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gerardoduran/Documents/github/UMA/pensions/audit/"/>
    </mc:Choice>
  </mc:AlternateContent>
  <bookViews>
    <workbookView xWindow="-20" yWindow="0" windowWidth="33600" windowHeight="21000" activeTab="4"/>
  </bookViews>
  <sheets>
    <sheet name="Asegurados" sheetId="1" r:id="rId1"/>
    <sheet name="Beneficiarios" sheetId="2" r:id="rId2"/>
    <sheet name="RM" sheetId="3" r:id="rId3"/>
    <sheet name="CCF" sheetId="4" r:id="rId4"/>
    <sheet name="RMA - SEMax - SEMin" sheetId="7" r:id="rId5"/>
    <sheet name="Nomina" sheetId="5" r:id="rId6"/>
    <sheet name="ROPC" sheetId="6" r:id="rId7"/>
    <sheet name="UDIS" sheetId="9" r:id="rId8"/>
  </sheets>
  <externalReferences>
    <externalReference r:id="rId9"/>
  </externalReferences>
  <definedNames>
    <definedName name="_xlnm._FilterDatabase" localSheetId="0" hidden="1">Asegurados!$A$1:$L$401</definedName>
    <definedName name="Udis03">[1]Udis!$A$5:$B$5</definedName>
    <definedName name="Udis04">[1]Udis!$C$5:$D$16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R3" i="5" l="1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72" i="5"/>
  <c r="BR73" i="5"/>
  <c r="BR74" i="5"/>
  <c r="BR75" i="5"/>
  <c r="BR76" i="5"/>
  <c r="BR77" i="5"/>
  <c r="BR78" i="5"/>
  <c r="BR79" i="5"/>
  <c r="BR80" i="5"/>
  <c r="BR81" i="5"/>
  <c r="BR82" i="5"/>
  <c r="BR83" i="5"/>
  <c r="BR84" i="5"/>
  <c r="BR85" i="5"/>
  <c r="BR86" i="5"/>
  <c r="BR87" i="5"/>
  <c r="BR88" i="5"/>
  <c r="BR89" i="5"/>
  <c r="BR90" i="5"/>
  <c r="BR91" i="5"/>
  <c r="BR92" i="5"/>
  <c r="BR93" i="5"/>
  <c r="BR94" i="5"/>
  <c r="BR95" i="5"/>
  <c r="BR96" i="5"/>
  <c r="BR97" i="5"/>
  <c r="BR98" i="5"/>
  <c r="BR99" i="5"/>
  <c r="BR100" i="5"/>
  <c r="BR101" i="5"/>
  <c r="BR102" i="5"/>
  <c r="BR103" i="5"/>
  <c r="BR104" i="5"/>
  <c r="BR105" i="5"/>
  <c r="BR106" i="5"/>
  <c r="BR107" i="5"/>
  <c r="BR108" i="5"/>
  <c r="BR109" i="5"/>
  <c r="BR110" i="5"/>
  <c r="BR111" i="5"/>
  <c r="BR112" i="5"/>
  <c r="BR113" i="5"/>
  <c r="BR114" i="5"/>
  <c r="BR115" i="5"/>
  <c r="BR116" i="5"/>
  <c r="BR117" i="5"/>
  <c r="BR118" i="5"/>
  <c r="BR119" i="5"/>
  <c r="BR120" i="5"/>
  <c r="BR121" i="5"/>
  <c r="BR122" i="5"/>
  <c r="BR123" i="5"/>
  <c r="BR124" i="5"/>
  <c r="BR125" i="5"/>
  <c r="BR126" i="5"/>
  <c r="BR127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140" i="5"/>
  <c r="BR141" i="5"/>
  <c r="BR142" i="5"/>
  <c r="BR143" i="5"/>
  <c r="BR144" i="5"/>
  <c r="BR145" i="5"/>
  <c r="BR146" i="5"/>
  <c r="BR147" i="5"/>
  <c r="BR148" i="5"/>
  <c r="BR149" i="5"/>
  <c r="BR150" i="5"/>
  <c r="BR151" i="5"/>
  <c r="BR152" i="5"/>
  <c r="BR153" i="5"/>
  <c r="BR154" i="5"/>
  <c r="BR155" i="5"/>
  <c r="BR156" i="5"/>
  <c r="BR157" i="5"/>
  <c r="BR15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195" i="5"/>
  <c r="BR196" i="5"/>
  <c r="BR197" i="5"/>
  <c r="BR198" i="5"/>
  <c r="BR199" i="5"/>
  <c r="BR200" i="5"/>
  <c r="BR201" i="5"/>
  <c r="BR202" i="5"/>
  <c r="BR203" i="5"/>
  <c r="BR204" i="5"/>
  <c r="BR205" i="5"/>
  <c r="BR206" i="5"/>
  <c r="BR207" i="5"/>
  <c r="BR208" i="5"/>
  <c r="BR209" i="5"/>
  <c r="BR210" i="5"/>
  <c r="BR211" i="5"/>
  <c r="BR212" i="5"/>
  <c r="BR213" i="5"/>
  <c r="BR214" i="5"/>
  <c r="BR215" i="5"/>
  <c r="BR216" i="5"/>
  <c r="BR217" i="5"/>
  <c r="BR218" i="5"/>
  <c r="BR219" i="5"/>
  <c r="BR220" i="5"/>
  <c r="BR221" i="5"/>
  <c r="BR222" i="5"/>
  <c r="BR223" i="5"/>
  <c r="BR224" i="5"/>
  <c r="BR225" i="5"/>
  <c r="BR226" i="5"/>
  <c r="BR227" i="5"/>
  <c r="BR228" i="5"/>
  <c r="BR229" i="5"/>
  <c r="BR230" i="5"/>
  <c r="BR231" i="5"/>
  <c r="BR232" i="5"/>
  <c r="BR233" i="5"/>
  <c r="BR234" i="5"/>
  <c r="BR235" i="5"/>
  <c r="BR236" i="5"/>
  <c r="BR237" i="5"/>
  <c r="BR238" i="5"/>
  <c r="BR239" i="5"/>
  <c r="BR240" i="5"/>
  <c r="BR241" i="5"/>
  <c r="BR242" i="5"/>
  <c r="BR243" i="5"/>
  <c r="BR244" i="5"/>
  <c r="BR245" i="5"/>
  <c r="BR246" i="5"/>
  <c r="BR247" i="5"/>
  <c r="BR248" i="5"/>
  <c r="BR249" i="5"/>
  <c r="BR250" i="5"/>
  <c r="BR251" i="5"/>
  <c r="BR252" i="5"/>
  <c r="BR253" i="5"/>
  <c r="BR254" i="5"/>
  <c r="BR255" i="5"/>
  <c r="BR256" i="5"/>
  <c r="BR257" i="5"/>
  <c r="BR258" i="5"/>
  <c r="BR259" i="5"/>
  <c r="BR260" i="5"/>
  <c r="BR261" i="5"/>
  <c r="BR262" i="5"/>
  <c r="BR263" i="5"/>
  <c r="BR264" i="5"/>
  <c r="BR265" i="5"/>
  <c r="BR266" i="5"/>
  <c r="BR267" i="5"/>
  <c r="BR268" i="5"/>
  <c r="BR269" i="5"/>
  <c r="BR270" i="5"/>
  <c r="BR271" i="5"/>
  <c r="BR272" i="5"/>
  <c r="BR273" i="5"/>
  <c r="BR274" i="5"/>
  <c r="BR275" i="5"/>
  <c r="BR276" i="5"/>
  <c r="BR277" i="5"/>
  <c r="BR278" i="5"/>
  <c r="BR279" i="5"/>
  <c r="BR280" i="5"/>
  <c r="BR281" i="5"/>
  <c r="BR282" i="5"/>
  <c r="BR283" i="5"/>
  <c r="BR284" i="5"/>
  <c r="BR285" i="5"/>
  <c r="BR286" i="5"/>
  <c r="BR287" i="5"/>
  <c r="BR288" i="5"/>
  <c r="BR289" i="5"/>
  <c r="BR290" i="5"/>
  <c r="BR291" i="5"/>
  <c r="BR292" i="5"/>
  <c r="BR293" i="5"/>
  <c r="BR294" i="5"/>
  <c r="BR295" i="5"/>
  <c r="BR296" i="5"/>
  <c r="BR297" i="5"/>
  <c r="BR298" i="5"/>
  <c r="BR299" i="5"/>
  <c r="BR300" i="5"/>
  <c r="BR301" i="5"/>
  <c r="BR302" i="5"/>
  <c r="BR303" i="5"/>
  <c r="BR304" i="5"/>
  <c r="BR305" i="5"/>
  <c r="BR306" i="5"/>
  <c r="BR307" i="5"/>
  <c r="BR308" i="5"/>
  <c r="BR309" i="5"/>
  <c r="BR310" i="5"/>
  <c r="BR311" i="5"/>
  <c r="BR312" i="5"/>
  <c r="BR313" i="5"/>
  <c r="BR314" i="5"/>
  <c r="BR315" i="5"/>
  <c r="BR316" i="5"/>
  <c r="BR317" i="5"/>
  <c r="BR318" i="5"/>
  <c r="BR319" i="5"/>
  <c r="BR320" i="5"/>
  <c r="BR321" i="5"/>
  <c r="BR322" i="5"/>
  <c r="BR323" i="5"/>
  <c r="BR324" i="5"/>
  <c r="BR325" i="5"/>
  <c r="BR326" i="5"/>
  <c r="BR327" i="5"/>
  <c r="BR328" i="5"/>
  <c r="BR329" i="5"/>
  <c r="BR330" i="5"/>
  <c r="BR331" i="5"/>
  <c r="BR332" i="5"/>
  <c r="BR333" i="5"/>
  <c r="BR334" i="5"/>
  <c r="BR335" i="5"/>
  <c r="BR336" i="5"/>
  <c r="BR337" i="5"/>
  <c r="BR338" i="5"/>
  <c r="BR339" i="5"/>
  <c r="BR340" i="5"/>
  <c r="BR341" i="5"/>
  <c r="BR342" i="5"/>
  <c r="BR343" i="5"/>
  <c r="BR344" i="5"/>
  <c r="BR345" i="5"/>
  <c r="BR346" i="5"/>
  <c r="BR347" i="5"/>
  <c r="BR348" i="5"/>
  <c r="BR349" i="5"/>
  <c r="BR350" i="5"/>
  <c r="BR351" i="5"/>
  <c r="BR352" i="5"/>
  <c r="BR353" i="5"/>
  <c r="BR354" i="5"/>
  <c r="BR355" i="5"/>
  <c r="BR356" i="5"/>
  <c r="BR357" i="5"/>
  <c r="BR358" i="5"/>
  <c r="BR359" i="5"/>
  <c r="BR360" i="5"/>
  <c r="BR361" i="5"/>
  <c r="BR362" i="5"/>
  <c r="BR363" i="5"/>
  <c r="BR364" i="5"/>
  <c r="BR365" i="5"/>
  <c r="BR366" i="5"/>
  <c r="BR367" i="5"/>
  <c r="BR368" i="5"/>
  <c r="BR369" i="5"/>
  <c r="BR370" i="5"/>
  <c r="BR371" i="5"/>
  <c r="BR372" i="5"/>
  <c r="BR373" i="5"/>
  <c r="BR374" i="5"/>
  <c r="BR375" i="5"/>
  <c r="BR376" i="5"/>
  <c r="BR377" i="5"/>
  <c r="BR378" i="5"/>
  <c r="BR379" i="5"/>
  <c r="BR380" i="5"/>
  <c r="BR381" i="5"/>
  <c r="BR382" i="5"/>
  <c r="BR383" i="5"/>
  <c r="BR384" i="5"/>
  <c r="BR385" i="5"/>
  <c r="BR386" i="5"/>
  <c r="BR387" i="5"/>
  <c r="BR388" i="5"/>
  <c r="BR389" i="5"/>
  <c r="BR390" i="5"/>
  <c r="BR391" i="5"/>
  <c r="BR392" i="5"/>
  <c r="BR393" i="5"/>
  <c r="BR394" i="5"/>
  <c r="BR395" i="5"/>
  <c r="BR396" i="5"/>
  <c r="BR397" i="5"/>
  <c r="BR398" i="5"/>
  <c r="BR399" i="5"/>
  <c r="BR400" i="5"/>
  <c r="BR401" i="5"/>
  <c r="BR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Q72" i="5"/>
  <c r="BQ73" i="5"/>
  <c r="BQ74" i="5"/>
  <c r="BQ75" i="5"/>
  <c r="BQ76" i="5"/>
  <c r="BQ77" i="5"/>
  <c r="BQ78" i="5"/>
  <c r="BQ79" i="5"/>
  <c r="BQ80" i="5"/>
  <c r="BQ81" i="5"/>
  <c r="BQ82" i="5"/>
  <c r="BQ83" i="5"/>
  <c r="BQ84" i="5"/>
  <c r="BQ85" i="5"/>
  <c r="BQ86" i="5"/>
  <c r="BQ87" i="5"/>
  <c r="BQ88" i="5"/>
  <c r="BQ89" i="5"/>
  <c r="BQ90" i="5"/>
  <c r="BQ91" i="5"/>
  <c r="BQ92" i="5"/>
  <c r="BQ93" i="5"/>
  <c r="BQ94" i="5"/>
  <c r="BQ95" i="5"/>
  <c r="BQ96" i="5"/>
  <c r="BQ97" i="5"/>
  <c r="BQ98" i="5"/>
  <c r="BQ99" i="5"/>
  <c r="BQ100" i="5"/>
  <c r="BQ101" i="5"/>
  <c r="BQ102" i="5"/>
  <c r="BQ103" i="5"/>
  <c r="BQ104" i="5"/>
  <c r="BQ105" i="5"/>
  <c r="BQ106" i="5"/>
  <c r="BQ107" i="5"/>
  <c r="BQ108" i="5"/>
  <c r="BQ109" i="5"/>
  <c r="BQ110" i="5"/>
  <c r="BQ111" i="5"/>
  <c r="BQ112" i="5"/>
  <c r="BQ113" i="5"/>
  <c r="BQ114" i="5"/>
  <c r="BQ115" i="5"/>
  <c r="BQ116" i="5"/>
  <c r="BQ117" i="5"/>
  <c r="BQ118" i="5"/>
  <c r="BQ119" i="5"/>
  <c r="BQ120" i="5"/>
  <c r="BQ121" i="5"/>
  <c r="BQ122" i="5"/>
  <c r="BQ123" i="5"/>
  <c r="BQ124" i="5"/>
  <c r="BQ125" i="5"/>
  <c r="BQ126" i="5"/>
  <c r="BQ127" i="5"/>
  <c r="BQ128" i="5"/>
  <c r="BQ129" i="5"/>
  <c r="BQ130" i="5"/>
  <c r="BQ131" i="5"/>
  <c r="BQ132" i="5"/>
  <c r="BQ133" i="5"/>
  <c r="BQ134" i="5"/>
  <c r="BQ135" i="5"/>
  <c r="BQ136" i="5"/>
  <c r="BQ137" i="5"/>
  <c r="BQ138" i="5"/>
  <c r="BQ139" i="5"/>
  <c r="BQ140" i="5"/>
  <c r="BQ141" i="5"/>
  <c r="BQ142" i="5"/>
  <c r="BQ143" i="5"/>
  <c r="BQ144" i="5"/>
  <c r="BQ145" i="5"/>
  <c r="BQ146" i="5"/>
  <c r="BQ147" i="5"/>
  <c r="BQ148" i="5"/>
  <c r="BQ149" i="5"/>
  <c r="BQ150" i="5"/>
  <c r="BQ151" i="5"/>
  <c r="BQ152" i="5"/>
  <c r="BQ153" i="5"/>
  <c r="BQ154" i="5"/>
  <c r="BQ155" i="5"/>
  <c r="BQ156" i="5"/>
  <c r="BQ157" i="5"/>
  <c r="BQ158" i="5"/>
  <c r="BQ159" i="5"/>
  <c r="BQ160" i="5"/>
  <c r="BQ161" i="5"/>
  <c r="BQ162" i="5"/>
  <c r="BQ163" i="5"/>
  <c r="BQ164" i="5"/>
  <c r="BQ165" i="5"/>
  <c r="BQ166" i="5"/>
  <c r="BQ167" i="5"/>
  <c r="BQ168" i="5"/>
  <c r="BQ169" i="5"/>
  <c r="BQ170" i="5"/>
  <c r="BQ171" i="5"/>
  <c r="BQ172" i="5"/>
  <c r="BQ173" i="5"/>
  <c r="BQ174" i="5"/>
  <c r="BQ175" i="5"/>
  <c r="BQ176" i="5"/>
  <c r="BQ177" i="5"/>
  <c r="BQ178" i="5"/>
  <c r="BQ179" i="5"/>
  <c r="BQ180" i="5"/>
  <c r="BQ181" i="5"/>
  <c r="BQ182" i="5"/>
  <c r="BQ183" i="5"/>
  <c r="BQ184" i="5"/>
  <c r="BQ185" i="5"/>
  <c r="BQ186" i="5"/>
  <c r="BQ187" i="5"/>
  <c r="BQ188" i="5"/>
  <c r="BQ189" i="5"/>
  <c r="BQ190" i="5"/>
  <c r="BQ191" i="5"/>
  <c r="BQ192" i="5"/>
  <c r="BQ193" i="5"/>
  <c r="BQ194" i="5"/>
  <c r="BQ195" i="5"/>
  <c r="BQ196" i="5"/>
  <c r="BQ197" i="5"/>
  <c r="BQ198" i="5"/>
  <c r="BQ199" i="5"/>
  <c r="BQ200" i="5"/>
  <c r="BQ201" i="5"/>
  <c r="BQ202" i="5"/>
  <c r="BQ203" i="5"/>
  <c r="BQ204" i="5"/>
  <c r="BQ205" i="5"/>
  <c r="BQ206" i="5"/>
  <c r="BQ207" i="5"/>
  <c r="BQ208" i="5"/>
  <c r="BQ209" i="5"/>
  <c r="BQ210" i="5"/>
  <c r="BQ211" i="5"/>
  <c r="BQ212" i="5"/>
  <c r="BQ213" i="5"/>
  <c r="BQ214" i="5"/>
  <c r="BQ215" i="5"/>
  <c r="BQ216" i="5"/>
  <c r="BQ217" i="5"/>
  <c r="BQ218" i="5"/>
  <c r="BQ219" i="5"/>
  <c r="BQ220" i="5"/>
  <c r="BQ221" i="5"/>
  <c r="BQ222" i="5"/>
  <c r="BQ223" i="5"/>
  <c r="BQ224" i="5"/>
  <c r="BQ225" i="5"/>
  <c r="BQ226" i="5"/>
  <c r="BQ227" i="5"/>
  <c r="BQ228" i="5"/>
  <c r="BQ229" i="5"/>
  <c r="BQ230" i="5"/>
  <c r="BQ231" i="5"/>
  <c r="BQ232" i="5"/>
  <c r="BQ233" i="5"/>
  <c r="BQ234" i="5"/>
  <c r="BQ235" i="5"/>
  <c r="BQ236" i="5"/>
  <c r="BQ237" i="5"/>
  <c r="BQ238" i="5"/>
  <c r="BQ239" i="5"/>
  <c r="BQ240" i="5"/>
  <c r="BQ241" i="5"/>
  <c r="BQ242" i="5"/>
  <c r="BQ243" i="5"/>
  <c r="BQ244" i="5"/>
  <c r="BQ245" i="5"/>
  <c r="BQ246" i="5"/>
  <c r="BQ247" i="5"/>
  <c r="BQ248" i="5"/>
  <c r="BQ249" i="5"/>
  <c r="BQ250" i="5"/>
  <c r="BQ251" i="5"/>
  <c r="BQ252" i="5"/>
  <c r="BQ253" i="5"/>
  <c r="BQ254" i="5"/>
  <c r="BQ255" i="5"/>
  <c r="BQ256" i="5"/>
  <c r="BQ257" i="5"/>
  <c r="BQ258" i="5"/>
  <c r="BQ259" i="5"/>
  <c r="BQ260" i="5"/>
  <c r="BQ261" i="5"/>
  <c r="BQ262" i="5"/>
  <c r="BQ263" i="5"/>
  <c r="BQ264" i="5"/>
  <c r="BQ265" i="5"/>
  <c r="BQ266" i="5"/>
  <c r="BQ267" i="5"/>
  <c r="BQ268" i="5"/>
  <c r="BQ269" i="5"/>
  <c r="BQ270" i="5"/>
  <c r="BQ271" i="5"/>
  <c r="BQ272" i="5"/>
  <c r="BQ273" i="5"/>
  <c r="BQ274" i="5"/>
  <c r="BQ275" i="5"/>
  <c r="BQ276" i="5"/>
  <c r="BQ277" i="5"/>
  <c r="BQ278" i="5"/>
  <c r="BQ279" i="5"/>
  <c r="BQ280" i="5"/>
  <c r="BQ281" i="5"/>
  <c r="BQ282" i="5"/>
  <c r="BQ283" i="5"/>
  <c r="BQ284" i="5"/>
  <c r="BQ285" i="5"/>
  <c r="BQ286" i="5"/>
  <c r="BQ287" i="5"/>
  <c r="BQ288" i="5"/>
  <c r="BQ289" i="5"/>
  <c r="BQ290" i="5"/>
  <c r="BQ291" i="5"/>
  <c r="BQ292" i="5"/>
  <c r="BQ293" i="5"/>
  <c r="BQ294" i="5"/>
  <c r="BQ295" i="5"/>
  <c r="BQ296" i="5"/>
  <c r="BQ297" i="5"/>
  <c r="BQ298" i="5"/>
  <c r="BQ299" i="5"/>
  <c r="BQ300" i="5"/>
  <c r="BQ301" i="5"/>
  <c r="BQ302" i="5"/>
  <c r="BQ303" i="5"/>
  <c r="BQ304" i="5"/>
  <c r="BQ305" i="5"/>
  <c r="BQ306" i="5"/>
  <c r="BQ307" i="5"/>
  <c r="BQ308" i="5"/>
  <c r="BQ309" i="5"/>
  <c r="BQ310" i="5"/>
  <c r="BQ311" i="5"/>
  <c r="BQ312" i="5"/>
  <c r="BQ313" i="5"/>
  <c r="BQ314" i="5"/>
  <c r="BQ315" i="5"/>
  <c r="BQ316" i="5"/>
  <c r="BQ317" i="5"/>
  <c r="BQ318" i="5"/>
  <c r="BQ319" i="5"/>
  <c r="BQ320" i="5"/>
  <c r="BQ321" i="5"/>
  <c r="BQ322" i="5"/>
  <c r="BQ323" i="5"/>
  <c r="BQ324" i="5"/>
  <c r="BQ325" i="5"/>
  <c r="BQ326" i="5"/>
  <c r="BQ327" i="5"/>
  <c r="BQ328" i="5"/>
  <c r="BQ329" i="5"/>
  <c r="BQ330" i="5"/>
  <c r="BQ331" i="5"/>
  <c r="BQ332" i="5"/>
  <c r="BQ333" i="5"/>
  <c r="BQ334" i="5"/>
  <c r="BQ335" i="5"/>
  <c r="BQ336" i="5"/>
  <c r="BQ337" i="5"/>
  <c r="BQ338" i="5"/>
  <c r="BQ339" i="5"/>
  <c r="BQ340" i="5"/>
  <c r="BQ341" i="5"/>
  <c r="BQ342" i="5"/>
  <c r="BQ343" i="5"/>
  <c r="BQ344" i="5"/>
  <c r="BQ345" i="5"/>
  <c r="BQ346" i="5"/>
  <c r="BQ347" i="5"/>
  <c r="BQ348" i="5"/>
  <c r="BQ349" i="5"/>
  <c r="BQ350" i="5"/>
  <c r="BQ351" i="5"/>
  <c r="BQ352" i="5"/>
  <c r="BQ353" i="5"/>
  <c r="BQ354" i="5"/>
  <c r="BQ355" i="5"/>
  <c r="BQ356" i="5"/>
  <c r="BQ357" i="5"/>
  <c r="BQ358" i="5"/>
  <c r="BQ359" i="5"/>
  <c r="BQ360" i="5"/>
  <c r="BQ361" i="5"/>
  <c r="BQ362" i="5"/>
  <c r="BQ363" i="5"/>
  <c r="BQ364" i="5"/>
  <c r="BQ365" i="5"/>
  <c r="BQ366" i="5"/>
  <c r="BQ367" i="5"/>
  <c r="BQ368" i="5"/>
  <c r="BQ369" i="5"/>
  <c r="BQ370" i="5"/>
  <c r="BQ371" i="5"/>
  <c r="BQ372" i="5"/>
  <c r="BQ373" i="5"/>
  <c r="BQ374" i="5"/>
  <c r="BQ375" i="5"/>
  <c r="BQ376" i="5"/>
  <c r="BQ377" i="5"/>
  <c r="BQ378" i="5"/>
  <c r="BQ379" i="5"/>
  <c r="BQ380" i="5"/>
  <c r="BQ381" i="5"/>
  <c r="BQ382" i="5"/>
  <c r="BQ383" i="5"/>
  <c r="BQ384" i="5"/>
  <c r="BQ385" i="5"/>
  <c r="BQ386" i="5"/>
  <c r="BQ387" i="5"/>
  <c r="BQ388" i="5"/>
  <c r="BQ389" i="5"/>
  <c r="BQ390" i="5"/>
  <c r="BQ391" i="5"/>
  <c r="BQ392" i="5"/>
  <c r="BQ393" i="5"/>
  <c r="BQ394" i="5"/>
  <c r="BQ395" i="5"/>
  <c r="BQ396" i="5"/>
  <c r="BQ397" i="5"/>
  <c r="BQ398" i="5"/>
  <c r="BQ399" i="5"/>
  <c r="BQ400" i="5"/>
  <c r="BQ401" i="5"/>
  <c r="BQ2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C252" i="5"/>
  <c r="BD252" i="5"/>
  <c r="BE252" i="5"/>
  <c r="BF252" i="5"/>
  <c r="BG252" i="5"/>
  <c r="BH252" i="5"/>
  <c r="BI252" i="5"/>
  <c r="BJ252" i="5"/>
  <c r="BK252" i="5"/>
  <c r="BL252" i="5"/>
  <c r="BM252" i="5"/>
  <c r="BN252" i="5"/>
  <c r="BO252" i="5"/>
  <c r="BP252" i="5"/>
  <c r="BC253" i="5"/>
  <c r="BD253" i="5"/>
  <c r="BE253" i="5"/>
  <c r="BF253" i="5"/>
  <c r="BG253" i="5"/>
  <c r="BH253" i="5"/>
  <c r="BI253" i="5"/>
  <c r="BJ253" i="5"/>
  <c r="BK253" i="5"/>
  <c r="BL253" i="5"/>
  <c r="BM253" i="5"/>
  <c r="BN253" i="5"/>
  <c r="BO253" i="5"/>
  <c r="BP253" i="5"/>
  <c r="BC254" i="5"/>
  <c r="BD254" i="5"/>
  <c r="BE254" i="5"/>
  <c r="BF254" i="5"/>
  <c r="BG254" i="5"/>
  <c r="BH254" i="5"/>
  <c r="BI254" i="5"/>
  <c r="BJ254" i="5"/>
  <c r="BK254" i="5"/>
  <c r="BL254" i="5"/>
  <c r="BM254" i="5"/>
  <c r="BN254" i="5"/>
  <c r="BO254" i="5"/>
  <c r="BP254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BP255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BP257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BP258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BP259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BP260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BP261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BP262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BP263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BP264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BP265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BP266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BP267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BP268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BP270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BP271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BP272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BP273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BP274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BP275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BP276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BP277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BP278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BP279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BP280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BP281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BP282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BP283" i="5"/>
  <c r="BC284" i="5"/>
  <c r="BD284" i="5"/>
  <c r="BE284" i="5"/>
  <c r="BF284" i="5"/>
  <c r="BG284" i="5"/>
  <c r="BH284" i="5"/>
  <c r="BI284" i="5"/>
  <c r="BJ284" i="5"/>
  <c r="BK284" i="5"/>
  <c r="BL284" i="5"/>
  <c r="BM284" i="5"/>
  <c r="BN284" i="5"/>
  <c r="BO284" i="5"/>
  <c r="BP284" i="5"/>
  <c r="BC285" i="5"/>
  <c r="BD285" i="5"/>
  <c r="BE285" i="5"/>
  <c r="BF285" i="5"/>
  <c r="BG285" i="5"/>
  <c r="BH285" i="5"/>
  <c r="BI285" i="5"/>
  <c r="BJ285" i="5"/>
  <c r="BK285" i="5"/>
  <c r="BL285" i="5"/>
  <c r="BM285" i="5"/>
  <c r="BN285" i="5"/>
  <c r="BO285" i="5"/>
  <c r="BP285" i="5"/>
  <c r="BC286" i="5"/>
  <c r="BD286" i="5"/>
  <c r="BE286" i="5"/>
  <c r="BF286" i="5"/>
  <c r="BG286" i="5"/>
  <c r="BH286" i="5"/>
  <c r="BI286" i="5"/>
  <c r="BJ286" i="5"/>
  <c r="BK286" i="5"/>
  <c r="BL286" i="5"/>
  <c r="BM286" i="5"/>
  <c r="BN286" i="5"/>
  <c r="BO286" i="5"/>
  <c r="BP286" i="5"/>
  <c r="BC287" i="5"/>
  <c r="BD287" i="5"/>
  <c r="BE287" i="5"/>
  <c r="BF287" i="5"/>
  <c r="BG287" i="5"/>
  <c r="BH287" i="5"/>
  <c r="BI287" i="5"/>
  <c r="BJ287" i="5"/>
  <c r="BK287" i="5"/>
  <c r="BL287" i="5"/>
  <c r="BM287" i="5"/>
  <c r="BN287" i="5"/>
  <c r="BO287" i="5"/>
  <c r="BP287" i="5"/>
  <c r="BC288" i="5"/>
  <c r="BD288" i="5"/>
  <c r="BE288" i="5"/>
  <c r="BF288" i="5"/>
  <c r="BG288" i="5"/>
  <c r="BH288" i="5"/>
  <c r="BI288" i="5"/>
  <c r="BJ288" i="5"/>
  <c r="BK288" i="5"/>
  <c r="BL288" i="5"/>
  <c r="BM288" i="5"/>
  <c r="BN288" i="5"/>
  <c r="BO288" i="5"/>
  <c r="BP288" i="5"/>
  <c r="BC289" i="5"/>
  <c r="BD289" i="5"/>
  <c r="BE289" i="5"/>
  <c r="BF289" i="5"/>
  <c r="BG289" i="5"/>
  <c r="BH289" i="5"/>
  <c r="BI289" i="5"/>
  <c r="BJ289" i="5"/>
  <c r="BK289" i="5"/>
  <c r="BL289" i="5"/>
  <c r="BM289" i="5"/>
  <c r="BN289" i="5"/>
  <c r="BO289" i="5"/>
  <c r="BP289" i="5"/>
  <c r="BC290" i="5"/>
  <c r="BD290" i="5"/>
  <c r="BE290" i="5"/>
  <c r="BF290" i="5"/>
  <c r="BG290" i="5"/>
  <c r="BH290" i="5"/>
  <c r="BI290" i="5"/>
  <c r="BJ290" i="5"/>
  <c r="BK290" i="5"/>
  <c r="BL290" i="5"/>
  <c r="BM290" i="5"/>
  <c r="BN290" i="5"/>
  <c r="BO290" i="5"/>
  <c r="BP290" i="5"/>
  <c r="BC291" i="5"/>
  <c r="BD291" i="5"/>
  <c r="BE291" i="5"/>
  <c r="BF291" i="5"/>
  <c r="BG291" i="5"/>
  <c r="BH291" i="5"/>
  <c r="BI291" i="5"/>
  <c r="BJ291" i="5"/>
  <c r="BK291" i="5"/>
  <c r="BL291" i="5"/>
  <c r="BM291" i="5"/>
  <c r="BN291" i="5"/>
  <c r="BO291" i="5"/>
  <c r="BP291" i="5"/>
  <c r="BC292" i="5"/>
  <c r="BD292" i="5"/>
  <c r="BE292" i="5"/>
  <c r="BF292" i="5"/>
  <c r="BG292" i="5"/>
  <c r="BH292" i="5"/>
  <c r="BI292" i="5"/>
  <c r="BJ292" i="5"/>
  <c r="BK292" i="5"/>
  <c r="BL292" i="5"/>
  <c r="BM292" i="5"/>
  <c r="BN292" i="5"/>
  <c r="BO292" i="5"/>
  <c r="BP292" i="5"/>
  <c r="BC293" i="5"/>
  <c r="BD293" i="5"/>
  <c r="BE293" i="5"/>
  <c r="BF293" i="5"/>
  <c r="BG293" i="5"/>
  <c r="BH293" i="5"/>
  <c r="BI293" i="5"/>
  <c r="BJ293" i="5"/>
  <c r="BK293" i="5"/>
  <c r="BL293" i="5"/>
  <c r="BM293" i="5"/>
  <c r="BN293" i="5"/>
  <c r="BO293" i="5"/>
  <c r="BP293" i="5"/>
  <c r="BC294" i="5"/>
  <c r="BD294" i="5"/>
  <c r="BE294" i="5"/>
  <c r="BF294" i="5"/>
  <c r="BG294" i="5"/>
  <c r="BH294" i="5"/>
  <c r="BI294" i="5"/>
  <c r="BJ294" i="5"/>
  <c r="BK294" i="5"/>
  <c r="BL294" i="5"/>
  <c r="BM294" i="5"/>
  <c r="BN294" i="5"/>
  <c r="BO294" i="5"/>
  <c r="BP294" i="5"/>
  <c r="BC295" i="5"/>
  <c r="BD295" i="5"/>
  <c r="BE295" i="5"/>
  <c r="BF295" i="5"/>
  <c r="BG295" i="5"/>
  <c r="BH295" i="5"/>
  <c r="BI295" i="5"/>
  <c r="BJ295" i="5"/>
  <c r="BK295" i="5"/>
  <c r="BL295" i="5"/>
  <c r="BM295" i="5"/>
  <c r="BN295" i="5"/>
  <c r="BO295" i="5"/>
  <c r="BP295" i="5"/>
  <c r="BC296" i="5"/>
  <c r="BD296" i="5"/>
  <c r="BE296" i="5"/>
  <c r="BF296" i="5"/>
  <c r="BG296" i="5"/>
  <c r="BH296" i="5"/>
  <c r="BI296" i="5"/>
  <c r="BJ296" i="5"/>
  <c r="BK296" i="5"/>
  <c r="BL296" i="5"/>
  <c r="BM296" i="5"/>
  <c r="BN296" i="5"/>
  <c r="BO296" i="5"/>
  <c r="BP296" i="5"/>
  <c r="BC297" i="5"/>
  <c r="BD297" i="5"/>
  <c r="BE297" i="5"/>
  <c r="BF297" i="5"/>
  <c r="BG297" i="5"/>
  <c r="BH297" i="5"/>
  <c r="BI297" i="5"/>
  <c r="BJ297" i="5"/>
  <c r="BK297" i="5"/>
  <c r="BL297" i="5"/>
  <c r="BM297" i="5"/>
  <c r="BN297" i="5"/>
  <c r="BO297" i="5"/>
  <c r="BP297" i="5"/>
  <c r="BC298" i="5"/>
  <c r="BD298" i="5"/>
  <c r="BE298" i="5"/>
  <c r="BF298" i="5"/>
  <c r="BG298" i="5"/>
  <c r="BH298" i="5"/>
  <c r="BI298" i="5"/>
  <c r="BJ298" i="5"/>
  <c r="BK298" i="5"/>
  <c r="BL298" i="5"/>
  <c r="BM298" i="5"/>
  <c r="BN298" i="5"/>
  <c r="BO298" i="5"/>
  <c r="BP298" i="5"/>
  <c r="BC299" i="5"/>
  <c r="BD299" i="5"/>
  <c r="BE299" i="5"/>
  <c r="BF299" i="5"/>
  <c r="BG299" i="5"/>
  <c r="BH299" i="5"/>
  <c r="BI299" i="5"/>
  <c r="BJ299" i="5"/>
  <c r="BK299" i="5"/>
  <c r="BL299" i="5"/>
  <c r="BM299" i="5"/>
  <c r="BN299" i="5"/>
  <c r="BO299" i="5"/>
  <c r="BP299" i="5"/>
  <c r="BC300" i="5"/>
  <c r="BD300" i="5"/>
  <c r="BE300" i="5"/>
  <c r="BF300" i="5"/>
  <c r="BG300" i="5"/>
  <c r="BH300" i="5"/>
  <c r="BI300" i="5"/>
  <c r="BJ300" i="5"/>
  <c r="BK300" i="5"/>
  <c r="BL300" i="5"/>
  <c r="BM300" i="5"/>
  <c r="BN300" i="5"/>
  <c r="BO300" i="5"/>
  <c r="BP300" i="5"/>
  <c r="BC301" i="5"/>
  <c r="BD301" i="5"/>
  <c r="BE301" i="5"/>
  <c r="BF301" i="5"/>
  <c r="BG301" i="5"/>
  <c r="BH301" i="5"/>
  <c r="BI301" i="5"/>
  <c r="BJ301" i="5"/>
  <c r="BK301" i="5"/>
  <c r="BL301" i="5"/>
  <c r="BM301" i="5"/>
  <c r="BN301" i="5"/>
  <c r="BO301" i="5"/>
  <c r="BP301" i="5"/>
  <c r="BC302" i="5"/>
  <c r="BD302" i="5"/>
  <c r="BE302" i="5"/>
  <c r="BF302" i="5"/>
  <c r="BG302" i="5"/>
  <c r="BH302" i="5"/>
  <c r="BI302" i="5"/>
  <c r="BJ302" i="5"/>
  <c r="BK302" i="5"/>
  <c r="BL302" i="5"/>
  <c r="BM302" i="5"/>
  <c r="BN302" i="5"/>
  <c r="BO302" i="5"/>
  <c r="BP302" i="5"/>
  <c r="BC303" i="5"/>
  <c r="BD303" i="5"/>
  <c r="BE303" i="5"/>
  <c r="BF303" i="5"/>
  <c r="BG303" i="5"/>
  <c r="BH303" i="5"/>
  <c r="BI303" i="5"/>
  <c r="BJ303" i="5"/>
  <c r="BK303" i="5"/>
  <c r="BL303" i="5"/>
  <c r="BM303" i="5"/>
  <c r="BN303" i="5"/>
  <c r="BO303" i="5"/>
  <c r="BP303" i="5"/>
  <c r="BC304" i="5"/>
  <c r="BD304" i="5"/>
  <c r="BE304" i="5"/>
  <c r="BF304" i="5"/>
  <c r="BG304" i="5"/>
  <c r="BH304" i="5"/>
  <c r="BI304" i="5"/>
  <c r="BJ304" i="5"/>
  <c r="BK304" i="5"/>
  <c r="BL304" i="5"/>
  <c r="BM304" i="5"/>
  <c r="BN304" i="5"/>
  <c r="BO304" i="5"/>
  <c r="BP304" i="5"/>
  <c r="BC305" i="5"/>
  <c r="BD305" i="5"/>
  <c r="BE305" i="5"/>
  <c r="BF305" i="5"/>
  <c r="BG305" i="5"/>
  <c r="BH305" i="5"/>
  <c r="BI305" i="5"/>
  <c r="BJ305" i="5"/>
  <c r="BK305" i="5"/>
  <c r="BL305" i="5"/>
  <c r="BM305" i="5"/>
  <c r="BN305" i="5"/>
  <c r="BO305" i="5"/>
  <c r="BP305" i="5"/>
  <c r="BC306" i="5"/>
  <c r="BD306" i="5"/>
  <c r="BE306" i="5"/>
  <c r="BF306" i="5"/>
  <c r="BG306" i="5"/>
  <c r="BH306" i="5"/>
  <c r="BI306" i="5"/>
  <c r="BJ306" i="5"/>
  <c r="BK306" i="5"/>
  <c r="BL306" i="5"/>
  <c r="BM306" i="5"/>
  <c r="BN306" i="5"/>
  <c r="BO306" i="5"/>
  <c r="BP306" i="5"/>
  <c r="BC307" i="5"/>
  <c r="BD307" i="5"/>
  <c r="BE307" i="5"/>
  <c r="BF307" i="5"/>
  <c r="BG307" i="5"/>
  <c r="BH307" i="5"/>
  <c r="BI307" i="5"/>
  <c r="BJ307" i="5"/>
  <c r="BK307" i="5"/>
  <c r="BL307" i="5"/>
  <c r="BM307" i="5"/>
  <c r="BN307" i="5"/>
  <c r="BO307" i="5"/>
  <c r="BP307" i="5"/>
  <c r="BC308" i="5"/>
  <c r="BD308" i="5"/>
  <c r="BE308" i="5"/>
  <c r="BF308" i="5"/>
  <c r="BG308" i="5"/>
  <c r="BH308" i="5"/>
  <c r="BI308" i="5"/>
  <c r="BJ308" i="5"/>
  <c r="BK308" i="5"/>
  <c r="BL308" i="5"/>
  <c r="BM308" i="5"/>
  <c r="BN308" i="5"/>
  <c r="BO308" i="5"/>
  <c r="BP308" i="5"/>
  <c r="BC309" i="5"/>
  <c r="BD309" i="5"/>
  <c r="BE309" i="5"/>
  <c r="BF309" i="5"/>
  <c r="BG309" i="5"/>
  <c r="BH309" i="5"/>
  <c r="BI309" i="5"/>
  <c r="BJ309" i="5"/>
  <c r="BK309" i="5"/>
  <c r="BL309" i="5"/>
  <c r="BM309" i="5"/>
  <c r="BN309" i="5"/>
  <c r="BO309" i="5"/>
  <c r="BP309" i="5"/>
  <c r="BC310" i="5"/>
  <c r="BD310" i="5"/>
  <c r="BE310" i="5"/>
  <c r="BF310" i="5"/>
  <c r="BG310" i="5"/>
  <c r="BH310" i="5"/>
  <c r="BI310" i="5"/>
  <c r="BJ310" i="5"/>
  <c r="BK310" i="5"/>
  <c r="BL310" i="5"/>
  <c r="BM310" i="5"/>
  <c r="BN310" i="5"/>
  <c r="BO310" i="5"/>
  <c r="BP310" i="5"/>
  <c r="BC311" i="5"/>
  <c r="BD311" i="5"/>
  <c r="BE311" i="5"/>
  <c r="BF311" i="5"/>
  <c r="BG311" i="5"/>
  <c r="BH311" i="5"/>
  <c r="BI311" i="5"/>
  <c r="BJ311" i="5"/>
  <c r="BK311" i="5"/>
  <c r="BL311" i="5"/>
  <c r="BM311" i="5"/>
  <c r="BN311" i="5"/>
  <c r="BO311" i="5"/>
  <c r="BP311" i="5"/>
  <c r="BC312" i="5"/>
  <c r="BD312" i="5"/>
  <c r="BE312" i="5"/>
  <c r="BF312" i="5"/>
  <c r="BG312" i="5"/>
  <c r="BH312" i="5"/>
  <c r="BI312" i="5"/>
  <c r="BJ312" i="5"/>
  <c r="BK312" i="5"/>
  <c r="BL312" i="5"/>
  <c r="BM312" i="5"/>
  <c r="BN312" i="5"/>
  <c r="BO312" i="5"/>
  <c r="BP312" i="5"/>
  <c r="BC313" i="5"/>
  <c r="BD313" i="5"/>
  <c r="BE313" i="5"/>
  <c r="BF313" i="5"/>
  <c r="BG313" i="5"/>
  <c r="BH313" i="5"/>
  <c r="BI313" i="5"/>
  <c r="BJ313" i="5"/>
  <c r="BK313" i="5"/>
  <c r="BL313" i="5"/>
  <c r="BM313" i="5"/>
  <c r="BN313" i="5"/>
  <c r="BO313" i="5"/>
  <c r="BP313" i="5"/>
  <c r="BC314" i="5"/>
  <c r="BD314" i="5"/>
  <c r="BE314" i="5"/>
  <c r="BF314" i="5"/>
  <c r="BG314" i="5"/>
  <c r="BH314" i="5"/>
  <c r="BI314" i="5"/>
  <c r="BJ314" i="5"/>
  <c r="BK314" i="5"/>
  <c r="BL314" i="5"/>
  <c r="BM314" i="5"/>
  <c r="BN314" i="5"/>
  <c r="BO314" i="5"/>
  <c r="BP314" i="5"/>
  <c r="BC315" i="5"/>
  <c r="BD315" i="5"/>
  <c r="BE315" i="5"/>
  <c r="BF315" i="5"/>
  <c r="BG315" i="5"/>
  <c r="BH315" i="5"/>
  <c r="BI315" i="5"/>
  <c r="BJ315" i="5"/>
  <c r="BK315" i="5"/>
  <c r="BL315" i="5"/>
  <c r="BM315" i="5"/>
  <c r="BN315" i="5"/>
  <c r="BO315" i="5"/>
  <c r="BP315" i="5"/>
  <c r="BC316" i="5"/>
  <c r="BD316" i="5"/>
  <c r="BE316" i="5"/>
  <c r="BF316" i="5"/>
  <c r="BG316" i="5"/>
  <c r="BH316" i="5"/>
  <c r="BI316" i="5"/>
  <c r="BJ316" i="5"/>
  <c r="BK316" i="5"/>
  <c r="BL316" i="5"/>
  <c r="BM316" i="5"/>
  <c r="BN316" i="5"/>
  <c r="BO316" i="5"/>
  <c r="BP316" i="5"/>
  <c r="BC317" i="5"/>
  <c r="BD317" i="5"/>
  <c r="BE317" i="5"/>
  <c r="BF317" i="5"/>
  <c r="BG317" i="5"/>
  <c r="BH317" i="5"/>
  <c r="BI317" i="5"/>
  <c r="BJ317" i="5"/>
  <c r="BK317" i="5"/>
  <c r="BL317" i="5"/>
  <c r="BM317" i="5"/>
  <c r="BN317" i="5"/>
  <c r="BO317" i="5"/>
  <c r="BP317" i="5"/>
  <c r="BC318" i="5"/>
  <c r="BD318" i="5"/>
  <c r="BE318" i="5"/>
  <c r="BF318" i="5"/>
  <c r="BG318" i="5"/>
  <c r="BH318" i="5"/>
  <c r="BI318" i="5"/>
  <c r="BJ318" i="5"/>
  <c r="BK318" i="5"/>
  <c r="BL318" i="5"/>
  <c r="BM318" i="5"/>
  <c r="BN318" i="5"/>
  <c r="BO318" i="5"/>
  <c r="BP318" i="5"/>
  <c r="BC319" i="5"/>
  <c r="BD319" i="5"/>
  <c r="BE319" i="5"/>
  <c r="BF319" i="5"/>
  <c r="BG319" i="5"/>
  <c r="BH319" i="5"/>
  <c r="BI319" i="5"/>
  <c r="BJ319" i="5"/>
  <c r="BK319" i="5"/>
  <c r="BL319" i="5"/>
  <c r="BM319" i="5"/>
  <c r="BN319" i="5"/>
  <c r="BO319" i="5"/>
  <c r="BP319" i="5"/>
  <c r="BC320" i="5"/>
  <c r="BD320" i="5"/>
  <c r="BE320" i="5"/>
  <c r="BF320" i="5"/>
  <c r="BG320" i="5"/>
  <c r="BH320" i="5"/>
  <c r="BI320" i="5"/>
  <c r="BJ320" i="5"/>
  <c r="BK320" i="5"/>
  <c r="BL320" i="5"/>
  <c r="BM320" i="5"/>
  <c r="BN320" i="5"/>
  <c r="BO320" i="5"/>
  <c r="BP320" i="5"/>
  <c r="BC321" i="5"/>
  <c r="BD321" i="5"/>
  <c r="BE321" i="5"/>
  <c r="BF321" i="5"/>
  <c r="BG321" i="5"/>
  <c r="BH321" i="5"/>
  <c r="BI321" i="5"/>
  <c r="BJ321" i="5"/>
  <c r="BK321" i="5"/>
  <c r="BL321" i="5"/>
  <c r="BM321" i="5"/>
  <c r="BN321" i="5"/>
  <c r="BO321" i="5"/>
  <c r="BP321" i="5"/>
  <c r="BC322" i="5"/>
  <c r="BD322" i="5"/>
  <c r="BE322" i="5"/>
  <c r="BF322" i="5"/>
  <c r="BG322" i="5"/>
  <c r="BH322" i="5"/>
  <c r="BI322" i="5"/>
  <c r="BJ322" i="5"/>
  <c r="BK322" i="5"/>
  <c r="BL322" i="5"/>
  <c r="BM322" i="5"/>
  <c r="BN322" i="5"/>
  <c r="BO322" i="5"/>
  <c r="BP322" i="5"/>
  <c r="BC323" i="5"/>
  <c r="BD323" i="5"/>
  <c r="BE323" i="5"/>
  <c r="BF323" i="5"/>
  <c r="BG323" i="5"/>
  <c r="BH323" i="5"/>
  <c r="BI323" i="5"/>
  <c r="BJ323" i="5"/>
  <c r="BK323" i="5"/>
  <c r="BL323" i="5"/>
  <c r="BM323" i="5"/>
  <c r="BN323" i="5"/>
  <c r="BO323" i="5"/>
  <c r="BP323" i="5"/>
  <c r="BC324" i="5"/>
  <c r="BD324" i="5"/>
  <c r="BE324" i="5"/>
  <c r="BF324" i="5"/>
  <c r="BG324" i="5"/>
  <c r="BH324" i="5"/>
  <c r="BI324" i="5"/>
  <c r="BJ324" i="5"/>
  <c r="BK324" i="5"/>
  <c r="BL324" i="5"/>
  <c r="BM324" i="5"/>
  <c r="BN324" i="5"/>
  <c r="BO324" i="5"/>
  <c r="BP324" i="5"/>
  <c r="BC325" i="5"/>
  <c r="BD325" i="5"/>
  <c r="BE325" i="5"/>
  <c r="BF325" i="5"/>
  <c r="BG325" i="5"/>
  <c r="BH325" i="5"/>
  <c r="BI325" i="5"/>
  <c r="BJ325" i="5"/>
  <c r="BK325" i="5"/>
  <c r="BL325" i="5"/>
  <c r="BM325" i="5"/>
  <c r="BN325" i="5"/>
  <c r="BO325" i="5"/>
  <c r="BP325" i="5"/>
  <c r="BC326" i="5"/>
  <c r="BD326" i="5"/>
  <c r="BE326" i="5"/>
  <c r="BF326" i="5"/>
  <c r="BG326" i="5"/>
  <c r="BH326" i="5"/>
  <c r="BI326" i="5"/>
  <c r="BJ326" i="5"/>
  <c r="BK326" i="5"/>
  <c r="BL326" i="5"/>
  <c r="BM326" i="5"/>
  <c r="BN326" i="5"/>
  <c r="BO326" i="5"/>
  <c r="BP326" i="5"/>
  <c r="BC327" i="5"/>
  <c r="BD327" i="5"/>
  <c r="BE327" i="5"/>
  <c r="BF327" i="5"/>
  <c r="BG327" i="5"/>
  <c r="BH327" i="5"/>
  <c r="BI327" i="5"/>
  <c r="BJ327" i="5"/>
  <c r="BK327" i="5"/>
  <c r="BL327" i="5"/>
  <c r="BM327" i="5"/>
  <c r="BN327" i="5"/>
  <c r="BO327" i="5"/>
  <c r="BP327" i="5"/>
  <c r="BC328" i="5"/>
  <c r="BD328" i="5"/>
  <c r="BE328" i="5"/>
  <c r="BF328" i="5"/>
  <c r="BG328" i="5"/>
  <c r="BH328" i="5"/>
  <c r="BI328" i="5"/>
  <c r="BJ328" i="5"/>
  <c r="BK328" i="5"/>
  <c r="BL328" i="5"/>
  <c r="BM328" i="5"/>
  <c r="BN328" i="5"/>
  <c r="BO328" i="5"/>
  <c r="BP328" i="5"/>
  <c r="BC329" i="5"/>
  <c r="BD329" i="5"/>
  <c r="BE329" i="5"/>
  <c r="BF329" i="5"/>
  <c r="BG329" i="5"/>
  <c r="BH329" i="5"/>
  <c r="BI329" i="5"/>
  <c r="BJ329" i="5"/>
  <c r="BK329" i="5"/>
  <c r="BL329" i="5"/>
  <c r="BM329" i="5"/>
  <c r="BN329" i="5"/>
  <c r="BO329" i="5"/>
  <c r="BP329" i="5"/>
  <c r="BC330" i="5"/>
  <c r="BD330" i="5"/>
  <c r="BE330" i="5"/>
  <c r="BF330" i="5"/>
  <c r="BG330" i="5"/>
  <c r="BH330" i="5"/>
  <c r="BI330" i="5"/>
  <c r="BJ330" i="5"/>
  <c r="BK330" i="5"/>
  <c r="BL330" i="5"/>
  <c r="BM330" i="5"/>
  <c r="BN330" i="5"/>
  <c r="BO330" i="5"/>
  <c r="BP330" i="5"/>
  <c r="BC331" i="5"/>
  <c r="BD331" i="5"/>
  <c r="BE331" i="5"/>
  <c r="BF331" i="5"/>
  <c r="BG331" i="5"/>
  <c r="BH331" i="5"/>
  <c r="BI331" i="5"/>
  <c r="BJ331" i="5"/>
  <c r="BK331" i="5"/>
  <c r="BL331" i="5"/>
  <c r="BM331" i="5"/>
  <c r="BN331" i="5"/>
  <c r="BO331" i="5"/>
  <c r="BP331" i="5"/>
  <c r="BC332" i="5"/>
  <c r="BD332" i="5"/>
  <c r="BE332" i="5"/>
  <c r="BF332" i="5"/>
  <c r="BG332" i="5"/>
  <c r="BH332" i="5"/>
  <c r="BI332" i="5"/>
  <c r="BJ332" i="5"/>
  <c r="BK332" i="5"/>
  <c r="BL332" i="5"/>
  <c r="BM332" i="5"/>
  <c r="BN332" i="5"/>
  <c r="BO332" i="5"/>
  <c r="BP332" i="5"/>
  <c r="BC333" i="5"/>
  <c r="BD333" i="5"/>
  <c r="BE333" i="5"/>
  <c r="BF333" i="5"/>
  <c r="BG333" i="5"/>
  <c r="BH333" i="5"/>
  <c r="BI333" i="5"/>
  <c r="BJ333" i="5"/>
  <c r="BK333" i="5"/>
  <c r="BL333" i="5"/>
  <c r="BM333" i="5"/>
  <c r="BN333" i="5"/>
  <c r="BO333" i="5"/>
  <c r="BP333" i="5"/>
  <c r="BC334" i="5"/>
  <c r="BD334" i="5"/>
  <c r="BE334" i="5"/>
  <c r="BF334" i="5"/>
  <c r="BG334" i="5"/>
  <c r="BH334" i="5"/>
  <c r="BI334" i="5"/>
  <c r="BJ334" i="5"/>
  <c r="BK334" i="5"/>
  <c r="BL334" i="5"/>
  <c r="BM334" i="5"/>
  <c r="BN334" i="5"/>
  <c r="BO334" i="5"/>
  <c r="BP334" i="5"/>
  <c r="BC335" i="5"/>
  <c r="BD335" i="5"/>
  <c r="BE335" i="5"/>
  <c r="BF335" i="5"/>
  <c r="BG335" i="5"/>
  <c r="BH335" i="5"/>
  <c r="BI335" i="5"/>
  <c r="BJ335" i="5"/>
  <c r="BK335" i="5"/>
  <c r="BL335" i="5"/>
  <c r="BM335" i="5"/>
  <c r="BN335" i="5"/>
  <c r="BO335" i="5"/>
  <c r="BP335" i="5"/>
  <c r="BC336" i="5"/>
  <c r="BD336" i="5"/>
  <c r="BE336" i="5"/>
  <c r="BF336" i="5"/>
  <c r="BG336" i="5"/>
  <c r="BH336" i="5"/>
  <c r="BI336" i="5"/>
  <c r="BJ336" i="5"/>
  <c r="BK336" i="5"/>
  <c r="BL336" i="5"/>
  <c r="BM336" i="5"/>
  <c r="BN336" i="5"/>
  <c r="BO336" i="5"/>
  <c r="BP336" i="5"/>
  <c r="BC337" i="5"/>
  <c r="BD337" i="5"/>
  <c r="BE337" i="5"/>
  <c r="BF337" i="5"/>
  <c r="BG337" i="5"/>
  <c r="BH337" i="5"/>
  <c r="BI337" i="5"/>
  <c r="BJ337" i="5"/>
  <c r="BK337" i="5"/>
  <c r="BL337" i="5"/>
  <c r="BM337" i="5"/>
  <c r="BN337" i="5"/>
  <c r="BO337" i="5"/>
  <c r="BP337" i="5"/>
  <c r="BC338" i="5"/>
  <c r="BD338" i="5"/>
  <c r="BE338" i="5"/>
  <c r="BF338" i="5"/>
  <c r="BG338" i="5"/>
  <c r="BH338" i="5"/>
  <c r="BI338" i="5"/>
  <c r="BJ338" i="5"/>
  <c r="BK338" i="5"/>
  <c r="BL338" i="5"/>
  <c r="BM338" i="5"/>
  <c r="BN338" i="5"/>
  <c r="BO338" i="5"/>
  <c r="BP338" i="5"/>
  <c r="BC339" i="5"/>
  <c r="BD339" i="5"/>
  <c r="BE339" i="5"/>
  <c r="BF339" i="5"/>
  <c r="BG339" i="5"/>
  <c r="BH339" i="5"/>
  <c r="BI339" i="5"/>
  <c r="BJ339" i="5"/>
  <c r="BK339" i="5"/>
  <c r="BL339" i="5"/>
  <c r="BM339" i="5"/>
  <c r="BN339" i="5"/>
  <c r="BO339" i="5"/>
  <c r="BP339" i="5"/>
  <c r="BC340" i="5"/>
  <c r="BD340" i="5"/>
  <c r="BE340" i="5"/>
  <c r="BF340" i="5"/>
  <c r="BG340" i="5"/>
  <c r="BH340" i="5"/>
  <c r="BI340" i="5"/>
  <c r="BJ340" i="5"/>
  <c r="BK340" i="5"/>
  <c r="BL340" i="5"/>
  <c r="BM340" i="5"/>
  <c r="BN340" i="5"/>
  <c r="BO340" i="5"/>
  <c r="BP340" i="5"/>
  <c r="BC341" i="5"/>
  <c r="BD341" i="5"/>
  <c r="BE341" i="5"/>
  <c r="BF341" i="5"/>
  <c r="BG341" i="5"/>
  <c r="BH341" i="5"/>
  <c r="BI341" i="5"/>
  <c r="BJ341" i="5"/>
  <c r="BK341" i="5"/>
  <c r="BL341" i="5"/>
  <c r="BM341" i="5"/>
  <c r="BN341" i="5"/>
  <c r="BO341" i="5"/>
  <c r="BP341" i="5"/>
  <c r="BC342" i="5"/>
  <c r="BD342" i="5"/>
  <c r="BE342" i="5"/>
  <c r="BF342" i="5"/>
  <c r="BG342" i="5"/>
  <c r="BH342" i="5"/>
  <c r="BI342" i="5"/>
  <c r="BJ342" i="5"/>
  <c r="BK342" i="5"/>
  <c r="BL342" i="5"/>
  <c r="BM342" i="5"/>
  <c r="BN342" i="5"/>
  <c r="BO342" i="5"/>
  <c r="BP342" i="5"/>
  <c r="BC343" i="5"/>
  <c r="BD343" i="5"/>
  <c r="BE343" i="5"/>
  <c r="BF343" i="5"/>
  <c r="BG343" i="5"/>
  <c r="BH343" i="5"/>
  <c r="BI343" i="5"/>
  <c r="BJ343" i="5"/>
  <c r="BK343" i="5"/>
  <c r="BL343" i="5"/>
  <c r="BM343" i="5"/>
  <c r="BN343" i="5"/>
  <c r="BO343" i="5"/>
  <c r="BP343" i="5"/>
  <c r="BC344" i="5"/>
  <c r="BD344" i="5"/>
  <c r="BE344" i="5"/>
  <c r="BF344" i="5"/>
  <c r="BG344" i="5"/>
  <c r="BH344" i="5"/>
  <c r="BI344" i="5"/>
  <c r="BJ344" i="5"/>
  <c r="BK344" i="5"/>
  <c r="BL344" i="5"/>
  <c r="BM344" i="5"/>
  <c r="BN344" i="5"/>
  <c r="BO344" i="5"/>
  <c r="BP344" i="5"/>
  <c r="BC345" i="5"/>
  <c r="BD345" i="5"/>
  <c r="BE345" i="5"/>
  <c r="BF345" i="5"/>
  <c r="BG345" i="5"/>
  <c r="BH345" i="5"/>
  <c r="BI345" i="5"/>
  <c r="BJ345" i="5"/>
  <c r="BK345" i="5"/>
  <c r="BL345" i="5"/>
  <c r="BM345" i="5"/>
  <c r="BN345" i="5"/>
  <c r="BO345" i="5"/>
  <c r="BP345" i="5"/>
  <c r="BC346" i="5"/>
  <c r="BD346" i="5"/>
  <c r="BE346" i="5"/>
  <c r="BF346" i="5"/>
  <c r="BG346" i="5"/>
  <c r="BH346" i="5"/>
  <c r="BI346" i="5"/>
  <c r="BJ346" i="5"/>
  <c r="BK346" i="5"/>
  <c r="BL346" i="5"/>
  <c r="BM346" i="5"/>
  <c r="BN346" i="5"/>
  <c r="BO346" i="5"/>
  <c r="BP346" i="5"/>
  <c r="BC347" i="5"/>
  <c r="BD347" i="5"/>
  <c r="BE347" i="5"/>
  <c r="BF347" i="5"/>
  <c r="BG347" i="5"/>
  <c r="BH347" i="5"/>
  <c r="BI347" i="5"/>
  <c r="BJ347" i="5"/>
  <c r="BK347" i="5"/>
  <c r="BL347" i="5"/>
  <c r="BM347" i="5"/>
  <c r="BN347" i="5"/>
  <c r="BO347" i="5"/>
  <c r="BP347" i="5"/>
  <c r="BC348" i="5"/>
  <c r="BD348" i="5"/>
  <c r="BE348" i="5"/>
  <c r="BF348" i="5"/>
  <c r="BG348" i="5"/>
  <c r="BH348" i="5"/>
  <c r="BI348" i="5"/>
  <c r="BJ348" i="5"/>
  <c r="BK348" i="5"/>
  <c r="BL348" i="5"/>
  <c r="BM348" i="5"/>
  <c r="BN348" i="5"/>
  <c r="BO348" i="5"/>
  <c r="BP348" i="5"/>
  <c r="BC349" i="5"/>
  <c r="BD349" i="5"/>
  <c r="BE349" i="5"/>
  <c r="BF349" i="5"/>
  <c r="BG349" i="5"/>
  <c r="BH349" i="5"/>
  <c r="BI349" i="5"/>
  <c r="BJ349" i="5"/>
  <c r="BK349" i="5"/>
  <c r="BL349" i="5"/>
  <c r="BM349" i="5"/>
  <c r="BN349" i="5"/>
  <c r="BO349" i="5"/>
  <c r="BP349" i="5"/>
  <c r="BC350" i="5"/>
  <c r="BD350" i="5"/>
  <c r="BE350" i="5"/>
  <c r="BF350" i="5"/>
  <c r="BG350" i="5"/>
  <c r="BH350" i="5"/>
  <c r="BI350" i="5"/>
  <c r="BJ350" i="5"/>
  <c r="BK350" i="5"/>
  <c r="BL350" i="5"/>
  <c r="BM350" i="5"/>
  <c r="BN350" i="5"/>
  <c r="BO350" i="5"/>
  <c r="BP350" i="5"/>
  <c r="BC351" i="5"/>
  <c r="BD351" i="5"/>
  <c r="BE351" i="5"/>
  <c r="BF351" i="5"/>
  <c r="BG351" i="5"/>
  <c r="BH351" i="5"/>
  <c r="BI351" i="5"/>
  <c r="BJ351" i="5"/>
  <c r="BK351" i="5"/>
  <c r="BL351" i="5"/>
  <c r="BM351" i="5"/>
  <c r="BN351" i="5"/>
  <c r="BO351" i="5"/>
  <c r="BP351" i="5"/>
  <c r="BC352" i="5"/>
  <c r="BD352" i="5"/>
  <c r="BE352" i="5"/>
  <c r="BF352" i="5"/>
  <c r="BG352" i="5"/>
  <c r="BH352" i="5"/>
  <c r="BI352" i="5"/>
  <c r="BJ352" i="5"/>
  <c r="BK352" i="5"/>
  <c r="BL352" i="5"/>
  <c r="BM352" i="5"/>
  <c r="BN352" i="5"/>
  <c r="BO352" i="5"/>
  <c r="BP352" i="5"/>
  <c r="BC353" i="5"/>
  <c r="BD353" i="5"/>
  <c r="BE353" i="5"/>
  <c r="BF353" i="5"/>
  <c r="BG353" i="5"/>
  <c r="BH353" i="5"/>
  <c r="BI353" i="5"/>
  <c r="BJ353" i="5"/>
  <c r="BK353" i="5"/>
  <c r="BL353" i="5"/>
  <c r="BM353" i="5"/>
  <c r="BN353" i="5"/>
  <c r="BO353" i="5"/>
  <c r="BP353" i="5"/>
  <c r="BC354" i="5"/>
  <c r="BD354" i="5"/>
  <c r="BE354" i="5"/>
  <c r="BF354" i="5"/>
  <c r="BG354" i="5"/>
  <c r="BH354" i="5"/>
  <c r="BI354" i="5"/>
  <c r="BJ354" i="5"/>
  <c r="BK354" i="5"/>
  <c r="BL354" i="5"/>
  <c r="BM354" i="5"/>
  <c r="BN354" i="5"/>
  <c r="BO354" i="5"/>
  <c r="BP354" i="5"/>
  <c r="BC355" i="5"/>
  <c r="BD355" i="5"/>
  <c r="BE355" i="5"/>
  <c r="BF355" i="5"/>
  <c r="BG355" i="5"/>
  <c r="BH355" i="5"/>
  <c r="BI355" i="5"/>
  <c r="BJ355" i="5"/>
  <c r="BK355" i="5"/>
  <c r="BL355" i="5"/>
  <c r="BM355" i="5"/>
  <c r="BN355" i="5"/>
  <c r="BO355" i="5"/>
  <c r="BP355" i="5"/>
  <c r="BC356" i="5"/>
  <c r="BD356" i="5"/>
  <c r="BE356" i="5"/>
  <c r="BF356" i="5"/>
  <c r="BG356" i="5"/>
  <c r="BH356" i="5"/>
  <c r="BI356" i="5"/>
  <c r="BJ356" i="5"/>
  <c r="BK356" i="5"/>
  <c r="BL356" i="5"/>
  <c r="BM356" i="5"/>
  <c r="BN356" i="5"/>
  <c r="BO356" i="5"/>
  <c r="BP356" i="5"/>
  <c r="BC357" i="5"/>
  <c r="BD357" i="5"/>
  <c r="BE357" i="5"/>
  <c r="BF357" i="5"/>
  <c r="BG357" i="5"/>
  <c r="BH357" i="5"/>
  <c r="BI357" i="5"/>
  <c r="BJ357" i="5"/>
  <c r="BK357" i="5"/>
  <c r="BL357" i="5"/>
  <c r="BM357" i="5"/>
  <c r="BN357" i="5"/>
  <c r="BO357" i="5"/>
  <c r="BP357" i="5"/>
  <c r="BC358" i="5"/>
  <c r="BD358" i="5"/>
  <c r="BE358" i="5"/>
  <c r="BF358" i="5"/>
  <c r="BG358" i="5"/>
  <c r="BH358" i="5"/>
  <c r="BI358" i="5"/>
  <c r="BJ358" i="5"/>
  <c r="BK358" i="5"/>
  <c r="BL358" i="5"/>
  <c r="BM358" i="5"/>
  <c r="BN358" i="5"/>
  <c r="BO358" i="5"/>
  <c r="BP358" i="5"/>
  <c r="BC359" i="5"/>
  <c r="BD359" i="5"/>
  <c r="BE359" i="5"/>
  <c r="BF359" i="5"/>
  <c r="BG359" i="5"/>
  <c r="BH359" i="5"/>
  <c r="BI359" i="5"/>
  <c r="BJ359" i="5"/>
  <c r="BK359" i="5"/>
  <c r="BL359" i="5"/>
  <c r="BM359" i="5"/>
  <c r="BN359" i="5"/>
  <c r="BO359" i="5"/>
  <c r="BP359" i="5"/>
  <c r="BC360" i="5"/>
  <c r="BD360" i="5"/>
  <c r="BE360" i="5"/>
  <c r="BF360" i="5"/>
  <c r="BG360" i="5"/>
  <c r="BH360" i="5"/>
  <c r="BI360" i="5"/>
  <c r="BJ360" i="5"/>
  <c r="BK360" i="5"/>
  <c r="BL360" i="5"/>
  <c r="BM360" i="5"/>
  <c r="BN360" i="5"/>
  <c r="BO360" i="5"/>
  <c r="BP360" i="5"/>
  <c r="BC361" i="5"/>
  <c r="BD361" i="5"/>
  <c r="BE361" i="5"/>
  <c r="BF361" i="5"/>
  <c r="BG361" i="5"/>
  <c r="BH361" i="5"/>
  <c r="BI361" i="5"/>
  <c r="BJ361" i="5"/>
  <c r="BK361" i="5"/>
  <c r="BL361" i="5"/>
  <c r="BM361" i="5"/>
  <c r="BN361" i="5"/>
  <c r="BO361" i="5"/>
  <c r="BP361" i="5"/>
  <c r="BC362" i="5"/>
  <c r="BD362" i="5"/>
  <c r="BE362" i="5"/>
  <c r="BF362" i="5"/>
  <c r="BG362" i="5"/>
  <c r="BH362" i="5"/>
  <c r="BI362" i="5"/>
  <c r="BJ362" i="5"/>
  <c r="BK362" i="5"/>
  <c r="BL362" i="5"/>
  <c r="BM362" i="5"/>
  <c r="BN362" i="5"/>
  <c r="BO362" i="5"/>
  <c r="BP362" i="5"/>
  <c r="BC363" i="5"/>
  <c r="BD363" i="5"/>
  <c r="BE363" i="5"/>
  <c r="BF363" i="5"/>
  <c r="BG363" i="5"/>
  <c r="BH363" i="5"/>
  <c r="BI363" i="5"/>
  <c r="BJ363" i="5"/>
  <c r="BK363" i="5"/>
  <c r="BL363" i="5"/>
  <c r="BM363" i="5"/>
  <c r="BN363" i="5"/>
  <c r="BO363" i="5"/>
  <c r="BP363" i="5"/>
  <c r="BC364" i="5"/>
  <c r="BD364" i="5"/>
  <c r="BE364" i="5"/>
  <c r="BF364" i="5"/>
  <c r="BG364" i="5"/>
  <c r="BH364" i="5"/>
  <c r="BI364" i="5"/>
  <c r="BJ364" i="5"/>
  <c r="BK364" i="5"/>
  <c r="BL364" i="5"/>
  <c r="BM364" i="5"/>
  <c r="BN364" i="5"/>
  <c r="BO364" i="5"/>
  <c r="BP364" i="5"/>
  <c r="BC365" i="5"/>
  <c r="BD365" i="5"/>
  <c r="BE365" i="5"/>
  <c r="BF365" i="5"/>
  <c r="BG365" i="5"/>
  <c r="BH365" i="5"/>
  <c r="BI365" i="5"/>
  <c r="BJ365" i="5"/>
  <c r="BK365" i="5"/>
  <c r="BL365" i="5"/>
  <c r="BM365" i="5"/>
  <c r="BN365" i="5"/>
  <c r="BO365" i="5"/>
  <c r="BP365" i="5"/>
  <c r="BC366" i="5"/>
  <c r="BD366" i="5"/>
  <c r="BE366" i="5"/>
  <c r="BF366" i="5"/>
  <c r="BG366" i="5"/>
  <c r="BH366" i="5"/>
  <c r="BI366" i="5"/>
  <c r="BJ366" i="5"/>
  <c r="BK366" i="5"/>
  <c r="BL366" i="5"/>
  <c r="BM366" i="5"/>
  <c r="BN366" i="5"/>
  <c r="BO366" i="5"/>
  <c r="BP366" i="5"/>
  <c r="BC367" i="5"/>
  <c r="BD367" i="5"/>
  <c r="BE367" i="5"/>
  <c r="BF367" i="5"/>
  <c r="BG367" i="5"/>
  <c r="BH367" i="5"/>
  <c r="BI367" i="5"/>
  <c r="BJ367" i="5"/>
  <c r="BK367" i="5"/>
  <c r="BL367" i="5"/>
  <c r="BM367" i="5"/>
  <c r="BN367" i="5"/>
  <c r="BO367" i="5"/>
  <c r="BP367" i="5"/>
  <c r="BC368" i="5"/>
  <c r="BD368" i="5"/>
  <c r="BE368" i="5"/>
  <c r="BF368" i="5"/>
  <c r="BG368" i="5"/>
  <c r="BH368" i="5"/>
  <c r="BI368" i="5"/>
  <c r="BJ368" i="5"/>
  <c r="BK368" i="5"/>
  <c r="BL368" i="5"/>
  <c r="BM368" i="5"/>
  <c r="BN368" i="5"/>
  <c r="BO368" i="5"/>
  <c r="BP368" i="5"/>
  <c r="BC369" i="5"/>
  <c r="BD369" i="5"/>
  <c r="BE369" i="5"/>
  <c r="BF369" i="5"/>
  <c r="BG369" i="5"/>
  <c r="BH369" i="5"/>
  <c r="BI369" i="5"/>
  <c r="BJ369" i="5"/>
  <c r="BK369" i="5"/>
  <c r="BL369" i="5"/>
  <c r="BM369" i="5"/>
  <c r="BN369" i="5"/>
  <c r="BO369" i="5"/>
  <c r="BP369" i="5"/>
  <c r="BC370" i="5"/>
  <c r="BD370" i="5"/>
  <c r="BE370" i="5"/>
  <c r="BF370" i="5"/>
  <c r="BG370" i="5"/>
  <c r="BH370" i="5"/>
  <c r="BI370" i="5"/>
  <c r="BJ370" i="5"/>
  <c r="BK370" i="5"/>
  <c r="BL370" i="5"/>
  <c r="BM370" i="5"/>
  <c r="BN370" i="5"/>
  <c r="BO370" i="5"/>
  <c r="BP370" i="5"/>
  <c r="BC371" i="5"/>
  <c r="BD371" i="5"/>
  <c r="BE371" i="5"/>
  <c r="BF371" i="5"/>
  <c r="BG371" i="5"/>
  <c r="BH371" i="5"/>
  <c r="BI371" i="5"/>
  <c r="BJ371" i="5"/>
  <c r="BK371" i="5"/>
  <c r="BL371" i="5"/>
  <c r="BM371" i="5"/>
  <c r="BN371" i="5"/>
  <c r="BO371" i="5"/>
  <c r="BP371" i="5"/>
  <c r="BC372" i="5"/>
  <c r="BD372" i="5"/>
  <c r="BE372" i="5"/>
  <c r="BF372" i="5"/>
  <c r="BG372" i="5"/>
  <c r="BH372" i="5"/>
  <c r="BI372" i="5"/>
  <c r="BJ372" i="5"/>
  <c r="BK372" i="5"/>
  <c r="BL372" i="5"/>
  <c r="BM372" i="5"/>
  <c r="BN372" i="5"/>
  <c r="BO372" i="5"/>
  <c r="BP372" i="5"/>
  <c r="BC373" i="5"/>
  <c r="BD373" i="5"/>
  <c r="BE373" i="5"/>
  <c r="BF373" i="5"/>
  <c r="BG373" i="5"/>
  <c r="BH373" i="5"/>
  <c r="BI373" i="5"/>
  <c r="BJ373" i="5"/>
  <c r="BK373" i="5"/>
  <c r="BL373" i="5"/>
  <c r="BM373" i="5"/>
  <c r="BN373" i="5"/>
  <c r="BO373" i="5"/>
  <c r="BP373" i="5"/>
  <c r="BC374" i="5"/>
  <c r="BD374" i="5"/>
  <c r="BE374" i="5"/>
  <c r="BF374" i="5"/>
  <c r="BG374" i="5"/>
  <c r="BH374" i="5"/>
  <c r="BI374" i="5"/>
  <c r="BJ374" i="5"/>
  <c r="BK374" i="5"/>
  <c r="BL374" i="5"/>
  <c r="BM374" i="5"/>
  <c r="BN374" i="5"/>
  <c r="BO374" i="5"/>
  <c r="BP374" i="5"/>
  <c r="BC375" i="5"/>
  <c r="BD375" i="5"/>
  <c r="BE375" i="5"/>
  <c r="BF375" i="5"/>
  <c r="BG375" i="5"/>
  <c r="BH375" i="5"/>
  <c r="BI375" i="5"/>
  <c r="BJ375" i="5"/>
  <c r="BK375" i="5"/>
  <c r="BL375" i="5"/>
  <c r="BM375" i="5"/>
  <c r="BN375" i="5"/>
  <c r="BO375" i="5"/>
  <c r="BP375" i="5"/>
  <c r="BC376" i="5"/>
  <c r="BD376" i="5"/>
  <c r="BE376" i="5"/>
  <c r="BF376" i="5"/>
  <c r="BG376" i="5"/>
  <c r="BH376" i="5"/>
  <c r="BI376" i="5"/>
  <c r="BJ376" i="5"/>
  <c r="BK376" i="5"/>
  <c r="BL376" i="5"/>
  <c r="BM376" i="5"/>
  <c r="BN376" i="5"/>
  <c r="BO376" i="5"/>
  <c r="BP376" i="5"/>
  <c r="BC377" i="5"/>
  <c r="BD377" i="5"/>
  <c r="BE377" i="5"/>
  <c r="BF377" i="5"/>
  <c r="BG377" i="5"/>
  <c r="BH377" i="5"/>
  <c r="BI377" i="5"/>
  <c r="BJ377" i="5"/>
  <c r="BK377" i="5"/>
  <c r="BL377" i="5"/>
  <c r="BM377" i="5"/>
  <c r="BN377" i="5"/>
  <c r="BO377" i="5"/>
  <c r="BP377" i="5"/>
  <c r="BC378" i="5"/>
  <c r="BD378" i="5"/>
  <c r="BE378" i="5"/>
  <c r="BF378" i="5"/>
  <c r="BG378" i="5"/>
  <c r="BH378" i="5"/>
  <c r="BI378" i="5"/>
  <c r="BJ378" i="5"/>
  <c r="BK378" i="5"/>
  <c r="BL378" i="5"/>
  <c r="BM378" i="5"/>
  <c r="BN378" i="5"/>
  <c r="BO378" i="5"/>
  <c r="BP378" i="5"/>
  <c r="BC379" i="5"/>
  <c r="BD379" i="5"/>
  <c r="BE379" i="5"/>
  <c r="BF379" i="5"/>
  <c r="BG379" i="5"/>
  <c r="BH379" i="5"/>
  <c r="BI379" i="5"/>
  <c r="BJ379" i="5"/>
  <c r="BK379" i="5"/>
  <c r="BL379" i="5"/>
  <c r="BM379" i="5"/>
  <c r="BN379" i="5"/>
  <c r="BO379" i="5"/>
  <c r="BP379" i="5"/>
  <c r="BC380" i="5"/>
  <c r="BD380" i="5"/>
  <c r="BE380" i="5"/>
  <c r="BF380" i="5"/>
  <c r="BG380" i="5"/>
  <c r="BH380" i="5"/>
  <c r="BI380" i="5"/>
  <c r="BJ380" i="5"/>
  <c r="BK380" i="5"/>
  <c r="BL380" i="5"/>
  <c r="BM380" i="5"/>
  <c r="BN380" i="5"/>
  <c r="BO380" i="5"/>
  <c r="BP380" i="5"/>
  <c r="BC381" i="5"/>
  <c r="BD381" i="5"/>
  <c r="BE381" i="5"/>
  <c r="BF381" i="5"/>
  <c r="BG381" i="5"/>
  <c r="BH381" i="5"/>
  <c r="BI381" i="5"/>
  <c r="BJ381" i="5"/>
  <c r="BK381" i="5"/>
  <c r="BL381" i="5"/>
  <c r="BM381" i="5"/>
  <c r="BN381" i="5"/>
  <c r="BO381" i="5"/>
  <c r="BP381" i="5"/>
  <c r="BC382" i="5"/>
  <c r="BD382" i="5"/>
  <c r="BE382" i="5"/>
  <c r="BF382" i="5"/>
  <c r="BG382" i="5"/>
  <c r="BH382" i="5"/>
  <c r="BI382" i="5"/>
  <c r="BJ382" i="5"/>
  <c r="BK382" i="5"/>
  <c r="BL382" i="5"/>
  <c r="BM382" i="5"/>
  <c r="BN382" i="5"/>
  <c r="BO382" i="5"/>
  <c r="BP382" i="5"/>
  <c r="BC383" i="5"/>
  <c r="BD383" i="5"/>
  <c r="BE383" i="5"/>
  <c r="BF383" i="5"/>
  <c r="BG383" i="5"/>
  <c r="BH383" i="5"/>
  <c r="BI383" i="5"/>
  <c r="BJ383" i="5"/>
  <c r="BK383" i="5"/>
  <c r="BL383" i="5"/>
  <c r="BM383" i="5"/>
  <c r="BN383" i="5"/>
  <c r="BO383" i="5"/>
  <c r="BP383" i="5"/>
  <c r="BC384" i="5"/>
  <c r="BD384" i="5"/>
  <c r="BE384" i="5"/>
  <c r="BF384" i="5"/>
  <c r="BG384" i="5"/>
  <c r="BH384" i="5"/>
  <c r="BI384" i="5"/>
  <c r="BJ384" i="5"/>
  <c r="BK384" i="5"/>
  <c r="BL384" i="5"/>
  <c r="BM384" i="5"/>
  <c r="BN384" i="5"/>
  <c r="BO384" i="5"/>
  <c r="BP384" i="5"/>
  <c r="BC385" i="5"/>
  <c r="BD385" i="5"/>
  <c r="BE385" i="5"/>
  <c r="BF385" i="5"/>
  <c r="BG385" i="5"/>
  <c r="BH385" i="5"/>
  <c r="BI385" i="5"/>
  <c r="BJ385" i="5"/>
  <c r="BK385" i="5"/>
  <c r="BL385" i="5"/>
  <c r="BM385" i="5"/>
  <c r="BN385" i="5"/>
  <c r="BO385" i="5"/>
  <c r="BP385" i="5"/>
  <c r="BC386" i="5"/>
  <c r="BD386" i="5"/>
  <c r="BE386" i="5"/>
  <c r="BF386" i="5"/>
  <c r="BG386" i="5"/>
  <c r="BH386" i="5"/>
  <c r="BI386" i="5"/>
  <c r="BJ386" i="5"/>
  <c r="BK386" i="5"/>
  <c r="BL386" i="5"/>
  <c r="BM386" i="5"/>
  <c r="BN386" i="5"/>
  <c r="BO386" i="5"/>
  <c r="BP386" i="5"/>
  <c r="BC387" i="5"/>
  <c r="BD387" i="5"/>
  <c r="BE387" i="5"/>
  <c r="BF387" i="5"/>
  <c r="BG387" i="5"/>
  <c r="BH387" i="5"/>
  <c r="BI387" i="5"/>
  <c r="BJ387" i="5"/>
  <c r="BK387" i="5"/>
  <c r="BL387" i="5"/>
  <c r="BM387" i="5"/>
  <c r="BN387" i="5"/>
  <c r="BO387" i="5"/>
  <c r="BP387" i="5"/>
  <c r="BC388" i="5"/>
  <c r="BD388" i="5"/>
  <c r="BE388" i="5"/>
  <c r="BF388" i="5"/>
  <c r="BG388" i="5"/>
  <c r="BH388" i="5"/>
  <c r="BI388" i="5"/>
  <c r="BJ388" i="5"/>
  <c r="BK388" i="5"/>
  <c r="BL388" i="5"/>
  <c r="BM388" i="5"/>
  <c r="BN388" i="5"/>
  <c r="BO388" i="5"/>
  <c r="BP388" i="5"/>
  <c r="BC389" i="5"/>
  <c r="BD389" i="5"/>
  <c r="BE389" i="5"/>
  <c r="BF389" i="5"/>
  <c r="BG389" i="5"/>
  <c r="BH389" i="5"/>
  <c r="BI389" i="5"/>
  <c r="BJ389" i="5"/>
  <c r="BK389" i="5"/>
  <c r="BL389" i="5"/>
  <c r="BM389" i="5"/>
  <c r="BN389" i="5"/>
  <c r="BO389" i="5"/>
  <c r="BP389" i="5"/>
  <c r="BC390" i="5"/>
  <c r="BD390" i="5"/>
  <c r="BE390" i="5"/>
  <c r="BF390" i="5"/>
  <c r="BG390" i="5"/>
  <c r="BH390" i="5"/>
  <c r="BI390" i="5"/>
  <c r="BJ390" i="5"/>
  <c r="BK390" i="5"/>
  <c r="BL390" i="5"/>
  <c r="BM390" i="5"/>
  <c r="BN390" i="5"/>
  <c r="BO390" i="5"/>
  <c r="BP390" i="5"/>
  <c r="BC391" i="5"/>
  <c r="BD391" i="5"/>
  <c r="BE391" i="5"/>
  <c r="BF391" i="5"/>
  <c r="BG391" i="5"/>
  <c r="BH391" i="5"/>
  <c r="BI391" i="5"/>
  <c r="BJ391" i="5"/>
  <c r="BK391" i="5"/>
  <c r="BL391" i="5"/>
  <c r="BM391" i="5"/>
  <c r="BN391" i="5"/>
  <c r="BO391" i="5"/>
  <c r="BP391" i="5"/>
  <c r="BC392" i="5"/>
  <c r="BD392" i="5"/>
  <c r="BE392" i="5"/>
  <c r="BF392" i="5"/>
  <c r="BG392" i="5"/>
  <c r="BH392" i="5"/>
  <c r="BI392" i="5"/>
  <c r="BJ392" i="5"/>
  <c r="BK392" i="5"/>
  <c r="BL392" i="5"/>
  <c r="BM392" i="5"/>
  <c r="BN392" i="5"/>
  <c r="BO392" i="5"/>
  <c r="BP392" i="5"/>
  <c r="BC393" i="5"/>
  <c r="BD393" i="5"/>
  <c r="BE393" i="5"/>
  <c r="BF393" i="5"/>
  <c r="BG393" i="5"/>
  <c r="BH393" i="5"/>
  <c r="BI393" i="5"/>
  <c r="BJ393" i="5"/>
  <c r="BK393" i="5"/>
  <c r="BL393" i="5"/>
  <c r="BM393" i="5"/>
  <c r="BN393" i="5"/>
  <c r="BO393" i="5"/>
  <c r="BP393" i="5"/>
  <c r="BC394" i="5"/>
  <c r="BD394" i="5"/>
  <c r="BE394" i="5"/>
  <c r="BF394" i="5"/>
  <c r="BG394" i="5"/>
  <c r="BH394" i="5"/>
  <c r="BI394" i="5"/>
  <c r="BJ394" i="5"/>
  <c r="BK394" i="5"/>
  <c r="BL394" i="5"/>
  <c r="BM394" i="5"/>
  <c r="BN394" i="5"/>
  <c r="BO394" i="5"/>
  <c r="BP394" i="5"/>
  <c r="BC395" i="5"/>
  <c r="BD395" i="5"/>
  <c r="BE395" i="5"/>
  <c r="BF395" i="5"/>
  <c r="BG395" i="5"/>
  <c r="BH395" i="5"/>
  <c r="BI395" i="5"/>
  <c r="BJ395" i="5"/>
  <c r="BK395" i="5"/>
  <c r="BL395" i="5"/>
  <c r="BM395" i="5"/>
  <c r="BN395" i="5"/>
  <c r="BO395" i="5"/>
  <c r="BP395" i="5"/>
  <c r="BC396" i="5"/>
  <c r="BD396" i="5"/>
  <c r="BE396" i="5"/>
  <c r="BF396" i="5"/>
  <c r="BG396" i="5"/>
  <c r="BH396" i="5"/>
  <c r="BI396" i="5"/>
  <c r="BJ396" i="5"/>
  <c r="BK396" i="5"/>
  <c r="BL396" i="5"/>
  <c r="BM396" i="5"/>
  <c r="BN396" i="5"/>
  <c r="BO396" i="5"/>
  <c r="BP396" i="5"/>
  <c r="BC397" i="5"/>
  <c r="BD397" i="5"/>
  <c r="BE397" i="5"/>
  <c r="BF397" i="5"/>
  <c r="BG397" i="5"/>
  <c r="BH397" i="5"/>
  <c r="BI397" i="5"/>
  <c r="BJ397" i="5"/>
  <c r="BK397" i="5"/>
  <c r="BL397" i="5"/>
  <c r="BM397" i="5"/>
  <c r="BN397" i="5"/>
  <c r="BO397" i="5"/>
  <c r="BP397" i="5"/>
  <c r="BC398" i="5"/>
  <c r="BD398" i="5"/>
  <c r="BE398" i="5"/>
  <c r="BF398" i="5"/>
  <c r="BG398" i="5"/>
  <c r="BH398" i="5"/>
  <c r="BI398" i="5"/>
  <c r="BJ398" i="5"/>
  <c r="BK398" i="5"/>
  <c r="BL398" i="5"/>
  <c r="BM398" i="5"/>
  <c r="BN398" i="5"/>
  <c r="BO398" i="5"/>
  <c r="BP398" i="5"/>
  <c r="BC399" i="5"/>
  <c r="BD399" i="5"/>
  <c r="BE399" i="5"/>
  <c r="BF399" i="5"/>
  <c r="BG399" i="5"/>
  <c r="BH399" i="5"/>
  <c r="BI399" i="5"/>
  <c r="BJ399" i="5"/>
  <c r="BK399" i="5"/>
  <c r="BL399" i="5"/>
  <c r="BM399" i="5"/>
  <c r="BN399" i="5"/>
  <c r="BO399" i="5"/>
  <c r="BP399" i="5"/>
  <c r="BC400" i="5"/>
  <c r="BD400" i="5"/>
  <c r="BE400" i="5"/>
  <c r="BF400" i="5"/>
  <c r="BG400" i="5"/>
  <c r="BH400" i="5"/>
  <c r="BI400" i="5"/>
  <c r="BJ400" i="5"/>
  <c r="BK400" i="5"/>
  <c r="BL400" i="5"/>
  <c r="BM400" i="5"/>
  <c r="BN400" i="5"/>
  <c r="BO400" i="5"/>
  <c r="BP400" i="5"/>
  <c r="BC401" i="5"/>
  <c r="BD401" i="5"/>
  <c r="BE401" i="5"/>
  <c r="BF401" i="5"/>
  <c r="BG401" i="5"/>
  <c r="BH401" i="5"/>
  <c r="BI401" i="5"/>
  <c r="BJ401" i="5"/>
  <c r="BK401" i="5"/>
  <c r="BL401" i="5"/>
  <c r="BM401" i="5"/>
  <c r="BN401" i="5"/>
  <c r="BO401" i="5"/>
  <c r="BP401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C2" i="5"/>
  <c r="AW3" i="5"/>
  <c r="AX3" i="5"/>
  <c r="AY3" i="5"/>
  <c r="AZ3" i="5"/>
  <c r="BA3" i="5"/>
  <c r="BB3" i="5"/>
  <c r="AW4" i="5"/>
  <c r="AX4" i="5"/>
  <c r="AY4" i="5"/>
  <c r="AZ4" i="5"/>
  <c r="BA4" i="5"/>
  <c r="BB4" i="5"/>
  <c r="AW5" i="5"/>
  <c r="AX5" i="5"/>
  <c r="AY5" i="5"/>
  <c r="AZ5" i="5"/>
  <c r="BA5" i="5"/>
  <c r="BB5" i="5"/>
  <c r="AW6" i="5"/>
  <c r="AX6" i="5"/>
  <c r="AY6" i="5"/>
  <c r="AZ6" i="5"/>
  <c r="BA6" i="5"/>
  <c r="BB6" i="5"/>
  <c r="AW7" i="5"/>
  <c r="AX7" i="5"/>
  <c r="AY7" i="5"/>
  <c r="AZ7" i="5"/>
  <c r="BA7" i="5"/>
  <c r="BB7" i="5"/>
  <c r="AW8" i="5"/>
  <c r="AX8" i="5"/>
  <c r="AY8" i="5"/>
  <c r="AZ8" i="5"/>
  <c r="BA8" i="5"/>
  <c r="BB8" i="5"/>
  <c r="AW9" i="5"/>
  <c r="AX9" i="5"/>
  <c r="AY9" i="5"/>
  <c r="AZ9" i="5"/>
  <c r="BA9" i="5"/>
  <c r="BB9" i="5"/>
  <c r="AW10" i="5"/>
  <c r="AX10" i="5"/>
  <c r="AY10" i="5"/>
  <c r="AZ10" i="5"/>
  <c r="BA10" i="5"/>
  <c r="BB10" i="5"/>
  <c r="AW11" i="5"/>
  <c r="AX11" i="5"/>
  <c r="AY11" i="5"/>
  <c r="AZ11" i="5"/>
  <c r="BA11" i="5"/>
  <c r="BB11" i="5"/>
  <c r="AW12" i="5"/>
  <c r="AX12" i="5"/>
  <c r="AY12" i="5"/>
  <c r="AZ12" i="5"/>
  <c r="BA12" i="5"/>
  <c r="BB12" i="5"/>
  <c r="AW13" i="5"/>
  <c r="AX13" i="5"/>
  <c r="AY13" i="5"/>
  <c r="AZ13" i="5"/>
  <c r="BA13" i="5"/>
  <c r="BB13" i="5"/>
  <c r="AW14" i="5"/>
  <c r="AX14" i="5"/>
  <c r="AY14" i="5"/>
  <c r="AZ14" i="5"/>
  <c r="BA14" i="5"/>
  <c r="BB14" i="5"/>
  <c r="AW15" i="5"/>
  <c r="AX15" i="5"/>
  <c r="AY15" i="5"/>
  <c r="AZ15" i="5"/>
  <c r="BA15" i="5"/>
  <c r="BB15" i="5"/>
  <c r="AW16" i="5"/>
  <c r="AX16" i="5"/>
  <c r="AY16" i="5"/>
  <c r="AZ16" i="5"/>
  <c r="BA16" i="5"/>
  <c r="BB16" i="5"/>
  <c r="AW17" i="5"/>
  <c r="AX17" i="5"/>
  <c r="AY17" i="5"/>
  <c r="AZ17" i="5"/>
  <c r="BA17" i="5"/>
  <c r="BB17" i="5"/>
  <c r="AW18" i="5"/>
  <c r="AX18" i="5"/>
  <c r="AY18" i="5"/>
  <c r="AZ18" i="5"/>
  <c r="BA18" i="5"/>
  <c r="BB18" i="5"/>
  <c r="AW19" i="5"/>
  <c r="AX19" i="5"/>
  <c r="AY19" i="5"/>
  <c r="AZ19" i="5"/>
  <c r="BA19" i="5"/>
  <c r="BB19" i="5"/>
  <c r="AW20" i="5"/>
  <c r="AX20" i="5"/>
  <c r="AY20" i="5"/>
  <c r="AZ20" i="5"/>
  <c r="BA20" i="5"/>
  <c r="BB20" i="5"/>
  <c r="AW21" i="5"/>
  <c r="AX21" i="5"/>
  <c r="AY21" i="5"/>
  <c r="AZ21" i="5"/>
  <c r="BA21" i="5"/>
  <c r="BB21" i="5"/>
  <c r="AW22" i="5"/>
  <c r="AX22" i="5"/>
  <c r="AY22" i="5"/>
  <c r="AZ22" i="5"/>
  <c r="BA22" i="5"/>
  <c r="BB22" i="5"/>
  <c r="AW23" i="5"/>
  <c r="AX23" i="5"/>
  <c r="AY23" i="5"/>
  <c r="AZ23" i="5"/>
  <c r="BA23" i="5"/>
  <c r="BB23" i="5"/>
  <c r="AW24" i="5"/>
  <c r="AX24" i="5"/>
  <c r="AY24" i="5"/>
  <c r="AZ24" i="5"/>
  <c r="BA24" i="5"/>
  <c r="BB24" i="5"/>
  <c r="AW25" i="5"/>
  <c r="AX25" i="5"/>
  <c r="AY25" i="5"/>
  <c r="AZ25" i="5"/>
  <c r="BA25" i="5"/>
  <c r="BB25" i="5"/>
  <c r="AW26" i="5"/>
  <c r="AX26" i="5"/>
  <c r="AY26" i="5"/>
  <c r="AZ26" i="5"/>
  <c r="BA26" i="5"/>
  <c r="BB26" i="5"/>
  <c r="AW27" i="5"/>
  <c r="AX27" i="5"/>
  <c r="AY27" i="5"/>
  <c r="AZ27" i="5"/>
  <c r="BA27" i="5"/>
  <c r="BB27" i="5"/>
  <c r="AW28" i="5"/>
  <c r="AX28" i="5"/>
  <c r="AY28" i="5"/>
  <c r="AZ28" i="5"/>
  <c r="BA28" i="5"/>
  <c r="BB28" i="5"/>
  <c r="AW29" i="5"/>
  <c r="AX29" i="5"/>
  <c r="AY29" i="5"/>
  <c r="AZ29" i="5"/>
  <c r="BA29" i="5"/>
  <c r="BB29" i="5"/>
  <c r="AW30" i="5"/>
  <c r="AX30" i="5"/>
  <c r="AY30" i="5"/>
  <c r="AZ30" i="5"/>
  <c r="BA30" i="5"/>
  <c r="BB30" i="5"/>
  <c r="AW31" i="5"/>
  <c r="AX31" i="5"/>
  <c r="AY31" i="5"/>
  <c r="AZ31" i="5"/>
  <c r="BA31" i="5"/>
  <c r="BB31" i="5"/>
  <c r="AW32" i="5"/>
  <c r="AX32" i="5"/>
  <c r="AY32" i="5"/>
  <c r="AZ32" i="5"/>
  <c r="BA32" i="5"/>
  <c r="BB32" i="5"/>
  <c r="AW33" i="5"/>
  <c r="AX33" i="5"/>
  <c r="AY33" i="5"/>
  <c r="AZ33" i="5"/>
  <c r="BA33" i="5"/>
  <c r="BB33" i="5"/>
  <c r="AW34" i="5"/>
  <c r="AX34" i="5"/>
  <c r="AY34" i="5"/>
  <c r="AZ34" i="5"/>
  <c r="BA34" i="5"/>
  <c r="BB34" i="5"/>
  <c r="AW35" i="5"/>
  <c r="AX35" i="5"/>
  <c r="AY35" i="5"/>
  <c r="AZ35" i="5"/>
  <c r="BA35" i="5"/>
  <c r="BB35" i="5"/>
  <c r="AW36" i="5"/>
  <c r="AX36" i="5"/>
  <c r="AY36" i="5"/>
  <c r="AZ36" i="5"/>
  <c r="BA36" i="5"/>
  <c r="BB36" i="5"/>
  <c r="AW37" i="5"/>
  <c r="AX37" i="5"/>
  <c r="AY37" i="5"/>
  <c r="AZ37" i="5"/>
  <c r="BA37" i="5"/>
  <c r="BB37" i="5"/>
  <c r="AW38" i="5"/>
  <c r="AX38" i="5"/>
  <c r="AY38" i="5"/>
  <c r="AZ38" i="5"/>
  <c r="BA38" i="5"/>
  <c r="BB38" i="5"/>
  <c r="AW39" i="5"/>
  <c r="AX39" i="5"/>
  <c r="AY39" i="5"/>
  <c r="AZ39" i="5"/>
  <c r="BA39" i="5"/>
  <c r="BB39" i="5"/>
  <c r="AW40" i="5"/>
  <c r="AX40" i="5"/>
  <c r="AY40" i="5"/>
  <c r="AZ40" i="5"/>
  <c r="BA40" i="5"/>
  <c r="BB40" i="5"/>
  <c r="AW41" i="5"/>
  <c r="AX41" i="5"/>
  <c r="AY41" i="5"/>
  <c r="AZ41" i="5"/>
  <c r="BA41" i="5"/>
  <c r="BB41" i="5"/>
  <c r="AW42" i="5"/>
  <c r="AX42" i="5"/>
  <c r="AY42" i="5"/>
  <c r="AZ42" i="5"/>
  <c r="BA42" i="5"/>
  <c r="BB42" i="5"/>
  <c r="AW43" i="5"/>
  <c r="AX43" i="5"/>
  <c r="AY43" i="5"/>
  <c r="AZ43" i="5"/>
  <c r="BA43" i="5"/>
  <c r="BB43" i="5"/>
  <c r="AW44" i="5"/>
  <c r="AX44" i="5"/>
  <c r="AY44" i="5"/>
  <c r="AZ44" i="5"/>
  <c r="BA44" i="5"/>
  <c r="BB44" i="5"/>
  <c r="AW45" i="5"/>
  <c r="AX45" i="5"/>
  <c r="AY45" i="5"/>
  <c r="AZ45" i="5"/>
  <c r="BA45" i="5"/>
  <c r="BB45" i="5"/>
  <c r="AW46" i="5"/>
  <c r="AX46" i="5"/>
  <c r="AY46" i="5"/>
  <c r="AZ46" i="5"/>
  <c r="BA46" i="5"/>
  <c r="BB46" i="5"/>
  <c r="AW47" i="5"/>
  <c r="AX47" i="5"/>
  <c r="AY47" i="5"/>
  <c r="AZ47" i="5"/>
  <c r="BA47" i="5"/>
  <c r="BB47" i="5"/>
  <c r="AW48" i="5"/>
  <c r="AX48" i="5"/>
  <c r="AY48" i="5"/>
  <c r="AZ48" i="5"/>
  <c r="BA48" i="5"/>
  <c r="BB48" i="5"/>
  <c r="AW49" i="5"/>
  <c r="AX49" i="5"/>
  <c r="AY49" i="5"/>
  <c r="AZ49" i="5"/>
  <c r="BA49" i="5"/>
  <c r="BB49" i="5"/>
  <c r="AW50" i="5"/>
  <c r="AX50" i="5"/>
  <c r="AY50" i="5"/>
  <c r="AZ50" i="5"/>
  <c r="BA50" i="5"/>
  <c r="BB50" i="5"/>
  <c r="AW51" i="5"/>
  <c r="AX51" i="5"/>
  <c r="AY51" i="5"/>
  <c r="AZ51" i="5"/>
  <c r="BA51" i="5"/>
  <c r="BB51" i="5"/>
  <c r="AW52" i="5"/>
  <c r="AX52" i="5"/>
  <c r="AY52" i="5"/>
  <c r="AZ52" i="5"/>
  <c r="BA52" i="5"/>
  <c r="BB52" i="5"/>
  <c r="AW53" i="5"/>
  <c r="AX53" i="5"/>
  <c r="AY53" i="5"/>
  <c r="AZ53" i="5"/>
  <c r="BA53" i="5"/>
  <c r="BB53" i="5"/>
  <c r="AW54" i="5"/>
  <c r="AX54" i="5"/>
  <c r="AY54" i="5"/>
  <c r="AZ54" i="5"/>
  <c r="BA54" i="5"/>
  <c r="BB54" i="5"/>
  <c r="AW55" i="5"/>
  <c r="AX55" i="5"/>
  <c r="AY55" i="5"/>
  <c r="AZ55" i="5"/>
  <c r="BA55" i="5"/>
  <c r="BB55" i="5"/>
  <c r="AW56" i="5"/>
  <c r="AX56" i="5"/>
  <c r="AY56" i="5"/>
  <c r="AZ56" i="5"/>
  <c r="BA56" i="5"/>
  <c r="BB56" i="5"/>
  <c r="AW57" i="5"/>
  <c r="AX57" i="5"/>
  <c r="AY57" i="5"/>
  <c r="AZ57" i="5"/>
  <c r="BA57" i="5"/>
  <c r="BB57" i="5"/>
  <c r="AW58" i="5"/>
  <c r="AX58" i="5"/>
  <c r="AY58" i="5"/>
  <c r="AZ58" i="5"/>
  <c r="BA58" i="5"/>
  <c r="BB58" i="5"/>
  <c r="AW59" i="5"/>
  <c r="AX59" i="5"/>
  <c r="AY59" i="5"/>
  <c r="AZ59" i="5"/>
  <c r="BA59" i="5"/>
  <c r="BB59" i="5"/>
  <c r="AW60" i="5"/>
  <c r="AX60" i="5"/>
  <c r="AY60" i="5"/>
  <c r="AZ60" i="5"/>
  <c r="BA60" i="5"/>
  <c r="BB60" i="5"/>
  <c r="AW61" i="5"/>
  <c r="AX61" i="5"/>
  <c r="AY61" i="5"/>
  <c r="AZ61" i="5"/>
  <c r="BA61" i="5"/>
  <c r="BB61" i="5"/>
  <c r="AW62" i="5"/>
  <c r="AX62" i="5"/>
  <c r="AY62" i="5"/>
  <c r="AZ62" i="5"/>
  <c r="BA62" i="5"/>
  <c r="BB62" i="5"/>
  <c r="AW63" i="5"/>
  <c r="AX63" i="5"/>
  <c r="AY63" i="5"/>
  <c r="AZ63" i="5"/>
  <c r="BA63" i="5"/>
  <c r="BB63" i="5"/>
  <c r="AW64" i="5"/>
  <c r="AX64" i="5"/>
  <c r="AY64" i="5"/>
  <c r="AZ64" i="5"/>
  <c r="BA64" i="5"/>
  <c r="BB64" i="5"/>
  <c r="AW65" i="5"/>
  <c r="AX65" i="5"/>
  <c r="AY65" i="5"/>
  <c r="AZ65" i="5"/>
  <c r="BA65" i="5"/>
  <c r="BB65" i="5"/>
  <c r="AW66" i="5"/>
  <c r="AX66" i="5"/>
  <c r="AY66" i="5"/>
  <c r="AZ66" i="5"/>
  <c r="BA66" i="5"/>
  <c r="BB66" i="5"/>
  <c r="AW67" i="5"/>
  <c r="AX67" i="5"/>
  <c r="AY67" i="5"/>
  <c r="AZ67" i="5"/>
  <c r="BA67" i="5"/>
  <c r="BB67" i="5"/>
  <c r="AW68" i="5"/>
  <c r="AX68" i="5"/>
  <c r="AY68" i="5"/>
  <c r="AZ68" i="5"/>
  <c r="BA68" i="5"/>
  <c r="BB68" i="5"/>
  <c r="AW69" i="5"/>
  <c r="AX69" i="5"/>
  <c r="AY69" i="5"/>
  <c r="AZ69" i="5"/>
  <c r="BA69" i="5"/>
  <c r="BB69" i="5"/>
  <c r="AW70" i="5"/>
  <c r="AX70" i="5"/>
  <c r="AY70" i="5"/>
  <c r="AZ70" i="5"/>
  <c r="BA70" i="5"/>
  <c r="BB70" i="5"/>
  <c r="AW71" i="5"/>
  <c r="AX71" i="5"/>
  <c r="AY71" i="5"/>
  <c r="AZ71" i="5"/>
  <c r="BA71" i="5"/>
  <c r="BB71" i="5"/>
  <c r="AW72" i="5"/>
  <c r="AX72" i="5"/>
  <c r="AY72" i="5"/>
  <c r="AZ72" i="5"/>
  <c r="BA72" i="5"/>
  <c r="BB72" i="5"/>
  <c r="AW73" i="5"/>
  <c r="AX73" i="5"/>
  <c r="AY73" i="5"/>
  <c r="AZ73" i="5"/>
  <c r="BA73" i="5"/>
  <c r="BB73" i="5"/>
  <c r="AW74" i="5"/>
  <c r="AX74" i="5"/>
  <c r="AY74" i="5"/>
  <c r="AZ74" i="5"/>
  <c r="BA74" i="5"/>
  <c r="BB74" i="5"/>
  <c r="AW75" i="5"/>
  <c r="AX75" i="5"/>
  <c r="AY75" i="5"/>
  <c r="AZ75" i="5"/>
  <c r="BA75" i="5"/>
  <c r="BB75" i="5"/>
  <c r="AW76" i="5"/>
  <c r="AX76" i="5"/>
  <c r="AY76" i="5"/>
  <c r="AZ76" i="5"/>
  <c r="BA76" i="5"/>
  <c r="BB76" i="5"/>
  <c r="AW77" i="5"/>
  <c r="AX77" i="5"/>
  <c r="AY77" i="5"/>
  <c r="AZ77" i="5"/>
  <c r="BA77" i="5"/>
  <c r="BB77" i="5"/>
  <c r="AW78" i="5"/>
  <c r="AX78" i="5"/>
  <c r="AY78" i="5"/>
  <c r="AZ78" i="5"/>
  <c r="BA78" i="5"/>
  <c r="BB78" i="5"/>
  <c r="AW79" i="5"/>
  <c r="AX79" i="5"/>
  <c r="AY79" i="5"/>
  <c r="AZ79" i="5"/>
  <c r="BA79" i="5"/>
  <c r="BB79" i="5"/>
  <c r="AW80" i="5"/>
  <c r="AX80" i="5"/>
  <c r="AY80" i="5"/>
  <c r="AZ80" i="5"/>
  <c r="BA80" i="5"/>
  <c r="BB80" i="5"/>
  <c r="AW81" i="5"/>
  <c r="AX81" i="5"/>
  <c r="AY81" i="5"/>
  <c r="AZ81" i="5"/>
  <c r="BA81" i="5"/>
  <c r="BB81" i="5"/>
  <c r="AW82" i="5"/>
  <c r="AX82" i="5"/>
  <c r="AY82" i="5"/>
  <c r="AZ82" i="5"/>
  <c r="BA82" i="5"/>
  <c r="BB82" i="5"/>
  <c r="AW83" i="5"/>
  <c r="AX83" i="5"/>
  <c r="AY83" i="5"/>
  <c r="AZ83" i="5"/>
  <c r="BA83" i="5"/>
  <c r="BB83" i="5"/>
  <c r="AW84" i="5"/>
  <c r="AX84" i="5"/>
  <c r="AY84" i="5"/>
  <c r="AZ84" i="5"/>
  <c r="BA84" i="5"/>
  <c r="BB84" i="5"/>
  <c r="AW85" i="5"/>
  <c r="AX85" i="5"/>
  <c r="AY85" i="5"/>
  <c r="AZ85" i="5"/>
  <c r="BA85" i="5"/>
  <c r="BB85" i="5"/>
  <c r="AW86" i="5"/>
  <c r="AX86" i="5"/>
  <c r="AY86" i="5"/>
  <c r="AZ86" i="5"/>
  <c r="BA86" i="5"/>
  <c r="BB86" i="5"/>
  <c r="AW87" i="5"/>
  <c r="AX87" i="5"/>
  <c r="AY87" i="5"/>
  <c r="AZ87" i="5"/>
  <c r="BA87" i="5"/>
  <c r="BB87" i="5"/>
  <c r="AW88" i="5"/>
  <c r="AX88" i="5"/>
  <c r="AY88" i="5"/>
  <c r="AZ88" i="5"/>
  <c r="BA88" i="5"/>
  <c r="BB88" i="5"/>
  <c r="AW89" i="5"/>
  <c r="AX89" i="5"/>
  <c r="AY89" i="5"/>
  <c r="AZ89" i="5"/>
  <c r="BA89" i="5"/>
  <c r="BB89" i="5"/>
  <c r="AW90" i="5"/>
  <c r="AX90" i="5"/>
  <c r="AY90" i="5"/>
  <c r="AZ90" i="5"/>
  <c r="BA90" i="5"/>
  <c r="BB90" i="5"/>
  <c r="AW91" i="5"/>
  <c r="AX91" i="5"/>
  <c r="AY91" i="5"/>
  <c r="AZ91" i="5"/>
  <c r="BA91" i="5"/>
  <c r="BB91" i="5"/>
  <c r="AW92" i="5"/>
  <c r="AX92" i="5"/>
  <c r="AY92" i="5"/>
  <c r="AZ92" i="5"/>
  <c r="BA92" i="5"/>
  <c r="BB92" i="5"/>
  <c r="AW93" i="5"/>
  <c r="AX93" i="5"/>
  <c r="AY93" i="5"/>
  <c r="AZ93" i="5"/>
  <c r="BA93" i="5"/>
  <c r="BB93" i="5"/>
  <c r="AW94" i="5"/>
  <c r="AX94" i="5"/>
  <c r="AY94" i="5"/>
  <c r="AZ94" i="5"/>
  <c r="BA94" i="5"/>
  <c r="BB94" i="5"/>
  <c r="AW95" i="5"/>
  <c r="AX95" i="5"/>
  <c r="AY95" i="5"/>
  <c r="AZ95" i="5"/>
  <c r="BA95" i="5"/>
  <c r="BB95" i="5"/>
  <c r="AW96" i="5"/>
  <c r="AX96" i="5"/>
  <c r="AY96" i="5"/>
  <c r="AZ96" i="5"/>
  <c r="BA96" i="5"/>
  <c r="BB96" i="5"/>
  <c r="AW97" i="5"/>
  <c r="AX97" i="5"/>
  <c r="AY97" i="5"/>
  <c r="AZ97" i="5"/>
  <c r="BA97" i="5"/>
  <c r="BB97" i="5"/>
  <c r="AW98" i="5"/>
  <c r="AX98" i="5"/>
  <c r="AY98" i="5"/>
  <c r="AZ98" i="5"/>
  <c r="BA98" i="5"/>
  <c r="BB98" i="5"/>
  <c r="AW99" i="5"/>
  <c r="AX99" i="5"/>
  <c r="AY99" i="5"/>
  <c r="AZ99" i="5"/>
  <c r="BA99" i="5"/>
  <c r="BB99" i="5"/>
  <c r="AW100" i="5"/>
  <c r="AX100" i="5"/>
  <c r="AY100" i="5"/>
  <c r="AZ100" i="5"/>
  <c r="BA100" i="5"/>
  <c r="BB100" i="5"/>
  <c r="AW101" i="5"/>
  <c r="AX101" i="5"/>
  <c r="AY101" i="5"/>
  <c r="AZ101" i="5"/>
  <c r="BA101" i="5"/>
  <c r="BB101" i="5"/>
  <c r="AW102" i="5"/>
  <c r="AX102" i="5"/>
  <c r="AY102" i="5"/>
  <c r="AZ102" i="5"/>
  <c r="BA102" i="5"/>
  <c r="BB102" i="5"/>
  <c r="AW103" i="5"/>
  <c r="AX103" i="5"/>
  <c r="AY103" i="5"/>
  <c r="AZ103" i="5"/>
  <c r="BA103" i="5"/>
  <c r="BB103" i="5"/>
  <c r="AW104" i="5"/>
  <c r="AX104" i="5"/>
  <c r="AY104" i="5"/>
  <c r="AZ104" i="5"/>
  <c r="BA104" i="5"/>
  <c r="BB104" i="5"/>
  <c r="AW105" i="5"/>
  <c r="AX105" i="5"/>
  <c r="AY105" i="5"/>
  <c r="AZ105" i="5"/>
  <c r="BA105" i="5"/>
  <c r="BB105" i="5"/>
  <c r="AW106" i="5"/>
  <c r="AX106" i="5"/>
  <c r="AY106" i="5"/>
  <c r="AZ106" i="5"/>
  <c r="BA106" i="5"/>
  <c r="BB106" i="5"/>
  <c r="AW107" i="5"/>
  <c r="AX107" i="5"/>
  <c r="AY107" i="5"/>
  <c r="AZ107" i="5"/>
  <c r="BA107" i="5"/>
  <c r="BB107" i="5"/>
  <c r="AW108" i="5"/>
  <c r="AX108" i="5"/>
  <c r="AY108" i="5"/>
  <c r="AZ108" i="5"/>
  <c r="BA108" i="5"/>
  <c r="BB108" i="5"/>
  <c r="AW109" i="5"/>
  <c r="AX109" i="5"/>
  <c r="AY109" i="5"/>
  <c r="AZ109" i="5"/>
  <c r="BA109" i="5"/>
  <c r="BB109" i="5"/>
  <c r="AW110" i="5"/>
  <c r="AX110" i="5"/>
  <c r="AY110" i="5"/>
  <c r="AZ110" i="5"/>
  <c r="BA110" i="5"/>
  <c r="BB110" i="5"/>
  <c r="AW111" i="5"/>
  <c r="AX111" i="5"/>
  <c r="AY111" i="5"/>
  <c r="AZ111" i="5"/>
  <c r="BA111" i="5"/>
  <c r="BB111" i="5"/>
  <c r="AW112" i="5"/>
  <c r="AX112" i="5"/>
  <c r="AY112" i="5"/>
  <c r="AZ112" i="5"/>
  <c r="BA112" i="5"/>
  <c r="BB112" i="5"/>
  <c r="AW113" i="5"/>
  <c r="AX113" i="5"/>
  <c r="AY113" i="5"/>
  <c r="AZ113" i="5"/>
  <c r="BA113" i="5"/>
  <c r="BB113" i="5"/>
  <c r="AW114" i="5"/>
  <c r="AX114" i="5"/>
  <c r="AY114" i="5"/>
  <c r="AZ114" i="5"/>
  <c r="BA114" i="5"/>
  <c r="BB114" i="5"/>
  <c r="AW115" i="5"/>
  <c r="AX115" i="5"/>
  <c r="AY115" i="5"/>
  <c r="AZ115" i="5"/>
  <c r="BA115" i="5"/>
  <c r="BB115" i="5"/>
  <c r="AW116" i="5"/>
  <c r="AX116" i="5"/>
  <c r="AY116" i="5"/>
  <c r="AZ116" i="5"/>
  <c r="BA116" i="5"/>
  <c r="BB116" i="5"/>
  <c r="AW117" i="5"/>
  <c r="AX117" i="5"/>
  <c r="AY117" i="5"/>
  <c r="AZ117" i="5"/>
  <c r="BA117" i="5"/>
  <c r="BB117" i="5"/>
  <c r="AW118" i="5"/>
  <c r="AX118" i="5"/>
  <c r="AY118" i="5"/>
  <c r="AZ118" i="5"/>
  <c r="BA118" i="5"/>
  <c r="BB118" i="5"/>
  <c r="AW119" i="5"/>
  <c r="AX119" i="5"/>
  <c r="AY119" i="5"/>
  <c r="AZ119" i="5"/>
  <c r="BA119" i="5"/>
  <c r="BB119" i="5"/>
  <c r="AW120" i="5"/>
  <c r="AX120" i="5"/>
  <c r="AY120" i="5"/>
  <c r="AZ120" i="5"/>
  <c r="BA120" i="5"/>
  <c r="BB120" i="5"/>
  <c r="AW121" i="5"/>
  <c r="AX121" i="5"/>
  <c r="AY121" i="5"/>
  <c r="AZ121" i="5"/>
  <c r="BA121" i="5"/>
  <c r="BB121" i="5"/>
  <c r="AW122" i="5"/>
  <c r="AX122" i="5"/>
  <c r="AY122" i="5"/>
  <c r="AZ122" i="5"/>
  <c r="BA122" i="5"/>
  <c r="BB122" i="5"/>
  <c r="AW123" i="5"/>
  <c r="AX123" i="5"/>
  <c r="AY123" i="5"/>
  <c r="AZ123" i="5"/>
  <c r="BA123" i="5"/>
  <c r="BB123" i="5"/>
  <c r="AW124" i="5"/>
  <c r="AX124" i="5"/>
  <c r="AY124" i="5"/>
  <c r="AZ124" i="5"/>
  <c r="BA124" i="5"/>
  <c r="BB124" i="5"/>
  <c r="AW125" i="5"/>
  <c r="AX125" i="5"/>
  <c r="AY125" i="5"/>
  <c r="AZ125" i="5"/>
  <c r="BA125" i="5"/>
  <c r="BB125" i="5"/>
  <c r="AW126" i="5"/>
  <c r="AX126" i="5"/>
  <c r="AY126" i="5"/>
  <c r="AZ126" i="5"/>
  <c r="BA126" i="5"/>
  <c r="BB126" i="5"/>
  <c r="AW127" i="5"/>
  <c r="AX127" i="5"/>
  <c r="AY127" i="5"/>
  <c r="AZ127" i="5"/>
  <c r="BA127" i="5"/>
  <c r="BB127" i="5"/>
  <c r="AW128" i="5"/>
  <c r="AX128" i="5"/>
  <c r="AY128" i="5"/>
  <c r="AZ128" i="5"/>
  <c r="BA128" i="5"/>
  <c r="BB128" i="5"/>
  <c r="AW129" i="5"/>
  <c r="AX129" i="5"/>
  <c r="AY129" i="5"/>
  <c r="AZ129" i="5"/>
  <c r="BA129" i="5"/>
  <c r="BB129" i="5"/>
  <c r="AW130" i="5"/>
  <c r="AX130" i="5"/>
  <c r="AY130" i="5"/>
  <c r="AZ130" i="5"/>
  <c r="BA130" i="5"/>
  <c r="BB130" i="5"/>
  <c r="AW131" i="5"/>
  <c r="AX131" i="5"/>
  <c r="AY131" i="5"/>
  <c r="AZ131" i="5"/>
  <c r="BA131" i="5"/>
  <c r="BB131" i="5"/>
  <c r="AW132" i="5"/>
  <c r="AX132" i="5"/>
  <c r="AY132" i="5"/>
  <c r="AZ132" i="5"/>
  <c r="BA132" i="5"/>
  <c r="BB132" i="5"/>
  <c r="AW133" i="5"/>
  <c r="AX133" i="5"/>
  <c r="AY133" i="5"/>
  <c r="AZ133" i="5"/>
  <c r="BA133" i="5"/>
  <c r="BB133" i="5"/>
  <c r="AW134" i="5"/>
  <c r="AX134" i="5"/>
  <c r="AY134" i="5"/>
  <c r="AZ134" i="5"/>
  <c r="BA134" i="5"/>
  <c r="BB134" i="5"/>
  <c r="AW135" i="5"/>
  <c r="AX135" i="5"/>
  <c r="AY135" i="5"/>
  <c r="AZ135" i="5"/>
  <c r="BA135" i="5"/>
  <c r="BB135" i="5"/>
  <c r="AW136" i="5"/>
  <c r="AX136" i="5"/>
  <c r="AY136" i="5"/>
  <c r="AZ136" i="5"/>
  <c r="BA136" i="5"/>
  <c r="BB136" i="5"/>
  <c r="AW137" i="5"/>
  <c r="AX137" i="5"/>
  <c r="AY137" i="5"/>
  <c r="AZ137" i="5"/>
  <c r="BA137" i="5"/>
  <c r="BB137" i="5"/>
  <c r="AW138" i="5"/>
  <c r="AX138" i="5"/>
  <c r="AY138" i="5"/>
  <c r="AZ138" i="5"/>
  <c r="BA138" i="5"/>
  <c r="BB138" i="5"/>
  <c r="AW139" i="5"/>
  <c r="AX139" i="5"/>
  <c r="AY139" i="5"/>
  <c r="AZ139" i="5"/>
  <c r="BA139" i="5"/>
  <c r="BB139" i="5"/>
  <c r="AW140" i="5"/>
  <c r="AX140" i="5"/>
  <c r="AY140" i="5"/>
  <c r="AZ140" i="5"/>
  <c r="BA140" i="5"/>
  <c r="BB140" i="5"/>
  <c r="AW141" i="5"/>
  <c r="AX141" i="5"/>
  <c r="AY141" i="5"/>
  <c r="AZ141" i="5"/>
  <c r="BA141" i="5"/>
  <c r="BB141" i="5"/>
  <c r="AW142" i="5"/>
  <c r="AX142" i="5"/>
  <c r="AY142" i="5"/>
  <c r="AZ142" i="5"/>
  <c r="BA142" i="5"/>
  <c r="BB142" i="5"/>
  <c r="AW143" i="5"/>
  <c r="AX143" i="5"/>
  <c r="AY143" i="5"/>
  <c r="AZ143" i="5"/>
  <c r="BA143" i="5"/>
  <c r="BB143" i="5"/>
  <c r="AW144" i="5"/>
  <c r="AX144" i="5"/>
  <c r="AY144" i="5"/>
  <c r="AZ144" i="5"/>
  <c r="BA144" i="5"/>
  <c r="BB144" i="5"/>
  <c r="AW145" i="5"/>
  <c r="AX145" i="5"/>
  <c r="AY145" i="5"/>
  <c r="AZ145" i="5"/>
  <c r="BA145" i="5"/>
  <c r="BB145" i="5"/>
  <c r="AW146" i="5"/>
  <c r="AX146" i="5"/>
  <c r="AY146" i="5"/>
  <c r="AZ146" i="5"/>
  <c r="BA146" i="5"/>
  <c r="BB146" i="5"/>
  <c r="AW147" i="5"/>
  <c r="AX147" i="5"/>
  <c r="AY147" i="5"/>
  <c r="AZ147" i="5"/>
  <c r="BA147" i="5"/>
  <c r="BB147" i="5"/>
  <c r="AW148" i="5"/>
  <c r="AX148" i="5"/>
  <c r="AY148" i="5"/>
  <c r="AZ148" i="5"/>
  <c r="BA148" i="5"/>
  <c r="BB148" i="5"/>
  <c r="AW149" i="5"/>
  <c r="AX149" i="5"/>
  <c r="AY149" i="5"/>
  <c r="AZ149" i="5"/>
  <c r="BA149" i="5"/>
  <c r="BB149" i="5"/>
  <c r="AW150" i="5"/>
  <c r="AX150" i="5"/>
  <c r="AY150" i="5"/>
  <c r="AZ150" i="5"/>
  <c r="BA150" i="5"/>
  <c r="BB150" i="5"/>
  <c r="AW151" i="5"/>
  <c r="AX151" i="5"/>
  <c r="AY151" i="5"/>
  <c r="AZ151" i="5"/>
  <c r="BA151" i="5"/>
  <c r="BB151" i="5"/>
  <c r="AW152" i="5"/>
  <c r="AX152" i="5"/>
  <c r="AY152" i="5"/>
  <c r="AZ152" i="5"/>
  <c r="BA152" i="5"/>
  <c r="BB152" i="5"/>
  <c r="AW153" i="5"/>
  <c r="AX153" i="5"/>
  <c r="AY153" i="5"/>
  <c r="AZ153" i="5"/>
  <c r="BA153" i="5"/>
  <c r="BB153" i="5"/>
  <c r="AW154" i="5"/>
  <c r="AX154" i="5"/>
  <c r="AY154" i="5"/>
  <c r="AZ154" i="5"/>
  <c r="BA154" i="5"/>
  <c r="BB154" i="5"/>
  <c r="AW155" i="5"/>
  <c r="AX155" i="5"/>
  <c r="AY155" i="5"/>
  <c r="AZ155" i="5"/>
  <c r="BA155" i="5"/>
  <c r="BB155" i="5"/>
  <c r="AW156" i="5"/>
  <c r="AX156" i="5"/>
  <c r="AY156" i="5"/>
  <c r="AZ156" i="5"/>
  <c r="BA156" i="5"/>
  <c r="BB156" i="5"/>
  <c r="AW157" i="5"/>
  <c r="AX157" i="5"/>
  <c r="AY157" i="5"/>
  <c r="AZ157" i="5"/>
  <c r="BA157" i="5"/>
  <c r="BB157" i="5"/>
  <c r="AW158" i="5"/>
  <c r="AX158" i="5"/>
  <c r="AY158" i="5"/>
  <c r="AZ158" i="5"/>
  <c r="BA158" i="5"/>
  <c r="BB158" i="5"/>
  <c r="AW159" i="5"/>
  <c r="AX159" i="5"/>
  <c r="AY159" i="5"/>
  <c r="AZ159" i="5"/>
  <c r="BA159" i="5"/>
  <c r="BB159" i="5"/>
  <c r="AW160" i="5"/>
  <c r="AX160" i="5"/>
  <c r="AY160" i="5"/>
  <c r="AZ160" i="5"/>
  <c r="BA160" i="5"/>
  <c r="BB160" i="5"/>
  <c r="AW161" i="5"/>
  <c r="AX161" i="5"/>
  <c r="AY161" i="5"/>
  <c r="AZ161" i="5"/>
  <c r="BA161" i="5"/>
  <c r="BB161" i="5"/>
  <c r="AW162" i="5"/>
  <c r="AX162" i="5"/>
  <c r="AY162" i="5"/>
  <c r="AZ162" i="5"/>
  <c r="BA162" i="5"/>
  <c r="BB162" i="5"/>
  <c r="AW163" i="5"/>
  <c r="AX163" i="5"/>
  <c r="AY163" i="5"/>
  <c r="AZ163" i="5"/>
  <c r="BA163" i="5"/>
  <c r="BB163" i="5"/>
  <c r="AW164" i="5"/>
  <c r="AX164" i="5"/>
  <c r="AY164" i="5"/>
  <c r="AZ164" i="5"/>
  <c r="BA164" i="5"/>
  <c r="BB164" i="5"/>
  <c r="AW165" i="5"/>
  <c r="AX165" i="5"/>
  <c r="AY165" i="5"/>
  <c r="AZ165" i="5"/>
  <c r="BA165" i="5"/>
  <c r="BB165" i="5"/>
  <c r="AW166" i="5"/>
  <c r="AX166" i="5"/>
  <c r="AY166" i="5"/>
  <c r="AZ166" i="5"/>
  <c r="BA166" i="5"/>
  <c r="BB166" i="5"/>
  <c r="AW167" i="5"/>
  <c r="AX167" i="5"/>
  <c r="AY167" i="5"/>
  <c r="AZ167" i="5"/>
  <c r="BA167" i="5"/>
  <c r="BB167" i="5"/>
  <c r="AW168" i="5"/>
  <c r="AX168" i="5"/>
  <c r="AY168" i="5"/>
  <c r="AZ168" i="5"/>
  <c r="BA168" i="5"/>
  <c r="BB168" i="5"/>
  <c r="AW169" i="5"/>
  <c r="AX169" i="5"/>
  <c r="AY169" i="5"/>
  <c r="AZ169" i="5"/>
  <c r="BA169" i="5"/>
  <c r="BB169" i="5"/>
  <c r="AW170" i="5"/>
  <c r="AX170" i="5"/>
  <c r="AY170" i="5"/>
  <c r="AZ170" i="5"/>
  <c r="BA170" i="5"/>
  <c r="BB170" i="5"/>
  <c r="AW171" i="5"/>
  <c r="AX171" i="5"/>
  <c r="AY171" i="5"/>
  <c r="AZ171" i="5"/>
  <c r="BA171" i="5"/>
  <c r="BB171" i="5"/>
  <c r="AW172" i="5"/>
  <c r="AX172" i="5"/>
  <c r="AY172" i="5"/>
  <c r="AZ172" i="5"/>
  <c r="BA172" i="5"/>
  <c r="BB172" i="5"/>
  <c r="AW173" i="5"/>
  <c r="AX173" i="5"/>
  <c r="AY173" i="5"/>
  <c r="AZ173" i="5"/>
  <c r="BA173" i="5"/>
  <c r="BB173" i="5"/>
  <c r="AW174" i="5"/>
  <c r="AX174" i="5"/>
  <c r="AY174" i="5"/>
  <c r="AZ174" i="5"/>
  <c r="BA174" i="5"/>
  <c r="BB174" i="5"/>
  <c r="AW175" i="5"/>
  <c r="AX175" i="5"/>
  <c r="AY175" i="5"/>
  <c r="AZ175" i="5"/>
  <c r="BA175" i="5"/>
  <c r="BB175" i="5"/>
  <c r="AW176" i="5"/>
  <c r="AX176" i="5"/>
  <c r="AY176" i="5"/>
  <c r="AZ176" i="5"/>
  <c r="BA176" i="5"/>
  <c r="BB176" i="5"/>
  <c r="AW177" i="5"/>
  <c r="AX177" i="5"/>
  <c r="AY177" i="5"/>
  <c r="AZ177" i="5"/>
  <c r="BA177" i="5"/>
  <c r="BB177" i="5"/>
  <c r="AW178" i="5"/>
  <c r="AX178" i="5"/>
  <c r="AY178" i="5"/>
  <c r="AZ178" i="5"/>
  <c r="BA178" i="5"/>
  <c r="BB178" i="5"/>
  <c r="AW179" i="5"/>
  <c r="AX179" i="5"/>
  <c r="AY179" i="5"/>
  <c r="AZ179" i="5"/>
  <c r="BA179" i="5"/>
  <c r="BB179" i="5"/>
  <c r="AW180" i="5"/>
  <c r="AX180" i="5"/>
  <c r="AY180" i="5"/>
  <c r="AZ180" i="5"/>
  <c r="BA180" i="5"/>
  <c r="BB180" i="5"/>
  <c r="AW181" i="5"/>
  <c r="AX181" i="5"/>
  <c r="AY181" i="5"/>
  <c r="AZ181" i="5"/>
  <c r="BA181" i="5"/>
  <c r="BB181" i="5"/>
  <c r="AW182" i="5"/>
  <c r="AX182" i="5"/>
  <c r="AY182" i="5"/>
  <c r="AZ182" i="5"/>
  <c r="BA182" i="5"/>
  <c r="BB182" i="5"/>
  <c r="AW183" i="5"/>
  <c r="AX183" i="5"/>
  <c r="AY183" i="5"/>
  <c r="AZ183" i="5"/>
  <c r="BA183" i="5"/>
  <c r="BB183" i="5"/>
  <c r="AW184" i="5"/>
  <c r="AX184" i="5"/>
  <c r="AY184" i="5"/>
  <c r="AZ184" i="5"/>
  <c r="BA184" i="5"/>
  <c r="BB184" i="5"/>
  <c r="AW185" i="5"/>
  <c r="AX185" i="5"/>
  <c r="AY185" i="5"/>
  <c r="AZ185" i="5"/>
  <c r="BA185" i="5"/>
  <c r="BB185" i="5"/>
  <c r="AW186" i="5"/>
  <c r="AX186" i="5"/>
  <c r="AY186" i="5"/>
  <c r="AZ186" i="5"/>
  <c r="BA186" i="5"/>
  <c r="BB186" i="5"/>
  <c r="AW187" i="5"/>
  <c r="AX187" i="5"/>
  <c r="AY187" i="5"/>
  <c r="AZ187" i="5"/>
  <c r="BA187" i="5"/>
  <c r="BB187" i="5"/>
  <c r="AW188" i="5"/>
  <c r="AX188" i="5"/>
  <c r="AY188" i="5"/>
  <c r="AZ188" i="5"/>
  <c r="BA188" i="5"/>
  <c r="BB188" i="5"/>
  <c r="AW189" i="5"/>
  <c r="AX189" i="5"/>
  <c r="AY189" i="5"/>
  <c r="AZ189" i="5"/>
  <c r="BA189" i="5"/>
  <c r="BB189" i="5"/>
  <c r="AW190" i="5"/>
  <c r="AX190" i="5"/>
  <c r="AY190" i="5"/>
  <c r="AZ190" i="5"/>
  <c r="BA190" i="5"/>
  <c r="BB190" i="5"/>
  <c r="AW191" i="5"/>
  <c r="AX191" i="5"/>
  <c r="AY191" i="5"/>
  <c r="AZ191" i="5"/>
  <c r="BA191" i="5"/>
  <c r="BB191" i="5"/>
  <c r="AW192" i="5"/>
  <c r="AX192" i="5"/>
  <c r="AY192" i="5"/>
  <c r="AZ192" i="5"/>
  <c r="BA192" i="5"/>
  <c r="BB192" i="5"/>
  <c r="AW193" i="5"/>
  <c r="AX193" i="5"/>
  <c r="AY193" i="5"/>
  <c r="AZ193" i="5"/>
  <c r="BA193" i="5"/>
  <c r="BB193" i="5"/>
  <c r="AW194" i="5"/>
  <c r="AX194" i="5"/>
  <c r="AY194" i="5"/>
  <c r="AZ194" i="5"/>
  <c r="BA194" i="5"/>
  <c r="BB194" i="5"/>
  <c r="AW195" i="5"/>
  <c r="AX195" i="5"/>
  <c r="AY195" i="5"/>
  <c r="AZ195" i="5"/>
  <c r="BA195" i="5"/>
  <c r="BB195" i="5"/>
  <c r="AW196" i="5"/>
  <c r="AX196" i="5"/>
  <c r="AY196" i="5"/>
  <c r="AZ196" i="5"/>
  <c r="BA196" i="5"/>
  <c r="BB196" i="5"/>
  <c r="AW197" i="5"/>
  <c r="AX197" i="5"/>
  <c r="AY197" i="5"/>
  <c r="AZ197" i="5"/>
  <c r="BA197" i="5"/>
  <c r="BB197" i="5"/>
  <c r="AW198" i="5"/>
  <c r="AX198" i="5"/>
  <c r="AY198" i="5"/>
  <c r="AZ198" i="5"/>
  <c r="BA198" i="5"/>
  <c r="BB198" i="5"/>
  <c r="AW199" i="5"/>
  <c r="AX199" i="5"/>
  <c r="AY199" i="5"/>
  <c r="AZ199" i="5"/>
  <c r="BA199" i="5"/>
  <c r="BB199" i="5"/>
  <c r="AW200" i="5"/>
  <c r="AX200" i="5"/>
  <c r="AY200" i="5"/>
  <c r="AZ200" i="5"/>
  <c r="BA200" i="5"/>
  <c r="BB200" i="5"/>
  <c r="AW201" i="5"/>
  <c r="AX201" i="5"/>
  <c r="AY201" i="5"/>
  <c r="AZ201" i="5"/>
  <c r="BA201" i="5"/>
  <c r="BB201" i="5"/>
  <c r="AW202" i="5"/>
  <c r="AX202" i="5"/>
  <c r="AY202" i="5"/>
  <c r="AZ202" i="5"/>
  <c r="BA202" i="5"/>
  <c r="BB202" i="5"/>
  <c r="AW203" i="5"/>
  <c r="AX203" i="5"/>
  <c r="AY203" i="5"/>
  <c r="AZ203" i="5"/>
  <c r="BA203" i="5"/>
  <c r="BB203" i="5"/>
  <c r="AW204" i="5"/>
  <c r="AX204" i="5"/>
  <c r="AY204" i="5"/>
  <c r="AZ204" i="5"/>
  <c r="BA204" i="5"/>
  <c r="BB204" i="5"/>
  <c r="AW205" i="5"/>
  <c r="AX205" i="5"/>
  <c r="AY205" i="5"/>
  <c r="AZ205" i="5"/>
  <c r="BA205" i="5"/>
  <c r="BB205" i="5"/>
  <c r="AW206" i="5"/>
  <c r="AX206" i="5"/>
  <c r="AY206" i="5"/>
  <c r="AZ206" i="5"/>
  <c r="BA206" i="5"/>
  <c r="BB206" i="5"/>
  <c r="AW207" i="5"/>
  <c r="AX207" i="5"/>
  <c r="AY207" i="5"/>
  <c r="AZ207" i="5"/>
  <c r="BA207" i="5"/>
  <c r="BB207" i="5"/>
  <c r="AW208" i="5"/>
  <c r="AX208" i="5"/>
  <c r="AY208" i="5"/>
  <c r="AZ208" i="5"/>
  <c r="BA208" i="5"/>
  <c r="BB208" i="5"/>
  <c r="AW209" i="5"/>
  <c r="AX209" i="5"/>
  <c r="AY209" i="5"/>
  <c r="AZ209" i="5"/>
  <c r="BA209" i="5"/>
  <c r="BB209" i="5"/>
  <c r="AW210" i="5"/>
  <c r="AX210" i="5"/>
  <c r="AY210" i="5"/>
  <c r="AZ210" i="5"/>
  <c r="BA210" i="5"/>
  <c r="BB210" i="5"/>
  <c r="AW211" i="5"/>
  <c r="AX211" i="5"/>
  <c r="AY211" i="5"/>
  <c r="AZ211" i="5"/>
  <c r="BA211" i="5"/>
  <c r="BB211" i="5"/>
  <c r="AW212" i="5"/>
  <c r="AX212" i="5"/>
  <c r="AY212" i="5"/>
  <c r="AZ212" i="5"/>
  <c r="BA212" i="5"/>
  <c r="BB212" i="5"/>
  <c r="AW213" i="5"/>
  <c r="AX213" i="5"/>
  <c r="AY213" i="5"/>
  <c r="AZ213" i="5"/>
  <c r="BA213" i="5"/>
  <c r="BB213" i="5"/>
  <c r="AW214" i="5"/>
  <c r="AX214" i="5"/>
  <c r="AY214" i="5"/>
  <c r="AZ214" i="5"/>
  <c r="BA214" i="5"/>
  <c r="BB214" i="5"/>
  <c r="AW215" i="5"/>
  <c r="AX215" i="5"/>
  <c r="AY215" i="5"/>
  <c r="AZ215" i="5"/>
  <c r="BA215" i="5"/>
  <c r="BB215" i="5"/>
  <c r="AW216" i="5"/>
  <c r="AX216" i="5"/>
  <c r="AY216" i="5"/>
  <c r="AZ216" i="5"/>
  <c r="BA216" i="5"/>
  <c r="BB216" i="5"/>
  <c r="AW217" i="5"/>
  <c r="AX217" i="5"/>
  <c r="AY217" i="5"/>
  <c r="AZ217" i="5"/>
  <c r="BA217" i="5"/>
  <c r="BB217" i="5"/>
  <c r="AW218" i="5"/>
  <c r="AX218" i="5"/>
  <c r="AY218" i="5"/>
  <c r="AZ218" i="5"/>
  <c r="BA218" i="5"/>
  <c r="BB218" i="5"/>
  <c r="AW219" i="5"/>
  <c r="AX219" i="5"/>
  <c r="AY219" i="5"/>
  <c r="AZ219" i="5"/>
  <c r="BA219" i="5"/>
  <c r="BB219" i="5"/>
  <c r="AW220" i="5"/>
  <c r="AX220" i="5"/>
  <c r="AY220" i="5"/>
  <c r="AZ220" i="5"/>
  <c r="BA220" i="5"/>
  <c r="BB220" i="5"/>
  <c r="AW221" i="5"/>
  <c r="AX221" i="5"/>
  <c r="AY221" i="5"/>
  <c r="AZ221" i="5"/>
  <c r="BA221" i="5"/>
  <c r="BB221" i="5"/>
  <c r="AW222" i="5"/>
  <c r="AX222" i="5"/>
  <c r="AY222" i="5"/>
  <c r="AZ222" i="5"/>
  <c r="BA222" i="5"/>
  <c r="BB222" i="5"/>
  <c r="AW223" i="5"/>
  <c r="AX223" i="5"/>
  <c r="AY223" i="5"/>
  <c r="AZ223" i="5"/>
  <c r="BA223" i="5"/>
  <c r="BB223" i="5"/>
  <c r="AW224" i="5"/>
  <c r="AX224" i="5"/>
  <c r="AY224" i="5"/>
  <c r="AZ224" i="5"/>
  <c r="BA224" i="5"/>
  <c r="BB224" i="5"/>
  <c r="AW225" i="5"/>
  <c r="AX225" i="5"/>
  <c r="AY225" i="5"/>
  <c r="AZ225" i="5"/>
  <c r="BA225" i="5"/>
  <c r="BB225" i="5"/>
  <c r="AW226" i="5"/>
  <c r="AX226" i="5"/>
  <c r="AY226" i="5"/>
  <c r="AZ226" i="5"/>
  <c r="BA226" i="5"/>
  <c r="BB226" i="5"/>
  <c r="AW227" i="5"/>
  <c r="AX227" i="5"/>
  <c r="AY227" i="5"/>
  <c r="AZ227" i="5"/>
  <c r="BA227" i="5"/>
  <c r="BB227" i="5"/>
  <c r="AW228" i="5"/>
  <c r="AX228" i="5"/>
  <c r="AY228" i="5"/>
  <c r="AZ228" i="5"/>
  <c r="BA228" i="5"/>
  <c r="BB228" i="5"/>
  <c r="AW229" i="5"/>
  <c r="AX229" i="5"/>
  <c r="AY229" i="5"/>
  <c r="AZ229" i="5"/>
  <c r="BA229" i="5"/>
  <c r="BB229" i="5"/>
  <c r="AW230" i="5"/>
  <c r="AX230" i="5"/>
  <c r="AY230" i="5"/>
  <c r="AZ230" i="5"/>
  <c r="BA230" i="5"/>
  <c r="BB230" i="5"/>
  <c r="AW231" i="5"/>
  <c r="AX231" i="5"/>
  <c r="AY231" i="5"/>
  <c r="AZ231" i="5"/>
  <c r="BA231" i="5"/>
  <c r="BB231" i="5"/>
  <c r="AW232" i="5"/>
  <c r="AX232" i="5"/>
  <c r="AY232" i="5"/>
  <c r="AZ232" i="5"/>
  <c r="BA232" i="5"/>
  <c r="BB232" i="5"/>
  <c r="AW233" i="5"/>
  <c r="AX233" i="5"/>
  <c r="AY233" i="5"/>
  <c r="AZ233" i="5"/>
  <c r="BA233" i="5"/>
  <c r="BB233" i="5"/>
  <c r="AW234" i="5"/>
  <c r="AX234" i="5"/>
  <c r="AY234" i="5"/>
  <c r="AZ234" i="5"/>
  <c r="BA234" i="5"/>
  <c r="BB234" i="5"/>
  <c r="AW235" i="5"/>
  <c r="AX235" i="5"/>
  <c r="AY235" i="5"/>
  <c r="AZ235" i="5"/>
  <c r="BA235" i="5"/>
  <c r="BB235" i="5"/>
  <c r="AW236" i="5"/>
  <c r="AX236" i="5"/>
  <c r="AY236" i="5"/>
  <c r="AZ236" i="5"/>
  <c r="BA236" i="5"/>
  <c r="BB236" i="5"/>
  <c r="AW237" i="5"/>
  <c r="AX237" i="5"/>
  <c r="AY237" i="5"/>
  <c r="AZ237" i="5"/>
  <c r="BA237" i="5"/>
  <c r="BB237" i="5"/>
  <c r="AW238" i="5"/>
  <c r="AX238" i="5"/>
  <c r="AY238" i="5"/>
  <c r="AZ238" i="5"/>
  <c r="BA238" i="5"/>
  <c r="BB238" i="5"/>
  <c r="AW239" i="5"/>
  <c r="AX239" i="5"/>
  <c r="AY239" i="5"/>
  <c r="AZ239" i="5"/>
  <c r="BA239" i="5"/>
  <c r="BB239" i="5"/>
  <c r="AW240" i="5"/>
  <c r="AX240" i="5"/>
  <c r="AY240" i="5"/>
  <c r="AZ240" i="5"/>
  <c r="BA240" i="5"/>
  <c r="BB240" i="5"/>
  <c r="AW241" i="5"/>
  <c r="AX241" i="5"/>
  <c r="AY241" i="5"/>
  <c r="AZ241" i="5"/>
  <c r="BA241" i="5"/>
  <c r="BB241" i="5"/>
  <c r="AW242" i="5"/>
  <c r="AX242" i="5"/>
  <c r="AY242" i="5"/>
  <c r="AZ242" i="5"/>
  <c r="BA242" i="5"/>
  <c r="BB242" i="5"/>
  <c r="AW243" i="5"/>
  <c r="AX243" i="5"/>
  <c r="AY243" i="5"/>
  <c r="AZ243" i="5"/>
  <c r="BA243" i="5"/>
  <c r="BB243" i="5"/>
  <c r="AW244" i="5"/>
  <c r="AX244" i="5"/>
  <c r="AY244" i="5"/>
  <c r="AZ244" i="5"/>
  <c r="BA244" i="5"/>
  <c r="BB244" i="5"/>
  <c r="AW245" i="5"/>
  <c r="AX245" i="5"/>
  <c r="AY245" i="5"/>
  <c r="AZ245" i="5"/>
  <c r="BA245" i="5"/>
  <c r="BB245" i="5"/>
  <c r="AW246" i="5"/>
  <c r="AX246" i="5"/>
  <c r="AY246" i="5"/>
  <c r="AZ246" i="5"/>
  <c r="BA246" i="5"/>
  <c r="BB246" i="5"/>
  <c r="AW247" i="5"/>
  <c r="AX247" i="5"/>
  <c r="AY247" i="5"/>
  <c r="AZ247" i="5"/>
  <c r="BA247" i="5"/>
  <c r="BB247" i="5"/>
  <c r="AW248" i="5"/>
  <c r="AX248" i="5"/>
  <c r="AY248" i="5"/>
  <c r="AZ248" i="5"/>
  <c r="BA248" i="5"/>
  <c r="BB248" i="5"/>
  <c r="AW249" i="5"/>
  <c r="AX249" i="5"/>
  <c r="AY249" i="5"/>
  <c r="AZ249" i="5"/>
  <c r="BA249" i="5"/>
  <c r="BB249" i="5"/>
  <c r="AW250" i="5"/>
  <c r="AX250" i="5"/>
  <c r="AY250" i="5"/>
  <c r="AZ250" i="5"/>
  <c r="BA250" i="5"/>
  <c r="BB250" i="5"/>
  <c r="AW251" i="5"/>
  <c r="AX251" i="5"/>
  <c r="AY251" i="5"/>
  <c r="AZ251" i="5"/>
  <c r="BA251" i="5"/>
  <c r="BB251" i="5"/>
  <c r="AW252" i="5"/>
  <c r="AX252" i="5"/>
  <c r="AY252" i="5"/>
  <c r="AZ252" i="5"/>
  <c r="BA252" i="5"/>
  <c r="BB252" i="5"/>
  <c r="AW253" i="5"/>
  <c r="AX253" i="5"/>
  <c r="AY253" i="5"/>
  <c r="AZ253" i="5"/>
  <c r="BA253" i="5"/>
  <c r="BB253" i="5"/>
  <c r="AW254" i="5"/>
  <c r="AX254" i="5"/>
  <c r="AY254" i="5"/>
  <c r="AZ254" i="5"/>
  <c r="BA254" i="5"/>
  <c r="BB254" i="5"/>
  <c r="AW255" i="5"/>
  <c r="AX255" i="5"/>
  <c r="AY255" i="5"/>
  <c r="AZ255" i="5"/>
  <c r="BA255" i="5"/>
  <c r="BB255" i="5"/>
  <c r="AW256" i="5"/>
  <c r="AX256" i="5"/>
  <c r="AY256" i="5"/>
  <c r="AZ256" i="5"/>
  <c r="BA256" i="5"/>
  <c r="BB256" i="5"/>
  <c r="AW257" i="5"/>
  <c r="AX257" i="5"/>
  <c r="AY257" i="5"/>
  <c r="AZ257" i="5"/>
  <c r="BA257" i="5"/>
  <c r="BB257" i="5"/>
  <c r="AW258" i="5"/>
  <c r="AX258" i="5"/>
  <c r="AY258" i="5"/>
  <c r="AZ258" i="5"/>
  <c r="BA258" i="5"/>
  <c r="BB258" i="5"/>
  <c r="AW259" i="5"/>
  <c r="AX259" i="5"/>
  <c r="AY259" i="5"/>
  <c r="AZ259" i="5"/>
  <c r="BA259" i="5"/>
  <c r="BB259" i="5"/>
  <c r="AW260" i="5"/>
  <c r="AX260" i="5"/>
  <c r="AY260" i="5"/>
  <c r="AZ260" i="5"/>
  <c r="BA260" i="5"/>
  <c r="BB260" i="5"/>
  <c r="AW261" i="5"/>
  <c r="AX261" i="5"/>
  <c r="AY261" i="5"/>
  <c r="AZ261" i="5"/>
  <c r="BA261" i="5"/>
  <c r="BB261" i="5"/>
  <c r="AW262" i="5"/>
  <c r="AX262" i="5"/>
  <c r="AY262" i="5"/>
  <c r="AZ262" i="5"/>
  <c r="BA262" i="5"/>
  <c r="BB262" i="5"/>
  <c r="AW263" i="5"/>
  <c r="AX263" i="5"/>
  <c r="AY263" i="5"/>
  <c r="AZ263" i="5"/>
  <c r="BA263" i="5"/>
  <c r="BB263" i="5"/>
  <c r="AW264" i="5"/>
  <c r="AX264" i="5"/>
  <c r="AY264" i="5"/>
  <c r="AZ264" i="5"/>
  <c r="BA264" i="5"/>
  <c r="BB264" i="5"/>
  <c r="AW265" i="5"/>
  <c r="AX265" i="5"/>
  <c r="AY265" i="5"/>
  <c r="AZ265" i="5"/>
  <c r="BA265" i="5"/>
  <c r="BB265" i="5"/>
  <c r="AW266" i="5"/>
  <c r="AX266" i="5"/>
  <c r="AY266" i="5"/>
  <c r="AZ266" i="5"/>
  <c r="BA266" i="5"/>
  <c r="BB266" i="5"/>
  <c r="AW267" i="5"/>
  <c r="AX267" i="5"/>
  <c r="AY267" i="5"/>
  <c r="AZ267" i="5"/>
  <c r="BA267" i="5"/>
  <c r="BB267" i="5"/>
  <c r="AW268" i="5"/>
  <c r="AX268" i="5"/>
  <c r="AY268" i="5"/>
  <c r="AZ268" i="5"/>
  <c r="BA268" i="5"/>
  <c r="BB268" i="5"/>
  <c r="AW269" i="5"/>
  <c r="AX269" i="5"/>
  <c r="AY269" i="5"/>
  <c r="AZ269" i="5"/>
  <c r="BA269" i="5"/>
  <c r="BB269" i="5"/>
  <c r="AW270" i="5"/>
  <c r="AX270" i="5"/>
  <c r="AY270" i="5"/>
  <c r="AZ270" i="5"/>
  <c r="BA270" i="5"/>
  <c r="BB270" i="5"/>
  <c r="AW271" i="5"/>
  <c r="AX271" i="5"/>
  <c r="AY271" i="5"/>
  <c r="AZ271" i="5"/>
  <c r="BA271" i="5"/>
  <c r="BB271" i="5"/>
  <c r="AW272" i="5"/>
  <c r="AX272" i="5"/>
  <c r="AY272" i="5"/>
  <c r="AZ272" i="5"/>
  <c r="BA272" i="5"/>
  <c r="BB272" i="5"/>
  <c r="AW273" i="5"/>
  <c r="AX273" i="5"/>
  <c r="AY273" i="5"/>
  <c r="AZ273" i="5"/>
  <c r="BA273" i="5"/>
  <c r="BB273" i="5"/>
  <c r="AW274" i="5"/>
  <c r="AX274" i="5"/>
  <c r="AY274" i="5"/>
  <c r="AZ274" i="5"/>
  <c r="BA274" i="5"/>
  <c r="BB274" i="5"/>
  <c r="AW275" i="5"/>
  <c r="AX275" i="5"/>
  <c r="AY275" i="5"/>
  <c r="AZ275" i="5"/>
  <c r="BA275" i="5"/>
  <c r="BB275" i="5"/>
  <c r="AW276" i="5"/>
  <c r="AX276" i="5"/>
  <c r="AY276" i="5"/>
  <c r="AZ276" i="5"/>
  <c r="BA276" i="5"/>
  <c r="BB276" i="5"/>
  <c r="AW277" i="5"/>
  <c r="AX277" i="5"/>
  <c r="AY277" i="5"/>
  <c r="AZ277" i="5"/>
  <c r="BA277" i="5"/>
  <c r="BB277" i="5"/>
  <c r="AW278" i="5"/>
  <c r="AX278" i="5"/>
  <c r="AY278" i="5"/>
  <c r="AZ278" i="5"/>
  <c r="BA278" i="5"/>
  <c r="BB278" i="5"/>
  <c r="AW279" i="5"/>
  <c r="AX279" i="5"/>
  <c r="AY279" i="5"/>
  <c r="AZ279" i="5"/>
  <c r="BA279" i="5"/>
  <c r="BB279" i="5"/>
  <c r="AW280" i="5"/>
  <c r="AX280" i="5"/>
  <c r="AY280" i="5"/>
  <c r="AZ280" i="5"/>
  <c r="BA280" i="5"/>
  <c r="BB280" i="5"/>
  <c r="AW281" i="5"/>
  <c r="AX281" i="5"/>
  <c r="AY281" i="5"/>
  <c r="AZ281" i="5"/>
  <c r="BA281" i="5"/>
  <c r="BB281" i="5"/>
  <c r="AW282" i="5"/>
  <c r="AX282" i="5"/>
  <c r="AY282" i="5"/>
  <c r="AZ282" i="5"/>
  <c r="BA282" i="5"/>
  <c r="BB282" i="5"/>
  <c r="AW283" i="5"/>
  <c r="AX283" i="5"/>
  <c r="AY283" i="5"/>
  <c r="AZ283" i="5"/>
  <c r="BA283" i="5"/>
  <c r="BB283" i="5"/>
  <c r="AW284" i="5"/>
  <c r="AX284" i="5"/>
  <c r="AY284" i="5"/>
  <c r="AZ284" i="5"/>
  <c r="BA284" i="5"/>
  <c r="BB284" i="5"/>
  <c r="AW285" i="5"/>
  <c r="AX285" i="5"/>
  <c r="AY285" i="5"/>
  <c r="AZ285" i="5"/>
  <c r="BA285" i="5"/>
  <c r="BB285" i="5"/>
  <c r="AW286" i="5"/>
  <c r="AX286" i="5"/>
  <c r="AY286" i="5"/>
  <c r="AZ286" i="5"/>
  <c r="BA286" i="5"/>
  <c r="BB286" i="5"/>
  <c r="AW287" i="5"/>
  <c r="AX287" i="5"/>
  <c r="AY287" i="5"/>
  <c r="AZ287" i="5"/>
  <c r="BA287" i="5"/>
  <c r="BB287" i="5"/>
  <c r="AW288" i="5"/>
  <c r="AX288" i="5"/>
  <c r="AY288" i="5"/>
  <c r="AZ288" i="5"/>
  <c r="BA288" i="5"/>
  <c r="BB288" i="5"/>
  <c r="AW289" i="5"/>
  <c r="AX289" i="5"/>
  <c r="AY289" i="5"/>
  <c r="AZ289" i="5"/>
  <c r="BA289" i="5"/>
  <c r="BB289" i="5"/>
  <c r="AW290" i="5"/>
  <c r="AX290" i="5"/>
  <c r="AY290" i="5"/>
  <c r="AZ290" i="5"/>
  <c r="BA290" i="5"/>
  <c r="BB290" i="5"/>
  <c r="AW291" i="5"/>
  <c r="AX291" i="5"/>
  <c r="AY291" i="5"/>
  <c r="AZ291" i="5"/>
  <c r="BA291" i="5"/>
  <c r="BB291" i="5"/>
  <c r="AW292" i="5"/>
  <c r="AX292" i="5"/>
  <c r="AY292" i="5"/>
  <c r="AZ292" i="5"/>
  <c r="BA292" i="5"/>
  <c r="BB292" i="5"/>
  <c r="AW293" i="5"/>
  <c r="AX293" i="5"/>
  <c r="AY293" i="5"/>
  <c r="AZ293" i="5"/>
  <c r="BA293" i="5"/>
  <c r="BB293" i="5"/>
  <c r="AW294" i="5"/>
  <c r="AX294" i="5"/>
  <c r="AY294" i="5"/>
  <c r="AZ294" i="5"/>
  <c r="BA294" i="5"/>
  <c r="BB294" i="5"/>
  <c r="AW295" i="5"/>
  <c r="AX295" i="5"/>
  <c r="AY295" i="5"/>
  <c r="AZ295" i="5"/>
  <c r="BA295" i="5"/>
  <c r="BB295" i="5"/>
  <c r="AW296" i="5"/>
  <c r="AX296" i="5"/>
  <c r="AY296" i="5"/>
  <c r="AZ296" i="5"/>
  <c r="BA296" i="5"/>
  <c r="BB296" i="5"/>
  <c r="AW297" i="5"/>
  <c r="AX297" i="5"/>
  <c r="AY297" i="5"/>
  <c r="AZ297" i="5"/>
  <c r="BA297" i="5"/>
  <c r="BB297" i="5"/>
  <c r="AW298" i="5"/>
  <c r="AX298" i="5"/>
  <c r="AY298" i="5"/>
  <c r="AZ298" i="5"/>
  <c r="BA298" i="5"/>
  <c r="BB298" i="5"/>
  <c r="AW299" i="5"/>
  <c r="AX299" i="5"/>
  <c r="AY299" i="5"/>
  <c r="AZ299" i="5"/>
  <c r="BA299" i="5"/>
  <c r="BB299" i="5"/>
  <c r="AW300" i="5"/>
  <c r="AX300" i="5"/>
  <c r="AY300" i="5"/>
  <c r="AZ300" i="5"/>
  <c r="BA300" i="5"/>
  <c r="BB300" i="5"/>
  <c r="AW301" i="5"/>
  <c r="AX301" i="5"/>
  <c r="AY301" i="5"/>
  <c r="AZ301" i="5"/>
  <c r="BA301" i="5"/>
  <c r="BB301" i="5"/>
  <c r="AW302" i="5"/>
  <c r="AX302" i="5"/>
  <c r="AY302" i="5"/>
  <c r="AZ302" i="5"/>
  <c r="BA302" i="5"/>
  <c r="BB302" i="5"/>
  <c r="AW303" i="5"/>
  <c r="AX303" i="5"/>
  <c r="AY303" i="5"/>
  <c r="AZ303" i="5"/>
  <c r="BA303" i="5"/>
  <c r="BB303" i="5"/>
  <c r="AW304" i="5"/>
  <c r="AX304" i="5"/>
  <c r="AY304" i="5"/>
  <c r="AZ304" i="5"/>
  <c r="BA304" i="5"/>
  <c r="BB304" i="5"/>
  <c r="AW305" i="5"/>
  <c r="AX305" i="5"/>
  <c r="AY305" i="5"/>
  <c r="AZ305" i="5"/>
  <c r="BA305" i="5"/>
  <c r="BB305" i="5"/>
  <c r="AW306" i="5"/>
  <c r="AX306" i="5"/>
  <c r="AY306" i="5"/>
  <c r="AZ306" i="5"/>
  <c r="BA306" i="5"/>
  <c r="BB306" i="5"/>
  <c r="AW307" i="5"/>
  <c r="AX307" i="5"/>
  <c r="AY307" i="5"/>
  <c r="AZ307" i="5"/>
  <c r="BA307" i="5"/>
  <c r="BB307" i="5"/>
  <c r="AW308" i="5"/>
  <c r="AX308" i="5"/>
  <c r="AY308" i="5"/>
  <c r="AZ308" i="5"/>
  <c r="BA308" i="5"/>
  <c r="BB308" i="5"/>
  <c r="AW309" i="5"/>
  <c r="AX309" i="5"/>
  <c r="AY309" i="5"/>
  <c r="AZ309" i="5"/>
  <c r="BA309" i="5"/>
  <c r="BB309" i="5"/>
  <c r="AW310" i="5"/>
  <c r="AX310" i="5"/>
  <c r="AY310" i="5"/>
  <c r="AZ310" i="5"/>
  <c r="BA310" i="5"/>
  <c r="BB310" i="5"/>
  <c r="AW311" i="5"/>
  <c r="AX311" i="5"/>
  <c r="AY311" i="5"/>
  <c r="AZ311" i="5"/>
  <c r="BA311" i="5"/>
  <c r="BB311" i="5"/>
  <c r="AW312" i="5"/>
  <c r="AX312" i="5"/>
  <c r="AY312" i="5"/>
  <c r="AZ312" i="5"/>
  <c r="BA312" i="5"/>
  <c r="BB312" i="5"/>
  <c r="AW313" i="5"/>
  <c r="AX313" i="5"/>
  <c r="AY313" i="5"/>
  <c r="AZ313" i="5"/>
  <c r="BA313" i="5"/>
  <c r="BB313" i="5"/>
  <c r="AW314" i="5"/>
  <c r="AX314" i="5"/>
  <c r="AY314" i="5"/>
  <c r="AZ314" i="5"/>
  <c r="BA314" i="5"/>
  <c r="BB314" i="5"/>
  <c r="AW315" i="5"/>
  <c r="AX315" i="5"/>
  <c r="AY315" i="5"/>
  <c r="AZ315" i="5"/>
  <c r="BA315" i="5"/>
  <c r="BB315" i="5"/>
  <c r="AW316" i="5"/>
  <c r="AX316" i="5"/>
  <c r="AY316" i="5"/>
  <c r="AZ316" i="5"/>
  <c r="BA316" i="5"/>
  <c r="BB316" i="5"/>
  <c r="AW317" i="5"/>
  <c r="AX317" i="5"/>
  <c r="AY317" i="5"/>
  <c r="AZ317" i="5"/>
  <c r="BA317" i="5"/>
  <c r="BB317" i="5"/>
  <c r="AW318" i="5"/>
  <c r="AX318" i="5"/>
  <c r="AY318" i="5"/>
  <c r="AZ318" i="5"/>
  <c r="BA318" i="5"/>
  <c r="BB318" i="5"/>
  <c r="AW319" i="5"/>
  <c r="AX319" i="5"/>
  <c r="AY319" i="5"/>
  <c r="AZ319" i="5"/>
  <c r="BA319" i="5"/>
  <c r="BB319" i="5"/>
  <c r="AW320" i="5"/>
  <c r="AX320" i="5"/>
  <c r="AY320" i="5"/>
  <c r="AZ320" i="5"/>
  <c r="BA320" i="5"/>
  <c r="BB320" i="5"/>
  <c r="AW321" i="5"/>
  <c r="AX321" i="5"/>
  <c r="AY321" i="5"/>
  <c r="AZ321" i="5"/>
  <c r="BA321" i="5"/>
  <c r="BB321" i="5"/>
  <c r="AW322" i="5"/>
  <c r="AX322" i="5"/>
  <c r="AY322" i="5"/>
  <c r="AZ322" i="5"/>
  <c r="BA322" i="5"/>
  <c r="BB322" i="5"/>
  <c r="AW323" i="5"/>
  <c r="AX323" i="5"/>
  <c r="AY323" i="5"/>
  <c r="AZ323" i="5"/>
  <c r="BA323" i="5"/>
  <c r="BB323" i="5"/>
  <c r="AW324" i="5"/>
  <c r="AX324" i="5"/>
  <c r="AY324" i="5"/>
  <c r="AZ324" i="5"/>
  <c r="BA324" i="5"/>
  <c r="BB324" i="5"/>
  <c r="AW325" i="5"/>
  <c r="AX325" i="5"/>
  <c r="AY325" i="5"/>
  <c r="AZ325" i="5"/>
  <c r="BA325" i="5"/>
  <c r="BB325" i="5"/>
  <c r="AW326" i="5"/>
  <c r="AX326" i="5"/>
  <c r="AY326" i="5"/>
  <c r="AZ326" i="5"/>
  <c r="BA326" i="5"/>
  <c r="BB326" i="5"/>
  <c r="AW327" i="5"/>
  <c r="AX327" i="5"/>
  <c r="AY327" i="5"/>
  <c r="AZ327" i="5"/>
  <c r="BA327" i="5"/>
  <c r="BB327" i="5"/>
  <c r="AW328" i="5"/>
  <c r="AX328" i="5"/>
  <c r="AY328" i="5"/>
  <c r="AZ328" i="5"/>
  <c r="BA328" i="5"/>
  <c r="BB328" i="5"/>
  <c r="AW329" i="5"/>
  <c r="AX329" i="5"/>
  <c r="AY329" i="5"/>
  <c r="AZ329" i="5"/>
  <c r="BA329" i="5"/>
  <c r="BB329" i="5"/>
  <c r="AW330" i="5"/>
  <c r="AX330" i="5"/>
  <c r="AY330" i="5"/>
  <c r="AZ330" i="5"/>
  <c r="BA330" i="5"/>
  <c r="BB330" i="5"/>
  <c r="AW331" i="5"/>
  <c r="AX331" i="5"/>
  <c r="AY331" i="5"/>
  <c r="AZ331" i="5"/>
  <c r="BA331" i="5"/>
  <c r="BB331" i="5"/>
  <c r="AW332" i="5"/>
  <c r="AX332" i="5"/>
  <c r="AY332" i="5"/>
  <c r="AZ332" i="5"/>
  <c r="BA332" i="5"/>
  <c r="BB332" i="5"/>
  <c r="AW333" i="5"/>
  <c r="AX333" i="5"/>
  <c r="AY333" i="5"/>
  <c r="AZ333" i="5"/>
  <c r="BA333" i="5"/>
  <c r="BB333" i="5"/>
  <c r="AW334" i="5"/>
  <c r="AX334" i="5"/>
  <c r="AY334" i="5"/>
  <c r="AZ334" i="5"/>
  <c r="BA334" i="5"/>
  <c r="BB334" i="5"/>
  <c r="AW335" i="5"/>
  <c r="AX335" i="5"/>
  <c r="AY335" i="5"/>
  <c r="AZ335" i="5"/>
  <c r="BA335" i="5"/>
  <c r="BB335" i="5"/>
  <c r="AW336" i="5"/>
  <c r="AX336" i="5"/>
  <c r="AY336" i="5"/>
  <c r="AZ336" i="5"/>
  <c r="BA336" i="5"/>
  <c r="BB336" i="5"/>
  <c r="AW337" i="5"/>
  <c r="AX337" i="5"/>
  <c r="AY337" i="5"/>
  <c r="AZ337" i="5"/>
  <c r="BA337" i="5"/>
  <c r="BB337" i="5"/>
  <c r="AW338" i="5"/>
  <c r="AX338" i="5"/>
  <c r="AY338" i="5"/>
  <c r="AZ338" i="5"/>
  <c r="BA338" i="5"/>
  <c r="BB338" i="5"/>
  <c r="AW339" i="5"/>
  <c r="AX339" i="5"/>
  <c r="AY339" i="5"/>
  <c r="AZ339" i="5"/>
  <c r="BA339" i="5"/>
  <c r="BB339" i="5"/>
  <c r="AW340" i="5"/>
  <c r="AX340" i="5"/>
  <c r="AY340" i="5"/>
  <c r="AZ340" i="5"/>
  <c r="BA340" i="5"/>
  <c r="BB340" i="5"/>
  <c r="AW341" i="5"/>
  <c r="AX341" i="5"/>
  <c r="AY341" i="5"/>
  <c r="AZ341" i="5"/>
  <c r="BA341" i="5"/>
  <c r="BB341" i="5"/>
  <c r="AW342" i="5"/>
  <c r="AX342" i="5"/>
  <c r="AY342" i="5"/>
  <c r="AZ342" i="5"/>
  <c r="BA342" i="5"/>
  <c r="BB342" i="5"/>
  <c r="AW343" i="5"/>
  <c r="AX343" i="5"/>
  <c r="AY343" i="5"/>
  <c r="AZ343" i="5"/>
  <c r="BA343" i="5"/>
  <c r="BB343" i="5"/>
  <c r="AW344" i="5"/>
  <c r="AX344" i="5"/>
  <c r="AY344" i="5"/>
  <c r="AZ344" i="5"/>
  <c r="BA344" i="5"/>
  <c r="BB344" i="5"/>
  <c r="AW345" i="5"/>
  <c r="AX345" i="5"/>
  <c r="AY345" i="5"/>
  <c r="AZ345" i="5"/>
  <c r="BA345" i="5"/>
  <c r="BB345" i="5"/>
  <c r="AW346" i="5"/>
  <c r="AX346" i="5"/>
  <c r="AY346" i="5"/>
  <c r="AZ346" i="5"/>
  <c r="BA346" i="5"/>
  <c r="BB346" i="5"/>
  <c r="AW347" i="5"/>
  <c r="AX347" i="5"/>
  <c r="AY347" i="5"/>
  <c r="AZ347" i="5"/>
  <c r="BA347" i="5"/>
  <c r="BB347" i="5"/>
  <c r="AW348" i="5"/>
  <c r="AX348" i="5"/>
  <c r="AY348" i="5"/>
  <c r="AZ348" i="5"/>
  <c r="BA348" i="5"/>
  <c r="BB348" i="5"/>
  <c r="AW349" i="5"/>
  <c r="AX349" i="5"/>
  <c r="AY349" i="5"/>
  <c r="AZ349" i="5"/>
  <c r="BA349" i="5"/>
  <c r="BB349" i="5"/>
  <c r="AW350" i="5"/>
  <c r="AX350" i="5"/>
  <c r="AY350" i="5"/>
  <c r="AZ350" i="5"/>
  <c r="BA350" i="5"/>
  <c r="BB350" i="5"/>
  <c r="AW351" i="5"/>
  <c r="AX351" i="5"/>
  <c r="AY351" i="5"/>
  <c r="AZ351" i="5"/>
  <c r="BA351" i="5"/>
  <c r="BB351" i="5"/>
  <c r="AW352" i="5"/>
  <c r="AX352" i="5"/>
  <c r="AY352" i="5"/>
  <c r="AZ352" i="5"/>
  <c r="BA352" i="5"/>
  <c r="BB352" i="5"/>
  <c r="AW353" i="5"/>
  <c r="AX353" i="5"/>
  <c r="AY353" i="5"/>
  <c r="AZ353" i="5"/>
  <c r="BA353" i="5"/>
  <c r="BB353" i="5"/>
  <c r="AW354" i="5"/>
  <c r="AX354" i="5"/>
  <c r="AY354" i="5"/>
  <c r="AZ354" i="5"/>
  <c r="BA354" i="5"/>
  <c r="BB354" i="5"/>
  <c r="AW355" i="5"/>
  <c r="AX355" i="5"/>
  <c r="AY355" i="5"/>
  <c r="AZ355" i="5"/>
  <c r="BA355" i="5"/>
  <c r="BB355" i="5"/>
  <c r="AW356" i="5"/>
  <c r="AX356" i="5"/>
  <c r="AY356" i="5"/>
  <c r="AZ356" i="5"/>
  <c r="BA356" i="5"/>
  <c r="BB356" i="5"/>
  <c r="AW357" i="5"/>
  <c r="AX357" i="5"/>
  <c r="AY357" i="5"/>
  <c r="AZ357" i="5"/>
  <c r="BA357" i="5"/>
  <c r="BB357" i="5"/>
  <c r="AW358" i="5"/>
  <c r="AX358" i="5"/>
  <c r="AY358" i="5"/>
  <c r="AZ358" i="5"/>
  <c r="BA358" i="5"/>
  <c r="BB358" i="5"/>
  <c r="AW359" i="5"/>
  <c r="AX359" i="5"/>
  <c r="AY359" i="5"/>
  <c r="AZ359" i="5"/>
  <c r="BA359" i="5"/>
  <c r="BB359" i="5"/>
  <c r="AW360" i="5"/>
  <c r="AX360" i="5"/>
  <c r="AY360" i="5"/>
  <c r="AZ360" i="5"/>
  <c r="BA360" i="5"/>
  <c r="BB360" i="5"/>
  <c r="AW361" i="5"/>
  <c r="AX361" i="5"/>
  <c r="AY361" i="5"/>
  <c r="AZ361" i="5"/>
  <c r="BA361" i="5"/>
  <c r="BB361" i="5"/>
  <c r="AW362" i="5"/>
  <c r="AX362" i="5"/>
  <c r="AY362" i="5"/>
  <c r="AZ362" i="5"/>
  <c r="BA362" i="5"/>
  <c r="BB362" i="5"/>
  <c r="AW363" i="5"/>
  <c r="AX363" i="5"/>
  <c r="AY363" i="5"/>
  <c r="AZ363" i="5"/>
  <c r="BA363" i="5"/>
  <c r="BB363" i="5"/>
  <c r="AW364" i="5"/>
  <c r="AX364" i="5"/>
  <c r="AY364" i="5"/>
  <c r="AZ364" i="5"/>
  <c r="BA364" i="5"/>
  <c r="BB364" i="5"/>
  <c r="AW365" i="5"/>
  <c r="AX365" i="5"/>
  <c r="AY365" i="5"/>
  <c r="AZ365" i="5"/>
  <c r="BA365" i="5"/>
  <c r="BB365" i="5"/>
  <c r="AW366" i="5"/>
  <c r="AX366" i="5"/>
  <c r="AY366" i="5"/>
  <c r="AZ366" i="5"/>
  <c r="BA366" i="5"/>
  <c r="BB366" i="5"/>
  <c r="AW367" i="5"/>
  <c r="AX367" i="5"/>
  <c r="AY367" i="5"/>
  <c r="AZ367" i="5"/>
  <c r="BA367" i="5"/>
  <c r="BB367" i="5"/>
  <c r="AW368" i="5"/>
  <c r="AX368" i="5"/>
  <c r="AY368" i="5"/>
  <c r="AZ368" i="5"/>
  <c r="BA368" i="5"/>
  <c r="BB368" i="5"/>
  <c r="AW369" i="5"/>
  <c r="AX369" i="5"/>
  <c r="AY369" i="5"/>
  <c r="AZ369" i="5"/>
  <c r="BA369" i="5"/>
  <c r="BB369" i="5"/>
  <c r="AW370" i="5"/>
  <c r="AX370" i="5"/>
  <c r="AY370" i="5"/>
  <c r="AZ370" i="5"/>
  <c r="BA370" i="5"/>
  <c r="BB370" i="5"/>
  <c r="AW371" i="5"/>
  <c r="AX371" i="5"/>
  <c r="AY371" i="5"/>
  <c r="AZ371" i="5"/>
  <c r="BA371" i="5"/>
  <c r="BB371" i="5"/>
  <c r="AW372" i="5"/>
  <c r="AX372" i="5"/>
  <c r="AY372" i="5"/>
  <c r="AZ372" i="5"/>
  <c r="BA372" i="5"/>
  <c r="BB372" i="5"/>
  <c r="AW373" i="5"/>
  <c r="AX373" i="5"/>
  <c r="AY373" i="5"/>
  <c r="AZ373" i="5"/>
  <c r="BA373" i="5"/>
  <c r="BB373" i="5"/>
  <c r="AW374" i="5"/>
  <c r="AX374" i="5"/>
  <c r="AY374" i="5"/>
  <c r="AZ374" i="5"/>
  <c r="BA374" i="5"/>
  <c r="BB374" i="5"/>
  <c r="AW375" i="5"/>
  <c r="AX375" i="5"/>
  <c r="AY375" i="5"/>
  <c r="AZ375" i="5"/>
  <c r="BA375" i="5"/>
  <c r="BB375" i="5"/>
  <c r="AW376" i="5"/>
  <c r="AX376" i="5"/>
  <c r="AY376" i="5"/>
  <c r="AZ376" i="5"/>
  <c r="BA376" i="5"/>
  <c r="BB376" i="5"/>
  <c r="AW377" i="5"/>
  <c r="AX377" i="5"/>
  <c r="AY377" i="5"/>
  <c r="AZ377" i="5"/>
  <c r="BA377" i="5"/>
  <c r="BB377" i="5"/>
  <c r="AW378" i="5"/>
  <c r="AX378" i="5"/>
  <c r="AY378" i="5"/>
  <c r="AZ378" i="5"/>
  <c r="BA378" i="5"/>
  <c r="BB378" i="5"/>
  <c r="AW379" i="5"/>
  <c r="AX379" i="5"/>
  <c r="AY379" i="5"/>
  <c r="AZ379" i="5"/>
  <c r="BA379" i="5"/>
  <c r="BB379" i="5"/>
  <c r="AW380" i="5"/>
  <c r="AX380" i="5"/>
  <c r="AY380" i="5"/>
  <c r="AZ380" i="5"/>
  <c r="BA380" i="5"/>
  <c r="BB380" i="5"/>
  <c r="AW381" i="5"/>
  <c r="AX381" i="5"/>
  <c r="AY381" i="5"/>
  <c r="AZ381" i="5"/>
  <c r="BA381" i="5"/>
  <c r="BB381" i="5"/>
  <c r="AW382" i="5"/>
  <c r="AX382" i="5"/>
  <c r="AY382" i="5"/>
  <c r="AZ382" i="5"/>
  <c r="BA382" i="5"/>
  <c r="BB382" i="5"/>
  <c r="AW383" i="5"/>
  <c r="AX383" i="5"/>
  <c r="AY383" i="5"/>
  <c r="AZ383" i="5"/>
  <c r="BA383" i="5"/>
  <c r="BB383" i="5"/>
  <c r="AW384" i="5"/>
  <c r="AX384" i="5"/>
  <c r="AY384" i="5"/>
  <c r="AZ384" i="5"/>
  <c r="BA384" i="5"/>
  <c r="BB384" i="5"/>
  <c r="AW385" i="5"/>
  <c r="AX385" i="5"/>
  <c r="AY385" i="5"/>
  <c r="AZ385" i="5"/>
  <c r="BA385" i="5"/>
  <c r="BB385" i="5"/>
  <c r="AW386" i="5"/>
  <c r="AX386" i="5"/>
  <c r="AY386" i="5"/>
  <c r="AZ386" i="5"/>
  <c r="BA386" i="5"/>
  <c r="BB386" i="5"/>
  <c r="AW387" i="5"/>
  <c r="AX387" i="5"/>
  <c r="AY387" i="5"/>
  <c r="AZ387" i="5"/>
  <c r="BA387" i="5"/>
  <c r="BB387" i="5"/>
  <c r="AW388" i="5"/>
  <c r="AX388" i="5"/>
  <c r="AY388" i="5"/>
  <c r="AZ388" i="5"/>
  <c r="BA388" i="5"/>
  <c r="BB388" i="5"/>
  <c r="AW389" i="5"/>
  <c r="AX389" i="5"/>
  <c r="AY389" i="5"/>
  <c r="AZ389" i="5"/>
  <c r="BA389" i="5"/>
  <c r="BB389" i="5"/>
  <c r="AW390" i="5"/>
  <c r="AX390" i="5"/>
  <c r="AY390" i="5"/>
  <c r="AZ390" i="5"/>
  <c r="BA390" i="5"/>
  <c r="BB390" i="5"/>
  <c r="AW391" i="5"/>
  <c r="AX391" i="5"/>
  <c r="AY391" i="5"/>
  <c r="AZ391" i="5"/>
  <c r="BA391" i="5"/>
  <c r="BB391" i="5"/>
  <c r="AW392" i="5"/>
  <c r="AX392" i="5"/>
  <c r="AY392" i="5"/>
  <c r="AZ392" i="5"/>
  <c r="BA392" i="5"/>
  <c r="BB392" i="5"/>
  <c r="AW393" i="5"/>
  <c r="AX393" i="5"/>
  <c r="AY393" i="5"/>
  <c r="AZ393" i="5"/>
  <c r="BA393" i="5"/>
  <c r="BB393" i="5"/>
  <c r="AW394" i="5"/>
  <c r="AX394" i="5"/>
  <c r="AY394" i="5"/>
  <c r="AZ394" i="5"/>
  <c r="BA394" i="5"/>
  <c r="BB394" i="5"/>
  <c r="AW395" i="5"/>
  <c r="AX395" i="5"/>
  <c r="AY395" i="5"/>
  <c r="AZ395" i="5"/>
  <c r="BA395" i="5"/>
  <c r="BB395" i="5"/>
  <c r="AW396" i="5"/>
  <c r="AX396" i="5"/>
  <c r="AY396" i="5"/>
  <c r="AZ396" i="5"/>
  <c r="BA396" i="5"/>
  <c r="BB396" i="5"/>
  <c r="AW397" i="5"/>
  <c r="AX397" i="5"/>
  <c r="AY397" i="5"/>
  <c r="AZ397" i="5"/>
  <c r="BA397" i="5"/>
  <c r="BB397" i="5"/>
  <c r="AW398" i="5"/>
  <c r="AX398" i="5"/>
  <c r="AY398" i="5"/>
  <c r="AZ398" i="5"/>
  <c r="BA398" i="5"/>
  <c r="BB398" i="5"/>
  <c r="AW399" i="5"/>
  <c r="AX399" i="5"/>
  <c r="AY399" i="5"/>
  <c r="AZ399" i="5"/>
  <c r="BA399" i="5"/>
  <c r="BB399" i="5"/>
  <c r="AW400" i="5"/>
  <c r="AX400" i="5"/>
  <c r="AY400" i="5"/>
  <c r="AZ400" i="5"/>
  <c r="BA400" i="5"/>
  <c r="BB400" i="5"/>
  <c r="AW401" i="5"/>
  <c r="AX401" i="5"/>
  <c r="AY401" i="5"/>
  <c r="AZ401" i="5"/>
  <c r="BA401" i="5"/>
  <c r="BB401" i="5"/>
  <c r="BA2" i="5"/>
  <c r="BB2" i="5"/>
  <c r="AW2" i="5"/>
  <c r="AX2" i="5"/>
  <c r="AY2" i="5"/>
  <c r="AZ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59" i="5"/>
  <c r="AV260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59" i="5"/>
  <c r="AU260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2" i="5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AO3" i="3"/>
  <c r="BE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3" i="3"/>
  <c r="M2" i="1"/>
</calcChain>
</file>

<file path=xl/sharedStrings.xml><?xml version="1.0" encoding="utf-8"?>
<sst xmlns="http://schemas.openxmlformats.org/spreadsheetml/2006/main" count="9690" uniqueCount="1724">
  <si>
    <t>Pensión</t>
  </si>
  <si>
    <t>Póliza</t>
  </si>
  <si>
    <t>Seguro</t>
  </si>
  <si>
    <t>20040128</t>
  </si>
  <si>
    <t>M</t>
  </si>
  <si>
    <t>20031127</t>
  </si>
  <si>
    <t>IM</t>
  </si>
  <si>
    <t>AS</t>
  </si>
  <si>
    <t>20040108</t>
  </si>
  <si>
    <t>20030619</t>
  </si>
  <si>
    <t>20031022</t>
  </si>
  <si>
    <t>20030702</t>
  </si>
  <si>
    <t>RT</t>
  </si>
  <si>
    <t>20040126</t>
  </si>
  <si>
    <t>F</t>
  </si>
  <si>
    <t>20030916</t>
  </si>
  <si>
    <t>20031202</t>
  </si>
  <si>
    <t>20030918</t>
  </si>
  <si>
    <t>20031010</t>
  </si>
  <si>
    <t>20030830</t>
  </si>
  <si>
    <t>20031219</t>
  </si>
  <si>
    <t>20031018</t>
  </si>
  <si>
    <t>VO</t>
  </si>
  <si>
    <t>20030921</t>
  </si>
  <si>
    <t>20031112</t>
  </si>
  <si>
    <t>20040129</t>
  </si>
  <si>
    <t>20031117</t>
  </si>
  <si>
    <t>20040218</t>
  </si>
  <si>
    <t>20031028</t>
  </si>
  <si>
    <t>20040123</t>
  </si>
  <si>
    <t>20040130</t>
  </si>
  <si>
    <t>20031212</t>
  </si>
  <si>
    <t>20040224</t>
  </si>
  <si>
    <t>20030717</t>
  </si>
  <si>
    <t>20030724</t>
  </si>
  <si>
    <t>20031002</t>
  </si>
  <si>
    <t>IP</t>
  </si>
  <si>
    <t>20040225</t>
  </si>
  <si>
    <t>20031011</t>
  </si>
  <si>
    <t>OR</t>
  </si>
  <si>
    <t>20040127</t>
  </si>
  <si>
    <t>20031016</t>
  </si>
  <si>
    <t>20040210</t>
  </si>
  <si>
    <t>20031105</t>
  </si>
  <si>
    <t>20040223</t>
  </si>
  <si>
    <t>20040207</t>
  </si>
  <si>
    <t>20040220</t>
  </si>
  <si>
    <t>20031201</t>
  </si>
  <si>
    <t>20040113</t>
  </si>
  <si>
    <t>20040226</t>
  </si>
  <si>
    <t>20031123</t>
  </si>
  <si>
    <t>20040203</t>
  </si>
  <si>
    <t>20031108</t>
  </si>
  <si>
    <t>20031205</t>
  </si>
  <si>
    <t>20040227</t>
  </si>
  <si>
    <t>20031217</t>
  </si>
  <si>
    <t>20040212</t>
  </si>
  <si>
    <t>20040503</t>
  </si>
  <si>
    <t>20031216</t>
  </si>
  <si>
    <t>20040429</t>
  </si>
  <si>
    <t>20040430</t>
  </si>
  <si>
    <t>20031113</t>
  </si>
  <si>
    <t>20040305</t>
  </si>
  <si>
    <t>20040117</t>
  </si>
  <si>
    <t>20040525</t>
  </si>
  <si>
    <t>20020116</t>
  </si>
  <si>
    <t>20040517</t>
  </si>
  <si>
    <t>20040401</t>
  </si>
  <si>
    <t>20040419</t>
  </si>
  <si>
    <t>20040424</t>
  </si>
  <si>
    <t>20040504</t>
  </si>
  <si>
    <t>20040526</t>
  </si>
  <si>
    <t>20040407</t>
  </si>
  <si>
    <t>20040527</t>
  </si>
  <si>
    <t>20040425</t>
  </si>
  <si>
    <t>20040520</t>
  </si>
  <si>
    <t>20040308</t>
  </si>
  <si>
    <t>20040513</t>
  </si>
  <si>
    <t>20040501</t>
  </si>
  <si>
    <t>20040512</t>
  </si>
  <si>
    <t>20040621</t>
  </si>
  <si>
    <t>20040518</t>
  </si>
  <si>
    <t>20040602</t>
  </si>
  <si>
    <t>20040324</t>
  </si>
  <si>
    <t>20040614</t>
  </si>
  <si>
    <t>20040507</t>
  </si>
  <si>
    <t>20040607</t>
  </si>
  <si>
    <t>20040509</t>
  </si>
  <si>
    <t>20040608</t>
  </si>
  <si>
    <t>20030508</t>
  </si>
  <si>
    <t>20040519</t>
  </si>
  <si>
    <t>20040622</t>
  </si>
  <si>
    <t>20011227</t>
  </si>
  <si>
    <t>20040617</t>
  </si>
  <si>
    <t>20040409</t>
  </si>
  <si>
    <t>20040616</t>
  </si>
  <si>
    <t>20030407</t>
  </si>
  <si>
    <t>20030116</t>
  </si>
  <si>
    <t>20040422</t>
  </si>
  <si>
    <t>20031221</t>
  </si>
  <si>
    <t>20040531</t>
  </si>
  <si>
    <t>20040623</t>
  </si>
  <si>
    <t>20031026</t>
  </si>
  <si>
    <t>20040624</t>
  </si>
  <si>
    <t>20040323</t>
  </si>
  <si>
    <t>20040625</t>
  </si>
  <si>
    <t>20030503</t>
  </si>
  <si>
    <t>20040523</t>
  </si>
  <si>
    <t>20040615</t>
  </si>
  <si>
    <t>20030304</t>
  </si>
  <si>
    <t>20040317</t>
  </si>
  <si>
    <t>20040222</t>
  </si>
  <si>
    <t>20040428</t>
  </si>
  <si>
    <t>20040415</t>
  </si>
  <si>
    <t>20030707</t>
  </si>
  <si>
    <t>20040122</t>
  </si>
  <si>
    <t>20040827</t>
  </si>
  <si>
    <t>20040801</t>
  </si>
  <si>
    <t>IN</t>
  </si>
  <si>
    <t>20040825</t>
  </si>
  <si>
    <t>20040830</t>
  </si>
  <si>
    <t>20031115</t>
  </si>
  <si>
    <t>20040819</t>
  </si>
  <si>
    <t>20040922</t>
  </si>
  <si>
    <t>20040917</t>
  </si>
  <si>
    <t>20040712</t>
  </si>
  <si>
    <t>20040923</t>
  </si>
  <si>
    <t>20040628</t>
  </si>
  <si>
    <t>20040514</t>
  </si>
  <si>
    <t>20040924</t>
  </si>
  <si>
    <t>20040906</t>
  </si>
  <si>
    <t>20040817</t>
  </si>
  <si>
    <t>20040901</t>
  </si>
  <si>
    <t>20041124</t>
  </si>
  <si>
    <t>20040824</t>
  </si>
  <si>
    <t>20040829</t>
  </si>
  <si>
    <t>20041016</t>
  </si>
  <si>
    <t>20040826</t>
  </si>
  <si>
    <t>20040831</t>
  </si>
  <si>
    <t>20041126</t>
  </si>
  <si>
    <t>20041101</t>
  </si>
  <si>
    <t>20041125</t>
  </si>
  <si>
    <t>00010101</t>
  </si>
  <si>
    <t>N</t>
  </si>
  <si>
    <t>HI</t>
  </si>
  <si>
    <t>20110715</t>
  </si>
  <si>
    <t>S</t>
  </si>
  <si>
    <t>ES</t>
  </si>
  <si>
    <t>20060720</t>
  </si>
  <si>
    <t>20040904</t>
  </si>
  <si>
    <t>20060905</t>
  </si>
  <si>
    <t>20080303</t>
  </si>
  <si>
    <t>20090317</t>
  </si>
  <si>
    <t>20120918</t>
  </si>
  <si>
    <t>20140912</t>
  </si>
  <si>
    <t>20180417</t>
  </si>
  <si>
    <t>20060824</t>
  </si>
  <si>
    <t>20091217</t>
  </si>
  <si>
    <t>20080411</t>
  </si>
  <si>
    <t>20131027</t>
  </si>
  <si>
    <t>20100202</t>
  </si>
  <si>
    <t>20160825</t>
  </si>
  <si>
    <t>20041231</t>
  </si>
  <si>
    <t>20040815</t>
  </si>
  <si>
    <t>20051016</t>
  </si>
  <si>
    <t>20090711</t>
  </si>
  <si>
    <t>20140920</t>
  </si>
  <si>
    <t>20040606</t>
  </si>
  <si>
    <t>20040330</t>
  </si>
  <si>
    <t>20041107</t>
  </si>
  <si>
    <t>20060101</t>
  </si>
  <si>
    <t>20080722</t>
  </si>
  <si>
    <t>20060213</t>
  </si>
  <si>
    <t>20081202</t>
  </si>
  <si>
    <t>20100416</t>
  </si>
  <si>
    <t>20040810</t>
  </si>
  <si>
    <t>20041011</t>
  </si>
  <si>
    <t>20090110</t>
  </si>
  <si>
    <t>20131002</t>
  </si>
  <si>
    <t>20040915</t>
  </si>
  <si>
    <t>20100503</t>
  </si>
  <si>
    <t>20150723</t>
  </si>
  <si>
    <t>CO</t>
  </si>
  <si>
    <t>20140924</t>
  </si>
  <si>
    <t>20051205</t>
  </si>
  <si>
    <t>20040814</t>
  </si>
  <si>
    <t>20040626</t>
  </si>
  <si>
    <t>20040802</t>
  </si>
  <si>
    <t>20070529</t>
  </si>
  <si>
    <t>20041003</t>
  </si>
  <si>
    <t>20041204</t>
  </si>
  <si>
    <t>20121220</t>
  </si>
  <si>
    <t>20141009</t>
  </si>
  <si>
    <t>20050831</t>
  </si>
  <si>
    <t>20061112</t>
  </si>
  <si>
    <t>Numss</t>
  </si>
  <si>
    <t>F. Resol.</t>
  </si>
  <si>
    <t>P.V.</t>
  </si>
  <si>
    <t>MC t</t>
  </si>
  <si>
    <t>MC t+1</t>
  </si>
  <si>
    <t>PRt</t>
  </si>
  <si>
    <t>PRt+1</t>
  </si>
  <si>
    <t>Sobrevivencia</t>
  </si>
  <si>
    <t>F. Muerte</t>
  </si>
  <si>
    <t>Aguinaldo</t>
  </si>
  <si>
    <t>20031005</t>
  </si>
  <si>
    <t>20031124</t>
  </si>
  <si>
    <t>20031224</t>
  </si>
  <si>
    <t>20030926</t>
  </si>
  <si>
    <t>20031203</t>
  </si>
  <si>
    <t>20040120</t>
  </si>
  <si>
    <t>20030911</t>
  </si>
  <si>
    <t>20031218</t>
  </si>
  <si>
    <t>20030712</t>
  </si>
  <si>
    <t>20040107</t>
  </si>
  <si>
    <t>20040109</t>
  </si>
  <si>
    <t>20031215</t>
  </si>
  <si>
    <t>20031229</t>
  </si>
  <si>
    <t>20031029</t>
  </si>
  <si>
    <t>20040112</t>
  </si>
  <si>
    <t>20030618</t>
  </si>
  <si>
    <t>20030708</t>
  </si>
  <si>
    <t>20030208</t>
  </si>
  <si>
    <t>20030523</t>
  </si>
  <si>
    <t>20030118</t>
  </si>
  <si>
    <t>20020723</t>
  </si>
  <si>
    <t>20020917</t>
  </si>
  <si>
    <t>20031122</t>
  </si>
  <si>
    <t>20031211</t>
  </si>
  <si>
    <t>20031013</t>
  </si>
  <si>
    <t>20031222</t>
  </si>
  <si>
    <t>20030831</t>
  </si>
  <si>
    <t>20030912</t>
  </si>
  <si>
    <t>20021218</t>
  </si>
  <si>
    <t>20030920</t>
  </si>
  <si>
    <t>20021226</t>
  </si>
  <si>
    <t>20031110</t>
  </si>
  <si>
    <t>20040114</t>
  </si>
  <si>
    <t>20021229</t>
  </si>
  <si>
    <t>20030908</t>
  </si>
  <si>
    <t>20030814</t>
  </si>
  <si>
    <t>20030826</t>
  </si>
  <si>
    <t>20040204</t>
  </si>
  <si>
    <t>20031021</t>
  </si>
  <si>
    <t>20030320</t>
  </si>
  <si>
    <t>20040206</t>
  </si>
  <si>
    <t>20031027</t>
  </si>
  <si>
    <t>20031204</t>
  </si>
  <si>
    <t>20040209</t>
  </si>
  <si>
    <t>20031101</t>
  </si>
  <si>
    <t>20040201</t>
  </si>
  <si>
    <t>20011130</t>
  </si>
  <si>
    <t>20040211</t>
  </si>
  <si>
    <t>20040205</t>
  </si>
  <si>
    <t>20040119</t>
  </si>
  <si>
    <t>20040202</t>
  </si>
  <si>
    <t>20040106</t>
  </si>
  <si>
    <t>20040216</t>
  </si>
  <si>
    <t>20031009</t>
  </si>
  <si>
    <t>20031209</t>
  </si>
  <si>
    <t>20031130</t>
  </si>
  <si>
    <t>20040319</t>
  </si>
  <si>
    <t>20031024</t>
  </si>
  <si>
    <t>20040214</t>
  </si>
  <si>
    <t>20040315</t>
  </si>
  <si>
    <t>20040329</t>
  </si>
  <si>
    <t>20040320</t>
  </si>
  <si>
    <t>20030930</t>
  </si>
  <si>
    <t>20040217</t>
  </si>
  <si>
    <t>20031227</t>
  </si>
  <si>
    <t>20040307</t>
  </si>
  <si>
    <t>20040318</t>
  </si>
  <si>
    <t>20040412</t>
  </si>
  <si>
    <t>20040301</t>
  </si>
  <si>
    <t>20040313</t>
  </si>
  <si>
    <t>20020416</t>
  </si>
  <si>
    <t>20031003</t>
  </si>
  <si>
    <t>20040423</t>
  </si>
  <si>
    <t>20040511</t>
  </si>
  <si>
    <t>20020926</t>
  </si>
  <si>
    <t>20040322</t>
  </si>
  <si>
    <t>20040131</t>
  </si>
  <si>
    <t>20040311</t>
  </si>
  <si>
    <t>20040101</t>
  </si>
  <si>
    <t>20030425</t>
  </si>
  <si>
    <t>20040421</t>
  </si>
  <si>
    <t>20040406</t>
  </si>
  <si>
    <t>20040427</t>
  </si>
  <si>
    <t>20040528</t>
  </si>
  <si>
    <t>20040303</t>
  </si>
  <si>
    <t>20040508</t>
  </si>
  <si>
    <t>20040609</t>
  </si>
  <si>
    <t>20040312</t>
  </si>
  <si>
    <t>20040816</t>
  </si>
  <si>
    <t>20040714</t>
  </si>
  <si>
    <t>20040416</t>
  </si>
  <si>
    <t>20040715</t>
  </si>
  <si>
    <t>20040903</t>
  </si>
  <si>
    <t>20040729</t>
  </si>
  <si>
    <t>20040121</t>
  </si>
  <si>
    <t>20040902</t>
  </si>
  <si>
    <t>20040717</t>
  </si>
  <si>
    <t>20030731</t>
  </si>
  <si>
    <t>20040807</t>
  </si>
  <si>
    <t>20040823</t>
  </si>
  <si>
    <t>20041018</t>
  </si>
  <si>
    <t>20040629</t>
  </si>
  <si>
    <t>20040908</t>
  </si>
  <si>
    <t>20041019</t>
  </si>
  <si>
    <t>20020618</t>
  </si>
  <si>
    <t>20040722</t>
  </si>
  <si>
    <t>20030617</t>
  </si>
  <si>
    <t>20041005</t>
  </si>
  <si>
    <t>20041020</t>
  </si>
  <si>
    <t>20040611</t>
  </si>
  <si>
    <t>20041021</t>
  </si>
  <si>
    <t>20040928</t>
  </si>
  <si>
    <t>20041022</t>
  </si>
  <si>
    <t>20030424</t>
  </si>
  <si>
    <t>20040914</t>
  </si>
  <si>
    <t>20031213</t>
  </si>
  <si>
    <t>20020719</t>
  </si>
  <si>
    <t>20030718</t>
  </si>
  <si>
    <t>20041025</t>
  </si>
  <si>
    <t>20040912</t>
  </si>
  <si>
    <t>20040921</t>
  </si>
  <si>
    <t>20041001</t>
  </si>
  <si>
    <t>20041103</t>
  </si>
  <si>
    <t>20041004</t>
  </si>
  <si>
    <t>20041104</t>
  </si>
  <si>
    <t>20041029</t>
  </si>
  <si>
    <t>20041009</t>
  </si>
  <si>
    <t>20041105</t>
  </si>
  <si>
    <t>20041006</t>
  </si>
  <si>
    <t>20040909</t>
  </si>
  <si>
    <t>20040601</t>
  </si>
  <si>
    <t>20041027</t>
  </si>
  <si>
    <t>20040918</t>
  </si>
  <si>
    <t>20041108</t>
  </si>
  <si>
    <t>20041028</t>
  </si>
  <si>
    <t>20030630</t>
  </si>
  <si>
    <t>20040723</t>
  </si>
  <si>
    <t>20041117</t>
  </si>
  <si>
    <t>20041115</t>
  </si>
  <si>
    <t>20040913</t>
  </si>
  <si>
    <t>20041014</t>
  </si>
  <si>
    <t>20040731</t>
  </si>
  <si>
    <t>20041111</t>
  </si>
  <si>
    <t>20040930</t>
  </si>
  <si>
    <t>20040716</t>
  </si>
  <si>
    <t>20041026</t>
  </si>
  <si>
    <t>20040926</t>
  </si>
  <si>
    <t>20040521</t>
  </si>
  <si>
    <t>20040804</t>
  </si>
  <si>
    <t>20041201</t>
  </si>
  <si>
    <t>20041122</t>
  </si>
  <si>
    <t>20041002</t>
  </si>
  <si>
    <t>20040404</t>
  </si>
  <si>
    <t>20041102</t>
  </si>
  <si>
    <t>20040605</t>
  </si>
  <si>
    <t>20060615</t>
  </si>
  <si>
    <t>20041129</t>
  </si>
  <si>
    <t>20070423</t>
  </si>
  <si>
    <t>20041010</t>
  </si>
  <si>
    <t>20081014</t>
  </si>
  <si>
    <t>20140524</t>
  </si>
  <si>
    <t>20160624</t>
  </si>
  <si>
    <t>20181215</t>
  </si>
  <si>
    <t>20040314</t>
  </si>
  <si>
    <t>20030901</t>
  </si>
  <si>
    <t>20090129</t>
  </si>
  <si>
    <t>20150628</t>
  </si>
  <si>
    <t>20060814</t>
  </si>
  <si>
    <t>20031231</t>
  </si>
  <si>
    <t>20120115</t>
  </si>
  <si>
    <t>20041203</t>
  </si>
  <si>
    <t>20041121</t>
  </si>
  <si>
    <t>20070122</t>
  </si>
  <si>
    <t>20040505</t>
  </si>
  <si>
    <t>20160411</t>
  </si>
  <si>
    <t>20081128</t>
  </si>
  <si>
    <t>20080527</t>
  </si>
  <si>
    <t>20060606</t>
  </si>
  <si>
    <t>20040705</t>
  </si>
  <si>
    <t>20071116</t>
  </si>
  <si>
    <t>20160228</t>
  </si>
  <si>
    <t>20170818</t>
  </si>
  <si>
    <t>20141103</t>
  </si>
  <si>
    <t>20050901</t>
  </si>
  <si>
    <t>20130711</t>
  </si>
  <si>
    <t>20050711</t>
  </si>
  <si>
    <t>20041219</t>
  </si>
  <si>
    <t>20040727</t>
  </si>
  <si>
    <t>20100607</t>
  </si>
  <si>
    <t>20131006</t>
  </si>
  <si>
    <t>20041031</t>
  </si>
  <si>
    <t>20080731</t>
  </si>
  <si>
    <t>20041123</t>
  </si>
  <si>
    <t>20120320</t>
  </si>
  <si>
    <t>20051021</t>
  </si>
  <si>
    <t>20110921</t>
  </si>
  <si>
    <t>20050830</t>
  </si>
  <si>
    <t>20101014</t>
  </si>
  <si>
    <t>20080118</t>
  </si>
  <si>
    <t>20060825</t>
  </si>
  <si>
    <t>20100329</t>
  </si>
  <si>
    <t>20080709</t>
  </si>
  <si>
    <t>20140715</t>
  </si>
  <si>
    <t>20121109</t>
  </si>
  <si>
    <t>20070703</t>
  </si>
  <si>
    <t>20060725</t>
  </si>
  <si>
    <t>20130308</t>
  </si>
  <si>
    <t>20051202</t>
  </si>
  <si>
    <t>20050818</t>
  </si>
  <si>
    <t>20080112</t>
  </si>
  <si>
    <t>20121015</t>
  </si>
  <si>
    <t>20090620</t>
  </si>
  <si>
    <t>20090719</t>
  </si>
  <si>
    <t>20091015</t>
  </si>
  <si>
    <t>20050930</t>
  </si>
  <si>
    <t>20101004</t>
  </si>
  <si>
    <t>20070304</t>
  </si>
  <si>
    <t>20090702</t>
  </si>
  <si>
    <t>20050228</t>
  </si>
  <si>
    <t>20070929</t>
  </si>
  <si>
    <t>20060416</t>
  </si>
  <si>
    <t>20041211</t>
  </si>
  <si>
    <t>20081004</t>
  </si>
  <si>
    <t>D</t>
  </si>
  <si>
    <t>20070125</t>
  </si>
  <si>
    <t>20060424</t>
  </si>
  <si>
    <t>20090603</t>
  </si>
  <si>
    <t>20170305</t>
  </si>
  <si>
    <t>20041208</t>
  </si>
  <si>
    <t>20050130</t>
  </si>
  <si>
    <t>20090929</t>
  </si>
  <si>
    <t>20021123</t>
  </si>
  <si>
    <t>20031206</t>
  </si>
  <si>
    <t>20031121</t>
  </si>
  <si>
    <t>20030325</t>
  </si>
  <si>
    <t>20030519</t>
  </si>
  <si>
    <t>20031116</t>
  </si>
  <si>
    <t>20040116</t>
  </si>
  <si>
    <t>20040304</t>
  </si>
  <si>
    <t>20040215</t>
  </si>
  <si>
    <t>20030824</t>
  </si>
  <si>
    <t>20030917</t>
  </si>
  <si>
    <t>20030730</t>
  </si>
  <si>
    <t>20030812</t>
  </si>
  <si>
    <t>20040118</t>
  </si>
  <si>
    <t>20020702</t>
  </si>
  <si>
    <t>20040417</t>
  </si>
  <si>
    <t>20030322</t>
  </si>
  <si>
    <t>20040426</t>
  </si>
  <si>
    <t>20031025</t>
  </si>
  <si>
    <t>20020206</t>
  </si>
  <si>
    <t>20030827</t>
  </si>
  <si>
    <t>20040326</t>
  </si>
  <si>
    <t>20030906</t>
  </si>
  <si>
    <t>20040306</t>
  </si>
  <si>
    <t>20031128</t>
  </si>
  <si>
    <t>20031208</t>
  </si>
  <si>
    <t>20020219</t>
  </si>
  <si>
    <t>20040219</t>
  </si>
  <si>
    <t>20040610</t>
  </si>
  <si>
    <t>20031119</t>
  </si>
  <si>
    <t>20040331</t>
  </si>
  <si>
    <t>20040405</t>
  </si>
  <si>
    <t>19990928</t>
  </si>
  <si>
    <t>20020710</t>
  </si>
  <si>
    <t>20040515</t>
  </si>
  <si>
    <t>20040228</t>
  </si>
  <si>
    <t>20030528</t>
  </si>
  <si>
    <t>20031223</t>
  </si>
  <si>
    <t>20031210</t>
  </si>
  <si>
    <t>20030823</t>
  </si>
  <si>
    <t>20040506</t>
  </si>
  <si>
    <t>20040102</t>
  </si>
  <si>
    <t>20000918</t>
  </si>
  <si>
    <t>20040907</t>
  </si>
  <si>
    <t>20031214</t>
  </si>
  <si>
    <t>20040803</t>
  </si>
  <si>
    <t>20040726</t>
  </si>
  <si>
    <t>20040812</t>
  </si>
  <si>
    <t>20040709</t>
  </si>
  <si>
    <t>20040702</t>
  </si>
  <si>
    <t>20040911</t>
  </si>
  <si>
    <t>20030209</t>
  </si>
  <si>
    <t>20041112</t>
  </si>
  <si>
    <t>20041114</t>
  </si>
  <si>
    <t>20041118</t>
  </si>
  <si>
    <t>20030330</t>
  </si>
  <si>
    <t>20041119</t>
  </si>
  <si>
    <t>20041012</t>
  </si>
  <si>
    <t>20040704</t>
  </si>
  <si>
    <t>20041109</t>
  </si>
  <si>
    <t>20040813</t>
  </si>
  <si>
    <t>20040719</t>
  </si>
  <si>
    <t>20041106</t>
  </si>
  <si>
    <t>20040604</t>
  </si>
  <si>
    <t>20041202</t>
  </si>
  <si>
    <t>20041130</t>
  </si>
  <si>
    <t>20040713</t>
  </si>
  <si>
    <t>20040110</t>
  </si>
  <si>
    <t>20041008</t>
  </si>
  <si>
    <t>20041226</t>
  </si>
  <si>
    <t>20100221</t>
  </si>
  <si>
    <t>20041215</t>
  </si>
  <si>
    <t>20040125</t>
  </si>
  <si>
    <t>20080615</t>
  </si>
  <si>
    <t>20141203</t>
  </si>
  <si>
    <t>20041007</t>
  </si>
  <si>
    <t>20170319</t>
  </si>
  <si>
    <t>20051101</t>
  </si>
  <si>
    <t>20050913</t>
  </si>
  <si>
    <t>20090830</t>
  </si>
  <si>
    <t>20080516</t>
  </si>
  <si>
    <t>20070102</t>
  </si>
  <si>
    <t>20050101</t>
  </si>
  <si>
    <t>20071228</t>
  </si>
  <si>
    <t>20090330</t>
  </si>
  <si>
    <t>20040809</t>
  </si>
  <si>
    <t>20051006</t>
  </si>
  <si>
    <t>20090321</t>
  </si>
  <si>
    <t>20091128</t>
  </si>
  <si>
    <t>20130105</t>
  </si>
  <si>
    <t>20060726</t>
  </si>
  <si>
    <t>20110619</t>
  </si>
  <si>
    <t>20090615</t>
  </si>
  <si>
    <t>20101018</t>
  </si>
  <si>
    <t>20040618</t>
  </si>
  <si>
    <t>20041225</t>
  </si>
  <si>
    <t>20100112</t>
  </si>
  <si>
    <t>20090113</t>
  </si>
  <si>
    <t>20060531</t>
  </si>
  <si>
    <t>20080127</t>
  </si>
  <si>
    <t>20060629</t>
  </si>
  <si>
    <t>20110126</t>
  </si>
  <si>
    <t>20061209</t>
  </si>
  <si>
    <t>20090525</t>
  </si>
  <si>
    <t>20071029</t>
  </si>
  <si>
    <t>20040630</t>
  </si>
  <si>
    <t>20051022</t>
  </si>
  <si>
    <t>20040905</t>
  </si>
  <si>
    <t>20030226</t>
  </si>
  <si>
    <t>20060323</t>
  </si>
  <si>
    <t>20060423</t>
  </si>
  <si>
    <t>20050221</t>
  </si>
  <si>
    <t>20140927</t>
  </si>
  <si>
    <t>20061011</t>
  </si>
  <si>
    <t>20090829</t>
  </si>
  <si>
    <t>20070626</t>
  </si>
  <si>
    <t>20080903</t>
  </si>
  <si>
    <t>20071112</t>
  </si>
  <si>
    <t>20120102</t>
  </si>
  <si>
    <t>20061001</t>
  </si>
  <si>
    <t>20100502</t>
  </si>
  <si>
    <t>20081028</t>
  </si>
  <si>
    <t>20051229</t>
  </si>
  <si>
    <t>20061023</t>
  </si>
  <si>
    <t>20050731</t>
  </si>
  <si>
    <t>20081225</t>
  </si>
  <si>
    <t>20040920</t>
  </si>
  <si>
    <t>20041128</t>
  </si>
  <si>
    <t>20030807</t>
  </si>
  <si>
    <t>20030726</t>
  </si>
  <si>
    <t>20030904</t>
  </si>
  <si>
    <t>20031228</t>
  </si>
  <si>
    <t>20030624</t>
  </si>
  <si>
    <t>20031103</t>
  </si>
  <si>
    <t>20031120</t>
  </si>
  <si>
    <t>20020113</t>
  </si>
  <si>
    <t>20040115</t>
  </si>
  <si>
    <t>20031111</t>
  </si>
  <si>
    <t>20031125</t>
  </si>
  <si>
    <t>20030603</t>
  </si>
  <si>
    <t>20030818</t>
  </si>
  <si>
    <t>20031225</t>
  </si>
  <si>
    <t>20030909</t>
  </si>
  <si>
    <t>20030919</t>
  </si>
  <si>
    <t>20031126</t>
  </si>
  <si>
    <t>20040310</t>
  </si>
  <si>
    <t>20040302</t>
  </si>
  <si>
    <t>20031017</t>
  </si>
  <si>
    <t>20030623</t>
  </si>
  <si>
    <t>20040213</t>
  </si>
  <si>
    <t>20040229</t>
  </si>
  <si>
    <t>20040408</t>
  </si>
  <si>
    <t>20040124</t>
  </si>
  <si>
    <t>20040316</t>
  </si>
  <si>
    <t>20040524</t>
  </si>
  <si>
    <t>20040403</t>
  </si>
  <si>
    <t>20030924</t>
  </si>
  <si>
    <t>20040502</t>
  </si>
  <si>
    <t>20040818</t>
  </si>
  <si>
    <t>20040321</t>
  </si>
  <si>
    <t>20040707</t>
  </si>
  <si>
    <t>20040730</t>
  </si>
  <si>
    <t>20030504</t>
  </si>
  <si>
    <t>20030928</t>
  </si>
  <si>
    <t>20040706</t>
  </si>
  <si>
    <t>20040612</t>
  </si>
  <si>
    <t>20040822</t>
  </si>
  <si>
    <t>20070630</t>
  </si>
  <si>
    <t>20060515</t>
  </si>
  <si>
    <t>20041216</t>
  </si>
  <si>
    <t>20090122</t>
  </si>
  <si>
    <t>20041229</t>
  </si>
  <si>
    <t>20070509</t>
  </si>
  <si>
    <t>20121209</t>
  </si>
  <si>
    <t>20060708</t>
  </si>
  <si>
    <t>20051015</t>
  </si>
  <si>
    <t>20100514</t>
  </si>
  <si>
    <t>20040530</t>
  </si>
  <si>
    <t>20100919</t>
  </si>
  <si>
    <t>20060129</t>
  </si>
  <si>
    <t>20091214</t>
  </si>
  <si>
    <t>20071025</t>
  </si>
  <si>
    <t>20040402</t>
  </si>
  <si>
    <t>20070228</t>
  </si>
  <si>
    <t>20081114</t>
  </si>
  <si>
    <t>20110115</t>
  </si>
  <si>
    <t>20120513</t>
  </si>
  <si>
    <t>20140408</t>
  </si>
  <si>
    <t>20040811</t>
  </si>
  <si>
    <t>20071220</t>
  </si>
  <si>
    <t>20140119</t>
  </si>
  <si>
    <t>20061012</t>
  </si>
  <si>
    <t>20191219</t>
  </si>
  <si>
    <t>20100906</t>
  </si>
  <si>
    <t>20081120</t>
  </si>
  <si>
    <t>20060923</t>
  </si>
  <si>
    <t>20040328</t>
  </si>
  <si>
    <t>20051010</t>
  </si>
  <si>
    <t>20080930</t>
  </si>
  <si>
    <t>20110608</t>
  </si>
  <si>
    <t>20130621</t>
  </si>
  <si>
    <t>20160518</t>
  </si>
  <si>
    <t>20181111</t>
  </si>
  <si>
    <t>20090701</t>
  </si>
  <si>
    <t>20110702</t>
  </si>
  <si>
    <t>20071206</t>
  </si>
  <si>
    <t>20100909</t>
  </si>
  <si>
    <t>20041227</t>
  </si>
  <si>
    <t>20110912</t>
  </si>
  <si>
    <t>20060815</t>
  </si>
  <si>
    <t>20110706</t>
  </si>
  <si>
    <t>20061227</t>
  </si>
  <si>
    <t>20060428</t>
  </si>
  <si>
    <t>20070610</t>
  </si>
  <si>
    <t>20060804</t>
  </si>
  <si>
    <t>20050330</t>
  </si>
  <si>
    <t>20061030</t>
  </si>
  <si>
    <t>20080427</t>
  </si>
  <si>
    <t>19720216</t>
  </si>
  <si>
    <t>19450922</t>
  </si>
  <si>
    <t>19620124</t>
  </si>
  <si>
    <t>19660910</t>
  </si>
  <si>
    <t>19760928</t>
  </si>
  <si>
    <t>19541015</t>
  </si>
  <si>
    <t>19550511</t>
  </si>
  <si>
    <t>19650628</t>
  </si>
  <si>
    <t>19790821</t>
  </si>
  <si>
    <t>19801106</t>
  </si>
  <si>
    <t>19531102</t>
  </si>
  <si>
    <t>19810815</t>
  </si>
  <si>
    <t>19710318</t>
  </si>
  <si>
    <t>19770101</t>
  </si>
  <si>
    <t>19780510</t>
  </si>
  <si>
    <t>19610513</t>
  </si>
  <si>
    <t>19721008</t>
  </si>
  <si>
    <t>19570712</t>
  </si>
  <si>
    <t>19830422</t>
  </si>
  <si>
    <t>19640920</t>
  </si>
  <si>
    <t>19731107</t>
  </si>
  <si>
    <t>19531121</t>
  </si>
  <si>
    <t>19730111</t>
  </si>
  <si>
    <t>19620422</t>
  </si>
  <si>
    <t>19700719</t>
  </si>
  <si>
    <t>19730803</t>
  </si>
  <si>
    <t>19740428</t>
  </si>
  <si>
    <t>19620719</t>
  </si>
  <si>
    <t>19591206</t>
  </si>
  <si>
    <t>19741209</t>
  </si>
  <si>
    <t>19860718</t>
  </si>
  <si>
    <t>19501018</t>
  </si>
  <si>
    <t>19670524</t>
  </si>
  <si>
    <t>19660127</t>
  </si>
  <si>
    <t>19610223</t>
  </si>
  <si>
    <t>19690902</t>
  </si>
  <si>
    <t>19801026</t>
  </si>
  <si>
    <t>19610129</t>
  </si>
  <si>
    <t>19621220</t>
  </si>
  <si>
    <t>19701030</t>
  </si>
  <si>
    <t>19810731</t>
  </si>
  <si>
    <t>19800317</t>
  </si>
  <si>
    <t>19540302</t>
  </si>
  <si>
    <t>19601024</t>
  </si>
  <si>
    <t>19471001</t>
  </si>
  <si>
    <t>19651129</t>
  </si>
  <si>
    <t>19811228</t>
  </si>
  <si>
    <t>19750220</t>
  </si>
  <si>
    <t>19820413</t>
  </si>
  <si>
    <t>19671213</t>
  </si>
  <si>
    <t>19840502</t>
  </si>
  <si>
    <t>19801226</t>
  </si>
  <si>
    <t>19790920</t>
  </si>
  <si>
    <t>19790503</t>
  </si>
  <si>
    <t>19831119</t>
  </si>
  <si>
    <t>19610310</t>
  </si>
  <si>
    <t>19840125</t>
  </si>
  <si>
    <t>19580920</t>
  </si>
  <si>
    <t>19680518</t>
  </si>
  <si>
    <t>19570823</t>
  </si>
  <si>
    <t>19560414</t>
  </si>
  <si>
    <t>19750315</t>
  </si>
  <si>
    <t>19660205</t>
  </si>
  <si>
    <t>19620104</t>
  </si>
  <si>
    <t>19690916</t>
  </si>
  <si>
    <t>19590507</t>
  </si>
  <si>
    <t>19700304</t>
  </si>
  <si>
    <t>19720428</t>
  </si>
  <si>
    <t>19660710</t>
  </si>
  <si>
    <t>19550728</t>
  </si>
  <si>
    <t>19460219</t>
  </si>
  <si>
    <t>19550920</t>
  </si>
  <si>
    <t>19810805</t>
  </si>
  <si>
    <t>19551015</t>
  </si>
  <si>
    <t>19570519</t>
  </si>
  <si>
    <t>19820523</t>
  </si>
  <si>
    <t>19710814</t>
  </si>
  <si>
    <t>19800829</t>
  </si>
  <si>
    <t>19820506</t>
  </si>
  <si>
    <t>19850116</t>
  </si>
  <si>
    <t>19570726</t>
  </si>
  <si>
    <t>19470627</t>
  </si>
  <si>
    <t>19640520</t>
  </si>
  <si>
    <t>19650924</t>
  </si>
  <si>
    <t>19771001</t>
  </si>
  <si>
    <t>19590110</t>
  </si>
  <si>
    <t>19510623</t>
  </si>
  <si>
    <t>19650401</t>
  </si>
  <si>
    <t>19700712</t>
  </si>
  <si>
    <t>19511020</t>
  </si>
  <si>
    <t>19670205</t>
  </si>
  <si>
    <t>19570111</t>
  </si>
  <si>
    <t>19770723</t>
  </si>
  <si>
    <t>19650913</t>
  </si>
  <si>
    <t>19800403</t>
  </si>
  <si>
    <t>19620423</t>
  </si>
  <si>
    <t>19610708</t>
  </si>
  <si>
    <t>19780321</t>
  </si>
  <si>
    <t>19670831</t>
  </si>
  <si>
    <t>19570912</t>
  </si>
  <si>
    <t>19610611</t>
  </si>
  <si>
    <t>19671013</t>
  </si>
  <si>
    <t>19580321</t>
  </si>
  <si>
    <t>19600228</t>
  </si>
  <si>
    <t>19590207</t>
  </si>
  <si>
    <t>19650819</t>
  </si>
  <si>
    <t>19520612</t>
  </si>
  <si>
    <t>19480128</t>
  </si>
  <si>
    <t>19611113</t>
  </si>
  <si>
    <t>19470312</t>
  </si>
  <si>
    <t>19550619</t>
  </si>
  <si>
    <t>19720109</t>
  </si>
  <si>
    <t>19560922</t>
  </si>
  <si>
    <t>19630321</t>
  </si>
  <si>
    <t>19661026</t>
  </si>
  <si>
    <t>19490722</t>
  </si>
  <si>
    <t>19830402</t>
  </si>
  <si>
    <t>19471013</t>
  </si>
  <si>
    <t>19630312</t>
  </si>
  <si>
    <t>19530404</t>
  </si>
  <si>
    <t>19840626</t>
  </si>
  <si>
    <t>19791005</t>
  </si>
  <si>
    <t>19660519</t>
  </si>
  <si>
    <t>19681128</t>
  </si>
  <si>
    <t>19471012</t>
  </si>
  <si>
    <t>19680721</t>
  </si>
  <si>
    <t>19530417</t>
  </si>
  <si>
    <t>19601010</t>
  </si>
  <si>
    <t>19880702</t>
  </si>
  <si>
    <t>19601226</t>
  </si>
  <si>
    <t>19610317</t>
  </si>
  <si>
    <t>19641008</t>
  </si>
  <si>
    <t>19820414</t>
  </si>
  <si>
    <t>19481129</t>
  </si>
  <si>
    <t>19510130</t>
  </si>
  <si>
    <t>19610116</t>
  </si>
  <si>
    <t>19800705</t>
  </si>
  <si>
    <t>19821204</t>
  </si>
  <si>
    <t>19690104</t>
  </si>
  <si>
    <t>19440828</t>
  </si>
  <si>
    <t>19531206</t>
  </si>
  <si>
    <t>19591010</t>
  </si>
  <si>
    <t>19490117</t>
  </si>
  <si>
    <t>19520823</t>
  </si>
  <si>
    <t>19360311</t>
  </si>
  <si>
    <t>19481127</t>
  </si>
  <si>
    <t>19840401</t>
  </si>
  <si>
    <t>19340509</t>
  </si>
  <si>
    <t>19780325</t>
  </si>
  <si>
    <t>19630530</t>
  </si>
  <si>
    <t>19580805</t>
  </si>
  <si>
    <t>19681115</t>
  </si>
  <si>
    <t>19630819</t>
  </si>
  <si>
    <t>19490718</t>
  </si>
  <si>
    <t>19611107</t>
  </si>
  <si>
    <t>19551021</t>
  </si>
  <si>
    <t>19730415</t>
  </si>
  <si>
    <t>19590930</t>
  </si>
  <si>
    <t>19700715</t>
  </si>
  <si>
    <t>19810628</t>
  </si>
  <si>
    <t>19810202</t>
  </si>
  <si>
    <t>19620803</t>
  </si>
  <si>
    <t>19690228</t>
  </si>
  <si>
    <t>19561120</t>
  </si>
  <si>
    <t>19811129</t>
  </si>
  <si>
    <t>19810106</t>
  </si>
  <si>
    <t>19580603</t>
  </si>
  <si>
    <t>19510426</t>
  </si>
  <si>
    <t>19560124</t>
  </si>
  <si>
    <t>19590717</t>
  </si>
  <si>
    <t>19510811</t>
  </si>
  <si>
    <t>19470504</t>
  </si>
  <si>
    <t>19740520</t>
  </si>
  <si>
    <t>19740713</t>
  </si>
  <si>
    <t>19670822</t>
  </si>
  <si>
    <t>19620302</t>
  </si>
  <si>
    <t>19701011</t>
  </si>
  <si>
    <t>19580430</t>
  </si>
  <si>
    <t>19650408</t>
  </si>
  <si>
    <t>19590115</t>
  </si>
  <si>
    <t>19630127</t>
  </si>
  <si>
    <t>19591020</t>
  </si>
  <si>
    <t>19651203</t>
  </si>
  <si>
    <t>19491129</t>
  </si>
  <si>
    <t>19640616</t>
  </si>
  <si>
    <t>19850519</t>
  </si>
  <si>
    <t>19540417</t>
  </si>
  <si>
    <t>19540307</t>
  </si>
  <si>
    <t>19350702</t>
  </si>
  <si>
    <t>19780829</t>
  </si>
  <si>
    <t>19650629</t>
  </si>
  <si>
    <t>19701231</t>
  </si>
  <si>
    <t>19581121</t>
  </si>
  <si>
    <t>19670725</t>
  </si>
  <si>
    <t>19550706</t>
  </si>
  <si>
    <t>19820509</t>
  </si>
  <si>
    <t>19510804</t>
  </si>
  <si>
    <t>19660212</t>
  </si>
  <si>
    <t>19770415</t>
  </si>
  <si>
    <t>19800222</t>
  </si>
  <si>
    <t>19540425</t>
  </si>
  <si>
    <t>19740124</t>
  </si>
  <si>
    <t>19690414</t>
  </si>
  <si>
    <t>19791112</t>
  </si>
  <si>
    <t>19780113</t>
  </si>
  <si>
    <t>19560504</t>
  </si>
  <si>
    <t>19690601</t>
  </si>
  <si>
    <t>19740308</t>
  </si>
  <si>
    <t>19700723</t>
  </si>
  <si>
    <t>19680219</t>
  </si>
  <si>
    <t>19470423</t>
  </si>
  <si>
    <t>19840411</t>
  </si>
  <si>
    <t>19570118</t>
  </si>
  <si>
    <t>19621001</t>
  </si>
  <si>
    <t>19780710</t>
  </si>
  <si>
    <t>19810707</t>
  </si>
  <si>
    <t>19800221</t>
  </si>
  <si>
    <t>19750705</t>
  </si>
  <si>
    <t>19721025</t>
  </si>
  <si>
    <t>19680403</t>
  </si>
  <si>
    <t>19740701</t>
  </si>
  <si>
    <t>19590205</t>
  </si>
  <si>
    <t>19781026</t>
  </si>
  <si>
    <t>19790811</t>
  </si>
  <si>
    <t>19520104</t>
  </si>
  <si>
    <t>19610221</t>
  </si>
  <si>
    <t>19740419</t>
  </si>
  <si>
    <t>19760815</t>
  </si>
  <si>
    <t>19790904</t>
  </si>
  <si>
    <t>19780924</t>
  </si>
  <si>
    <t>19810419</t>
  </si>
  <si>
    <t>19710206</t>
  </si>
  <si>
    <t>19501207</t>
  </si>
  <si>
    <t>19831225</t>
  </si>
  <si>
    <t>19610823</t>
  </si>
  <si>
    <t>19741127</t>
  </si>
  <si>
    <t>19540509</t>
  </si>
  <si>
    <t>19580803</t>
  </si>
  <si>
    <t>19600829</t>
  </si>
  <si>
    <t>19780615</t>
  </si>
  <si>
    <t>19810317</t>
  </si>
  <si>
    <t>19690809</t>
  </si>
  <si>
    <t>19751021</t>
  </si>
  <si>
    <t>19811125</t>
  </si>
  <si>
    <t>19830615</t>
  </si>
  <si>
    <t>19750101</t>
  </si>
  <si>
    <t>19781230</t>
  </si>
  <si>
    <t>19790302</t>
  </si>
  <si>
    <t>19681022</t>
  </si>
  <si>
    <t>19470217</t>
  </si>
  <si>
    <t>19801108</t>
  </si>
  <si>
    <t>19640621</t>
  </si>
  <si>
    <t>19860509</t>
  </si>
  <si>
    <t>19520415</t>
  </si>
  <si>
    <t>19741027</t>
  </si>
  <si>
    <t>19811215</t>
  </si>
  <si>
    <t>19701227</t>
  </si>
  <si>
    <t>19590123</t>
  </si>
  <si>
    <t>19660407</t>
  </si>
  <si>
    <t>19510731</t>
  </si>
  <si>
    <t>19550418</t>
  </si>
  <si>
    <t>19620213</t>
  </si>
  <si>
    <t>19551002</t>
  </si>
  <si>
    <t>19631206</t>
  </si>
  <si>
    <t>19600222</t>
  </si>
  <si>
    <t>19490203</t>
  </si>
  <si>
    <t>19511230</t>
  </si>
  <si>
    <t>19610411</t>
  </si>
  <si>
    <t>19351115</t>
  </si>
  <si>
    <t>19610203</t>
  </si>
  <si>
    <t>19850509</t>
  </si>
  <si>
    <t>19840815</t>
  </si>
  <si>
    <t>19640716</t>
  </si>
  <si>
    <t>19830414</t>
  </si>
  <si>
    <t>19550215</t>
  </si>
  <si>
    <t>19560601</t>
  </si>
  <si>
    <t>19471128</t>
  </si>
  <si>
    <t>19620518</t>
  </si>
  <si>
    <t>19681014</t>
  </si>
  <si>
    <t>19750311</t>
  </si>
  <si>
    <t>19581013</t>
  </si>
  <si>
    <t>19810908</t>
  </si>
  <si>
    <t>19681117</t>
  </si>
  <si>
    <t>19760817</t>
  </si>
  <si>
    <t>19581108</t>
  </si>
  <si>
    <t>19560813</t>
  </si>
  <si>
    <t>19650708</t>
  </si>
  <si>
    <t>19560914</t>
  </si>
  <si>
    <t>19690421</t>
  </si>
  <si>
    <t>19830102</t>
  </si>
  <si>
    <t>19770417</t>
  </si>
  <si>
    <t>19851113</t>
  </si>
  <si>
    <t>19690510</t>
  </si>
  <si>
    <t>19520418</t>
  </si>
  <si>
    <t>19580521</t>
  </si>
  <si>
    <t>19460520</t>
  </si>
  <si>
    <t>19530613</t>
  </si>
  <si>
    <t>19820320</t>
  </si>
  <si>
    <t>19840410</t>
  </si>
  <si>
    <t>19770117</t>
  </si>
  <si>
    <t>19660828</t>
  </si>
  <si>
    <t>19820503</t>
  </si>
  <si>
    <t>19711224</t>
  </si>
  <si>
    <t>19600512</t>
  </si>
  <si>
    <t>19611207</t>
  </si>
  <si>
    <t>19710130</t>
  </si>
  <si>
    <t>19841129</t>
  </si>
  <si>
    <t>19671222</t>
  </si>
  <si>
    <t>19640313</t>
  </si>
  <si>
    <t>19441229</t>
  </si>
  <si>
    <t>19670501</t>
  </si>
  <si>
    <t>19580424</t>
  </si>
  <si>
    <t>19600307</t>
  </si>
  <si>
    <t>19550207</t>
  </si>
  <si>
    <t>19681205</t>
  </si>
  <si>
    <t>19560729</t>
  </si>
  <si>
    <t>19680704</t>
  </si>
  <si>
    <t>19610702</t>
  </si>
  <si>
    <t>19610416</t>
  </si>
  <si>
    <t>19550520</t>
  </si>
  <si>
    <t>19661210</t>
  </si>
  <si>
    <t>19670217</t>
  </si>
  <si>
    <t>19690626</t>
  </si>
  <si>
    <t>19770727</t>
  </si>
  <si>
    <t>19590111</t>
  </si>
  <si>
    <t>19740302</t>
  </si>
  <si>
    <t>19841014</t>
  </si>
  <si>
    <t>19840810</t>
  </si>
  <si>
    <t>19530520</t>
  </si>
  <si>
    <t>19670520</t>
  </si>
  <si>
    <t>19550831</t>
  </si>
  <si>
    <t>19530114</t>
  </si>
  <si>
    <t>19840324</t>
  </si>
  <si>
    <t>19810719</t>
  </si>
  <si>
    <t>19820527</t>
  </si>
  <si>
    <t>19780810</t>
  </si>
  <si>
    <t>19830902</t>
  </si>
  <si>
    <t>19471215</t>
  </si>
  <si>
    <t>19460301</t>
  </si>
  <si>
    <t>19550510</t>
  </si>
  <si>
    <t>19780605</t>
  </si>
  <si>
    <t>19650107</t>
  </si>
  <si>
    <t>19741215</t>
  </si>
  <si>
    <t>19491205</t>
  </si>
  <si>
    <t>19850816</t>
  </si>
  <si>
    <t>19591203</t>
  </si>
  <si>
    <t>19810305</t>
  </si>
  <si>
    <t>19801002</t>
  </si>
  <si>
    <t>19630110</t>
  </si>
  <si>
    <t>19580426</t>
  </si>
  <si>
    <t>19780419</t>
  </si>
  <si>
    <t>19690310</t>
  </si>
  <si>
    <t>19551225</t>
  </si>
  <si>
    <t>19790530</t>
  </si>
  <si>
    <t>19800324</t>
  </si>
  <si>
    <t>19810128</t>
  </si>
  <si>
    <t>19630328</t>
  </si>
  <si>
    <t>19480120</t>
  </si>
  <si>
    <t>19441220</t>
  </si>
  <si>
    <t>19810522</t>
  </si>
  <si>
    <t>19680609</t>
  </si>
  <si>
    <t>19670424</t>
  </si>
  <si>
    <t>19650327</t>
  </si>
  <si>
    <t>19460920</t>
  </si>
  <si>
    <t>19600406</t>
  </si>
  <si>
    <t>19830814</t>
  </si>
  <si>
    <t>19841025</t>
  </si>
  <si>
    <t>19730614</t>
  </si>
  <si>
    <t>19780131</t>
  </si>
  <si>
    <t>19780901</t>
  </si>
  <si>
    <t>19791027</t>
  </si>
  <si>
    <t>19740725</t>
  </si>
  <si>
    <t>19820511</t>
  </si>
  <si>
    <t>19780803</t>
  </si>
  <si>
    <t>19760707</t>
  </si>
  <si>
    <t>19700510</t>
  </si>
  <si>
    <t>19610902</t>
  </si>
  <si>
    <t>19690413</t>
  </si>
  <si>
    <t>19730311</t>
  </si>
  <si>
    <t>19540418</t>
  </si>
  <si>
    <t>19780530</t>
  </si>
  <si>
    <t>19590611</t>
  </si>
  <si>
    <t>19651122</t>
  </si>
  <si>
    <t>19830823</t>
  </si>
  <si>
    <t>19600706</t>
  </si>
  <si>
    <t>19730423</t>
  </si>
  <si>
    <t>19800321</t>
  </si>
  <si>
    <t>19600811</t>
  </si>
  <si>
    <t>19540804</t>
  </si>
  <si>
    <t>19740626</t>
  </si>
  <si>
    <t>19640517</t>
  </si>
  <si>
    <t>19860429</t>
  </si>
  <si>
    <t>19770513</t>
  </si>
  <si>
    <t>19810922</t>
  </si>
  <si>
    <t>19490620</t>
  </si>
  <si>
    <t>19590619</t>
  </si>
  <si>
    <t>19880605</t>
  </si>
  <si>
    <t>19271021</t>
  </si>
  <si>
    <t>19420103</t>
  </si>
  <si>
    <t>19431026</t>
  </si>
  <si>
    <t>19491110</t>
  </si>
  <si>
    <t>19540312</t>
  </si>
  <si>
    <t>19571115</t>
  </si>
  <si>
    <t>19880918</t>
  </si>
  <si>
    <t>19900615</t>
  </si>
  <si>
    <t>19881129</t>
  </si>
  <si>
    <t>19581014</t>
  </si>
  <si>
    <t>19910423</t>
  </si>
  <si>
    <t>19661212</t>
  </si>
  <si>
    <t>19881010</t>
  </si>
  <si>
    <t>19921014</t>
  </si>
  <si>
    <t>19460918</t>
  </si>
  <si>
    <t>19591219</t>
  </si>
  <si>
    <t>19511201</t>
  </si>
  <si>
    <t>19290616</t>
  </si>
  <si>
    <t>19540424</t>
  </si>
  <si>
    <t>19520621</t>
  </si>
  <si>
    <t>19390115</t>
  </si>
  <si>
    <t>19430320</t>
  </si>
  <si>
    <t>19500801</t>
  </si>
  <si>
    <t>19391121</t>
  </si>
  <si>
    <t>19430816</t>
  </si>
  <si>
    <t>19771008</t>
  </si>
  <si>
    <t>19980524</t>
  </si>
  <si>
    <t>20000624</t>
  </si>
  <si>
    <t>20021215</t>
  </si>
  <si>
    <t>19880314</t>
  </si>
  <si>
    <t>19440320</t>
  </si>
  <si>
    <t>19420410</t>
  </si>
  <si>
    <t>19670917</t>
  </si>
  <si>
    <t>19881115</t>
  </si>
  <si>
    <t>19871119</t>
  </si>
  <si>
    <t>19601207</t>
  </si>
  <si>
    <t>19620824</t>
  </si>
  <si>
    <t>19570120</t>
  </si>
  <si>
    <t>19870114</t>
  </si>
  <si>
    <t>19881005</t>
  </si>
  <si>
    <t>19930129</t>
  </si>
  <si>
    <t>19990628</t>
  </si>
  <si>
    <t>19521010</t>
  </si>
  <si>
    <t>19500710</t>
  </si>
  <si>
    <t>19900814</t>
  </si>
  <si>
    <t>19620215</t>
  </si>
  <si>
    <t>19800719</t>
  </si>
  <si>
    <t>19850602</t>
  </si>
  <si>
    <t>19880528</t>
  </si>
  <si>
    <t>19510503</t>
  </si>
  <si>
    <t>19621228</t>
  </si>
  <si>
    <t>19850208</t>
  </si>
  <si>
    <t>19960115</t>
  </si>
  <si>
    <t>19881021</t>
  </si>
  <si>
    <t>19410729</t>
  </si>
  <si>
    <t>19290716</t>
  </si>
  <si>
    <t>19450509</t>
  </si>
  <si>
    <t>19910122</t>
  </si>
  <si>
    <t>19631110</t>
  </si>
  <si>
    <t>19860915</t>
  </si>
  <si>
    <t>19881226</t>
  </si>
  <si>
    <t>19940221</t>
  </si>
  <si>
    <t>19340216</t>
  </si>
  <si>
    <t>19600808</t>
  </si>
  <si>
    <t>19640610</t>
  </si>
  <si>
    <t>19630406</t>
  </si>
  <si>
    <t>19570502</t>
  </si>
  <si>
    <t>19881215</t>
  </si>
  <si>
    <t>19410506</t>
  </si>
  <si>
    <t>19670104</t>
  </si>
  <si>
    <t>19880125</t>
  </si>
  <si>
    <t>19920615</t>
  </si>
  <si>
    <t>19981203</t>
  </si>
  <si>
    <t>19671110</t>
  </si>
  <si>
    <t>19861208</t>
  </si>
  <si>
    <t>19881007</t>
  </si>
  <si>
    <t>19930110</t>
  </si>
  <si>
    <t>20010319</t>
  </si>
  <si>
    <t>19470520</t>
  </si>
  <si>
    <t>19461215</t>
  </si>
  <si>
    <t>19560105</t>
  </si>
  <si>
    <t>19590712</t>
  </si>
  <si>
    <t>19601016</t>
  </si>
  <si>
    <t>19840404</t>
  </si>
  <si>
    <t>19870726</t>
  </si>
  <si>
    <t>19881014</t>
  </si>
  <si>
    <t>19891101</t>
  </si>
  <si>
    <t>19650422</t>
  </si>
  <si>
    <t>19910630</t>
  </si>
  <si>
    <t>19900515</t>
  </si>
  <si>
    <t>19880923</t>
  </si>
  <si>
    <t>19440517</t>
  </si>
  <si>
    <t>19361219</t>
  </si>
  <si>
    <t>19550629</t>
  </si>
  <si>
    <t>19551112</t>
  </si>
  <si>
    <t>19530821</t>
  </si>
  <si>
    <t>19881216</t>
  </si>
  <si>
    <t>19581016</t>
  </si>
  <si>
    <t>19930122</t>
  </si>
  <si>
    <t>19700107</t>
  </si>
  <si>
    <t>19880930</t>
  </si>
  <si>
    <t>19410514</t>
  </si>
  <si>
    <t>19881229</t>
  </si>
  <si>
    <t>19680212</t>
  </si>
  <si>
    <t>19880903</t>
  </si>
  <si>
    <t>19910509</t>
  </si>
  <si>
    <t>19961209</t>
  </si>
  <si>
    <t>19410419</t>
  </si>
  <si>
    <t>19530813</t>
  </si>
  <si>
    <t>19471103</t>
  </si>
  <si>
    <t>19481216</t>
  </si>
  <si>
    <t>19440824</t>
  </si>
  <si>
    <t>19440818</t>
  </si>
  <si>
    <t>19380404</t>
  </si>
  <si>
    <t>19470209</t>
  </si>
  <si>
    <t>19461001</t>
  </si>
  <si>
    <t>19550301</t>
  </si>
  <si>
    <t>19570319</t>
  </si>
  <si>
    <t>19600426</t>
  </si>
  <si>
    <t>19571208</t>
  </si>
  <si>
    <t>19280131</t>
  </si>
  <si>
    <t>19641007</t>
  </si>
  <si>
    <t>19570616</t>
  </si>
  <si>
    <t>19220604</t>
  </si>
  <si>
    <t>19380104</t>
  </si>
  <si>
    <t>19300626</t>
  </si>
  <si>
    <t>19950715</t>
  </si>
  <si>
    <t>19880430</t>
  </si>
  <si>
    <t>19630429</t>
  </si>
  <si>
    <t>19900720</t>
  </si>
  <si>
    <t>19531022</t>
  </si>
  <si>
    <t>19641013</t>
  </si>
  <si>
    <t>19880904</t>
  </si>
  <si>
    <t>19900905</t>
  </si>
  <si>
    <t>19920303</t>
  </si>
  <si>
    <t>19930317</t>
  </si>
  <si>
    <t>19960918</t>
  </si>
  <si>
    <t>19980912</t>
  </si>
  <si>
    <t>20020417</t>
  </si>
  <si>
    <t>19630524</t>
  </si>
  <si>
    <t>19880323</t>
  </si>
  <si>
    <t>19900824</t>
  </si>
  <si>
    <t>19931217</t>
  </si>
  <si>
    <t>19700218</t>
  </si>
  <si>
    <t>19920411</t>
  </si>
  <si>
    <t>19880512</t>
  </si>
  <si>
    <t>19971027</t>
  </si>
  <si>
    <t>19660326</t>
  </si>
  <si>
    <t>19881203</t>
  </si>
  <si>
    <t>19881121</t>
  </si>
  <si>
    <t>19650816</t>
  </si>
  <si>
    <t>19880505</t>
  </si>
  <si>
    <t>20000411</t>
  </si>
  <si>
    <t>19880914</t>
  </si>
  <si>
    <t>19921128</t>
  </si>
  <si>
    <t>19651116</t>
  </si>
  <si>
    <t>19920527</t>
  </si>
  <si>
    <t>19530628</t>
  </si>
  <si>
    <t>19470804</t>
  </si>
  <si>
    <t>19430518</t>
  </si>
  <si>
    <t>19590217</t>
  </si>
  <si>
    <t>19401101</t>
  </si>
  <si>
    <t>19480215</t>
  </si>
  <si>
    <t>19900708</t>
  </si>
  <si>
    <t>19631210</t>
  </si>
  <si>
    <t>19880304</t>
  </si>
  <si>
    <t>19610822</t>
  </si>
  <si>
    <t>19881102</t>
  </si>
  <si>
    <t>19891015</t>
  </si>
  <si>
    <t>19590719</t>
  </si>
  <si>
    <t>19880326</t>
  </si>
  <si>
    <t>19940514</t>
  </si>
  <si>
    <t>19830218</t>
  </si>
  <si>
    <t>19880525</t>
  </si>
  <si>
    <t>19670609</t>
  </si>
  <si>
    <t>19880530</t>
  </si>
  <si>
    <t>19940919</t>
  </si>
  <si>
    <t>19680705</t>
  </si>
  <si>
    <t>19900129</t>
  </si>
  <si>
    <t>19880909</t>
  </si>
  <si>
    <t>19630301</t>
  </si>
  <si>
    <t>19931214</t>
  </si>
  <si>
    <t>19661006</t>
  </si>
  <si>
    <t>19940202</t>
  </si>
  <si>
    <t>19880131</t>
  </si>
  <si>
    <t>20000825</t>
  </si>
  <si>
    <t>19831001</t>
  </si>
  <si>
    <t>19880624</t>
  </si>
  <si>
    <t>19640120</t>
  </si>
  <si>
    <t>19880815</t>
  </si>
  <si>
    <t>19891016</t>
  </si>
  <si>
    <t>19930711</t>
  </si>
  <si>
    <t>19610515</t>
  </si>
  <si>
    <t>19980920</t>
  </si>
  <si>
    <t>19521116</t>
  </si>
  <si>
    <t>19880606</t>
  </si>
  <si>
    <t>19840212</t>
  </si>
  <si>
    <t>19680917</t>
  </si>
  <si>
    <t>19881107</t>
  </si>
  <si>
    <t>19900101</t>
  </si>
  <si>
    <t>19920722</t>
  </si>
  <si>
    <t>19460829</t>
  </si>
  <si>
    <t>19880425</t>
  </si>
  <si>
    <t>19880217</t>
  </si>
  <si>
    <t>19570801</t>
  </si>
  <si>
    <t>19630522</t>
  </si>
  <si>
    <t>19890913</t>
  </si>
  <si>
    <t>19930830</t>
  </si>
  <si>
    <t>19881101</t>
  </si>
  <si>
    <t>19580516</t>
  </si>
  <si>
    <t>19880722</t>
  </si>
  <si>
    <t>19920516</t>
  </si>
  <si>
    <t>19490107</t>
  </si>
  <si>
    <t>19840209</t>
  </si>
  <si>
    <t>19900606</t>
  </si>
  <si>
    <t>19610608</t>
  </si>
  <si>
    <t>19881002</t>
  </si>
  <si>
    <t>19471112</t>
  </si>
  <si>
    <t>19880513</t>
  </si>
  <si>
    <t>19581117</t>
  </si>
  <si>
    <t>19880705</t>
  </si>
  <si>
    <t>19820120</t>
  </si>
  <si>
    <t>19911116</t>
  </si>
  <si>
    <t>20000228</t>
  </si>
  <si>
    <t>20010818</t>
  </si>
  <si>
    <t>19721112</t>
  </si>
  <si>
    <t>19981103</t>
  </si>
  <si>
    <t>19691019</t>
  </si>
  <si>
    <t>19890901</t>
  </si>
  <si>
    <t>19880218</t>
  </si>
  <si>
    <t>19640511</t>
  </si>
  <si>
    <t>19970711</t>
  </si>
  <si>
    <t>19890711</t>
  </si>
  <si>
    <t>19880731</t>
  </si>
  <si>
    <t>19510723</t>
  </si>
  <si>
    <t>19881219</t>
  </si>
  <si>
    <t>19830527</t>
  </si>
  <si>
    <t>19571222</t>
  </si>
  <si>
    <t>19860208</t>
  </si>
  <si>
    <t>19590713</t>
  </si>
  <si>
    <t>19880716</t>
  </si>
  <si>
    <t>19910102</t>
  </si>
  <si>
    <t>19540105</t>
  </si>
  <si>
    <t>19860828</t>
  </si>
  <si>
    <t>19880101</t>
  </si>
  <si>
    <t>19890101</t>
  </si>
  <si>
    <t>19911228</t>
  </si>
  <si>
    <t>19640524</t>
  </si>
  <si>
    <t>19930330</t>
  </si>
  <si>
    <t>19880809</t>
  </si>
  <si>
    <t>19880225</t>
  </si>
  <si>
    <t>19500124</t>
  </si>
  <si>
    <t>19880816</t>
  </si>
  <si>
    <t>19580203</t>
  </si>
  <si>
    <t>19651127</t>
  </si>
  <si>
    <t>19891006</t>
  </si>
  <si>
    <t>19881027</t>
  </si>
  <si>
    <t>19930321</t>
  </si>
  <si>
    <t>19710214</t>
  </si>
  <si>
    <t>19880414</t>
  </si>
  <si>
    <t>19931128</t>
  </si>
  <si>
    <t>19970105</t>
  </si>
  <si>
    <t>19640415</t>
  </si>
  <si>
    <t>19911025</t>
  </si>
  <si>
    <t>19880210</t>
  </si>
  <si>
    <t>19601004</t>
  </si>
  <si>
    <t>19671011</t>
  </si>
  <si>
    <t>19880401</t>
  </si>
  <si>
    <t>19910228</t>
  </si>
  <si>
    <t>19921114</t>
  </si>
  <si>
    <t>19950115</t>
  </si>
  <si>
    <t>19960513</t>
  </si>
  <si>
    <t>19980408</t>
  </si>
  <si>
    <t>19641111</t>
  </si>
  <si>
    <t>19880811</t>
  </si>
  <si>
    <t>19820122</t>
  </si>
  <si>
    <t>19880416</t>
  </si>
  <si>
    <t>19911220</t>
  </si>
  <si>
    <t>19481104</t>
  </si>
  <si>
    <t>19880801</t>
  </si>
  <si>
    <t>19980119</t>
  </si>
  <si>
    <t>19620624</t>
  </si>
  <si>
    <t>19901012</t>
  </si>
  <si>
    <t>19580314</t>
  </si>
  <si>
    <t>19940906</t>
  </si>
  <si>
    <t>19921120</t>
  </si>
  <si>
    <t>19900923</t>
  </si>
  <si>
    <t>19881020</t>
  </si>
  <si>
    <t>19631122</t>
  </si>
  <si>
    <t>19880328</t>
  </si>
  <si>
    <t>19891010</t>
  </si>
  <si>
    <t>19630807</t>
  </si>
  <si>
    <t>19900213</t>
  </si>
  <si>
    <t>19921202</t>
  </si>
  <si>
    <t>19880826</t>
  </si>
  <si>
    <t>19880727</t>
  </si>
  <si>
    <t>19940607</t>
  </si>
  <si>
    <t>19971006</t>
  </si>
  <si>
    <t>19651101</t>
  </si>
  <si>
    <t>19880114</t>
  </si>
  <si>
    <t>19490112</t>
  </si>
  <si>
    <t>19880824</t>
  </si>
  <si>
    <t>19850930</t>
  </si>
  <si>
    <t>19881031</t>
  </si>
  <si>
    <t>19810120</t>
  </si>
  <si>
    <t>19690512</t>
  </si>
  <si>
    <t>19900726</t>
  </si>
  <si>
    <t>19950619</t>
  </si>
  <si>
    <t>19650316</t>
  </si>
  <si>
    <t>19930615</t>
  </si>
  <si>
    <t>19941018</t>
  </si>
  <si>
    <t>19610804</t>
  </si>
  <si>
    <t>19880618</t>
  </si>
  <si>
    <t>19580924</t>
  </si>
  <si>
    <t>19821210</t>
  </si>
  <si>
    <t>19620326</t>
  </si>
  <si>
    <t>19840601</t>
  </si>
  <si>
    <t>19870731</t>
  </si>
  <si>
    <t>19881225</t>
  </si>
  <si>
    <t>19501203</t>
  </si>
  <si>
    <t>19880817</t>
  </si>
  <si>
    <t>19920930</t>
  </si>
  <si>
    <t>19740913</t>
  </si>
  <si>
    <t>19950608</t>
  </si>
  <si>
    <t>19970621</t>
  </si>
  <si>
    <t>20000518</t>
  </si>
  <si>
    <t>19660512</t>
  </si>
  <si>
    <t>20021111</t>
  </si>
  <si>
    <t>19930701</t>
  </si>
  <si>
    <t>19881025</t>
  </si>
  <si>
    <t>19590502</t>
  </si>
  <si>
    <t>19950702</t>
  </si>
  <si>
    <t>19680702</t>
  </si>
  <si>
    <t>19911206</t>
  </si>
  <si>
    <t>19940909</t>
  </si>
  <si>
    <t>19881227</t>
  </si>
  <si>
    <t>19621202</t>
  </si>
  <si>
    <t>19880911</t>
  </si>
  <si>
    <t>19950912</t>
  </si>
  <si>
    <t>19570304</t>
  </si>
  <si>
    <t>19570805</t>
  </si>
  <si>
    <t>19940416</t>
  </si>
  <si>
    <t>19880810</t>
  </si>
  <si>
    <t>19560929</t>
  </si>
  <si>
    <t>19881011</t>
  </si>
  <si>
    <t>19660316</t>
  </si>
  <si>
    <t>19971002</t>
  </si>
  <si>
    <t>19880915</t>
  </si>
  <si>
    <t>19940503</t>
  </si>
  <si>
    <t>19990723</t>
  </si>
  <si>
    <t>19590814</t>
  </si>
  <si>
    <t>19820816</t>
  </si>
  <si>
    <t>19410223</t>
  </si>
  <si>
    <t>19470815</t>
  </si>
  <si>
    <t>19560331</t>
  </si>
  <si>
    <t>19571107</t>
  </si>
  <si>
    <t>19531120</t>
  </si>
  <si>
    <t>19130310</t>
  </si>
  <si>
    <t>19450612</t>
  </si>
  <si>
    <t>19451003</t>
  </si>
  <si>
    <t>19520109</t>
  </si>
  <si>
    <t>19560325</t>
  </si>
  <si>
    <t>19580401</t>
  </si>
  <si>
    <t>19610529</t>
  </si>
  <si>
    <t>19880123</t>
  </si>
  <si>
    <t>19920731</t>
  </si>
  <si>
    <t>19540324</t>
  </si>
  <si>
    <t>19371224</t>
  </si>
  <si>
    <t>19290122</t>
  </si>
  <si>
    <t>19570826</t>
  </si>
  <si>
    <t>19350207</t>
  </si>
  <si>
    <t>19531227</t>
  </si>
  <si>
    <t>19590402</t>
  </si>
  <si>
    <t>19580101</t>
  </si>
  <si>
    <t>19940112</t>
  </si>
  <si>
    <t>19930113</t>
  </si>
  <si>
    <t>19900531</t>
  </si>
  <si>
    <t>19920127</t>
  </si>
  <si>
    <t>19531222</t>
  </si>
  <si>
    <t>19450115</t>
  </si>
  <si>
    <t>19420826</t>
  </si>
  <si>
    <t>19881029</t>
  </si>
  <si>
    <t>19900629</t>
  </si>
  <si>
    <t>19950126</t>
  </si>
  <si>
    <t>19690527</t>
  </si>
  <si>
    <t>19901209</t>
  </si>
  <si>
    <t>19880926</t>
  </si>
  <si>
    <t>19930525</t>
  </si>
  <si>
    <t>19471111</t>
  </si>
  <si>
    <t>19880228</t>
  </si>
  <si>
    <t>19911029</t>
  </si>
  <si>
    <t>19521107</t>
  </si>
  <si>
    <t>19580722</t>
  </si>
  <si>
    <t>19810306</t>
  </si>
  <si>
    <t>19840418</t>
  </si>
  <si>
    <t>19880630</t>
  </si>
  <si>
    <t>19891022</t>
  </si>
  <si>
    <t>19590912</t>
  </si>
  <si>
    <t>19880905</t>
  </si>
  <si>
    <t>19530325</t>
  </si>
  <si>
    <t>19511214</t>
  </si>
  <si>
    <t>19270807</t>
  </si>
  <si>
    <t>19560413</t>
  </si>
  <si>
    <t>19500602</t>
  </si>
  <si>
    <t>19581010</t>
  </si>
  <si>
    <t>19511222</t>
  </si>
  <si>
    <t>19401211</t>
  </si>
  <si>
    <t>19360514</t>
  </si>
  <si>
    <t>19401222</t>
  </si>
  <si>
    <t>19430227</t>
  </si>
  <si>
    <t>19561222</t>
  </si>
  <si>
    <t>19880517</t>
  </si>
  <si>
    <t>19900323</t>
  </si>
  <si>
    <t>19500225</t>
  </si>
  <si>
    <t>19480815</t>
  </si>
  <si>
    <t>19511224</t>
  </si>
  <si>
    <t>19420618</t>
  </si>
  <si>
    <t>19511203</t>
  </si>
  <si>
    <t>19900423</t>
  </si>
  <si>
    <t>19420405</t>
  </si>
  <si>
    <t>19460723</t>
  </si>
  <si>
    <t>19460321</t>
  </si>
  <si>
    <t>19581226</t>
  </si>
  <si>
    <t>19630908</t>
  </si>
  <si>
    <t>19611120</t>
  </si>
  <si>
    <t>19571212</t>
  </si>
  <si>
    <t>19590404</t>
  </si>
  <si>
    <t>19640128</t>
  </si>
  <si>
    <t>19300424</t>
  </si>
  <si>
    <t>19601220</t>
  </si>
  <si>
    <t>19880604</t>
  </si>
  <si>
    <t>19510617</t>
  </si>
  <si>
    <t>19700101</t>
  </si>
  <si>
    <t>19881016</t>
  </si>
  <si>
    <t>19900815</t>
  </si>
  <si>
    <t>19950706</t>
  </si>
  <si>
    <t>19520808</t>
  </si>
  <si>
    <t>19500913</t>
  </si>
  <si>
    <t>19480129</t>
  </si>
  <si>
    <t>19901227</t>
  </si>
  <si>
    <t>19880511</t>
  </si>
  <si>
    <t>19590420</t>
  </si>
  <si>
    <t>19471227</t>
  </si>
  <si>
    <t>19860103</t>
  </si>
  <si>
    <t>19880120</t>
  </si>
  <si>
    <t>19550820</t>
  </si>
  <si>
    <t>19570828</t>
  </si>
  <si>
    <t>19540820</t>
  </si>
  <si>
    <t>19390322</t>
  </si>
  <si>
    <t>19551101</t>
  </si>
  <si>
    <t>19560315</t>
  </si>
  <si>
    <t>19350621</t>
  </si>
  <si>
    <t>19490926</t>
  </si>
  <si>
    <t>19520406</t>
  </si>
  <si>
    <t>19430520</t>
  </si>
  <si>
    <t>19491003</t>
  </si>
  <si>
    <t>19560427</t>
  </si>
  <si>
    <t>19490313</t>
  </si>
  <si>
    <t>19450706</t>
  </si>
  <si>
    <t>19300905</t>
  </si>
  <si>
    <t>19630315</t>
  </si>
  <si>
    <t>19581017</t>
  </si>
  <si>
    <t>19640330</t>
  </si>
  <si>
    <t>19980924</t>
  </si>
  <si>
    <t>19891205</t>
  </si>
  <si>
    <t>19880814</t>
  </si>
  <si>
    <t>19540925</t>
  </si>
  <si>
    <t>19580910</t>
  </si>
  <si>
    <t>19280215</t>
  </si>
  <si>
    <t>19380604</t>
  </si>
  <si>
    <t>19641124</t>
  </si>
  <si>
    <t>19470308</t>
  </si>
  <si>
    <t>19560121</t>
  </si>
  <si>
    <t>19880626</t>
  </si>
  <si>
    <t>19640210</t>
  </si>
  <si>
    <t>19870321</t>
  </si>
  <si>
    <t>19880802</t>
  </si>
  <si>
    <t>19910529</t>
  </si>
  <si>
    <t>19591102</t>
  </si>
  <si>
    <t>19880317</t>
  </si>
  <si>
    <t>19881123</t>
  </si>
  <si>
    <t>19600508</t>
  </si>
  <si>
    <t>19880303</t>
  </si>
  <si>
    <t>19551222</t>
  </si>
  <si>
    <t>19881106</t>
  </si>
  <si>
    <t>19900428</t>
  </si>
  <si>
    <t>19650809</t>
  </si>
  <si>
    <t>19880520</t>
  </si>
  <si>
    <t>19910610</t>
  </si>
  <si>
    <t>19900804</t>
  </si>
  <si>
    <t>19880207</t>
  </si>
  <si>
    <t>19541107</t>
  </si>
  <si>
    <t>19880106</t>
  </si>
  <si>
    <t>19640522</t>
  </si>
  <si>
    <t>19921028</t>
  </si>
  <si>
    <t>19881003</t>
  </si>
  <si>
    <t>19640515</t>
  </si>
  <si>
    <t>19660611</t>
  </si>
  <si>
    <t>19960320</t>
  </si>
  <si>
    <t>19891021</t>
  </si>
  <si>
    <t>19880203</t>
  </si>
  <si>
    <t>19610915</t>
  </si>
  <si>
    <t>19950921</t>
  </si>
  <si>
    <t>19840802</t>
  </si>
  <si>
    <t>19621024</t>
  </si>
  <si>
    <t>19941014</t>
  </si>
  <si>
    <t>19520319</t>
  </si>
  <si>
    <t>19881004</t>
  </si>
  <si>
    <t>19920118</t>
  </si>
  <si>
    <t>19900825</t>
  </si>
  <si>
    <t>19610214</t>
  </si>
  <si>
    <t>19890221</t>
  </si>
  <si>
    <t>19830415</t>
  </si>
  <si>
    <t>19850926</t>
  </si>
  <si>
    <t>19750605</t>
  </si>
  <si>
    <t>19980927</t>
  </si>
  <si>
    <t>19621223</t>
  </si>
  <si>
    <t>19880919</t>
  </si>
  <si>
    <t>19610928</t>
  </si>
  <si>
    <t>19901011</t>
  </si>
  <si>
    <t>19880805</t>
  </si>
  <si>
    <t>19550727</t>
  </si>
  <si>
    <t>19880124</t>
  </si>
  <si>
    <t>19850303</t>
  </si>
  <si>
    <t>19711017</t>
  </si>
  <si>
    <t>19930829</t>
  </si>
  <si>
    <t>19910626</t>
  </si>
  <si>
    <t>19530123</t>
  </si>
  <si>
    <t>19550302</t>
  </si>
  <si>
    <t>19870724</t>
  </si>
  <si>
    <t>19880912</t>
  </si>
  <si>
    <t>19880330</t>
  </si>
  <si>
    <t>19680506</t>
  </si>
  <si>
    <t>19901030</t>
  </si>
  <si>
    <t>19920427</t>
  </si>
  <si>
    <t>19620109</t>
  </si>
  <si>
    <t>19881204</t>
  </si>
  <si>
    <t>19961220</t>
  </si>
  <si>
    <t>19841029</t>
  </si>
  <si>
    <t>19850909</t>
  </si>
  <si>
    <t>19981009</t>
  </si>
  <si>
    <t>19670910</t>
  </si>
  <si>
    <t>19940329</t>
  </si>
  <si>
    <t>19880820</t>
  </si>
  <si>
    <t>19920709</t>
  </si>
  <si>
    <t>19980715</t>
  </si>
  <si>
    <t>19961109</t>
  </si>
  <si>
    <t>19910703</t>
  </si>
  <si>
    <t>19900725</t>
  </si>
  <si>
    <t>19700412</t>
  </si>
  <si>
    <t>19970308</t>
  </si>
  <si>
    <t>19880415</t>
  </si>
  <si>
    <t>19821006</t>
  </si>
  <si>
    <t>19880828</t>
  </si>
  <si>
    <t>19570125</t>
  </si>
  <si>
    <t>19891202</t>
  </si>
  <si>
    <t>19880126</t>
  </si>
  <si>
    <t>19600401</t>
  </si>
  <si>
    <t>19890818</t>
  </si>
  <si>
    <t>19920112</t>
  </si>
  <si>
    <t>19880331</t>
  </si>
  <si>
    <t>19880116</t>
  </si>
  <si>
    <t>19961015</t>
  </si>
  <si>
    <t>19930620</t>
  </si>
  <si>
    <t>19561018</t>
  </si>
  <si>
    <t>19930719</t>
  </si>
  <si>
    <t>19720303</t>
  </si>
  <si>
    <t>19931015</t>
  </si>
  <si>
    <t>19890930</t>
  </si>
  <si>
    <t>19941004</t>
  </si>
  <si>
    <t>19910304</t>
  </si>
  <si>
    <t>19930702</t>
  </si>
  <si>
    <t>19610308</t>
  </si>
  <si>
    <t>19880823</t>
  </si>
  <si>
    <t>19910929</t>
  </si>
  <si>
    <t>19920903</t>
  </si>
  <si>
    <t>19680428</t>
  </si>
  <si>
    <t>19911112</t>
  </si>
  <si>
    <t>19960102</t>
  </si>
  <si>
    <t>19880710</t>
  </si>
  <si>
    <t>19691107</t>
  </si>
  <si>
    <t>19901001</t>
  </si>
  <si>
    <t>19940502</t>
  </si>
  <si>
    <t>19880115</t>
  </si>
  <si>
    <t>19530501</t>
  </si>
  <si>
    <t>19900416</t>
  </si>
  <si>
    <t>19880503</t>
  </si>
  <si>
    <t>19500828</t>
  </si>
  <si>
    <t>19510624</t>
  </si>
  <si>
    <t>19531116</t>
  </si>
  <si>
    <t>19881211</t>
  </si>
  <si>
    <t>19921004</t>
  </si>
  <si>
    <t>19910125</t>
  </si>
  <si>
    <t>19640919</t>
  </si>
  <si>
    <t>19851109</t>
  </si>
  <si>
    <t>19881012</t>
  </si>
  <si>
    <t>19900424</t>
  </si>
  <si>
    <t>19870706</t>
  </si>
  <si>
    <t>19590412</t>
  </si>
  <si>
    <t>19930603</t>
  </si>
  <si>
    <t>20010305</t>
  </si>
  <si>
    <t>19881208</t>
  </si>
  <si>
    <t>19660816</t>
  </si>
  <si>
    <t>19891229</t>
  </si>
  <si>
    <t>19481214</t>
  </si>
  <si>
    <t>19901023</t>
  </si>
  <si>
    <t>19690507</t>
  </si>
  <si>
    <t>19880929</t>
  </si>
  <si>
    <t>19660525</t>
  </si>
  <si>
    <t>19921225</t>
  </si>
  <si>
    <t>19880920</t>
  </si>
  <si>
    <t>19520518</t>
  </si>
  <si>
    <t>19861206</t>
  </si>
  <si>
    <t>19600828</t>
  </si>
  <si>
    <t>19881128</t>
  </si>
  <si>
    <t>19720304</t>
  </si>
  <si>
    <t>19880322</t>
  </si>
  <si>
    <t>19901112</t>
  </si>
  <si>
    <t>19640308</t>
  </si>
  <si>
    <t>19930929</t>
  </si>
  <si>
    <t>19580104</t>
  </si>
  <si>
    <t>RMP</t>
  </si>
  <si>
    <t>PR</t>
  </si>
  <si>
    <t>Pagos</t>
  </si>
  <si>
    <t>RMA</t>
  </si>
  <si>
    <t>SEMax</t>
  </si>
  <si>
    <t>SEMax Acum</t>
  </si>
  <si>
    <t>SEMin</t>
  </si>
  <si>
    <t>SEMin Acum</t>
  </si>
  <si>
    <t>poliza</t>
  </si>
  <si>
    <t>sexo</t>
  </si>
  <si>
    <t>fid</t>
  </si>
  <si>
    <t>porcentaje_valuacion</t>
  </si>
  <si>
    <t>tipo_seguro</t>
  </si>
  <si>
    <t>tipo_pension</t>
  </si>
  <si>
    <t>cuantia_basica</t>
  </si>
  <si>
    <t>porcentaje_ayuda_asist</t>
  </si>
  <si>
    <t>f_solicitud</t>
  </si>
  <si>
    <t>pension_minima</t>
  </si>
  <si>
    <t>f_resolucion</t>
  </si>
  <si>
    <t>f_nacimiento</t>
  </si>
  <si>
    <t>estado_orfandad</t>
  </si>
  <si>
    <t>f_nacicimiento</t>
  </si>
  <si>
    <t>fecha_inicio_derechos</t>
  </si>
  <si>
    <t>fecha_vencimiento</t>
  </si>
  <si>
    <t>parentesco</t>
  </si>
  <si>
    <t>PRt2</t>
  </si>
  <si>
    <t>MES</t>
  </si>
  <si>
    <t>UDI</t>
  </si>
  <si>
    <t>ANIO</t>
  </si>
  <si>
    <t>MCt</t>
  </si>
  <si>
    <t>MCtp1</t>
  </si>
  <si>
    <t>FI</t>
  </si>
  <si>
    <t>Total_error</t>
  </si>
  <si>
    <t>PV</t>
  </si>
  <si>
    <t>PRtp1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</si>
  <si>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</si>
  <si>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</si>
  <si>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</si>
  <si>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</si>
  <si>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</si>
  <si>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</si>
  <si>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</si>
  <si>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</si>
  <si>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</si>
  <si>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</si>
  <si>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Beneficio</t>
  </si>
  <si>
    <t>Valuación</t>
  </si>
  <si>
    <t>Básica</t>
  </si>
  <si>
    <t>Nov</t>
  </si>
  <si>
    <t>Dic</t>
  </si>
  <si>
    <t>Fresol</t>
  </si>
  <si>
    <t>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</si>
</sst>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00000"/>
    <numFmt numFmtId="171" formatCode="[$-409]mmm\-yy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1"/>
    <xf numFmtId="164" fontId="3" fillId="0" borderId="0" xfId="2" applyFont="1"/>
    <xf numFmtId="1" fontId="3" fillId="0" borderId="0" xfId="1" applyNumberFormat="1" applyFont="1"/>
    <xf numFmtId="1" fontId="3" fillId="0" borderId="0" xfId="1" applyNumberFormat="1" applyFont="1" applyAlignment="1">
      <alignment horizontal="right"/>
    </xf>
    <xf numFmtId="10" fontId="3" fillId="0" borderId="0" xfId="3" applyNumberFormat="1" applyFont="1"/>
    <xf numFmtId="14" fontId="0" fillId="0" borderId="0" xfId="0" applyNumberForma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5" fillId="0" borderId="0" xfId="1" applyFont="1" applyAlignment="1">
      <alignment horizontal="center"/>
    </xf>
    <xf numFmtId="1" fontId="5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1"/>
    <xf numFmtId="14" fontId="3" fillId="0" borderId="0" xfId="1" applyNumberFormat="1" applyAlignment="1">
      <alignment horizontal="right"/>
    </xf>
    <xf numFmtId="0" fontId="5" fillId="0" borderId="0" xfId="1" applyFont="1" applyAlignment="1">
      <alignment horizontal="center"/>
    </xf>
    <xf numFmtId="164" fontId="3" fillId="0" borderId="0" xfId="2" applyFont="1"/>
    <xf numFmtId="17" fontId="5" fillId="0" borderId="0" xfId="2" applyNumberFormat="1" applyFont="1" applyAlignment="1">
      <alignment horizontal="center"/>
    </xf>
    <xf numFmtId="164" fontId="5" fillId="0" borderId="0" xfId="2" applyFont="1"/>
    <xf numFmtId="0" fontId="3" fillId="0" borderId="0" xfId="1"/>
    <xf numFmtId="14" fontId="3" fillId="0" borderId="0" xfId="1" applyNumberFormat="1" applyAlignment="1">
      <alignment horizontal="right"/>
    </xf>
    <xf numFmtId="0" fontId="5" fillId="0" borderId="0" xfId="1" applyFont="1" applyAlignment="1">
      <alignment horizontal="center"/>
    </xf>
    <xf numFmtId="164" fontId="3" fillId="0" borderId="0" xfId="2" applyFont="1"/>
    <xf numFmtId="17" fontId="5" fillId="0" borderId="0" xfId="2" applyNumberFormat="1" applyFont="1" applyAlignment="1">
      <alignment horizontal="center"/>
    </xf>
    <xf numFmtId="1" fontId="3" fillId="0" borderId="0" xfId="1" applyNumberFormat="1" applyFont="1"/>
    <xf numFmtId="0" fontId="3" fillId="0" borderId="0" xfId="1" applyFont="1"/>
    <xf numFmtId="1" fontId="5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right"/>
    </xf>
    <xf numFmtId="10" fontId="3" fillId="0" borderId="0" xfId="3" applyNumberFormat="1" applyFont="1"/>
    <xf numFmtId="164" fontId="5" fillId="0" borderId="0" xfId="2" applyFont="1"/>
    <xf numFmtId="1" fontId="3" fillId="0" borderId="0" xfId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3" fillId="0" borderId="0" xfId="3" applyNumberFormat="1" applyFont="1" applyAlignment="1">
      <alignment horizontal="center"/>
    </xf>
    <xf numFmtId="0" fontId="0" fillId="0" borderId="0" xfId="0" applyAlignment="1">
      <alignment horizontal="right"/>
    </xf>
    <xf numFmtId="17" fontId="0" fillId="0" borderId="1" xfId="0" applyNumberFormat="1" applyBorder="1"/>
    <xf numFmtId="164" fontId="0" fillId="0" borderId="1" xfId="4" applyFont="1" applyBorder="1"/>
    <xf numFmtId="0" fontId="0" fillId="0" borderId="1" xfId="0" applyBorder="1"/>
    <xf numFmtId="164" fontId="0" fillId="0" borderId="1" xfId="4" quotePrefix="1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0" xfId="1" applyFill="1"/>
    <xf numFmtId="0" fontId="3" fillId="0" borderId="0" xfId="1" applyFill="1" applyAlignment="1">
      <alignment horizontal="center"/>
    </xf>
    <xf numFmtId="0" fontId="0" fillId="0" borderId="0" xfId="0" applyFill="1"/>
    <xf numFmtId="165" fontId="3" fillId="0" borderId="0" xfId="2" applyNumberFormat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164" fontId="5" fillId="0" borderId="0" xfId="2" applyFont="1" applyFill="1" applyAlignment="1">
      <alignment horizontal="center"/>
    </xf>
    <xf numFmtId="17" fontId="5" fillId="0" borderId="0" xfId="2" applyNumberFormat="1" applyFont="1" applyFill="1" applyAlignment="1">
      <alignment horizontal="center"/>
    </xf>
    <xf numFmtId="164" fontId="3" fillId="0" borderId="0" xfId="2" applyFont="1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right"/>
    </xf>
    <xf numFmtId="164" fontId="0" fillId="0" borderId="0" xfId="2" applyFont="1" applyFill="1"/>
    <xf numFmtId="164" fontId="0" fillId="0" borderId="0" xfId="2" quotePrefix="1" applyFont="1" applyFill="1"/>
    <xf numFmtId="14" fontId="3" fillId="0" borderId="0" xfId="1" applyNumberFormat="1" applyFill="1" applyAlignment="1">
      <alignment horizontal="right"/>
    </xf>
    <xf numFmtId="14" fontId="0" fillId="0" borderId="0" xfId="0" applyNumberFormat="1" applyFill="1"/>
    <xf numFmtId="164" fontId="0" fillId="0" borderId="0" xfId="0" applyNumberFormat="1" applyFill="1"/>
    <xf numFmtId="14" fontId="3" fillId="0" borderId="0" xfId="1" applyNumberFormat="1" applyFill="1"/>
    <xf numFmtId="164" fontId="5" fillId="2" borderId="0" xfId="2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166" fontId="3" fillId="0" borderId="5" xfId="0" applyNumberFormat="1" applyFont="1" applyBorder="1"/>
    <xf numFmtId="0" fontId="0" fillId="4" borderId="0" xfId="0" applyFill="1"/>
    <xf numFmtId="164" fontId="0" fillId="4" borderId="0" xfId="2" applyFont="1" applyFill="1"/>
    <xf numFmtId="164" fontId="0" fillId="4" borderId="0" xfId="2" quotePrefix="1" applyFont="1" applyFill="1"/>
    <xf numFmtId="0" fontId="3" fillId="4" borderId="0" xfId="1" applyFill="1"/>
    <xf numFmtId="17" fontId="7" fillId="0" borderId="2" xfId="5" applyNumberFormat="1" applyFill="1" applyAlignment="1">
      <alignment horizontal="center"/>
    </xf>
    <xf numFmtId="165" fontId="5" fillId="0" borderId="0" xfId="2" applyNumberFormat="1" applyFont="1" applyFill="1" applyAlignment="1">
      <alignment horizontal="center"/>
    </xf>
    <xf numFmtId="171" fontId="1" fillId="0" borderId="0" xfId="0" applyNumberFormat="1" applyFont="1" applyFill="1"/>
    <xf numFmtId="171" fontId="0" fillId="0" borderId="0" xfId="0" applyNumberFormat="1" applyFill="1"/>
    <xf numFmtId="0" fontId="3" fillId="0" borderId="0" xfId="1" applyNumberFormat="1"/>
    <xf numFmtId="0" fontId="1" fillId="0" borderId="0" xfId="0" applyNumberFormat="1" applyFont="1" applyFill="1"/>
    <xf numFmtId="0" fontId="0" fillId="0" borderId="0" xfId="0" applyNumberFormat="1" applyFill="1"/>
    <xf numFmtId="0" fontId="5" fillId="0" borderId="0" xfId="2" applyNumberFormat="1" applyFont="1" applyAlignment="1">
      <alignment horizontal="center"/>
    </xf>
    <xf numFmtId="0" fontId="5" fillId="0" borderId="0" xfId="2" applyNumberFormat="1" applyFont="1"/>
    <xf numFmtId="0" fontId="0" fillId="0" borderId="0" xfId="0" applyNumberFormat="1"/>
  </cellXfs>
  <cellStyles count="22">
    <cellStyle name="Comma" xfId="4" builtinId="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eading 3" xfId="5" builtinId="18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Millares 2" xfId="2"/>
    <cellStyle name="Normal" xfId="0" builtinId="0"/>
    <cellStyle name="Normal 2" xfId="1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NSF/UM/Gen%202013/Auditoria/Trabajo%20Final/Equipo%202/Equipo2%20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gurados"/>
      <sheetName val="Beneficiarios"/>
      <sheetName val="Hijos"/>
      <sheetName val="Reserva Matematica"/>
      <sheetName val="CCF"/>
      <sheetName val="Nómina"/>
      <sheetName val="RME"/>
      <sheetName val="ROPC"/>
      <sheetName val="Ud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12</v>
          </cell>
          <cell r="B5">
            <v>3.3520029999999998</v>
          </cell>
          <cell r="C5">
            <v>1</v>
          </cell>
          <cell r="D5">
            <v>3.369596</v>
          </cell>
        </row>
        <row r="6">
          <cell r="C6">
            <v>2</v>
          </cell>
          <cell r="D6">
            <v>3.3904290000000001</v>
          </cell>
        </row>
        <row r="7">
          <cell r="C7">
            <v>3</v>
          </cell>
          <cell r="D7">
            <v>3.4085070000000002</v>
          </cell>
        </row>
        <row r="8">
          <cell r="C8">
            <v>4</v>
          </cell>
          <cell r="D8">
            <v>3.4149479999999999</v>
          </cell>
        </row>
        <row r="9">
          <cell r="C9">
            <v>5</v>
          </cell>
          <cell r="D9">
            <v>3.41797</v>
          </cell>
        </row>
        <row r="10">
          <cell r="C10">
            <v>6</v>
          </cell>
          <cell r="D10">
            <v>3.411629</v>
          </cell>
        </row>
        <row r="11">
          <cell r="C11">
            <v>7</v>
          </cell>
          <cell r="D11">
            <v>3.419651</v>
          </cell>
        </row>
        <row r="12">
          <cell r="C12">
            <v>8</v>
          </cell>
          <cell r="D12">
            <v>3.431454</v>
          </cell>
        </row>
        <row r="13">
          <cell r="C13">
            <v>9</v>
          </cell>
          <cell r="D13">
            <v>3.4583910000000002</v>
          </cell>
        </row>
        <row r="14">
          <cell r="C14">
            <v>10</v>
          </cell>
          <cell r="D14">
            <v>3.484226</v>
          </cell>
        </row>
        <row r="15">
          <cell r="C15">
            <v>11</v>
          </cell>
          <cell r="D15">
            <v>3.508794</v>
          </cell>
        </row>
        <row r="16">
          <cell r="C16">
            <v>12</v>
          </cell>
          <cell r="D16">
            <v>3.534716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401"/>
  <sheetViews>
    <sheetView workbookViewId="0">
      <selection activeCell="H28" sqref="H28"/>
    </sheetView>
  </sheetViews>
  <sheetFormatPr baseColWidth="10" defaultRowHeight="15" x14ac:dyDescent="0.2"/>
  <cols>
    <col min="1" max="1" width="6.6640625" bestFit="1" customWidth="1"/>
    <col min="2" max="2" width="11" bestFit="1" customWidth="1"/>
    <col min="3" max="3" width="11.33203125" bestFit="1" customWidth="1"/>
    <col min="4" max="4" width="5.6640625" style="31" bestFit="1" customWidth="1"/>
    <col min="5" max="5" width="17.83203125" bestFit="1" customWidth="1"/>
    <col min="6" max="6" width="18.1640625" bestFit="1" customWidth="1"/>
    <col min="7" max="7" width="10.6640625" style="31" bestFit="1" customWidth="1"/>
    <col min="8" max="8" width="11.5" style="31" bestFit="1" customWidth="1"/>
    <col min="9" max="9" width="13" bestFit="1" customWidth="1"/>
    <col min="10" max="10" width="11.5" style="31" bestFit="1" customWidth="1"/>
    <col min="11" max="11" width="9.5" bestFit="1" customWidth="1"/>
    <col min="12" max="12" width="14.1640625" bestFit="1" customWidth="1"/>
  </cols>
  <sheetData>
    <row r="1" spans="1:13" x14ac:dyDescent="0.2">
      <c r="A1" s="57" t="s">
        <v>1680</v>
      </c>
      <c r="B1" s="57" t="s">
        <v>1690</v>
      </c>
      <c r="C1" s="57" t="s">
        <v>1691</v>
      </c>
      <c r="D1" s="57" t="s">
        <v>1681</v>
      </c>
      <c r="E1" s="57" t="s">
        <v>1682</v>
      </c>
      <c r="F1" s="57" t="s">
        <v>1683</v>
      </c>
      <c r="G1" s="57" t="s">
        <v>1684</v>
      </c>
      <c r="H1" s="57" t="s">
        <v>1685</v>
      </c>
      <c r="I1" s="57" t="s">
        <v>1686</v>
      </c>
      <c r="J1" s="57" t="s">
        <v>1687</v>
      </c>
      <c r="K1" s="57" t="s">
        <v>1688</v>
      </c>
      <c r="L1" s="57" t="s">
        <v>1689</v>
      </c>
    </row>
    <row r="2" spans="1:13" x14ac:dyDescent="0.2">
      <c r="A2">
        <v>11</v>
      </c>
      <c r="B2" s="7" t="s">
        <v>8</v>
      </c>
      <c r="C2" s="30" t="s">
        <v>654</v>
      </c>
      <c r="D2" s="30" t="s">
        <v>4</v>
      </c>
      <c r="E2" s="8" t="s">
        <v>205</v>
      </c>
      <c r="F2" s="5">
        <v>0</v>
      </c>
      <c r="G2" s="30" t="s">
        <v>6</v>
      </c>
      <c r="H2" s="30" t="s">
        <v>7</v>
      </c>
      <c r="I2" s="2">
        <v>3244.85</v>
      </c>
      <c r="J2" s="32">
        <v>0</v>
      </c>
      <c r="K2" s="8" t="s">
        <v>206</v>
      </c>
      <c r="L2" s="2">
        <v>1491.29</v>
      </c>
      <c r="M2">
        <f>35% * I2 * (1 + 10%)</f>
        <v>1249.2672500000001</v>
      </c>
    </row>
    <row r="3" spans="1:13" x14ac:dyDescent="0.2">
      <c r="A3">
        <v>12</v>
      </c>
      <c r="B3" s="7" t="s">
        <v>8</v>
      </c>
      <c r="C3" s="30" t="s">
        <v>655</v>
      </c>
      <c r="D3" s="30" t="s">
        <v>4</v>
      </c>
      <c r="E3" s="8" t="s">
        <v>53</v>
      </c>
      <c r="F3" s="5">
        <v>0</v>
      </c>
      <c r="G3" s="30" t="s">
        <v>6</v>
      </c>
      <c r="H3" s="30" t="s">
        <v>22</v>
      </c>
      <c r="I3" s="2">
        <v>1585.7</v>
      </c>
      <c r="J3" s="32">
        <v>0</v>
      </c>
      <c r="K3" s="8" t="s">
        <v>207</v>
      </c>
      <c r="L3" s="2">
        <v>1491.29</v>
      </c>
    </row>
    <row r="4" spans="1:13" x14ac:dyDescent="0.2">
      <c r="A4">
        <v>13</v>
      </c>
      <c r="B4" s="7" t="s">
        <v>8</v>
      </c>
      <c r="C4" s="30" t="s">
        <v>656</v>
      </c>
      <c r="D4" s="30" t="s">
        <v>14</v>
      </c>
      <c r="E4" s="8" t="s">
        <v>208</v>
      </c>
      <c r="F4" s="5">
        <v>0</v>
      </c>
      <c r="G4" s="30" t="s">
        <v>6</v>
      </c>
      <c r="H4" s="30" t="s">
        <v>7</v>
      </c>
      <c r="I4" s="2">
        <v>1491.29</v>
      </c>
      <c r="J4" s="32">
        <v>0</v>
      </c>
      <c r="K4" s="8" t="s">
        <v>209</v>
      </c>
      <c r="L4" s="2">
        <v>1491.29</v>
      </c>
    </row>
    <row r="5" spans="1:13" x14ac:dyDescent="0.2">
      <c r="A5">
        <v>14</v>
      </c>
      <c r="B5" s="7" t="s">
        <v>210</v>
      </c>
      <c r="C5" s="30" t="s">
        <v>657</v>
      </c>
      <c r="D5" s="30" t="s">
        <v>4</v>
      </c>
      <c r="E5" s="8" t="s">
        <v>211</v>
      </c>
      <c r="F5" s="5">
        <v>0</v>
      </c>
      <c r="G5" s="30" t="s">
        <v>6</v>
      </c>
      <c r="H5" s="30" t="s">
        <v>7</v>
      </c>
      <c r="I5" s="2">
        <v>1498.4</v>
      </c>
      <c r="J5" s="32">
        <v>0</v>
      </c>
      <c r="K5" s="8" t="s">
        <v>212</v>
      </c>
      <c r="L5" s="2">
        <v>1491.29</v>
      </c>
    </row>
    <row r="6" spans="1:13" x14ac:dyDescent="0.2">
      <c r="A6">
        <v>15</v>
      </c>
      <c r="B6" s="7" t="s">
        <v>8</v>
      </c>
      <c r="C6" s="30" t="s">
        <v>658</v>
      </c>
      <c r="D6" s="30" t="s">
        <v>4</v>
      </c>
      <c r="E6" s="8" t="s">
        <v>213</v>
      </c>
      <c r="F6" s="5">
        <v>0</v>
      </c>
      <c r="G6" s="30" t="s">
        <v>6</v>
      </c>
      <c r="H6" s="30" t="s">
        <v>7</v>
      </c>
      <c r="I6" s="2">
        <v>3042.26</v>
      </c>
      <c r="J6" s="32">
        <v>0</v>
      </c>
      <c r="K6" s="8" t="s">
        <v>214</v>
      </c>
      <c r="L6" s="2">
        <v>1491.29</v>
      </c>
    </row>
    <row r="7" spans="1:13" x14ac:dyDescent="0.2">
      <c r="A7">
        <v>16</v>
      </c>
      <c r="B7" s="7" t="s">
        <v>215</v>
      </c>
      <c r="C7" s="30" t="s">
        <v>659</v>
      </c>
      <c r="D7" s="30" t="s">
        <v>4</v>
      </c>
      <c r="E7" s="8" t="s">
        <v>216</v>
      </c>
      <c r="F7" s="5">
        <v>0</v>
      </c>
      <c r="G7" s="30" t="s">
        <v>6</v>
      </c>
      <c r="H7" s="30" t="s">
        <v>22</v>
      </c>
      <c r="I7" s="2">
        <v>1711.64</v>
      </c>
      <c r="J7" s="32">
        <v>0</v>
      </c>
      <c r="K7" s="8" t="s">
        <v>217</v>
      </c>
      <c r="L7" s="2">
        <v>1491.29</v>
      </c>
    </row>
    <row r="8" spans="1:13" x14ac:dyDescent="0.2">
      <c r="A8">
        <v>17</v>
      </c>
      <c r="B8" s="7" t="s">
        <v>215</v>
      </c>
      <c r="C8" s="30" t="s">
        <v>660</v>
      </c>
      <c r="D8" s="30" t="s">
        <v>4</v>
      </c>
      <c r="E8" s="8" t="s">
        <v>5</v>
      </c>
      <c r="F8" s="5">
        <v>0</v>
      </c>
      <c r="G8" s="30" t="s">
        <v>6</v>
      </c>
      <c r="H8" s="30" t="s">
        <v>22</v>
      </c>
      <c r="I8" s="2">
        <v>1893.36</v>
      </c>
      <c r="J8" s="32">
        <v>0</v>
      </c>
      <c r="K8" s="8" t="s">
        <v>20</v>
      </c>
      <c r="L8" s="2">
        <v>1491.29</v>
      </c>
    </row>
    <row r="9" spans="1:13" x14ac:dyDescent="0.2">
      <c r="A9">
        <v>18</v>
      </c>
      <c r="B9" s="7" t="s">
        <v>215</v>
      </c>
      <c r="C9" s="30" t="s">
        <v>661</v>
      </c>
      <c r="D9" s="30" t="s">
        <v>4</v>
      </c>
      <c r="E9" s="8" t="s">
        <v>218</v>
      </c>
      <c r="F9" s="5">
        <v>0</v>
      </c>
      <c r="G9" s="30" t="s">
        <v>6</v>
      </c>
      <c r="H9" s="30" t="s">
        <v>22</v>
      </c>
      <c r="I9" s="2">
        <v>1491.29</v>
      </c>
      <c r="J9" s="32">
        <v>0</v>
      </c>
      <c r="K9" s="8" t="s">
        <v>61</v>
      </c>
      <c r="L9" s="2">
        <v>1491.29</v>
      </c>
    </row>
    <row r="10" spans="1:13" x14ac:dyDescent="0.2">
      <c r="A10">
        <v>19</v>
      </c>
      <c r="B10" s="7" t="s">
        <v>219</v>
      </c>
      <c r="C10" s="30" t="s">
        <v>662</v>
      </c>
      <c r="D10" s="30" t="s">
        <v>4</v>
      </c>
      <c r="E10" s="8" t="s">
        <v>220</v>
      </c>
      <c r="F10" s="5">
        <v>0</v>
      </c>
      <c r="G10" s="30" t="s">
        <v>6</v>
      </c>
      <c r="H10" s="30" t="s">
        <v>7</v>
      </c>
      <c r="I10" s="2">
        <v>1491.29</v>
      </c>
      <c r="J10" s="32">
        <v>0</v>
      </c>
      <c r="K10" s="8" t="s">
        <v>221</v>
      </c>
      <c r="L10" s="2">
        <v>1491.29</v>
      </c>
    </row>
    <row r="11" spans="1:13" hidden="1" x14ac:dyDescent="0.2">
      <c r="A11">
        <v>20</v>
      </c>
      <c r="B11" s="7" t="s">
        <v>219</v>
      </c>
      <c r="C11" s="30" t="s">
        <v>663</v>
      </c>
      <c r="D11" s="30" t="s">
        <v>4</v>
      </c>
      <c r="E11" s="8" t="s">
        <v>222</v>
      </c>
      <c r="F11" s="5">
        <v>0</v>
      </c>
      <c r="G11" s="30" t="s">
        <v>12</v>
      </c>
      <c r="H11" s="30" t="s">
        <v>7</v>
      </c>
      <c r="I11" s="2">
        <v>1491.29</v>
      </c>
      <c r="J11" s="32">
        <v>0</v>
      </c>
      <c r="K11" s="8" t="s">
        <v>8</v>
      </c>
      <c r="L11" s="2">
        <v>1491.29</v>
      </c>
    </row>
    <row r="12" spans="1:13" x14ac:dyDescent="0.2">
      <c r="A12">
        <v>21</v>
      </c>
      <c r="B12" s="7" t="s">
        <v>219</v>
      </c>
      <c r="C12" s="30" t="s">
        <v>664</v>
      </c>
      <c r="D12" s="30" t="s">
        <v>4</v>
      </c>
      <c r="E12" s="8" t="s">
        <v>223</v>
      </c>
      <c r="F12" s="5">
        <v>0</v>
      </c>
      <c r="G12" s="30" t="s">
        <v>6</v>
      </c>
      <c r="H12" s="30" t="s">
        <v>7</v>
      </c>
      <c r="I12" s="2">
        <v>1491.29</v>
      </c>
      <c r="J12" s="32">
        <v>0</v>
      </c>
      <c r="K12" s="8" t="s">
        <v>214</v>
      </c>
      <c r="L12" s="2">
        <v>1491.29</v>
      </c>
    </row>
    <row r="13" spans="1:13" x14ac:dyDescent="0.2">
      <c r="A13">
        <v>22</v>
      </c>
      <c r="B13" s="7" t="s">
        <v>219</v>
      </c>
      <c r="C13" s="30" t="s">
        <v>665</v>
      </c>
      <c r="D13" s="30" t="s">
        <v>14</v>
      </c>
      <c r="E13" s="8" t="s">
        <v>31</v>
      </c>
      <c r="F13" s="5">
        <v>0</v>
      </c>
      <c r="G13" s="30" t="s">
        <v>6</v>
      </c>
      <c r="H13" s="30" t="s">
        <v>7</v>
      </c>
      <c r="I13" s="2">
        <v>1491.29</v>
      </c>
      <c r="J13" s="32">
        <v>0</v>
      </c>
      <c r="K13" s="8" t="s">
        <v>214</v>
      </c>
      <c r="L13" s="2">
        <v>1491.29</v>
      </c>
    </row>
    <row r="14" spans="1:13" x14ac:dyDescent="0.2">
      <c r="A14">
        <v>23</v>
      </c>
      <c r="B14" s="7" t="s">
        <v>219</v>
      </c>
      <c r="C14" s="30" t="s">
        <v>666</v>
      </c>
      <c r="D14" s="30" t="s">
        <v>4</v>
      </c>
      <c r="E14" s="8" t="s">
        <v>224</v>
      </c>
      <c r="F14" s="5">
        <v>0</v>
      </c>
      <c r="G14" s="30" t="s">
        <v>6</v>
      </c>
      <c r="H14" s="30" t="s">
        <v>7</v>
      </c>
      <c r="I14" s="2">
        <v>3274.66</v>
      </c>
      <c r="J14" s="32">
        <v>0</v>
      </c>
      <c r="K14" s="8" t="s">
        <v>43</v>
      </c>
      <c r="L14" s="2">
        <v>1410.87</v>
      </c>
    </row>
    <row r="15" spans="1:13" x14ac:dyDescent="0.2">
      <c r="A15">
        <v>24</v>
      </c>
      <c r="B15" s="7" t="s">
        <v>219</v>
      </c>
      <c r="C15" s="30" t="s">
        <v>667</v>
      </c>
      <c r="D15" s="30" t="s">
        <v>4</v>
      </c>
      <c r="E15" s="8" t="s">
        <v>225</v>
      </c>
      <c r="F15" s="5">
        <v>0</v>
      </c>
      <c r="G15" s="30" t="s">
        <v>6</v>
      </c>
      <c r="H15" s="30" t="s">
        <v>7</v>
      </c>
      <c r="I15" s="2">
        <v>1410.87</v>
      </c>
      <c r="J15" s="32">
        <v>0</v>
      </c>
      <c r="K15" s="8" t="s">
        <v>226</v>
      </c>
      <c r="L15" s="2">
        <v>1410.87</v>
      </c>
    </row>
    <row r="16" spans="1:13" x14ac:dyDescent="0.2">
      <c r="A16">
        <v>25</v>
      </c>
      <c r="B16" s="7" t="s">
        <v>219</v>
      </c>
      <c r="C16" s="30" t="s">
        <v>668</v>
      </c>
      <c r="D16" s="30" t="s">
        <v>4</v>
      </c>
      <c r="E16" s="8" t="s">
        <v>227</v>
      </c>
      <c r="F16" s="5">
        <v>0</v>
      </c>
      <c r="G16" s="30" t="s">
        <v>6</v>
      </c>
      <c r="H16" s="30" t="s">
        <v>7</v>
      </c>
      <c r="I16" s="2">
        <v>1958.83</v>
      </c>
      <c r="J16" s="32">
        <v>0</v>
      </c>
      <c r="K16" s="8" t="s">
        <v>16</v>
      </c>
      <c r="L16" s="2">
        <v>1491.29</v>
      </c>
    </row>
    <row r="17" spans="1:12" x14ac:dyDescent="0.2">
      <c r="A17">
        <v>26</v>
      </c>
      <c r="B17" s="7" t="s">
        <v>48</v>
      </c>
      <c r="C17" s="30" t="s">
        <v>669</v>
      </c>
      <c r="D17" s="30" t="s">
        <v>4</v>
      </c>
      <c r="E17" s="8" t="s">
        <v>16</v>
      </c>
      <c r="F17" s="5">
        <v>0</v>
      </c>
      <c r="G17" s="30" t="s">
        <v>6</v>
      </c>
      <c r="H17" s="30" t="s">
        <v>22</v>
      </c>
      <c r="I17" s="2">
        <v>1541.94</v>
      </c>
      <c r="J17" s="32">
        <v>0</v>
      </c>
      <c r="K17" s="8" t="s">
        <v>228</v>
      </c>
      <c r="L17" s="2">
        <v>1491.29</v>
      </c>
    </row>
    <row r="18" spans="1:12" x14ac:dyDescent="0.2">
      <c r="A18">
        <v>27</v>
      </c>
      <c r="B18" s="7" t="s">
        <v>219</v>
      </c>
      <c r="C18" s="30" t="s">
        <v>670</v>
      </c>
      <c r="D18" s="30" t="s">
        <v>4</v>
      </c>
      <c r="E18" s="8" t="s">
        <v>229</v>
      </c>
      <c r="F18" s="5">
        <v>0</v>
      </c>
      <c r="G18" s="30" t="s">
        <v>6</v>
      </c>
      <c r="H18" s="30" t="s">
        <v>7</v>
      </c>
      <c r="I18" s="2">
        <v>1491.29</v>
      </c>
      <c r="J18" s="32">
        <v>0</v>
      </c>
      <c r="K18" s="8" t="s">
        <v>230</v>
      </c>
      <c r="L18" s="2">
        <v>1491.29</v>
      </c>
    </row>
    <row r="19" spans="1:12" x14ac:dyDescent="0.2">
      <c r="A19">
        <v>28</v>
      </c>
      <c r="B19" s="7" t="s">
        <v>48</v>
      </c>
      <c r="C19" s="30" t="s">
        <v>671</v>
      </c>
      <c r="D19" s="30" t="s">
        <v>4</v>
      </c>
      <c r="E19" s="8" t="s">
        <v>231</v>
      </c>
      <c r="F19" s="5">
        <v>0</v>
      </c>
      <c r="G19" s="30" t="s">
        <v>6</v>
      </c>
      <c r="H19" s="30" t="s">
        <v>22</v>
      </c>
      <c r="I19" s="2">
        <v>4040.52</v>
      </c>
      <c r="J19" s="32">
        <v>0</v>
      </c>
      <c r="K19" s="8" t="s">
        <v>232</v>
      </c>
      <c r="L19" s="2">
        <v>1491.29</v>
      </c>
    </row>
    <row r="20" spans="1:12" x14ac:dyDescent="0.2">
      <c r="A20">
        <v>29</v>
      </c>
      <c r="B20" s="7" t="s">
        <v>48</v>
      </c>
      <c r="C20" s="30" t="s">
        <v>672</v>
      </c>
      <c r="D20" s="30" t="s">
        <v>4</v>
      </c>
      <c r="E20" s="8" t="s">
        <v>233</v>
      </c>
      <c r="F20" s="5">
        <v>0</v>
      </c>
      <c r="G20" s="30" t="s">
        <v>6</v>
      </c>
      <c r="H20" s="30" t="s">
        <v>7</v>
      </c>
      <c r="I20" s="2">
        <v>2679.13</v>
      </c>
      <c r="J20" s="32">
        <v>0</v>
      </c>
      <c r="K20" s="8" t="s">
        <v>53</v>
      </c>
      <c r="L20" s="2">
        <v>1410.87</v>
      </c>
    </row>
    <row r="21" spans="1:12" x14ac:dyDescent="0.2">
      <c r="A21">
        <v>30</v>
      </c>
      <c r="B21" s="7" t="s">
        <v>48</v>
      </c>
      <c r="C21" s="30" t="s">
        <v>673</v>
      </c>
      <c r="D21" s="30" t="s">
        <v>4</v>
      </c>
      <c r="E21" s="8" t="s">
        <v>234</v>
      </c>
      <c r="F21" s="5">
        <v>0</v>
      </c>
      <c r="G21" s="30" t="s">
        <v>6</v>
      </c>
      <c r="H21" s="30" t="s">
        <v>22</v>
      </c>
      <c r="I21" s="2">
        <v>1491.29</v>
      </c>
      <c r="J21" s="32">
        <v>0</v>
      </c>
      <c r="K21" s="8" t="s">
        <v>41</v>
      </c>
      <c r="L21" s="2">
        <v>1491.29</v>
      </c>
    </row>
    <row r="22" spans="1:12" x14ac:dyDescent="0.2">
      <c r="A22">
        <v>31</v>
      </c>
      <c r="B22" s="7" t="s">
        <v>48</v>
      </c>
      <c r="C22" s="30" t="s">
        <v>674</v>
      </c>
      <c r="D22" s="30" t="s">
        <v>4</v>
      </c>
      <c r="E22" s="8" t="s">
        <v>235</v>
      </c>
      <c r="F22" s="5">
        <v>0</v>
      </c>
      <c r="G22" s="30" t="s">
        <v>6</v>
      </c>
      <c r="H22" s="30" t="s">
        <v>7</v>
      </c>
      <c r="I22" s="2">
        <v>1410.87</v>
      </c>
      <c r="J22" s="32">
        <v>0</v>
      </c>
      <c r="K22" s="8" t="s">
        <v>236</v>
      </c>
      <c r="L22" s="2">
        <v>1410.87</v>
      </c>
    </row>
    <row r="23" spans="1:12" x14ac:dyDescent="0.2">
      <c r="A23">
        <v>32</v>
      </c>
      <c r="B23" s="7" t="s">
        <v>237</v>
      </c>
      <c r="C23" s="30" t="s">
        <v>675</v>
      </c>
      <c r="D23" s="30" t="s">
        <v>4</v>
      </c>
      <c r="E23" s="8" t="s">
        <v>5</v>
      </c>
      <c r="F23" s="5">
        <v>0</v>
      </c>
      <c r="G23" s="30" t="s">
        <v>6</v>
      </c>
      <c r="H23" s="30" t="s">
        <v>22</v>
      </c>
      <c r="I23" s="2">
        <v>1491.29</v>
      </c>
      <c r="J23" s="32">
        <v>0</v>
      </c>
      <c r="K23" s="8" t="s">
        <v>212</v>
      </c>
      <c r="L23" s="2">
        <v>1491.29</v>
      </c>
    </row>
    <row r="24" spans="1:12" x14ac:dyDescent="0.2">
      <c r="A24">
        <v>33</v>
      </c>
      <c r="B24" s="7" t="s">
        <v>237</v>
      </c>
      <c r="C24" s="30" t="s">
        <v>676</v>
      </c>
      <c r="D24" s="30" t="s">
        <v>4</v>
      </c>
      <c r="E24" s="8" t="s">
        <v>238</v>
      </c>
      <c r="F24" s="5">
        <v>0</v>
      </c>
      <c r="G24" s="30" t="s">
        <v>6</v>
      </c>
      <c r="H24" s="30" t="s">
        <v>7</v>
      </c>
      <c r="I24" s="2">
        <v>1606.99</v>
      </c>
      <c r="J24" s="32">
        <v>0</v>
      </c>
      <c r="K24" s="8" t="s">
        <v>239</v>
      </c>
      <c r="L24" s="2">
        <v>1410.87</v>
      </c>
    </row>
    <row r="25" spans="1:12" x14ac:dyDescent="0.2">
      <c r="A25">
        <v>34</v>
      </c>
      <c r="B25" s="7" t="s">
        <v>237</v>
      </c>
      <c r="C25" s="30" t="s">
        <v>677</v>
      </c>
      <c r="D25" s="30" t="s">
        <v>4</v>
      </c>
      <c r="E25" s="8" t="s">
        <v>52</v>
      </c>
      <c r="F25" s="5">
        <v>0</v>
      </c>
      <c r="G25" s="30" t="s">
        <v>6</v>
      </c>
      <c r="H25" s="30" t="s">
        <v>22</v>
      </c>
      <c r="I25" s="2">
        <v>1500.96</v>
      </c>
      <c r="J25" s="32">
        <v>0</v>
      </c>
      <c r="K25" s="8" t="s">
        <v>214</v>
      </c>
      <c r="L25" s="2">
        <v>1491.29</v>
      </c>
    </row>
    <row r="26" spans="1:12" x14ac:dyDescent="0.2">
      <c r="A26">
        <v>35</v>
      </c>
      <c r="B26" s="7" t="s">
        <v>237</v>
      </c>
      <c r="C26" s="30" t="s">
        <v>678</v>
      </c>
      <c r="D26" s="30" t="s">
        <v>4</v>
      </c>
      <c r="E26" s="8" t="s">
        <v>240</v>
      </c>
      <c r="F26" s="5">
        <v>0</v>
      </c>
      <c r="G26" s="30" t="s">
        <v>6</v>
      </c>
      <c r="H26" s="30" t="s">
        <v>7</v>
      </c>
      <c r="I26" s="2">
        <v>1491.29</v>
      </c>
      <c r="J26" s="32">
        <v>0</v>
      </c>
      <c r="K26" s="8" t="s">
        <v>241</v>
      </c>
      <c r="L26" s="2">
        <v>1491.29</v>
      </c>
    </row>
    <row r="27" spans="1:12" hidden="1" x14ac:dyDescent="0.2">
      <c r="A27">
        <v>36</v>
      </c>
      <c r="B27" s="7" t="s">
        <v>237</v>
      </c>
      <c r="C27" s="30" t="s">
        <v>679</v>
      </c>
      <c r="D27" s="30" t="s">
        <v>4</v>
      </c>
      <c r="E27" s="8" t="s">
        <v>436</v>
      </c>
      <c r="F27" s="5">
        <v>0</v>
      </c>
      <c r="G27" s="30" t="s">
        <v>12</v>
      </c>
      <c r="H27" s="30" t="s">
        <v>7</v>
      </c>
      <c r="I27" s="2">
        <v>1702.91</v>
      </c>
      <c r="J27" s="32">
        <v>0</v>
      </c>
      <c r="K27" s="8" t="s">
        <v>215</v>
      </c>
      <c r="L27" s="2">
        <v>1410.87</v>
      </c>
    </row>
    <row r="28" spans="1:12" x14ac:dyDescent="0.2">
      <c r="A28">
        <v>37</v>
      </c>
      <c r="B28" s="7" t="s">
        <v>237</v>
      </c>
      <c r="C28" s="30" t="s">
        <v>680</v>
      </c>
      <c r="D28" s="30" t="s">
        <v>4</v>
      </c>
      <c r="E28" s="8" t="s">
        <v>241</v>
      </c>
      <c r="F28" s="5">
        <v>0</v>
      </c>
      <c r="G28" s="30" t="s">
        <v>6</v>
      </c>
      <c r="H28" s="30" t="s">
        <v>7</v>
      </c>
      <c r="I28" s="2">
        <v>1491.29</v>
      </c>
      <c r="J28" s="32">
        <v>0</v>
      </c>
      <c r="K28" s="8" t="s">
        <v>276</v>
      </c>
      <c r="L28" s="2">
        <v>1491.29</v>
      </c>
    </row>
    <row r="29" spans="1:12" x14ac:dyDescent="0.2">
      <c r="A29">
        <v>38</v>
      </c>
      <c r="B29" s="7" t="s">
        <v>210</v>
      </c>
      <c r="C29" s="30" t="s">
        <v>681</v>
      </c>
      <c r="D29" s="30" t="s">
        <v>4</v>
      </c>
      <c r="E29" s="8" t="s">
        <v>437</v>
      </c>
      <c r="F29" s="5">
        <v>0</v>
      </c>
      <c r="G29" s="30" t="s">
        <v>6</v>
      </c>
      <c r="H29" s="30" t="s">
        <v>22</v>
      </c>
      <c r="I29" s="2">
        <v>2207.41</v>
      </c>
      <c r="J29" s="32">
        <v>0</v>
      </c>
      <c r="K29" s="8" t="s">
        <v>48</v>
      </c>
      <c r="L29" s="2">
        <v>1491.29</v>
      </c>
    </row>
    <row r="30" spans="1:12" x14ac:dyDescent="0.2">
      <c r="A30">
        <v>39</v>
      </c>
      <c r="B30" s="7" t="s">
        <v>210</v>
      </c>
      <c r="C30" s="30" t="s">
        <v>682</v>
      </c>
      <c r="D30" s="30" t="s">
        <v>14</v>
      </c>
      <c r="E30" s="8" t="s">
        <v>438</v>
      </c>
      <c r="F30" s="5">
        <v>0</v>
      </c>
      <c r="G30" s="30" t="s">
        <v>6</v>
      </c>
      <c r="H30" s="30" t="s">
        <v>7</v>
      </c>
      <c r="I30" s="2">
        <v>2301.63</v>
      </c>
      <c r="J30" s="32">
        <v>0</v>
      </c>
      <c r="K30" s="8" t="s">
        <v>8</v>
      </c>
      <c r="L30" s="2">
        <v>1491.29</v>
      </c>
    </row>
    <row r="31" spans="1:12" x14ac:dyDescent="0.2">
      <c r="A31">
        <v>40</v>
      </c>
      <c r="B31" s="7" t="s">
        <v>210</v>
      </c>
      <c r="C31" s="30" t="s">
        <v>683</v>
      </c>
      <c r="D31" s="30" t="s">
        <v>4</v>
      </c>
      <c r="E31" s="8" t="s">
        <v>216</v>
      </c>
      <c r="F31" s="5">
        <v>0</v>
      </c>
      <c r="G31" s="30" t="s">
        <v>6</v>
      </c>
      <c r="H31" s="30" t="s">
        <v>7</v>
      </c>
      <c r="I31" s="2">
        <v>3304.89</v>
      </c>
      <c r="J31" s="32">
        <v>0</v>
      </c>
      <c r="K31" s="8" t="s">
        <v>215</v>
      </c>
      <c r="L31" s="2">
        <v>1491.29</v>
      </c>
    </row>
    <row r="32" spans="1:12" hidden="1" x14ac:dyDescent="0.2">
      <c r="A32">
        <v>41</v>
      </c>
      <c r="B32" s="7" t="s">
        <v>210</v>
      </c>
      <c r="C32" s="30" t="s">
        <v>684</v>
      </c>
      <c r="D32" s="30" t="s">
        <v>4</v>
      </c>
      <c r="E32" s="8" t="s">
        <v>439</v>
      </c>
      <c r="F32" s="5">
        <v>0</v>
      </c>
      <c r="G32" s="30" t="s">
        <v>12</v>
      </c>
      <c r="H32" s="30" t="s">
        <v>7</v>
      </c>
      <c r="I32" s="2">
        <v>1862.6</v>
      </c>
      <c r="J32" s="32">
        <v>0</v>
      </c>
      <c r="K32" s="8" t="s">
        <v>219</v>
      </c>
      <c r="L32" s="2">
        <v>1491.29</v>
      </c>
    </row>
    <row r="33" spans="1:12" x14ac:dyDescent="0.2">
      <c r="A33">
        <v>42</v>
      </c>
      <c r="B33" s="7" t="s">
        <v>210</v>
      </c>
      <c r="C33" s="30" t="s">
        <v>685</v>
      </c>
      <c r="D33" s="30" t="s">
        <v>4</v>
      </c>
      <c r="E33" s="8" t="s">
        <v>440</v>
      </c>
      <c r="F33" s="5">
        <v>0</v>
      </c>
      <c r="G33" s="30" t="s">
        <v>6</v>
      </c>
      <c r="H33" s="30" t="s">
        <v>22</v>
      </c>
      <c r="I33" s="2">
        <v>1752.52</v>
      </c>
      <c r="J33" s="32">
        <v>0</v>
      </c>
      <c r="K33" s="8" t="s">
        <v>216</v>
      </c>
      <c r="L33" s="2">
        <v>1491.29</v>
      </c>
    </row>
    <row r="34" spans="1:12" x14ac:dyDescent="0.2">
      <c r="A34">
        <v>43</v>
      </c>
      <c r="B34" s="7" t="s">
        <v>115</v>
      </c>
      <c r="C34" s="30" t="s">
        <v>686</v>
      </c>
      <c r="D34" s="30" t="s">
        <v>4</v>
      </c>
      <c r="E34" s="8" t="s">
        <v>441</v>
      </c>
      <c r="F34" s="5">
        <v>0</v>
      </c>
      <c r="G34" s="30" t="s">
        <v>6</v>
      </c>
      <c r="H34" s="30" t="s">
        <v>7</v>
      </c>
      <c r="I34" s="2">
        <v>1491.29</v>
      </c>
      <c r="J34" s="32">
        <v>0</v>
      </c>
      <c r="K34" s="8" t="s">
        <v>48</v>
      </c>
      <c r="L34" s="2">
        <v>1491.29</v>
      </c>
    </row>
    <row r="35" spans="1:12" x14ac:dyDescent="0.2">
      <c r="A35">
        <v>44</v>
      </c>
      <c r="B35" s="7" t="s">
        <v>115</v>
      </c>
      <c r="C35" s="30" t="s">
        <v>687</v>
      </c>
      <c r="D35" s="30" t="s">
        <v>4</v>
      </c>
      <c r="E35" s="8" t="s">
        <v>99</v>
      </c>
      <c r="F35" s="5">
        <v>0</v>
      </c>
      <c r="G35" s="30" t="s">
        <v>6</v>
      </c>
      <c r="H35" s="30" t="s">
        <v>22</v>
      </c>
      <c r="I35" s="2">
        <v>1491.29</v>
      </c>
      <c r="J35" s="32">
        <v>0</v>
      </c>
      <c r="K35" s="8" t="s">
        <v>442</v>
      </c>
      <c r="L35" s="2">
        <v>1491.29</v>
      </c>
    </row>
    <row r="36" spans="1:12" x14ac:dyDescent="0.2">
      <c r="A36">
        <v>45</v>
      </c>
      <c r="B36" s="7" t="s">
        <v>115</v>
      </c>
      <c r="C36" s="30" t="s">
        <v>688</v>
      </c>
      <c r="D36" s="30" t="s">
        <v>4</v>
      </c>
      <c r="E36" s="8" t="s">
        <v>228</v>
      </c>
      <c r="F36" s="5">
        <v>0</v>
      </c>
      <c r="G36" s="30" t="s">
        <v>6</v>
      </c>
      <c r="H36" s="30" t="s">
        <v>22</v>
      </c>
      <c r="I36" s="2">
        <v>2578</v>
      </c>
      <c r="J36" s="32">
        <v>0</v>
      </c>
      <c r="K36" s="8" t="s">
        <v>8</v>
      </c>
      <c r="L36" s="2">
        <v>1491.29</v>
      </c>
    </row>
    <row r="37" spans="1:12" x14ac:dyDescent="0.2">
      <c r="A37">
        <v>46</v>
      </c>
      <c r="B37" s="7" t="s">
        <v>115</v>
      </c>
      <c r="C37" s="30" t="s">
        <v>689</v>
      </c>
      <c r="D37" s="30" t="s">
        <v>4</v>
      </c>
      <c r="E37" s="8" t="s">
        <v>214</v>
      </c>
      <c r="F37" s="5">
        <v>0</v>
      </c>
      <c r="G37" s="30" t="s">
        <v>6</v>
      </c>
      <c r="H37" s="30" t="s">
        <v>7</v>
      </c>
      <c r="I37" s="2">
        <v>1491.29</v>
      </c>
      <c r="J37" s="32">
        <v>0</v>
      </c>
      <c r="K37" s="8" t="s">
        <v>254</v>
      </c>
      <c r="L37" s="2">
        <v>1491.29</v>
      </c>
    </row>
    <row r="38" spans="1:12" x14ac:dyDescent="0.2">
      <c r="A38">
        <v>47</v>
      </c>
      <c r="B38" s="7" t="s">
        <v>115</v>
      </c>
      <c r="C38" s="30" t="s">
        <v>690</v>
      </c>
      <c r="D38" s="30" t="s">
        <v>4</v>
      </c>
      <c r="E38" s="8" t="s">
        <v>259</v>
      </c>
      <c r="F38" s="5">
        <v>0</v>
      </c>
      <c r="G38" s="30" t="s">
        <v>6</v>
      </c>
      <c r="H38" s="30" t="s">
        <v>7</v>
      </c>
      <c r="I38" s="2">
        <v>1491.29</v>
      </c>
      <c r="J38" s="32">
        <v>0</v>
      </c>
      <c r="K38" s="8" t="s">
        <v>237</v>
      </c>
      <c r="L38" s="2">
        <v>1491.29</v>
      </c>
    </row>
    <row r="39" spans="1:12" x14ac:dyDescent="0.2">
      <c r="A39">
        <v>48</v>
      </c>
      <c r="B39" s="7" t="s">
        <v>115</v>
      </c>
      <c r="C39" s="30" t="s">
        <v>691</v>
      </c>
      <c r="D39" s="30" t="s">
        <v>14</v>
      </c>
      <c r="E39" s="8" t="s">
        <v>269</v>
      </c>
      <c r="F39" s="5">
        <v>0</v>
      </c>
      <c r="G39" s="30" t="s">
        <v>6</v>
      </c>
      <c r="H39" s="30" t="s">
        <v>22</v>
      </c>
      <c r="I39" s="2">
        <v>1491.29</v>
      </c>
      <c r="J39" s="32">
        <v>0</v>
      </c>
      <c r="K39" s="8" t="s">
        <v>214</v>
      </c>
      <c r="L39" s="2">
        <v>1491.29</v>
      </c>
    </row>
    <row r="40" spans="1:12" hidden="1" x14ac:dyDescent="0.2">
      <c r="A40">
        <v>49</v>
      </c>
      <c r="B40" s="7" t="s">
        <v>115</v>
      </c>
      <c r="C40" s="30" t="s">
        <v>692</v>
      </c>
      <c r="D40" s="30" t="s">
        <v>4</v>
      </c>
      <c r="E40" s="8" t="s">
        <v>564</v>
      </c>
      <c r="F40" s="5">
        <v>0</v>
      </c>
      <c r="G40" s="30" t="s">
        <v>12</v>
      </c>
      <c r="H40" s="30" t="s">
        <v>22</v>
      </c>
      <c r="I40" s="2">
        <v>1491.29</v>
      </c>
      <c r="J40" s="32">
        <v>0</v>
      </c>
      <c r="K40" s="8" t="s">
        <v>20</v>
      </c>
      <c r="L40" s="2">
        <v>1491.29</v>
      </c>
    </row>
    <row r="41" spans="1:12" x14ac:dyDescent="0.2">
      <c r="A41">
        <v>50</v>
      </c>
      <c r="B41" s="7" t="s">
        <v>29</v>
      </c>
      <c r="C41" s="30" t="s">
        <v>693</v>
      </c>
      <c r="D41" s="30" t="s">
        <v>4</v>
      </c>
      <c r="E41" s="8" t="s">
        <v>454</v>
      </c>
      <c r="F41" s="5">
        <v>0</v>
      </c>
      <c r="G41" s="30" t="s">
        <v>6</v>
      </c>
      <c r="H41" s="30" t="s">
        <v>7</v>
      </c>
      <c r="I41" s="2">
        <v>1491.29</v>
      </c>
      <c r="J41" s="32">
        <v>0</v>
      </c>
      <c r="K41" s="8" t="s">
        <v>210</v>
      </c>
      <c r="L41" s="2">
        <v>1491.29</v>
      </c>
    </row>
    <row r="42" spans="1:12" x14ac:dyDescent="0.2">
      <c r="A42">
        <v>51</v>
      </c>
      <c r="B42" s="7" t="s">
        <v>29</v>
      </c>
      <c r="C42" s="30" t="s">
        <v>694</v>
      </c>
      <c r="D42" s="30" t="s">
        <v>4</v>
      </c>
      <c r="E42" s="8" t="s">
        <v>565</v>
      </c>
      <c r="F42" s="5">
        <v>0</v>
      </c>
      <c r="G42" s="30" t="s">
        <v>6</v>
      </c>
      <c r="H42" s="30" t="s">
        <v>7</v>
      </c>
      <c r="I42" s="2">
        <v>1491.29</v>
      </c>
      <c r="J42" s="32">
        <v>0</v>
      </c>
      <c r="K42" s="8" t="s">
        <v>48</v>
      </c>
      <c r="L42" s="2">
        <v>1491.29</v>
      </c>
    </row>
    <row r="43" spans="1:12" x14ac:dyDescent="0.2">
      <c r="A43">
        <v>52</v>
      </c>
      <c r="B43" s="7" t="s">
        <v>29</v>
      </c>
      <c r="C43" s="30" t="s">
        <v>695</v>
      </c>
      <c r="D43" s="30" t="s">
        <v>4</v>
      </c>
      <c r="E43" s="8" t="s">
        <v>566</v>
      </c>
      <c r="F43" s="5">
        <v>0</v>
      </c>
      <c r="G43" s="30" t="s">
        <v>6</v>
      </c>
      <c r="H43" s="30" t="s">
        <v>7</v>
      </c>
      <c r="I43" s="2">
        <v>1491.29</v>
      </c>
      <c r="J43" s="32">
        <v>0</v>
      </c>
      <c r="K43" s="8" t="s">
        <v>10</v>
      </c>
      <c r="L43" s="2">
        <v>1491.29</v>
      </c>
    </row>
    <row r="44" spans="1:12" x14ac:dyDescent="0.2">
      <c r="A44">
        <v>53</v>
      </c>
      <c r="B44" s="7" t="s">
        <v>13</v>
      </c>
      <c r="C44" s="30" t="s">
        <v>696</v>
      </c>
      <c r="D44" s="30" t="s">
        <v>4</v>
      </c>
      <c r="E44" s="8" t="s">
        <v>43</v>
      </c>
      <c r="F44" s="5">
        <v>0</v>
      </c>
      <c r="G44" s="30" t="s">
        <v>6</v>
      </c>
      <c r="H44" s="30" t="s">
        <v>22</v>
      </c>
      <c r="I44" s="2">
        <v>1491.29</v>
      </c>
      <c r="J44" s="32">
        <v>0</v>
      </c>
      <c r="K44" s="8" t="s">
        <v>254</v>
      </c>
      <c r="L44" s="2">
        <v>1491.29</v>
      </c>
    </row>
    <row r="45" spans="1:12" x14ac:dyDescent="0.2">
      <c r="A45">
        <v>54</v>
      </c>
      <c r="B45" s="7" t="s">
        <v>13</v>
      </c>
      <c r="C45" s="30" t="s">
        <v>697</v>
      </c>
      <c r="D45" s="30" t="s">
        <v>4</v>
      </c>
      <c r="E45" s="8" t="s">
        <v>320</v>
      </c>
      <c r="F45" s="5">
        <v>0</v>
      </c>
      <c r="G45" s="30" t="s">
        <v>6</v>
      </c>
      <c r="H45" s="30" t="s">
        <v>22</v>
      </c>
      <c r="I45" s="2">
        <v>1491.29</v>
      </c>
      <c r="J45" s="32">
        <v>0</v>
      </c>
      <c r="K45" s="8" t="s">
        <v>237</v>
      </c>
      <c r="L45" s="2">
        <v>1491.29</v>
      </c>
    </row>
    <row r="46" spans="1:12" x14ac:dyDescent="0.2">
      <c r="A46">
        <v>55</v>
      </c>
      <c r="B46" s="7" t="s">
        <v>13</v>
      </c>
      <c r="C46" s="30" t="s">
        <v>698</v>
      </c>
      <c r="D46" s="30" t="s">
        <v>14</v>
      </c>
      <c r="E46" s="8" t="s">
        <v>234</v>
      </c>
      <c r="F46" s="5">
        <v>0</v>
      </c>
      <c r="G46" s="30" t="s">
        <v>6</v>
      </c>
      <c r="H46" s="30" t="s">
        <v>22</v>
      </c>
      <c r="I46" s="2">
        <v>1491.29</v>
      </c>
      <c r="J46" s="32">
        <v>0</v>
      </c>
      <c r="K46" s="8" t="s">
        <v>567</v>
      </c>
      <c r="L46" s="2">
        <v>1491.29</v>
      </c>
    </row>
    <row r="47" spans="1:12" x14ac:dyDescent="0.2">
      <c r="A47">
        <v>56</v>
      </c>
      <c r="B47" s="7" t="s">
        <v>25</v>
      </c>
      <c r="C47" s="30" t="s">
        <v>699</v>
      </c>
      <c r="D47" s="30" t="s">
        <v>4</v>
      </c>
      <c r="E47" s="8" t="s">
        <v>568</v>
      </c>
      <c r="F47" s="5">
        <v>0</v>
      </c>
      <c r="G47" s="30" t="s">
        <v>6</v>
      </c>
      <c r="H47" s="30" t="s">
        <v>22</v>
      </c>
      <c r="I47" s="2">
        <v>1491.29</v>
      </c>
      <c r="J47" s="32">
        <v>0</v>
      </c>
      <c r="K47" s="8" t="s">
        <v>221</v>
      </c>
      <c r="L47" s="2">
        <v>1491.29</v>
      </c>
    </row>
    <row r="48" spans="1:12" x14ac:dyDescent="0.2">
      <c r="A48">
        <v>57</v>
      </c>
      <c r="B48" s="7" t="s">
        <v>13</v>
      </c>
      <c r="C48" s="30" t="s">
        <v>700</v>
      </c>
      <c r="D48" s="30" t="s">
        <v>4</v>
      </c>
      <c r="E48" s="8" t="s">
        <v>247</v>
      </c>
      <c r="F48" s="5">
        <v>0</v>
      </c>
      <c r="G48" s="30" t="s">
        <v>6</v>
      </c>
      <c r="H48" s="30" t="s">
        <v>7</v>
      </c>
      <c r="I48" s="2">
        <v>1491.29</v>
      </c>
      <c r="J48" s="32">
        <v>0</v>
      </c>
      <c r="K48" s="8" t="s">
        <v>219</v>
      </c>
      <c r="L48" s="2">
        <v>1491.29</v>
      </c>
    </row>
    <row r="49" spans="1:12" hidden="1" x14ac:dyDescent="0.2">
      <c r="A49">
        <v>58</v>
      </c>
      <c r="B49" s="7" t="s">
        <v>13</v>
      </c>
      <c r="C49" s="30" t="s">
        <v>701</v>
      </c>
      <c r="D49" s="30" t="s">
        <v>14</v>
      </c>
      <c r="E49" s="8" t="s">
        <v>569</v>
      </c>
      <c r="F49" s="5">
        <v>0</v>
      </c>
      <c r="G49" s="30" t="s">
        <v>12</v>
      </c>
      <c r="H49" s="30" t="s">
        <v>7</v>
      </c>
      <c r="I49" s="2">
        <v>2141.09</v>
      </c>
      <c r="J49" s="32">
        <v>0</v>
      </c>
      <c r="K49" s="8" t="s">
        <v>8</v>
      </c>
      <c r="L49" s="2">
        <v>1491.29</v>
      </c>
    </row>
    <row r="50" spans="1:12" x14ac:dyDescent="0.2">
      <c r="A50">
        <v>59</v>
      </c>
      <c r="B50" s="7" t="s">
        <v>13</v>
      </c>
      <c r="C50" s="30" t="s">
        <v>702</v>
      </c>
      <c r="D50" s="30" t="s">
        <v>4</v>
      </c>
      <c r="E50" s="8" t="s">
        <v>570</v>
      </c>
      <c r="F50" s="5">
        <v>0</v>
      </c>
      <c r="G50" s="30" t="s">
        <v>6</v>
      </c>
      <c r="H50" s="30" t="s">
        <v>7</v>
      </c>
      <c r="I50" s="2">
        <v>1528</v>
      </c>
      <c r="J50" s="32">
        <v>0</v>
      </c>
      <c r="K50" s="8" t="s">
        <v>210</v>
      </c>
      <c r="L50" s="2">
        <v>1491.29</v>
      </c>
    </row>
    <row r="51" spans="1:12" x14ac:dyDescent="0.2">
      <c r="A51">
        <v>60</v>
      </c>
      <c r="B51" s="7" t="s">
        <v>13</v>
      </c>
      <c r="C51" s="30" t="s">
        <v>703</v>
      </c>
      <c r="D51" s="30" t="s">
        <v>14</v>
      </c>
      <c r="E51" s="8" t="s">
        <v>231</v>
      </c>
      <c r="F51" s="5">
        <v>0</v>
      </c>
      <c r="G51" s="30" t="s">
        <v>6</v>
      </c>
      <c r="H51" s="30" t="s">
        <v>7</v>
      </c>
      <c r="I51" s="2">
        <v>1491.29</v>
      </c>
      <c r="J51" s="32">
        <v>0</v>
      </c>
      <c r="K51" s="8" t="s">
        <v>53</v>
      </c>
      <c r="L51" s="2">
        <v>1491.29</v>
      </c>
    </row>
    <row r="52" spans="1:12" hidden="1" x14ac:dyDescent="0.2">
      <c r="A52">
        <v>61</v>
      </c>
      <c r="B52" s="7" t="s">
        <v>13</v>
      </c>
      <c r="C52" s="30" t="s">
        <v>704</v>
      </c>
      <c r="D52" s="30" t="s">
        <v>14</v>
      </c>
      <c r="E52" s="8" t="s">
        <v>571</v>
      </c>
      <c r="F52" s="5">
        <v>0</v>
      </c>
      <c r="G52" s="30" t="s">
        <v>12</v>
      </c>
      <c r="H52" s="30" t="s">
        <v>7</v>
      </c>
      <c r="I52" s="2">
        <v>1351.41</v>
      </c>
      <c r="J52" s="32">
        <v>0</v>
      </c>
      <c r="K52" s="8" t="s">
        <v>322</v>
      </c>
      <c r="L52" s="2">
        <v>1351.41</v>
      </c>
    </row>
    <row r="53" spans="1:12" x14ac:dyDescent="0.2">
      <c r="A53">
        <v>62</v>
      </c>
      <c r="B53" s="7" t="s">
        <v>40</v>
      </c>
      <c r="C53" s="30" t="s">
        <v>705</v>
      </c>
      <c r="D53" s="30" t="s">
        <v>4</v>
      </c>
      <c r="E53" s="8" t="s">
        <v>438</v>
      </c>
      <c r="F53" s="5">
        <v>0</v>
      </c>
      <c r="G53" s="30" t="s">
        <v>6</v>
      </c>
      <c r="H53" s="30" t="s">
        <v>7</v>
      </c>
      <c r="I53" s="2">
        <v>1491.29</v>
      </c>
      <c r="J53" s="32">
        <v>0</v>
      </c>
      <c r="K53" s="8" t="s">
        <v>256</v>
      </c>
      <c r="L53" s="2">
        <v>1491.29</v>
      </c>
    </row>
    <row r="54" spans="1:12" x14ac:dyDescent="0.2">
      <c r="A54">
        <v>63</v>
      </c>
      <c r="B54" s="7" t="s">
        <v>40</v>
      </c>
      <c r="C54" s="30" t="s">
        <v>706</v>
      </c>
      <c r="D54" s="30" t="s">
        <v>4</v>
      </c>
      <c r="E54" s="8" t="s">
        <v>24</v>
      </c>
      <c r="F54" s="5">
        <v>0</v>
      </c>
      <c r="G54" s="30" t="s">
        <v>6</v>
      </c>
      <c r="H54" s="30" t="s">
        <v>7</v>
      </c>
      <c r="I54" s="2">
        <v>1491.29</v>
      </c>
      <c r="J54" s="32">
        <v>0</v>
      </c>
      <c r="K54" s="8" t="s">
        <v>572</v>
      </c>
      <c r="L54" s="2">
        <v>1491.29</v>
      </c>
    </row>
    <row r="55" spans="1:12" x14ac:dyDescent="0.2">
      <c r="A55">
        <v>64</v>
      </c>
      <c r="B55" s="7" t="s">
        <v>40</v>
      </c>
      <c r="C55" s="30" t="s">
        <v>707</v>
      </c>
      <c r="D55" s="30" t="s">
        <v>4</v>
      </c>
      <c r="E55" s="8" t="s">
        <v>567</v>
      </c>
      <c r="F55" s="5">
        <v>0</v>
      </c>
      <c r="G55" s="30" t="s">
        <v>6</v>
      </c>
      <c r="H55" s="30" t="s">
        <v>7</v>
      </c>
      <c r="I55" s="2">
        <v>1491.29</v>
      </c>
      <c r="J55" s="32">
        <v>0</v>
      </c>
      <c r="K55" s="8" t="s">
        <v>572</v>
      </c>
      <c r="L55" s="2">
        <v>1491.29</v>
      </c>
    </row>
    <row r="56" spans="1:12" x14ac:dyDescent="0.2">
      <c r="A56" s="1">
        <v>65</v>
      </c>
      <c r="B56" s="3" t="s">
        <v>3</v>
      </c>
      <c r="C56" s="29" t="s">
        <v>708</v>
      </c>
      <c r="D56" s="29" t="s">
        <v>4</v>
      </c>
      <c r="E56" s="4" t="s">
        <v>5</v>
      </c>
      <c r="F56" s="5">
        <v>0</v>
      </c>
      <c r="G56" s="29" t="s">
        <v>6</v>
      </c>
      <c r="H56" s="29" t="s">
        <v>7</v>
      </c>
      <c r="I56" s="2">
        <v>1491.29</v>
      </c>
      <c r="J56" s="32">
        <v>0</v>
      </c>
      <c r="K56" s="4" t="s">
        <v>8</v>
      </c>
      <c r="L56" s="2">
        <v>1491.29</v>
      </c>
    </row>
    <row r="57" spans="1:12" x14ac:dyDescent="0.2">
      <c r="A57" s="1">
        <v>66</v>
      </c>
      <c r="B57" s="3" t="s">
        <v>3</v>
      </c>
      <c r="C57" s="29" t="s">
        <v>709</v>
      </c>
      <c r="D57" s="29" t="s">
        <v>4</v>
      </c>
      <c r="E57" s="4" t="s">
        <v>9</v>
      </c>
      <c r="F57" s="5">
        <v>0</v>
      </c>
      <c r="G57" s="29" t="s">
        <v>6</v>
      </c>
      <c r="H57" s="29" t="s">
        <v>7</v>
      </c>
      <c r="I57" s="2">
        <v>1736.65</v>
      </c>
      <c r="J57" s="32">
        <v>0</v>
      </c>
      <c r="K57" s="4" t="s">
        <v>10</v>
      </c>
      <c r="L57" s="2">
        <v>1491.29</v>
      </c>
    </row>
    <row r="58" spans="1:12" hidden="1" x14ac:dyDescent="0.2">
      <c r="A58" s="1">
        <v>67</v>
      </c>
      <c r="B58" s="3" t="s">
        <v>3</v>
      </c>
      <c r="C58" s="29" t="s">
        <v>710</v>
      </c>
      <c r="D58" s="29" t="s">
        <v>4</v>
      </c>
      <c r="E58" s="4" t="s">
        <v>11</v>
      </c>
      <c r="F58" s="5">
        <v>0</v>
      </c>
      <c r="G58" s="29" t="s">
        <v>12</v>
      </c>
      <c r="H58" s="29" t="s">
        <v>7</v>
      </c>
      <c r="I58" s="2">
        <v>2052.52</v>
      </c>
      <c r="J58" s="32">
        <v>0</v>
      </c>
      <c r="K58" s="4" t="s">
        <v>13</v>
      </c>
      <c r="L58" s="2">
        <v>1491.29</v>
      </c>
    </row>
    <row r="59" spans="1:12" x14ac:dyDescent="0.2">
      <c r="A59" s="1">
        <v>68</v>
      </c>
      <c r="B59" s="3" t="s">
        <v>3</v>
      </c>
      <c r="C59" s="29" t="s">
        <v>711</v>
      </c>
      <c r="D59" s="29" t="s">
        <v>14</v>
      </c>
      <c r="E59" s="4" t="s">
        <v>15</v>
      </c>
      <c r="F59" s="5">
        <v>0</v>
      </c>
      <c r="G59" s="29" t="s">
        <v>6</v>
      </c>
      <c r="H59" s="29" t="s">
        <v>7</v>
      </c>
      <c r="I59" s="2">
        <v>1491.29</v>
      </c>
      <c r="J59" s="32">
        <v>0</v>
      </c>
      <c r="K59" s="4" t="s">
        <v>16</v>
      </c>
      <c r="L59" s="2">
        <v>1491.29</v>
      </c>
    </row>
    <row r="60" spans="1:12" x14ac:dyDescent="0.2">
      <c r="A60" s="1">
        <v>69</v>
      </c>
      <c r="B60" s="3" t="s">
        <v>3</v>
      </c>
      <c r="C60" s="29" t="s">
        <v>712</v>
      </c>
      <c r="D60" s="29" t="s">
        <v>4</v>
      </c>
      <c r="E60" s="4" t="s">
        <v>17</v>
      </c>
      <c r="F60" s="5">
        <v>0</v>
      </c>
      <c r="G60" s="29" t="s">
        <v>6</v>
      </c>
      <c r="H60" s="29" t="s">
        <v>7</v>
      </c>
      <c r="I60" s="2">
        <v>4186.05</v>
      </c>
      <c r="J60" s="32">
        <v>0</v>
      </c>
      <c r="K60" s="4" t="s">
        <v>18</v>
      </c>
      <c r="L60" s="2">
        <v>1491.29</v>
      </c>
    </row>
    <row r="61" spans="1:12" hidden="1" x14ac:dyDescent="0.2">
      <c r="A61" s="1">
        <v>70</v>
      </c>
      <c r="B61" s="3" t="s">
        <v>3</v>
      </c>
      <c r="C61" s="29" t="s">
        <v>713</v>
      </c>
      <c r="D61" s="29" t="s">
        <v>4</v>
      </c>
      <c r="E61" s="4" t="s">
        <v>19</v>
      </c>
      <c r="F61" s="5">
        <v>0</v>
      </c>
      <c r="G61" s="29" t="s">
        <v>12</v>
      </c>
      <c r="H61" s="29" t="s">
        <v>7</v>
      </c>
      <c r="I61" s="2">
        <v>2661.46</v>
      </c>
      <c r="J61" s="32">
        <v>0</v>
      </c>
      <c r="K61" s="4" t="s">
        <v>20</v>
      </c>
      <c r="L61" s="2">
        <v>1491.29</v>
      </c>
    </row>
    <row r="62" spans="1:12" x14ac:dyDescent="0.2">
      <c r="A62" s="1">
        <v>71</v>
      </c>
      <c r="B62" s="3" t="s">
        <v>3</v>
      </c>
      <c r="C62" s="29" t="s">
        <v>714</v>
      </c>
      <c r="D62" s="29" t="s">
        <v>4</v>
      </c>
      <c r="E62" s="4" t="s">
        <v>21</v>
      </c>
      <c r="F62" s="5">
        <v>0</v>
      </c>
      <c r="G62" s="29" t="s">
        <v>6</v>
      </c>
      <c r="H62" s="29" t="s">
        <v>22</v>
      </c>
      <c r="I62" s="2">
        <v>1491.29</v>
      </c>
      <c r="J62" s="32">
        <v>0</v>
      </c>
      <c r="K62" s="4" t="s">
        <v>8</v>
      </c>
      <c r="L62" s="2">
        <v>1491.29</v>
      </c>
    </row>
    <row r="63" spans="1:12" x14ac:dyDescent="0.2">
      <c r="A63" s="1">
        <v>72</v>
      </c>
      <c r="B63" s="3" t="s">
        <v>3</v>
      </c>
      <c r="C63" s="29" t="s">
        <v>715</v>
      </c>
      <c r="D63" s="29" t="s">
        <v>4</v>
      </c>
      <c r="E63" s="4" t="s">
        <v>23</v>
      </c>
      <c r="F63" s="5">
        <v>0</v>
      </c>
      <c r="G63" s="29" t="s">
        <v>6</v>
      </c>
      <c r="H63" s="29" t="s">
        <v>7</v>
      </c>
      <c r="I63" s="2">
        <v>1541.52</v>
      </c>
      <c r="J63" s="32">
        <v>0</v>
      </c>
      <c r="K63" s="4" t="s">
        <v>24</v>
      </c>
      <c r="L63" s="2">
        <v>1491.29</v>
      </c>
    </row>
    <row r="64" spans="1:12" x14ac:dyDescent="0.2">
      <c r="A64" s="1">
        <v>73</v>
      </c>
      <c r="B64" s="3" t="s">
        <v>25</v>
      </c>
      <c r="C64" s="29" t="s">
        <v>716</v>
      </c>
      <c r="D64" s="29" t="s">
        <v>4</v>
      </c>
      <c r="E64" s="4" t="s">
        <v>26</v>
      </c>
      <c r="F64" s="5">
        <v>0</v>
      </c>
      <c r="G64" s="29" t="s">
        <v>6</v>
      </c>
      <c r="H64" s="29" t="s">
        <v>22</v>
      </c>
      <c r="I64" s="2">
        <v>1491.29</v>
      </c>
      <c r="J64" s="32">
        <v>0</v>
      </c>
      <c r="K64" s="4" t="s">
        <v>20</v>
      </c>
      <c r="L64" s="2">
        <v>1491.29</v>
      </c>
    </row>
    <row r="65" spans="1:12" x14ac:dyDescent="0.2">
      <c r="A65" s="1">
        <v>74</v>
      </c>
      <c r="B65" s="3" t="s">
        <v>27</v>
      </c>
      <c r="C65" s="29" t="s">
        <v>717</v>
      </c>
      <c r="D65" s="29" t="s">
        <v>4</v>
      </c>
      <c r="E65" s="4" t="s">
        <v>28</v>
      </c>
      <c r="F65" s="5">
        <v>0</v>
      </c>
      <c r="G65" s="29" t="s">
        <v>6</v>
      </c>
      <c r="H65" s="29" t="s">
        <v>22</v>
      </c>
      <c r="I65" s="2">
        <v>1491.29</v>
      </c>
      <c r="J65" s="32">
        <v>0</v>
      </c>
      <c r="K65" s="4" t="s">
        <v>29</v>
      </c>
      <c r="L65" s="2">
        <v>1491.29</v>
      </c>
    </row>
    <row r="66" spans="1:12" x14ac:dyDescent="0.2">
      <c r="A66" s="18">
        <v>75</v>
      </c>
      <c r="B66" s="23" t="s">
        <v>30</v>
      </c>
      <c r="C66" s="29" t="s">
        <v>718</v>
      </c>
      <c r="D66" s="29" t="s">
        <v>4</v>
      </c>
      <c r="E66" s="26" t="s">
        <v>31</v>
      </c>
      <c r="F66" s="27">
        <v>0</v>
      </c>
      <c r="G66" s="29" t="s">
        <v>6</v>
      </c>
      <c r="H66" s="29" t="s">
        <v>22</v>
      </c>
      <c r="I66" s="21">
        <v>1491.29</v>
      </c>
      <c r="J66" s="32">
        <v>0</v>
      </c>
      <c r="K66" s="26" t="s">
        <v>29</v>
      </c>
      <c r="L66" s="21">
        <v>1491.29</v>
      </c>
    </row>
    <row r="67" spans="1:12" hidden="1" x14ac:dyDescent="0.2">
      <c r="A67">
        <v>86</v>
      </c>
      <c r="B67" s="7" t="s">
        <v>242</v>
      </c>
      <c r="C67" s="30" t="s">
        <v>719</v>
      </c>
      <c r="D67" s="30" t="s">
        <v>4</v>
      </c>
      <c r="E67" s="8" t="s">
        <v>243</v>
      </c>
      <c r="F67" s="27">
        <v>0</v>
      </c>
      <c r="G67" s="30" t="s">
        <v>12</v>
      </c>
      <c r="H67" s="30" t="s">
        <v>22</v>
      </c>
      <c r="I67" s="21">
        <v>1491.29</v>
      </c>
      <c r="J67" s="32">
        <v>0</v>
      </c>
      <c r="K67" s="8" t="s">
        <v>51</v>
      </c>
      <c r="L67" s="21">
        <v>1491.29</v>
      </c>
    </row>
    <row r="68" spans="1:12" x14ac:dyDescent="0.2">
      <c r="A68">
        <v>87</v>
      </c>
      <c r="B68" s="7" t="s">
        <v>242</v>
      </c>
      <c r="C68" s="30" t="s">
        <v>720</v>
      </c>
      <c r="D68" s="30" t="s">
        <v>14</v>
      </c>
      <c r="E68" s="8" t="s">
        <v>244</v>
      </c>
      <c r="F68" s="27">
        <v>0</v>
      </c>
      <c r="G68" s="30" t="s">
        <v>6</v>
      </c>
      <c r="H68" s="30" t="s">
        <v>39</v>
      </c>
      <c r="I68" s="21">
        <v>1770.08</v>
      </c>
      <c r="J68" s="32">
        <v>0</v>
      </c>
      <c r="K68" s="8" t="s">
        <v>228</v>
      </c>
      <c r="L68" s="21">
        <v>1491.29</v>
      </c>
    </row>
    <row r="69" spans="1:12" x14ac:dyDescent="0.2">
      <c r="A69">
        <v>88</v>
      </c>
      <c r="B69" s="7" t="s">
        <v>245</v>
      </c>
      <c r="C69" s="30" t="s">
        <v>721</v>
      </c>
      <c r="D69" s="30" t="s">
        <v>4</v>
      </c>
      <c r="E69" s="8" t="s">
        <v>246</v>
      </c>
      <c r="F69" s="27">
        <v>0</v>
      </c>
      <c r="G69" s="30" t="s">
        <v>6</v>
      </c>
      <c r="H69" s="30" t="s">
        <v>22</v>
      </c>
      <c r="I69" s="21">
        <v>1622.96</v>
      </c>
      <c r="J69" s="32">
        <v>0</v>
      </c>
      <c r="K69" s="8" t="s">
        <v>247</v>
      </c>
      <c r="L69" s="21">
        <v>1491.29</v>
      </c>
    </row>
    <row r="70" spans="1:12" x14ac:dyDescent="0.2">
      <c r="A70">
        <v>89</v>
      </c>
      <c r="B70" s="7" t="s">
        <v>245</v>
      </c>
      <c r="C70" s="30" t="s">
        <v>722</v>
      </c>
      <c r="D70" s="30" t="s">
        <v>4</v>
      </c>
      <c r="E70" s="8" t="s">
        <v>50</v>
      </c>
      <c r="F70" s="27">
        <v>0</v>
      </c>
      <c r="G70" s="30" t="s">
        <v>6</v>
      </c>
      <c r="H70" s="30" t="s">
        <v>39</v>
      </c>
      <c r="I70" s="21">
        <v>1547.9</v>
      </c>
      <c r="J70" s="32">
        <v>0</v>
      </c>
      <c r="K70" s="8" t="s">
        <v>216</v>
      </c>
      <c r="L70" s="21">
        <v>1491.29</v>
      </c>
    </row>
    <row r="71" spans="1:12" x14ac:dyDescent="0.2">
      <c r="A71">
        <v>90</v>
      </c>
      <c r="B71" s="7" t="s">
        <v>248</v>
      </c>
      <c r="C71" s="30" t="s">
        <v>723</v>
      </c>
      <c r="D71" s="30" t="s">
        <v>4</v>
      </c>
      <c r="E71" s="8" t="s">
        <v>249</v>
      </c>
      <c r="F71" s="27">
        <v>0</v>
      </c>
      <c r="G71" s="30" t="s">
        <v>6</v>
      </c>
      <c r="H71" s="30" t="s">
        <v>22</v>
      </c>
      <c r="I71" s="21">
        <v>1491.29</v>
      </c>
      <c r="J71" s="32">
        <v>0</v>
      </c>
      <c r="K71" s="8" t="s">
        <v>247</v>
      </c>
      <c r="L71" s="21">
        <v>1491.29</v>
      </c>
    </row>
    <row r="72" spans="1:12" hidden="1" x14ac:dyDescent="0.2">
      <c r="A72">
        <v>91</v>
      </c>
      <c r="B72" s="7" t="s">
        <v>248</v>
      </c>
      <c r="C72" s="30" t="s">
        <v>724</v>
      </c>
      <c r="D72" s="30" t="s">
        <v>4</v>
      </c>
      <c r="E72" s="8" t="s">
        <v>216</v>
      </c>
      <c r="F72" s="27">
        <v>0.6</v>
      </c>
      <c r="G72" s="30" t="s">
        <v>12</v>
      </c>
      <c r="H72" s="30" t="s">
        <v>36</v>
      </c>
      <c r="I72" s="21">
        <v>1491.29</v>
      </c>
      <c r="J72" s="32">
        <v>0</v>
      </c>
      <c r="K72" s="8" t="s">
        <v>248</v>
      </c>
      <c r="L72" s="21">
        <v>1491.29</v>
      </c>
    </row>
    <row r="73" spans="1:12" x14ac:dyDescent="0.2">
      <c r="A73">
        <v>92</v>
      </c>
      <c r="B73" s="7" t="s">
        <v>42</v>
      </c>
      <c r="C73" s="30" t="s">
        <v>725</v>
      </c>
      <c r="D73" s="30" t="s">
        <v>4</v>
      </c>
      <c r="E73" s="8" t="s">
        <v>250</v>
      </c>
      <c r="F73" s="27">
        <v>0</v>
      </c>
      <c r="G73" s="30" t="s">
        <v>6</v>
      </c>
      <c r="H73" s="30" t="s">
        <v>118</v>
      </c>
      <c r="I73" s="21">
        <v>3596.91</v>
      </c>
      <c r="J73" s="32">
        <v>0</v>
      </c>
      <c r="K73" s="8" t="s">
        <v>242</v>
      </c>
      <c r="L73" s="21">
        <v>1550.64</v>
      </c>
    </row>
    <row r="74" spans="1:12" hidden="1" x14ac:dyDescent="0.2">
      <c r="A74">
        <v>93</v>
      </c>
      <c r="B74" s="7" t="s">
        <v>42</v>
      </c>
      <c r="C74" s="30" t="s">
        <v>726</v>
      </c>
      <c r="D74" s="30" t="s">
        <v>4</v>
      </c>
      <c r="E74" s="8" t="s">
        <v>251</v>
      </c>
      <c r="F74" s="27">
        <v>1</v>
      </c>
      <c r="G74" s="30" t="s">
        <v>12</v>
      </c>
      <c r="H74" s="30" t="s">
        <v>36</v>
      </c>
      <c r="I74" s="21">
        <v>4993.75</v>
      </c>
      <c r="J74" s="32">
        <v>0</v>
      </c>
      <c r="K74" s="8" t="s">
        <v>242</v>
      </c>
      <c r="L74" s="21">
        <v>1351.41</v>
      </c>
    </row>
    <row r="75" spans="1:12" hidden="1" x14ac:dyDescent="0.2">
      <c r="A75">
        <v>94</v>
      </c>
      <c r="B75" s="7" t="s">
        <v>252</v>
      </c>
      <c r="C75" s="30" t="s">
        <v>727</v>
      </c>
      <c r="D75" s="30" t="s">
        <v>4</v>
      </c>
      <c r="E75" s="8" t="s">
        <v>253</v>
      </c>
      <c r="F75" s="27">
        <v>0.48</v>
      </c>
      <c r="G75" s="30" t="s">
        <v>12</v>
      </c>
      <c r="H75" s="30" t="s">
        <v>36</v>
      </c>
      <c r="I75" s="21">
        <v>1550.64</v>
      </c>
      <c r="J75" s="32">
        <v>0</v>
      </c>
      <c r="K75" s="8" t="s">
        <v>252</v>
      </c>
      <c r="L75" s="21">
        <v>1550.64</v>
      </c>
    </row>
    <row r="76" spans="1:12" x14ac:dyDescent="0.2">
      <c r="A76">
        <v>95</v>
      </c>
      <c r="B76" s="7" t="s">
        <v>252</v>
      </c>
      <c r="C76" s="30" t="s">
        <v>728</v>
      </c>
      <c r="D76" s="30" t="s">
        <v>4</v>
      </c>
      <c r="E76" s="8" t="s">
        <v>121</v>
      </c>
      <c r="F76" s="27">
        <v>0</v>
      </c>
      <c r="G76" s="30" t="s">
        <v>6</v>
      </c>
      <c r="H76" s="30" t="s">
        <v>22</v>
      </c>
      <c r="I76" s="21">
        <v>1491.29</v>
      </c>
      <c r="J76" s="32">
        <v>0</v>
      </c>
      <c r="K76" s="8" t="s">
        <v>242</v>
      </c>
      <c r="L76" s="21">
        <v>1491.29</v>
      </c>
    </row>
    <row r="77" spans="1:12" hidden="1" x14ac:dyDescent="0.2">
      <c r="A77">
        <v>96</v>
      </c>
      <c r="B77" s="7" t="s">
        <v>252</v>
      </c>
      <c r="C77" s="30" t="s">
        <v>729</v>
      </c>
      <c r="D77" s="30" t="s">
        <v>4</v>
      </c>
      <c r="E77" s="8" t="s">
        <v>254</v>
      </c>
      <c r="F77" s="27">
        <v>1</v>
      </c>
      <c r="G77" s="30" t="s">
        <v>12</v>
      </c>
      <c r="H77" s="30" t="s">
        <v>36</v>
      </c>
      <c r="I77" s="21">
        <v>1845.99</v>
      </c>
      <c r="J77" s="32">
        <v>0</v>
      </c>
      <c r="K77" s="8" t="s">
        <v>255</v>
      </c>
      <c r="L77" s="21">
        <v>1491.29</v>
      </c>
    </row>
    <row r="78" spans="1:12" hidden="1" x14ac:dyDescent="0.2">
      <c r="A78">
        <v>97</v>
      </c>
      <c r="B78" s="7" t="s">
        <v>252</v>
      </c>
      <c r="C78" s="30" t="s">
        <v>730</v>
      </c>
      <c r="D78" s="30" t="s">
        <v>4</v>
      </c>
      <c r="E78" s="8" t="s">
        <v>256</v>
      </c>
      <c r="F78" s="27">
        <v>1</v>
      </c>
      <c r="G78" s="30" t="s">
        <v>12</v>
      </c>
      <c r="H78" s="30" t="s">
        <v>36</v>
      </c>
      <c r="I78" s="21">
        <v>1491.29</v>
      </c>
      <c r="J78" s="32">
        <v>0</v>
      </c>
      <c r="K78" s="8" t="s">
        <v>29</v>
      </c>
      <c r="L78" s="21">
        <v>1491.29</v>
      </c>
    </row>
    <row r="79" spans="1:12" hidden="1" x14ac:dyDescent="0.2">
      <c r="A79">
        <v>98</v>
      </c>
      <c r="B79" s="7" t="s">
        <v>257</v>
      </c>
      <c r="C79" s="30" t="s">
        <v>731</v>
      </c>
      <c r="D79" s="30" t="s">
        <v>4</v>
      </c>
      <c r="E79" s="8" t="s">
        <v>258</v>
      </c>
      <c r="F79" s="27">
        <v>1</v>
      </c>
      <c r="G79" s="30" t="s">
        <v>12</v>
      </c>
      <c r="H79" s="30" t="s">
        <v>36</v>
      </c>
      <c r="I79" s="21">
        <v>1729.1</v>
      </c>
      <c r="J79" s="32">
        <v>0</v>
      </c>
      <c r="K79" s="8" t="s">
        <v>259</v>
      </c>
      <c r="L79" s="21">
        <v>1491.29</v>
      </c>
    </row>
    <row r="80" spans="1:12" hidden="1" x14ac:dyDescent="0.2">
      <c r="A80">
        <v>99</v>
      </c>
      <c r="B80" s="7" t="s">
        <v>252</v>
      </c>
      <c r="C80" s="30" t="s">
        <v>732</v>
      </c>
      <c r="D80" s="30" t="s">
        <v>4</v>
      </c>
      <c r="E80" s="8" t="s">
        <v>260</v>
      </c>
      <c r="F80" s="27">
        <v>0.75</v>
      </c>
      <c r="G80" s="30" t="s">
        <v>12</v>
      </c>
      <c r="H80" s="30" t="s">
        <v>36</v>
      </c>
      <c r="I80" s="21">
        <v>1491.29</v>
      </c>
      <c r="J80" s="32">
        <v>0</v>
      </c>
      <c r="K80" s="8" t="s">
        <v>245</v>
      </c>
      <c r="L80" s="21">
        <v>1491.29</v>
      </c>
    </row>
    <row r="81" spans="1:12" hidden="1" x14ac:dyDescent="0.2">
      <c r="A81">
        <v>100</v>
      </c>
      <c r="B81" s="7" t="s">
        <v>252</v>
      </c>
      <c r="C81" s="30" t="s">
        <v>733</v>
      </c>
      <c r="D81" s="30" t="s">
        <v>4</v>
      </c>
      <c r="E81" s="8" t="s">
        <v>250</v>
      </c>
      <c r="F81" s="27">
        <v>0.47</v>
      </c>
      <c r="G81" s="30" t="s">
        <v>12</v>
      </c>
      <c r="H81" s="30" t="s">
        <v>36</v>
      </c>
      <c r="I81" s="21">
        <v>1550.64</v>
      </c>
      <c r="J81" s="32">
        <v>0</v>
      </c>
      <c r="K81" s="8" t="s">
        <v>245</v>
      </c>
      <c r="L81" s="21">
        <v>1550.64</v>
      </c>
    </row>
    <row r="82" spans="1:12" hidden="1" x14ac:dyDescent="0.2">
      <c r="A82">
        <v>101</v>
      </c>
      <c r="B82" s="7" t="s">
        <v>257</v>
      </c>
      <c r="C82" s="30" t="s">
        <v>734</v>
      </c>
      <c r="D82" s="30" t="s">
        <v>4</v>
      </c>
      <c r="E82" s="8" t="s">
        <v>573</v>
      </c>
      <c r="F82" s="27">
        <v>0.5</v>
      </c>
      <c r="G82" s="30" t="s">
        <v>12</v>
      </c>
      <c r="H82" s="30" t="s">
        <v>36</v>
      </c>
      <c r="I82" s="21">
        <v>1522.35</v>
      </c>
      <c r="J82" s="32">
        <v>0</v>
      </c>
      <c r="K82" s="8" t="s">
        <v>25</v>
      </c>
      <c r="L82" s="21">
        <v>1491.29</v>
      </c>
    </row>
    <row r="83" spans="1:12" hidden="1" x14ac:dyDescent="0.2">
      <c r="A83">
        <v>102</v>
      </c>
      <c r="B83" s="7" t="s">
        <v>257</v>
      </c>
      <c r="C83" s="30" t="s">
        <v>735</v>
      </c>
      <c r="D83" s="30" t="s">
        <v>4</v>
      </c>
      <c r="E83" s="8" t="s">
        <v>212</v>
      </c>
      <c r="F83" s="27">
        <v>1</v>
      </c>
      <c r="G83" s="30" t="s">
        <v>12</v>
      </c>
      <c r="H83" s="30" t="s">
        <v>36</v>
      </c>
      <c r="I83" s="21">
        <v>3169.26</v>
      </c>
      <c r="J83" s="32">
        <v>0</v>
      </c>
      <c r="K83" s="8" t="s">
        <v>257</v>
      </c>
      <c r="L83" s="21">
        <v>1491.29</v>
      </c>
    </row>
    <row r="84" spans="1:12" x14ac:dyDescent="0.2">
      <c r="A84">
        <v>103</v>
      </c>
      <c r="B84" s="7" t="s">
        <v>257</v>
      </c>
      <c r="C84" s="30" t="s">
        <v>736</v>
      </c>
      <c r="D84" s="30" t="s">
        <v>4</v>
      </c>
      <c r="E84" s="8" t="s">
        <v>262</v>
      </c>
      <c r="F84" s="27">
        <v>0</v>
      </c>
      <c r="G84" s="30" t="s">
        <v>6</v>
      </c>
      <c r="H84" s="30" t="s">
        <v>22</v>
      </c>
      <c r="I84" s="21">
        <v>3339.81</v>
      </c>
      <c r="J84" s="32">
        <v>0</v>
      </c>
      <c r="K84" s="8" t="s">
        <v>574</v>
      </c>
      <c r="L84" s="21">
        <v>1491.29</v>
      </c>
    </row>
    <row r="85" spans="1:12" hidden="1" x14ac:dyDescent="0.2">
      <c r="A85">
        <v>104</v>
      </c>
      <c r="B85" s="7" t="s">
        <v>257</v>
      </c>
      <c r="C85" s="30" t="s">
        <v>737</v>
      </c>
      <c r="D85" s="30" t="s">
        <v>4</v>
      </c>
      <c r="E85" s="8" t="s">
        <v>242</v>
      </c>
      <c r="F85" s="27">
        <v>0.3</v>
      </c>
      <c r="G85" s="30" t="s">
        <v>12</v>
      </c>
      <c r="H85" s="30" t="s">
        <v>36</v>
      </c>
      <c r="I85" s="21">
        <v>1550.64</v>
      </c>
      <c r="J85" s="32">
        <v>0</v>
      </c>
      <c r="K85" s="8" t="s">
        <v>248</v>
      </c>
      <c r="L85" s="21">
        <v>1550.64</v>
      </c>
    </row>
    <row r="86" spans="1:12" hidden="1" x14ac:dyDescent="0.2">
      <c r="A86">
        <v>105</v>
      </c>
      <c r="B86" s="7" t="s">
        <v>268</v>
      </c>
      <c r="C86" s="30" t="s">
        <v>738</v>
      </c>
      <c r="D86" s="30" t="s">
        <v>4</v>
      </c>
      <c r="E86" s="8" t="s">
        <v>20</v>
      </c>
      <c r="F86" s="27">
        <v>0.8</v>
      </c>
      <c r="G86" s="30" t="s">
        <v>12</v>
      </c>
      <c r="H86" s="30" t="s">
        <v>36</v>
      </c>
      <c r="I86" s="21">
        <v>1965.43</v>
      </c>
      <c r="J86" s="32">
        <v>0</v>
      </c>
      <c r="K86" s="8" t="s">
        <v>219</v>
      </c>
      <c r="L86" s="21">
        <v>1491.29</v>
      </c>
    </row>
    <row r="87" spans="1:12" x14ac:dyDescent="0.2">
      <c r="A87">
        <v>106</v>
      </c>
      <c r="B87" s="7" t="s">
        <v>27</v>
      </c>
      <c r="C87" s="30" t="s">
        <v>739</v>
      </c>
      <c r="D87" s="30" t="s">
        <v>4</v>
      </c>
      <c r="E87" s="8" t="s">
        <v>460</v>
      </c>
      <c r="F87" s="27">
        <v>0</v>
      </c>
      <c r="G87" s="30" t="s">
        <v>6</v>
      </c>
      <c r="H87" s="30" t="s">
        <v>22</v>
      </c>
      <c r="I87" s="21">
        <v>6973.98</v>
      </c>
      <c r="J87" s="32">
        <v>0</v>
      </c>
      <c r="K87" s="8" t="s">
        <v>13</v>
      </c>
      <c r="L87" s="21">
        <v>1491.29</v>
      </c>
    </row>
    <row r="88" spans="1:12" x14ac:dyDescent="0.2">
      <c r="A88">
        <v>107</v>
      </c>
      <c r="B88" s="7" t="s">
        <v>27</v>
      </c>
      <c r="C88" s="30" t="s">
        <v>740</v>
      </c>
      <c r="D88" s="30" t="s">
        <v>4</v>
      </c>
      <c r="E88" s="8" t="s">
        <v>575</v>
      </c>
      <c r="F88" s="27">
        <v>0</v>
      </c>
      <c r="G88" s="30" t="s">
        <v>6</v>
      </c>
      <c r="H88" s="30" t="s">
        <v>22</v>
      </c>
      <c r="I88" s="21">
        <v>1708.12</v>
      </c>
      <c r="J88" s="32">
        <v>0</v>
      </c>
      <c r="K88" s="8" t="s">
        <v>48</v>
      </c>
      <c r="L88" s="21">
        <v>1491.29</v>
      </c>
    </row>
    <row r="89" spans="1:12" x14ac:dyDescent="0.2">
      <c r="A89">
        <v>108</v>
      </c>
      <c r="B89" s="7" t="s">
        <v>27</v>
      </c>
      <c r="C89" s="30" t="s">
        <v>741</v>
      </c>
      <c r="D89" s="30" t="s">
        <v>4</v>
      </c>
      <c r="E89" s="8" t="s">
        <v>283</v>
      </c>
      <c r="F89" s="27">
        <v>0</v>
      </c>
      <c r="G89" s="30" t="s">
        <v>6</v>
      </c>
      <c r="H89" s="30" t="s">
        <v>22</v>
      </c>
      <c r="I89" s="21">
        <v>1491.29</v>
      </c>
      <c r="J89" s="32">
        <v>0</v>
      </c>
      <c r="K89" s="8" t="s">
        <v>13</v>
      </c>
      <c r="L89" s="21">
        <v>1491.29</v>
      </c>
    </row>
    <row r="90" spans="1:12" hidden="1" x14ac:dyDescent="0.2">
      <c r="A90">
        <v>109</v>
      </c>
      <c r="B90" s="7" t="s">
        <v>463</v>
      </c>
      <c r="C90" s="30" t="s">
        <v>742</v>
      </c>
      <c r="D90" s="30" t="s">
        <v>4</v>
      </c>
      <c r="E90" s="8" t="s">
        <v>99</v>
      </c>
      <c r="F90" s="27">
        <v>0.8</v>
      </c>
      <c r="G90" s="30" t="s">
        <v>12</v>
      </c>
      <c r="H90" s="30" t="s">
        <v>36</v>
      </c>
      <c r="I90" s="21">
        <v>3921.71</v>
      </c>
      <c r="J90" s="32">
        <v>0</v>
      </c>
      <c r="K90" s="8" t="s">
        <v>27</v>
      </c>
      <c r="L90" s="21">
        <v>1491.29</v>
      </c>
    </row>
    <row r="91" spans="1:12" hidden="1" x14ac:dyDescent="0.2">
      <c r="A91">
        <v>110</v>
      </c>
      <c r="B91" s="7" t="s">
        <v>46</v>
      </c>
      <c r="C91" s="30" t="s">
        <v>743</v>
      </c>
      <c r="D91" s="30" t="s">
        <v>14</v>
      </c>
      <c r="E91" s="8" t="s">
        <v>576</v>
      </c>
      <c r="F91" s="27">
        <v>0.35</v>
      </c>
      <c r="G91" s="30" t="s">
        <v>12</v>
      </c>
      <c r="H91" s="30" t="s">
        <v>36</v>
      </c>
      <c r="I91" s="21">
        <v>1491.29</v>
      </c>
      <c r="J91" s="32">
        <v>0</v>
      </c>
      <c r="K91" s="8" t="s">
        <v>257</v>
      </c>
      <c r="L91" s="21">
        <v>1491.29</v>
      </c>
    </row>
    <row r="92" spans="1:12" x14ac:dyDescent="0.2">
      <c r="A92">
        <v>111</v>
      </c>
      <c r="B92" s="7" t="s">
        <v>46</v>
      </c>
      <c r="C92" s="30" t="s">
        <v>744</v>
      </c>
      <c r="D92" s="30" t="s">
        <v>4</v>
      </c>
      <c r="E92" s="8" t="s">
        <v>577</v>
      </c>
      <c r="F92" s="27">
        <v>0</v>
      </c>
      <c r="G92" s="30" t="s">
        <v>6</v>
      </c>
      <c r="H92" s="30" t="s">
        <v>22</v>
      </c>
      <c r="I92" s="21">
        <v>1491.29</v>
      </c>
      <c r="J92" s="32">
        <v>0</v>
      </c>
      <c r="K92" s="8" t="s">
        <v>242</v>
      </c>
      <c r="L92" s="21">
        <v>1491.29</v>
      </c>
    </row>
    <row r="93" spans="1:12" x14ac:dyDescent="0.2">
      <c r="A93">
        <v>112</v>
      </c>
      <c r="B93" s="7" t="s">
        <v>46</v>
      </c>
      <c r="C93" s="30" t="s">
        <v>745</v>
      </c>
      <c r="D93" s="30" t="s">
        <v>4</v>
      </c>
      <c r="E93" s="8" t="s">
        <v>578</v>
      </c>
      <c r="F93" s="27">
        <v>0</v>
      </c>
      <c r="G93" s="30" t="s">
        <v>6</v>
      </c>
      <c r="H93" s="30" t="s">
        <v>22</v>
      </c>
      <c r="I93" s="21">
        <v>1491.29</v>
      </c>
      <c r="J93" s="32">
        <v>0</v>
      </c>
      <c r="K93" s="8" t="s">
        <v>474</v>
      </c>
      <c r="L93" s="21">
        <v>1491.29</v>
      </c>
    </row>
    <row r="94" spans="1:12" hidden="1" x14ac:dyDescent="0.2">
      <c r="A94">
        <v>113</v>
      </c>
      <c r="B94" s="7" t="s">
        <v>46</v>
      </c>
      <c r="C94" s="30" t="s">
        <v>746</v>
      </c>
      <c r="D94" s="30" t="s">
        <v>4</v>
      </c>
      <c r="E94" s="8" t="s">
        <v>46</v>
      </c>
      <c r="F94" s="27">
        <v>0.33</v>
      </c>
      <c r="G94" s="30" t="s">
        <v>12</v>
      </c>
      <c r="H94" s="30" t="s">
        <v>36</v>
      </c>
      <c r="I94" s="21">
        <v>1550.64</v>
      </c>
      <c r="J94" s="32">
        <v>0</v>
      </c>
      <c r="K94" s="8" t="s">
        <v>46</v>
      </c>
      <c r="L94" s="21">
        <v>1550.64</v>
      </c>
    </row>
    <row r="95" spans="1:12" x14ac:dyDescent="0.2">
      <c r="A95" s="18">
        <v>114</v>
      </c>
      <c r="B95" s="23" t="s">
        <v>32</v>
      </c>
      <c r="C95" s="29" t="s">
        <v>747</v>
      </c>
      <c r="D95" s="29" t="s">
        <v>4</v>
      </c>
      <c r="E95" s="26" t="s">
        <v>33</v>
      </c>
      <c r="F95" s="27">
        <v>0</v>
      </c>
      <c r="G95" s="29" t="s">
        <v>6</v>
      </c>
      <c r="H95" s="29" t="s">
        <v>22</v>
      </c>
      <c r="I95" s="21">
        <v>1491.29</v>
      </c>
      <c r="J95" s="32">
        <v>0</v>
      </c>
      <c r="K95" s="26" t="s">
        <v>34</v>
      </c>
      <c r="L95" s="21">
        <v>1491.29</v>
      </c>
    </row>
    <row r="96" spans="1:12" hidden="1" x14ac:dyDescent="0.2">
      <c r="A96" s="18">
        <v>115</v>
      </c>
      <c r="B96" s="23" t="s">
        <v>32</v>
      </c>
      <c r="C96" s="29" t="s">
        <v>748</v>
      </c>
      <c r="D96" s="29" t="s">
        <v>4</v>
      </c>
      <c r="E96" s="26" t="s">
        <v>35</v>
      </c>
      <c r="F96" s="27">
        <v>1</v>
      </c>
      <c r="G96" s="29" t="s">
        <v>12</v>
      </c>
      <c r="H96" s="29" t="s">
        <v>36</v>
      </c>
      <c r="I96" s="21">
        <v>1491.29</v>
      </c>
      <c r="J96" s="32">
        <v>0</v>
      </c>
      <c r="K96" s="26" t="s">
        <v>32</v>
      </c>
      <c r="L96" s="21">
        <v>1491.29</v>
      </c>
    </row>
    <row r="97" spans="1:12" x14ac:dyDescent="0.2">
      <c r="A97" s="18">
        <v>116</v>
      </c>
      <c r="B97" s="23" t="s">
        <v>37</v>
      </c>
      <c r="C97" s="29" t="s">
        <v>749</v>
      </c>
      <c r="D97" s="29" t="s">
        <v>14</v>
      </c>
      <c r="E97" s="26" t="s">
        <v>38</v>
      </c>
      <c r="F97" s="27">
        <v>0</v>
      </c>
      <c r="G97" s="29" t="s">
        <v>6</v>
      </c>
      <c r="H97" s="29" t="s">
        <v>39</v>
      </c>
      <c r="I97" s="21">
        <v>1682.47</v>
      </c>
      <c r="J97" s="32">
        <v>0</v>
      </c>
      <c r="K97" s="26" t="s">
        <v>40</v>
      </c>
      <c r="L97" s="21">
        <v>1491.29</v>
      </c>
    </row>
    <row r="98" spans="1:12" x14ac:dyDescent="0.2">
      <c r="A98" s="18">
        <v>117</v>
      </c>
      <c r="B98" s="23" t="s">
        <v>37</v>
      </c>
      <c r="C98" s="29" t="s">
        <v>750</v>
      </c>
      <c r="D98" s="29" t="s">
        <v>4</v>
      </c>
      <c r="E98" s="26" t="s">
        <v>41</v>
      </c>
      <c r="F98" s="27">
        <v>0</v>
      </c>
      <c r="G98" s="29" t="s">
        <v>6</v>
      </c>
      <c r="H98" s="29" t="s">
        <v>22</v>
      </c>
      <c r="I98" s="21">
        <v>1491.29</v>
      </c>
      <c r="J98" s="32">
        <v>0</v>
      </c>
      <c r="K98" s="26" t="s">
        <v>42</v>
      </c>
      <c r="L98" s="21">
        <v>1491.29</v>
      </c>
    </row>
    <row r="99" spans="1:12" hidden="1" x14ac:dyDescent="0.2">
      <c r="A99" s="18">
        <v>118</v>
      </c>
      <c r="B99" s="23" t="s">
        <v>37</v>
      </c>
      <c r="C99" s="29" t="s">
        <v>751</v>
      </c>
      <c r="D99" s="29" t="s">
        <v>4</v>
      </c>
      <c r="E99" s="26" t="s">
        <v>43</v>
      </c>
      <c r="F99" s="27">
        <v>0.52</v>
      </c>
      <c r="G99" s="29" t="s">
        <v>12</v>
      </c>
      <c r="H99" s="29" t="s">
        <v>36</v>
      </c>
      <c r="I99" s="21">
        <v>1491.29</v>
      </c>
      <c r="J99" s="32">
        <v>0</v>
      </c>
      <c r="K99" s="26" t="s">
        <v>44</v>
      </c>
      <c r="L99" s="21">
        <v>1491.29</v>
      </c>
    </row>
    <row r="100" spans="1:12" hidden="1" x14ac:dyDescent="0.2">
      <c r="A100" s="18">
        <v>119</v>
      </c>
      <c r="B100" s="23" t="s">
        <v>37</v>
      </c>
      <c r="C100" s="29" t="s">
        <v>752</v>
      </c>
      <c r="D100" s="29" t="s">
        <v>4</v>
      </c>
      <c r="E100" s="26" t="s">
        <v>45</v>
      </c>
      <c r="F100" s="27">
        <v>0.3</v>
      </c>
      <c r="G100" s="29" t="s">
        <v>12</v>
      </c>
      <c r="H100" s="29" t="s">
        <v>36</v>
      </c>
      <c r="I100" s="21">
        <v>1550.64</v>
      </c>
      <c r="J100" s="32">
        <v>0</v>
      </c>
      <c r="K100" s="26" t="s">
        <v>46</v>
      </c>
      <c r="L100" s="21">
        <v>1550.64</v>
      </c>
    </row>
    <row r="101" spans="1:12" x14ac:dyDescent="0.2">
      <c r="A101" s="18">
        <v>120</v>
      </c>
      <c r="B101" s="23" t="s">
        <v>37</v>
      </c>
      <c r="C101" s="29" t="s">
        <v>753</v>
      </c>
      <c r="D101" s="29" t="s">
        <v>4</v>
      </c>
      <c r="E101" s="26" t="s">
        <v>47</v>
      </c>
      <c r="F101" s="27">
        <v>0</v>
      </c>
      <c r="G101" s="29" t="s">
        <v>6</v>
      </c>
      <c r="H101" s="29" t="s">
        <v>22</v>
      </c>
      <c r="I101" s="21">
        <v>1491.29</v>
      </c>
      <c r="J101" s="32">
        <v>0</v>
      </c>
      <c r="K101" s="26" t="s">
        <v>48</v>
      </c>
      <c r="L101" s="21">
        <v>1491.29</v>
      </c>
    </row>
    <row r="102" spans="1:12" x14ac:dyDescent="0.2">
      <c r="A102" s="18">
        <v>121</v>
      </c>
      <c r="B102" s="23" t="s">
        <v>49</v>
      </c>
      <c r="C102" s="29" t="s">
        <v>754</v>
      </c>
      <c r="D102" s="29" t="s">
        <v>14</v>
      </c>
      <c r="E102" s="26" t="s">
        <v>50</v>
      </c>
      <c r="F102" s="27">
        <v>0</v>
      </c>
      <c r="G102" s="29" t="s">
        <v>6</v>
      </c>
      <c r="H102" s="29" t="s">
        <v>22</v>
      </c>
      <c r="I102" s="21">
        <v>1491.29</v>
      </c>
      <c r="J102" s="32">
        <v>0</v>
      </c>
      <c r="K102" s="26" t="s">
        <v>51</v>
      </c>
      <c r="L102" s="21">
        <v>1491.29</v>
      </c>
    </row>
    <row r="103" spans="1:12" x14ac:dyDescent="0.2">
      <c r="A103" s="18">
        <v>122</v>
      </c>
      <c r="B103" s="23" t="s">
        <v>49</v>
      </c>
      <c r="C103" s="29" t="s">
        <v>755</v>
      </c>
      <c r="D103" s="29" t="s">
        <v>4</v>
      </c>
      <c r="E103" s="26" t="s">
        <v>52</v>
      </c>
      <c r="F103" s="27">
        <v>0</v>
      </c>
      <c r="G103" s="29" t="s">
        <v>6</v>
      </c>
      <c r="H103" s="29" t="s">
        <v>22</v>
      </c>
      <c r="I103" s="21">
        <v>2067.31</v>
      </c>
      <c r="J103" s="32">
        <v>0</v>
      </c>
      <c r="K103" s="26" t="s">
        <v>53</v>
      </c>
      <c r="L103" s="21">
        <v>1491.29</v>
      </c>
    </row>
    <row r="104" spans="1:12" x14ac:dyDescent="0.2">
      <c r="A104" s="18">
        <v>123</v>
      </c>
      <c r="B104" s="23" t="s">
        <v>54</v>
      </c>
      <c r="C104" s="29" t="s">
        <v>756</v>
      </c>
      <c r="D104" s="29" t="s">
        <v>4</v>
      </c>
      <c r="E104" s="26" t="s">
        <v>55</v>
      </c>
      <c r="F104" s="27">
        <v>0</v>
      </c>
      <c r="G104" s="29" t="s">
        <v>6</v>
      </c>
      <c r="H104" s="29" t="s">
        <v>22</v>
      </c>
      <c r="I104" s="21">
        <v>1491.29</v>
      </c>
      <c r="J104" s="32">
        <v>0</v>
      </c>
      <c r="K104" s="26" t="s">
        <v>56</v>
      </c>
      <c r="L104" s="21">
        <v>1491.29</v>
      </c>
    </row>
    <row r="105" spans="1:12" x14ac:dyDescent="0.2">
      <c r="A105">
        <v>127</v>
      </c>
      <c r="B105" s="7" t="s">
        <v>443</v>
      </c>
      <c r="C105" s="30" t="s">
        <v>757</v>
      </c>
      <c r="D105" s="30" t="s">
        <v>4</v>
      </c>
      <c r="E105" s="8" t="s">
        <v>255</v>
      </c>
      <c r="F105" s="27">
        <v>0</v>
      </c>
      <c r="G105" s="30" t="s">
        <v>6</v>
      </c>
      <c r="H105" s="30" t="s">
        <v>22</v>
      </c>
      <c r="I105" s="21">
        <v>4557.16</v>
      </c>
      <c r="J105" s="32">
        <v>0</v>
      </c>
      <c r="K105" s="8" t="s">
        <v>273</v>
      </c>
      <c r="L105" s="21">
        <v>1550.64</v>
      </c>
    </row>
    <row r="106" spans="1:12" x14ac:dyDescent="0.2">
      <c r="A106">
        <v>128</v>
      </c>
      <c r="B106" s="7" t="s">
        <v>62</v>
      </c>
      <c r="C106" s="30" t="s">
        <v>758</v>
      </c>
      <c r="D106" s="30" t="s">
        <v>4</v>
      </c>
      <c r="E106" s="8" t="s">
        <v>3</v>
      </c>
      <c r="F106" s="27">
        <v>0</v>
      </c>
      <c r="G106" s="30" t="s">
        <v>6</v>
      </c>
      <c r="H106" s="30" t="s">
        <v>22</v>
      </c>
      <c r="I106" s="21">
        <v>2524.98</v>
      </c>
      <c r="J106" s="32">
        <v>0</v>
      </c>
      <c r="K106" s="8" t="s">
        <v>268</v>
      </c>
      <c r="L106" s="21">
        <v>1491.29</v>
      </c>
    </row>
    <row r="107" spans="1:12" x14ac:dyDescent="0.2">
      <c r="A107">
        <v>129</v>
      </c>
      <c r="B107" s="7" t="s">
        <v>62</v>
      </c>
      <c r="C107" s="30" t="s">
        <v>759</v>
      </c>
      <c r="D107" s="30" t="s">
        <v>4</v>
      </c>
      <c r="E107" s="8" t="s">
        <v>444</v>
      </c>
      <c r="F107" s="27">
        <v>0</v>
      </c>
      <c r="G107" s="30" t="s">
        <v>6</v>
      </c>
      <c r="H107" s="30" t="s">
        <v>22</v>
      </c>
      <c r="I107" s="21">
        <v>1550.64</v>
      </c>
      <c r="J107" s="32">
        <v>0</v>
      </c>
      <c r="K107" s="8" t="s">
        <v>37</v>
      </c>
      <c r="L107" s="21">
        <v>1550.64</v>
      </c>
    </row>
    <row r="108" spans="1:12" x14ac:dyDescent="0.2">
      <c r="A108">
        <v>130</v>
      </c>
      <c r="B108" s="7" t="s">
        <v>76</v>
      </c>
      <c r="C108" s="30" t="s">
        <v>760</v>
      </c>
      <c r="D108" s="30" t="s">
        <v>4</v>
      </c>
      <c r="E108" s="8" t="s">
        <v>445</v>
      </c>
      <c r="F108" s="27">
        <v>0</v>
      </c>
      <c r="G108" s="30" t="s">
        <v>6</v>
      </c>
      <c r="H108" s="30" t="s">
        <v>22</v>
      </c>
      <c r="I108" s="21">
        <v>4630.9399999999996</v>
      </c>
      <c r="J108" s="32">
        <v>0</v>
      </c>
      <c r="K108" s="8" t="s">
        <v>446</v>
      </c>
      <c r="L108" s="21">
        <v>1491.29</v>
      </c>
    </row>
    <row r="109" spans="1:12" x14ac:dyDescent="0.2">
      <c r="A109">
        <v>131</v>
      </c>
      <c r="B109" s="7" t="s">
        <v>76</v>
      </c>
      <c r="C109" s="30" t="s">
        <v>761</v>
      </c>
      <c r="D109" s="30" t="s">
        <v>4</v>
      </c>
      <c r="E109" s="8" t="s">
        <v>447</v>
      </c>
      <c r="F109" s="27">
        <v>0</v>
      </c>
      <c r="G109" s="30" t="s">
        <v>6</v>
      </c>
      <c r="H109" s="30" t="s">
        <v>118</v>
      </c>
      <c r="I109" s="21">
        <v>3483.64</v>
      </c>
      <c r="J109" s="32">
        <v>0</v>
      </c>
      <c r="K109" s="8" t="s">
        <v>448</v>
      </c>
      <c r="L109" s="21">
        <v>1491.29</v>
      </c>
    </row>
    <row r="110" spans="1:12" x14ac:dyDescent="0.2">
      <c r="A110">
        <v>146</v>
      </c>
      <c r="B110" s="7" t="s">
        <v>113</v>
      </c>
      <c r="C110" s="30" t="s">
        <v>762</v>
      </c>
      <c r="D110" s="30" t="s">
        <v>4</v>
      </c>
      <c r="E110" s="8" t="s">
        <v>27</v>
      </c>
      <c r="F110" s="27">
        <v>0</v>
      </c>
      <c r="G110" s="30" t="s">
        <v>6</v>
      </c>
      <c r="H110" s="30" t="s">
        <v>22</v>
      </c>
      <c r="I110" s="21">
        <v>1721.21</v>
      </c>
      <c r="J110" s="32">
        <v>0</v>
      </c>
      <c r="K110" s="8" t="s">
        <v>261</v>
      </c>
      <c r="L110" s="21">
        <v>1550.64</v>
      </c>
    </row>
    <row r="111" spans="1:12" x14ac:dyDescent="0.2">
      <c r="A111">
        <v>147</v>
      </c>
      <c r="B111" s="7" t="s">
        <v>113</v>
      </c>
      <c r="C111" s="30" t="s">
        <v>763</v>
      </c>
      <c r="D111" s="30" t="s">
        <v>4</v>
      </c>
      <c r="E111" s="8" t="s">
        <v>262</v>
      </c>
      <c r="F111" s="27">
        <v>0</v>
      </c>
      <c r="G111" s="30" t="s">
        <v>6</v>
      </c>
      <c r="H111" s="30" t="s">
        <v>22</v>
      </c>
      <c r="I111" s="21">
        <v>1655.33</v>
      </c>
      <c r="J111" s="32">
        <v>0</v>
      </c>
      <c r="K111" s="8" t="s">
        <v>54</v>
      </c>
      <c r="L111" s="21">
        <v>1491.29</v>
      </c>
    </row>
    <row r="112" spans="1:12" x14ac:dyDescent="0.2">
      <c r="A112">
        <v>148</v>
      </c>
      <c r="B112" s="7" t="s">
        <v>113</v>
      </c>
      <c r="C112" s="30" t="s">
        <v>764</v>
      </c>
      <c r="D112" s="30" t="s">
        <v>4</v>
      </c>
      <c r="E112" s="8" t="s">
        <v>263</v>
      </c>
      <c r="F112" s="27">
        <v>0</v>
      </c>
      <c r="G112" s="30" t="s">
        <v>6</v>
      </c>
      <c r="H112" s="30" t="s">
        <v>22</v>
      </c>
      <c r="I112" s="21">
        <v>2323.0300000000002</v>
      </c>
      <c r="J112" s="32">
        <v>0</v>
      </c>
      <c r="K112" s="8" t="s">
        <v>264</v>
      </c>
      <c r="L112" s="21">
        <v>1550.64</v>
      </c>
    </row>
    <row r="113" spans="1:12" hidden="1" x14ac:dyDescent="0.2">
      <c r="A113">
        <v>149</v>
      </c>
      <c r="B113" s="7" t="s">
        <v>113</v>
      </c>
      <c r="C113" s="30" t="s">
        <v>765</v>
      </c>
      <c r="D113" s="30" t="s">
        <v>4</v>
      </c>
      <c r="E113" s="8" t="s">
        <v>265</v>
      </c>
      <c r="F113" s="27">
        <v>1</v>
      </c>
      <c r="G113" s="30" t="s">
        <v>12</v>
      </c>
      <c r="H113" s="30" t="s">
        <v>36</v>
      </c>
      <c r="I113" s="21">
        <v>6733.28</v>
      </c>
      <c r="J113" s="32">
        <v>0</v>
      </c>
      <c r="K113" s="8" t="s">
        <v>265</v>
      </c>
      <c r="L113" s="21">
        <v>1550.64</v>
      </c>
    </row>
    <row r="114" spans="1:12" x14ac:dyDescent="0.2">
      <c r="A114">
        <v>150</v>
      </c>
      <c r="B114" s="7" t="s">
        <v>113</v>
      </c>
      <c r="C114" s="30" t="s">
        <v>766</v>
      </c>
      <c r="D114" s="30" t="s">
        <v>4</v>
      </c>
      <c r="E114" s="8" t="s">
        <v>228</v>
      </c>
      <c r="F114" s="27">
        <v>0</v>
      </c>
      <c r="G114" s="30" t="s">
        <v>6</v>
      </c>
      <c r="H114" s="30" t="s">
        <v>22</v>
      </c>
      <c r="I114" s="21">
        <v>2171.64</v>
      </c>
      <c r="J114" s="32">
        <v>0</v>
      </c>
      <c r="K114" s="8" t="s">
        <v>25</v>
      </c>
      <c r="L114" s="21">
        <v>1491.29</v>
      </c>
    </row>
    <row r="115" spans="1:12" hidden="1" x14ac:dyDescent="0.2">
      <c r="A115">
        <v>151</v>
      </c>
      <c r="B115" s="7" t="s">
        <v>113</v>
      </c>
      <c r="C115" s="30" t="s">
        <v>767</v>
      </c>
      <c r="D115" s="30" t="s">
        <v>4</v>
      </c>
      <c r="E115" s="8" t="s">
        <v>266</v>
      </c>
      <c r="F115" s="27">
        <v>0.3</v>
      </c>
      <c r="G115" s="30" t="s">
        <v>12</v>
      </c>
      <c r="H115" s="30" t="s">
        <v>36</v>
      </c>
      <c r="I115" s="21">
        <v>9118.3700000000008</v>
      </c>
      <c r="J115" s="32">
        <v>0</v>
      </c>
      <c r="K115" s="8" t="s">
        <v>113</v>
      </c>
      <c r="L115" s="21">
        <v>1550.64</v>
      </c>
    </row>
    <row r="116" spans="1:12" hidden="1" x14ac:dyDescent="0.2">
      <c r="A116">
        <v>152</v>
      </c>
      <c r="B116" s="7" t="s">
        <v>113</v>
      </c>
      <c r="C116" s="30" t="s">
        <v>768</v>
      </c>
      <c r="D116" s="30" t="s">
        <v>4</v>
      </c>
      <c r="E116" s="8" t="s">
        <v>267</v>
      </c>
      <c r="F116" s="27">
        <v>0</v>
      </c>
      <c r="G116" s="30" t="s">
        <v>12</v>
      </c>
      <c r="H116" s="30" t="s">
        <v>22</v>
      </c>
      <c r="I116" s="21">
        <v>1655.33</v>
      </c>
      <c r="J116" s="32">
        <v>0</v>
      </c>
      <c r="K116" s="8" t="s">
        <v>46</v>
      </c>
      <c r="L116" s="21">
        <v>1491.29</v>
      </c>
    </row>
    <row r="117" spans="1:12" x14ac:dyDescent="0.2">
      <c r="A117">
        <v>153</v>
      </c>
      <c r="B117" s="7" t="s">
        <v>113</v>
      </c>
      <c r="C117" s="30" t="s">
        <v>769</v>
      </c>
      <c r="D117" s="30" t="s">
        <v>4</v>
      </c>
      <c r="E117" s="8" t="s">
        <v>207</v>
      </c>
      <c r="F117" s="27">
        <v>0</v>
      </c>
      <c r="G117" s="30" t="s">
        <v>6</v>
      </c>
      <c r="H117" s="30" t="s">
        <v>22</v>
      </c>
      <c r="I117" s="21">
        <v>1655.33</v>
      </c>
      <c r="J117" s="32">
        <v>0</v>
      </c>
      <c r="K117" s="8" t="s">
        <v>268</v>
      </c>
      <c r="L117" s="21">
        <v>1491.29</v>
      </c>
    </row>
    <row r="118" spans="1:12" hidden="1" x14ac:dyDescent="0.2">
      <c r="A118">
        <v>154</v>
      </c>
      <c r="B118" s="7" t="s">
        <v>113</v>
      </c>
      <c r="C118" s="30" t="s">
        <v>770</v>
      </c>
      <c r="D118" s="30" t="s">
        <v>4</v>
      </c>
      <c r="E118" s="8" t="s">
        <v>269</v>
      </c>
      <c r="F118" s="27">
        <v>1</v>
      </c>
      <c r="G118" s="30" t="s">
        <v>12</v>
      </c>
      <c r="H118" s="30" t="s">
        <v>36</v>
      </c>
      <c r="I118" s="21">
        <v>1491.29</v>
      </c>
      <c r="J118" s="32">
        <v>0</v>
      </c>
      <c r="K118" s="8" t="s">
        <v>269</v>
      </c>
      <c r="L118" s="21">
        <v>1491.29</v>
      </c>
    </row>
    <row r="119" spans="1:12" x14ac:dyDescent="0.2">
      <c r="A119">
        <v>155</v>
      </c>
      <c r="B119" s="7" t="s">
        <v>113</v>
      </c>
      <c r="C119" s="30" t="s">
        <v>771</v>
      </c>
      <c r="D119" s="30" t="s">
        <v>4</v>
      </c>
      <c r="E119" s="8" t="s">
        <v>270</v>
      </c>
      <c r="F119" s="27">
        <v>0</v>
      </c>
      <c r="G119" s="30" t="s">
        <v>6</v>
      </c>
      <c r="H119" s="30" t="s">
        <v>22</v>
      </c>
      <c r="I119" s="21">
        <v>2754.18</v>
      </c>
      <c r="J119" s="32">
        <v>0</v>
      </c>
      <c r="K119" s="8" t="s">
        <v>271</v>
      </c>
      <c r="L119" s="21">
        <v>1550.64</v>
      </c>
    </row>
    <row r="120" spans="1:12" x14ac:dyDescent="0.2">
      <c r="A120">
        <v>156</v>
      </c>
      <c r="B120" s="7" t="s">
        <v>113</v>
      </c>
      <c r="C120" s="30" t="s">
        <v>772</v>
      </c>
      <c r="D120" s="30" t="s">
        <v>4</v>
      </c>
      <c r="E120" s="8" t="s">
        <v>449</v>
      </c>
      <c r="F120" s="27">
        <v>0</v>
      </c>
      <c r="G120" s="30" t="s">
        <v>6</v>
      </c>
      <c r="H120" s="30" t="s">
        <v>22</v>
      </c>
      <c r="I120" s="21">
        <v>3693.89</v>
      </c>
      <c r="J120" s="32">
        <v>0</v>
      </c>
      <c r="K120" s="8" t="s">
        <v>27</v>
      </c>
      <c r="L120" s="21">
        <v>1491.29</v>
      </c>
    </row>
    <row r="121" spans="1:12" x14ac:dyDescent="0.2">
      <c r="A121">
        <v>157</v>
      </c>
      <c r="B121" s="7" t="s">
        <v>295</v>
      </c>
      <c r="C121" s="30" t="s">
        <v>773</v>
      </c>
      <c r="D121" s="30" t="s">
        <v>4</v>
      </c>
      <c r="E121" s="8" t="s">
        <v>450</v>
      </c>
      <c r="F121" s="27">
        <v>0</v>
      </c>
      <c r="G121" s="30" t="s">
        <v>6</v>
      </c>
      <c r="H121" s="30" t="s">
        <v>22</v>
      </c>
      <c r="I121" s="21">
        <v>1491.29</v>
      </c>
      <c r="J121" s="32">
        <v>0</v>
      </c>
      <c r="K121" s="8" t="s">
        <v>373</v>
      </c>
      <c r="L121" s="21">
        <v>1410.87</v>
      </c>
    </row>
    <row r="122" spans="1:12" hidden="1" x14ac:dyDescent="0.2">
      <c r="A122">
        <v>158</v>
      </c>
      <c r="B122" s="7" t="s">
        <v>98</v>
      </c>
      <c r="C122" s="30" t="s">
        <v>774</v>
      </c>
      <c r="D122" s="30" t="s">
        <v>14</v>
      </c>
      <c r="E122" s="8" t="s">
        <v>368</v>
      </c>
      <c r="F122" s="27">
        <v>0.5</v>
      </c>
      <c r="G122" s="30" t="s">
        <v>12</v>
      </c>
      <c r="H122" s="30" t="s">
        <v>36</v>
      </c>
      <c r="I122" s="21">
        <v>1550.64</v>
      </c>
      <c r="J122" s="32">
        <v>0</v>
      </c>
      <c r="K122" s="8" t="s">
        <v>113</v>
      </c>
      <c r="L122" s="21">
        <v>1550.64</v>
      </c>
    </row>
    <row r="123" spans="1:12" hidden="1" x14ac:dyDescent="0.2">
      <c r="A123">
        <v>159</v>
      </c>
      <c r="B123" s="7" t="s">
        <v>285</v>
      </c>
      <c r="C123" s="30" t="s">
        <v>775</v>
      </c>
      <c r="D123" s="30" t="s">
        <v>4</v>
      </c>
      <c r="E123" s="8" t="s">
        <v>259</v>
      </c>
      <c r="F123" s="27">
        <v>0.94</v>
      </c>
      <c r="G123" s="30" t="s">
        <v>12</v>
      </c>
      <c r="H123" s="30" t="s">
        <v>36</v>
      </c>
      <c r="I123" s="21">
        <v>1491.29</v>
      </c>
      <c r="J123" s="32">
        <v>0</v>
      </c>
      <c r="K123" s="8" t="s">
        <v>113</v>
      </c>
      <c r="L123" s="21">
        <v>1491.29</v>
      </c>
    </row>
    <row r="124" spans="1:12" x14ac:dyDescent="0.2">
      <c r="A124">
        <v>160</v>
      </c>
      <c r="B124" s="7" t="s">
        <v>98</v>
      </c>
      <c r="C124" s="30" t="s">
        <v>776</v>
      </c>
      <c r="D124" s="30" t="s">
        <v>14</v>
      </c>
      <c r="E124" s="8" t="s">
        <v>449</v>
      </c>
      <c r="F124" s="27">
        <v>0</v>
      </c>
      <c r="G124" s="30" t="s">
        <v>6</v>
      </c>
      <c r="H124" s="30" t="s">
        <v>22</v>
      </c>
      <c r="I124" s="21">
        <v>1491.29</v>
      </c>
      <c r="J124" s="32">
        <v>0</v>
      </c>
      <c r="K124" s="8" t="s">
        <v>27</v>
      </c>
      <c r="L124" s="21">
        <v>1491.29</v>
      </c>
    </row>
    <row r="125" spans="1:12" hidden="1" x14ac:dyDescent="0.2">
      <c r="A125">
        <v>161</v>
      </c>
      <c r="B125" s="7" t="s">
        <v>98</v>
      </c>
      <c r="C125" s="30" t="s">
        <v>777</v>
      </c>
      <c r="D125" s="30" t="s">
        <v>14</v>
      </c>
      <c r="E125" s="8" t="s">
        <v>451</v>
      </c>
      <c r="F125" s="27">
        <v>0.4</v>
      </c>
      <c r="G125" s="30" t="s">
        <v>12</v>
      </c>
      <c r="H125" s="30" t="s">
        <v>36</v>
      </c>
      <c r="I125" s="21">
        <v>1550.64</v>
      </c>
      <c r="J125" s="32">
        <v>0</v>
      </c>
      <c r="K125" s="8" t="s">
        <v>451</v>
      </c>
      <c r="L125" s="21">
        <v>1550.64</v>
      </c>
    </row>
    <row r="126" spans="1:12" x14ac:dyDescent="0.2">
      <c r="A126">
        <v>162</v>
      </c>
      <c r="B126" s="7" t="s">
        <v>277</v>
      </c>
      <c r="C126" s="30" t="s">
        <v>778</v>
      </c>
      <c r="D126" s="30" t="s">
        <v>4</v>
      </c>
      <c r="E126" s="8" t="s">
        <v>452</v>
      </c>
      <c r="F126" s="27">
        <v>0</v>
      </c>
      <c r="G126" s="30" t="s">
        <v>6</v>
      </c>
      <c r="H126" s="30" t="s">
        <v>22</v>
      </c>
      <c r="I126" s="21">
        <v>1655.33</v>
      </c>
      <c r="J126" s="32">
        <v>0</v>
      </c>
      <c r="K126" s="8" t="s">
        <v>37</v>
      </c>
      <c r="L126" s="21">
        <v>1491.29</v>
      </c>
    </row>
    <row r="127" spans="1:12" hidden="1" x14ac:dyDescent="0.2">
      <c r="A127">
        <v>163</v>
      </c>
      <c r="B127" s="7" t="s">
        <v>277</v>
      </c>
      <c r="C127" s="30" t="s">
        <v>779</v>
      </c>
      <c r="D127" s="30" t="s">
        <v>4</v>
      </c>
      <c r="E127" s="8" t="s">
        <v>277</v>
      </c>
      <c r="F127" s="27">
        <v>0.5</v>
      </c>
      <c r="G127" s="30" t="s">
        <v>12</v>
      </c>
      <c r="H127" s="30" t="s">
        <v>36</v>
      </c>
      <c r="I127" s="21">
        <v>1550.64</v>
      </c>
      <c r="J127" s="32">
        <v>0</v>
      </c>
      <c r="K127" s="8" t="s">
        <v>277</v>
      </c>
      <c r="L127" s="21">
        <v>1550.64</v>
      </c>
    </row>
    <row r="128" spans="1:12" x14ac:dyDescent="0.2">
      <c r="A128">
        <v>164</v>
      </c>
      <c r="B128" s="7" t="s">
        <v>277</v>
      </c>
      <c r="C128" s="30" t="s">
        <v>780</v>
      </c>
      <c r="D128" s="30" t="s">
        <v>4</v>
      </c>
      <c r="E128" s="8" t="s">
        <v>449</v>
      </c>
      <c r="F128" s="27">
        <v>0</v>
      </c>
      <c r="G128" s="30" t="s">
        <v>6</v>
      </c>
      <c r="H128" s="30" t="s">
        <v>22</v>
      </c>
      <c r="I128" s="21">
        <v>7611.66</v>
      </c>
      <c r="J128" s="32">
        <v>0</v>
      </c>
      <c r="K128" s="8" t="s">
        <v>292</v>
      </c>
      <c r="L128" s="21">
        <v>1491.29</v>
      </c>
    </row>
    <row r="129" spans="1:12" x14ac:dyDescent="0.2">
      <c r="A129">
        <v>165</v>
      </c>
      <c r="B129" s="7" t="s">
        <v>453</v>
      </c>
      <c r="C129" s="30" t="s">
        <v>781</v>
      </c>
      <c r="D129" s="30" t="s">
        <v>4</v>
      </c>
      <c r="E129" s="8" t="s">
        <v>27</v>
      </c>
      <c r="F129" s="27">
        <v>0</v>
      </c>
      <c r="G129" s="30" t="s">
        <v>6</v>
      </c>
      <c r="H129" s="30" t="s">
        <v>22</v>
      </c>
      <c r="I129" s="21">
        <v>1721.21</v>
      </c>
      <c r="J129" s="32">
        <v>0</v>
      </c>
      <c r="K129" s="8" t="s">
        <v>286</v>
      </c>
      <c r="L129" s="21">
        <v>1550.64</v>
      </c>
    </row>
    <row r="130" spans="1:12" hidden="1" x14ac:dyDescent="0.2">
      <c r="A130">
        <v>166</v>
      </c>
      <c r="B130" s="7" t="s">
        <v>287</v>
      </c>
      <c r="C130" s="30" t="s">
        <v>782</v>
      </c>
      <c r="D130" s="30" t="s">
        <v>4</v>
      </c>
      <c r="E130" s="8" t="s">
        <v>454</v>
      </c>
      <c r="F130" s="27">
        <v>0.45</v>
      </c>
      <c r="G130" s="30" t="s">
        <v>12</v>
      </c>
      <c r="H130" s="30" t="s">
        <v>36</v>
      </c>
      <c r="I130" s="21">
        <v>1491.29</v>
      </c>
      <c r="J130" s="32">
        <v>0</v>
      </c>
      <c r="K130" s="8" t="s">
        <v>285</v>
      </c>
      <c r="L130" s="21">
        <v>1491.29</v>
      </c>
    </row>
    <row r="131" spans="1:12" hidden="1" x14ac:dyDescent="0.2">
      <c r="A131">
        <v>167</v>
      </c>
      <c r="B131" s="7" t="s">
        <v>287</v>
      </c>
      <c r="C131" s="30" t="s">
        <v>783</v>
      </c>
      <c r="D131" s="30" t="s">
        <v>14</v>
      </c>
      <c r="E131" s="8" t="s">
        <v>27</v>
      </c>
      <c r="F131" s="27">
        <v>0.3</v>
      </c>
      <c r="G131" s="30" t="s">
        <v>12</v>
      </c>
      <c r="H131" s="30" t="s">
        <v>36</v>
      </c>
      <c r="I131" s="21">
        <v>2039.74</v>
      </c>
      <c r="J131" s="32">
        <v>0</v>
      </c>
      <c r="K131" s="8" t="s">
        <v>83</v>
      </c>
      <c r="L131" s="21">
        <v>1550.64</v>
      </c>
    </row>
    <row r="132" spans="1:12" hidden="1" x14ac:dyDescent="0.2">
      <c r="A132">
        <v>168</v>
      </c>
      <c r="B132" s="7" t="s">
        <v>287</v>
      </c>
      <c r="C132" s="30" t="s">
        <v>784</v>
      </c>
      <c r="D132" s="30" t="s">
        <v>4</v>
      </c>
      <c r="E132" s="8" t="s">
        <v>455</v>
      </c>
      <c r="F132" s="27">
        <v>0.7</v>
      </c>
      <c r="G132" s="30" t="s">
        <v>12</v>
      </c>
      <c r="H132" s="30" t="s">
        <v>36</v>
      </c>
      <c r="I132" s="21">
        <v>6363.44</v>
      </c>
      <c r="J132" s="32">
        <v>0</v>
      </c>
      <c r="K132" s="8" t="s">
        <v>287</v>
      </c>
      <c r="L132" s="21">
        <v>1410.87</v>
      </c>
    </row>
    <row r="133" spans="1:12" hidden="1" x14ac:dyDescent="0.2">
      <c r="A133">
        <v>169</v>
      </c>
      <c r="B133" s="7" t="s">
        <v>287</v>
      </c>
      <c r="C133" s="30" t="s">
        <v>785</v>
      </c>
      <c r="D133" s="30" t="s">
        <v>4</v>
      </c>
      <c r="E133" s="8" t="s">
        <v>216</v>
      </c>
      <c r="F133" s="27">
        <v>0</v>
      </c>
      <c r="G133" s="30" t="s">
        <v>12</v>
      </c>
      <c r="H133" s="30" t="s">
        <v>22</v>
      </c>
      <c r="I133" s="21">
        <v>8186.01</v>
      </c>
      <c r="J133" s="32">
        <v>0</v>
      </c>
      <c r="K133" s="8" t="s">
        <v>67</v>
      </c>
      <c r="L133" s="21">
        <v>1491.29</v>
      </c>
    </row>
    <row r="134" spans="1:12" hidden="1" x14ac:dyDescent="0.2">
      <c r="A134">
        <v>170</v>
      </c>
      <c r="B134" s="7" t="s">
        <v>287</v>
      </c>
      <c r="C134" s="30" t="s">
        <v>786</v>
      </c>
      <c r="D134" s="30" t="s">
        <v>4</v>
      </c>
      <c r="E134" s="8" t="s">
        <v>261</v>
      </c>
      <c r="F134" s="27">
        <v>0.9</v>
      </c>
      <c r="G134" s="30" t="s">
        <v>12</v>
      </c>
      <c r="H134" s="30" t="s">
        <v>36</v>
      </c>
      <c r="I134" s="21">
        <v>1550.64</v>
      </c>
      <c r="J134" s="32">
        <v>0</v>
      </c>
      <c r="K134" s="8" t="s">
        <v>94</v>
      </c>
      <c r="L134" s="21">
        <v>1550.64</v>
      </c>
    </row>
    <row r="135" spans="1:12" hidden="1" x14ac:dyDescent="0.2">
      <c r="A135">
        <v>171</v>
      </c>
      <c r="B135" s="7" t="s">
        <v>287</v>
      </c>
      <c r="C135" s="30" t="s">
        <v>787</v>
      </c>
      <c r="D135" s="30" t="s">
        <v>4</v>
      </c>
      <c r="E135" s="8" t="s">
        <v>437</v>
      </c>
      <c r="F135" s="27">
        <v>0.5</v>
      </c>
      <c r="G135" s="30" t="s">
        <v>12</v>
      </c>
      <c r="H135" s="30" t="s">
        <v>36</v>
      </c>
      <c r="I135" s="21">
        <v>1491.29</v>
      </c>
      <c r="J135" s="32">
        <v>0</v>
      </c>
      <c r="K135" s="8" t="s">
        <v>261</v>
      </c>
      <c r="L135" s="21">
        <v>1491.29</v>
      </c>
    </row>
    <row r="136" spans="1:12" x14ac:dyDescent="0.2">
      <c r="A136">
        <v>172</v>
      </c>
      <c r="B136" s="7" t="s">
        <v>112</v>
      </c>
      <c r="C136" s="30" t="s">
        <v>788</v>
      </c>
      <c r="D136" s="30" t="s">
        <v>4</v>
      </c>
      <c r="E136" s="8" t="s">
        <v>207</v>
      </c>
      <c r="F136" s="27">
        <v>0</v>
      </c>
      <c r="G136" s="30" t="s">
        <v>6</v>
      </c>
      <c r="H136" s="30" t="s">
        <v>22</v>
      </c>
      <c r="I136" s="21">
        <v>3361.1</v>
      </c>
      <c r="J136" s="32">
        <v>0</v>
      </c>
      <c r="K136" s="8" t="s">
        <v>289</v>
      </c>
      <c r="L136" s="21">
        <v>1491.29</v>
      </c>
    </row>
    <row r="137" spans="1:12" x14ac:dyDescent="0.2">
      <c r="A137">
        <v>173</v>
      </c>
      <c r="B137" s="7" t="s">
        <v>112</v>
      </c>
      <c r="C137" s="30" t="s">
        <v>789</v>
      </c>
      <c r="D137" s="30" t="s">
        <v>4</v>
      </c>
      <c r="E137" s="8" t="s">
        <v>579</v>
      </c>
      <c r="F137" s="27">
        <v>0</v>
      </c>
      <c r="G137" s="30" t="s">
        <v>6</v>
      </c>
      <c r="H137" s="30" t="s">
        <v>22</v>
      </c>
      <c r="I137" s="21">
        <v>2103.3000000000002</v>
      </c>
      <c r="J137" s="32">
        <v>0</v>
      </c>
      <c r="K137" s="8" t="s">
        <v>27</v>
      </c>
      <c r="L137" s="21">
        <v>1491.29</v>
      </c>
    </row>
    <row r="138" spans="1:12" hidden="1" x14ac:dyDescent="0.2">
      <c r="A138">
        <v>174</v>
      </c>
      <c r="B138" s="7" t="s">
        <v>112</v>
      </c>
      <c r="C138" s="30" t="s">
        <v>790</v>
      </c>
      <c r="D138" s="30" t="s">
        <v>4</v>
      </c>
      <c r="E138" s="8" t="s">
        <v>49</v>
      </c>
      <c r="F138" s="27">
        <v>0.35</v>
      </c>
      <c r="G138" s="30" t="s">
        <v>12</v>
      </c>
      <c r="H138" s="30" t="s">
        <v>36</v>
      </c>
      <c r="I138" s="21">
        <v>1550.64</v>
      </c>
      <c r="J138" s="32">
        <v>0</v>
      </c>
      <c r="K138" s="8" t="s">
        <v>72</v>
      </c>
      <c r="L138" s="21">
        <v>1550.64</v>
      </c>
    </row>
    <row r="139" spans="1:12" hidden="1" x14ac:dyDescent="0.2">
      <c r="A139">
        <v>175</v>
      </c>
      <c r="B139" s="7" t="s">
        <v>112</v>
      </c>
      <c r="C139" s="30" t="s">
        <v>791</v>
      </c>
      <c r="D139" s="30" t="s">
        <v>4</v>
      </c>
      <c r="E139" s="8" t="s">
        <v>580</v>
      </c>
      <c r="F139" s="27">
        <v>0.28000000000000003</v>
      </c>
      <c r="G139" s="30" t="s">
        <v>12</v>
      </c>
      <c r="H139" s="30" t="s">
        <v>36</v>
      </c>
      <c r="I139" s="21">
        <v>1491.29</v>
      </c>
      <c r="J139" s="32">
        <v>0</v>
      </c>
      <c r="K139" s="8" t="s">
        <v>72</v>
      </c>
      <c r="L139" s="21">
        <v>1491.29</v>
      </c>
    </row>
    <row r="140" spans="1:12" x14ac:dyDescent="0.2">
      <c r="A140">
        <v>176</v>
      </c>
      <c r="B140" s="7" t="s">
        <v>112</v>
      </c>
      <c r="C140" s="30" t="s">
        <v>792</v>
      </c>
      <c r="D140" s="30" t="s">
        <v>4</v>
      </c>
      <c r="E140" s="8" t="s">
        <v>270</v>
      </c>
      <c r="F140" s="27">
        <v>0</v>
      </c>
      <c r="G140" s="30" t="s">
        <v>6</v>
      </c>
      <c r="H140" s="30" t="s">
        <v>22</v>
      </c>
      <c r="I140" s="21">
        <v>1908.9</v>
      </c>
      <c r="J140" s="32">
        <v>0</v>
      </c>
      <c r="K140" s="8" t="s">
        <v>581</v>
      </c>
      <c r="L140" s="21">
        <v>1550.64</v>
      </c>
    </row>
    <row r="141" spans="1:12" x14ac:dyDescent="0.2">
      <c r="A141">
        <v>177</v>
      </c>
      <c r="B141" s="7" t="s">
        <v>112</v>
      </c>
      <c r="C141" s="30" t="s">
        <v>793</v>
      </c>
      <c r="D141" s="30" t="s">
        <v>4</v>
      </c>
      <c r="E141" s="8" t="s">
        <v>263</v>
      </c>
      <c r="F141" s="27">
        <v>0</v>
      </c>
      <c r="G141" s="30" t="s">
        <v>6</v>
      </c>
      <c r="H141" s="30" t="s">
        <v>22</v>
      </c>
      <c r="I141" s="21">
        <v>1550.64</v>
      </c>
      <c r="J141" s="32">
        <v>0</v>
      </c>
      <c r="K141" s="8" t="s">
        <v>582</v>
      </c>
      <c r="L141" s="21">
        <v>1550.64</v>
      </c>
    </row>
    <row r="142" spans="1:12" x14ac:dyDescent="0.2">
      <c r="A142">
        <v>178</v>
      </c>
      <c r="B142" s="7" t="s">
        <v>59</v>
      </c>
      <c r="C142" s="30" t="s">
        <v>794</v>
      </c>
      <c r="D142" s="30" t="s">
        <v>14</v>
      </c>
      <c r="E142" s="8" t="s">
        <v>583</v>
      </c>
      <c r="F142" s="27">
        <v>0</v>
      </c>
      <c r="G142" s="30" t="s">
        <v>6</v>
      </c>
      <c r="H142" s="30" t="s">
        <v>22</v>
      </c>
      <c r="I142" s="21">
        <v>1491.29</v>
      </c>
      <c r="J142" s="32">
        <v>0</v>
      </c>
      <c r="K142" s="8" t="s">
        <v>29</v>
      </c>
      <c r="L142" s="21">
        <v>1491.29</v>
      </c>
    </row>
    <row r="143" spans="1:12" hidden="1" x14ac:dyDescent="0.2">
      <c r="A143">
        <v>179</v>
      </c>
      <c r="B143" s="7" t="s">
        <v>59</v>
      </c>
      <c r="C143" s="30" t="s">
        <v>795</v>
      </c>
      <c r="D143" s="30" t="s">
        <v>4</v>
      </c>
      <c r="E143" s="8" t="s">
        <v>254</v>
      </c>
      <c r="F143" s="27">
        <v>0</v>
      </c>
      <c r="G143" s="30" t="s">
        <v>12</v>
      </c>
      <c r="H143" s="30" t="s">
        <v>22</v>
      </c>
      <c r="I143" s="21">
        <v>1953.94</v>
      </c>
      <c r="J143" s="32">
        <v>0</v>
      </c>
      <c r="K143" s="8" t="s">
        <v>466</v>
      </c>
      <c r="L143" s="21">
        <v>1491.29</v>
      </c>
    </row>
    <row r="144" spans="1:12" x14ac:dyDescent="0.2">
      <c r="A144">
        <v>180</v>
      </c>
      <c r="B144" s="7" t="s">
        <v>59</v>
      </c>
      <c r="C144" s="30" t="s">
        <v>796</v>
      </c>
      <c r="D144" s="30" t="s">
        <v>4</v>
      </c>
      <c r="E144" s="8" t="s">
        <v>584</v>
      </c>
      <c r="F144" s="27">
        <v>0</v>
      </c>
      <c r="G144" s="30" t="s">
        <v>6</v>
      </c>
      <c r="H144" s="30" t="s">
        <v>22</v>
      </c>
      <c r="I144" s="21">
        <v>1655.33</v>
      </c>
      <c r="J144" s="32">
        <v>0</v>
      </c>
      <c r="K144" s="8" t="s">
        <v>264</v>
      </c>
      <c r="L144" s="21">
        <v>1491.29</v>
      </c>
    </row>
    <row r="145" spans="1:12" x14ac:dyDescent="0.2">
      <c r="A145">
        <v>181</v>
      </c>
      <c r="B145" s="7" t="s">
        <v>60</v>
      </c>
      <c r="C145" s="30" t="s">
        <v>797</v>
      </c>
      <c r="D145" s="30" t="s">
        <v>4</v>
      </c>
      <c r="E145" s="8" t="s">
        <v>438</v>
      </c>
      <c r="F145" s="27">
        <v>0</v>
      </c>
      <c r="G145" s="30" t="s">
        <v>6</v>
      </c>
      <c r="H145" s="30" t="s">
        <v>22</v>
      </c>
      <c r="I145" s="21">
        <v>1636.37</v>
      </c>
      <c r="J145" s="32">
        <v>0</v>
      </c>
      <c r="K145" s="8" t="s">
        <v>585</v>
      </c>
      <c r="L145" s="21">
        <v>1491.29</v>
      </c>
    </row>
    <row r="146" spans="1:12" hidden="1" x14ac:dyDescent="0.2">
      <c r="A146" s="18">
        <v>182</v>
      </c>
      <c r="B146" s="23" t="s">
        <v>57</v>
      </c>
      <c r="C146" s="29" t="s">
        <v>798</v>
      </c>
      <c r="D146" s="29" t="s">
        <v>4</v>
      </c>
      <c r="E146" s="26" t="s">
        <v>58</v>
      </c>
      <c r="F146" s="27">
        <v>0.3</v>
      </c>
      <c r="G146" s="29" t="s">
        <v>12</v>
      </c>
      <c r="H146" s="29" t="s">
        <v>36</v>
      </c>
      <c r="I146" s="21">
        <v>1491.29</v>
      </c>
      <c r="J146" s="32">
        <v>0</v>
      </c>
      <c r="K146" s="26" t="s">
        <v>59</v>
      </c>
      <c r="L146" s="21">
        <v>1491.29</v>
      </c>
    </row>
    <row r="147" spans="1:12" x14ac:dyDescent="0.2">
      <c r="A147" s="18">
        <v>183</v>
      </c>
      <c r="B147" s="23" t="s">
        <v>60</v>
      </c>
      <c r="C147" s="29" t="s">
        <v>799</v>
      </c>
      <c r="D147" s="29" t="s">
        <v>4</v>
      </c>
      <c r="E147" s="26" t="s">
        <v>61</v>
      </c>
      <c r="F147" s="27">
        <v>0</v>
      </c>
      <c r="G147" s="29" t="s">
        <v>6</v>
      </c>
      <c r="H147" s="29" t="s">
        <v>22</v>
      </c>
      <c r="I147" s="21">
        <v>1655.33</v>
      </c>
      <c r="J147" s="32">
        <v>0</v>
      </c>
      <c r="K147" s="26" t="s">
        <v>62</v>
      </c>
      <c r="L147" s="21">
        <v>1491.29</v>
      </c>
    </row>
    <row r="148" spans="1:12" hidden="1" x14ac:dyDescent="0.2">
      <c r="A148" s="18">
        <v>184</v>
      </c>
      <c r="B148" s="23" t="s">
        <v>60</v>
      </c>
      <c r="C148" s="29" t="s">
        <v>800</v>
      </c>
      <c r="D148" s="29" t="s">
        <v>14</v>
      </c>
      <c r="E148" s="26" t="s">
        <v>63</v>
      </c>
      <c r="F148" s="27">
        <v>0.75</v>
      </c>
      <c r="G148" s="29" t="s">
        <v>12</v>
      </c>
      <c r="H148" s="29" t="s">
        <v>36</v>
      </c>
      <c r="I148" s="21">
        <v>2109.58</v>
      </c>
      <c r="J148" s="32">
        <v>0</v>
      </c>
      <c r="K148" s="26" t="s">
        <v>59</v>
      </c>
      <c r="L148" s="21">
        <v>1491.29</v>
      </c>
    </row>
    <row r="149" spans="1:12" hidden="1" x14ac:dyDescent="0.2">
      <c r="A149">
        <v>198</v>
      </c>
      <c r="B149" s="7" t="s">
        <v>85</v>
      </c>
      <c r="C149" s="30" t="s">
        <v>801</v>
      </c>
      <c r="D149" s="30" t="s">
        <v>4</v>
      </c>
      <c r="E149" s="8" t="s">
        <v>3</v>
      </c>
      <c r="F149" s="27">
        <v>0.3</v>
      </c>
      <c r="G149" s="30" t="s">
        <v>12</v>
      </c>
      <c r="H149" s="30" t="s">
        <v>36</v>
      </c>
      <c r="I149" s="21">
        <v>1655.33</v>
      </c>
      <c r="J149" s="32">
        <v>0</v>
      </c>
      <c r="K149" s="8" t="s">
        <v>72</v>
      </c>
      <c r="L149" s="21">
        <v>1491.29</v>
      </c>
    </row>
    <row r="150" spans="1:12" hidden="1" x14ac:dyDescent="0.2">
      <c r="A150">
        <v>199</v>
      </c>
      <c r="B150" s="7" t="s">
        <v>85</v>
      </c>
      <c r="C150" s="30" t="s">
        <v>717</v>
      </c>
      <c r="D150" s="30" t="s">
        <v>4</v>
      </c>
      <c r="E150" s="8" t="s">
        <v>237</v>
      </c>
      <c r="F150" s="27">
        <v>0.35</v>
      </c>
      <c r="G150" s="30" t="s">
        <v>12</v>
      </c>
      <c r="H150" s="30" t="s">
        <v>36</v>
      </c>
      <c r="I150" s="21">
        <v>1491.29</v>
      </c>
      <c r="J150" s="32">
        <v>0</v>
      </c>
      <c r="K150" s="8" t="s">
        <v>272</v>
      </c>
      <c r="L150" s="21">
        <v>1491.29</v>
      </c>
    </row>
    <row r="151" spans="1:12" hidden="1" x14ac:dyDescent="0.2">
      <c r="A151">
        <v>200</v>
      </c>
      <c r="B151" s="7" t="s">
        <v>85</v>
      </c>
      <c r="C151" s="30" t="s">
        <v>802</v>
      </c>
      <c r="D151" s="30" t="s">
        <v>4</v>
      </c>
      <c r="E151" s="8" t="s">
        <v>273</v>
      </c>
      <c r="F151" s="27">
        <v>0.87</v>
      </c>
      <c r="G151" s="30" t="s">
        <v>12</v>
      </c>
      <c r="H151" s="30" t="s">
        <v>36</v>
      </c>
      <c r="I151" s="21">
        <v>1708.23</v>
      </c>
      <c r="J151" s="32">
        <v>0</v>
      </c>
      <c r="K151" s="8" t="s">
        <v>273</v>
      </c>
      <c r="L151" s="21">
        <v>1550.64</v>
      </c>
    </row>
    <row r="152" spans="1:12" hidden="1" x14ac:dyDescent="0.2">
      <c r="A152">
        <v>201</v>
      </c>
      <c r="B152" s="7" t="s">
        <v>85</v>
      </c>
      <c r="C152" s="30" t="s">
        <v>803</v>
      </c>
      <c r="D152" s="30" t="s">
        <v>4</v>
      </c>
      <c r="E152" s="8" t="s">
        <v>274</v>
      </c>
      <c r="F152" s="27">
        <v>0.75</v>
      </c>
      <c r="G152" s="30" t="s">
        <v>12</v>
      </c>
      <c r="H152" s="30" t="s">
        <v>36</v>
      </c>
      <c r="I152" s="21">
        <v>3373.24</v>
      </c>
      <c r="J152" s="32">
        <v>0</v>
      </c>
      <c r="K152" s="8" t="s">
        <v>274</v>
      </c>
      <c r="L152" s="21">
        <v>1550.64</v>
      </c>
    </row>
    <row r="153" spans="1:12" hidden="1" x14ac:dyDescent="0.2">
      <c r="A153">
        <v>202</v>
      </c>
      <c r="B153" s="7" t="s">
        <v>85</v>
      </c>
      <c r="C153" s="30" t="s">
        <v>804</v>
      </c>
      <c r="D153" s="30" t="s">
        <v>4</v>
      </c>
      <c r="E153" s="8" t="s">
        <v>253</v>
      </c>
      <c r="F153" s="27">
        <v>0.5</v>
      </c>
      <c r="G153" s="30" t="s">
        <v>12</v>
      </c>
      <c r="H153" s="30" t="s">
        <v>36</v>
      </c>
      <c r="I153" s="21">
        <v>3524.41</v>
      </c>
      <c r="J153" s="32">
        <v>0</v>
      </c>
      <c r="K153" s="8" t="s">
        <v>253</v>
      </c>
      <c r="L153" s="21">
        <v>1550.64</v>
      </c>
    </row>
    <row r="154" spans="1:12" x14ac:dyDescent="0.2">
      <c r="A154">
        <v>203</v>
      </c>
      <c r="B154" s="7" t="s">
        <v>85</v>
      </c>
      <c r="C154" s="30" t="s">
        <v>805</v>
      </c>
      <c r="D154" s="30" t="s">
        <v>14</v>
      </c>
      <c r="E154" s="8" t="s">
        <v>275</v>
      </c>
      <c r="F154" s="27">
        <v>0</v>
      </c>
      <c r="G154" s="30" t="s">
        <v>6</v>
      </c>
      <c r="H154" s="30" t="s">
        <v>39</v>
      </c>
      <c r="I154" s="21">
        <v>1410.87</v>
      </c>
      <c r="J154" s="32">
        <v>0</v>
      </c>
      <c r="K154" s="8" t="s">
        <v>255</v>
      </c>
      <c r="L154" s="21">
        <v>1410.87</v>
      </c>
    </row>
    <row r="155" spans="1:12" x14ac:dyDescent="0.2">
      <c r="A155">
        <v>204</v>
      </c>
      <c r="B155" s="7" t="s">
        <v>85</v>
      </c>
      <c r="C155" s="30" t="s">
        <v>806</v>
      </c>
      <c r="D155" s="30" t="s">
        <v>4</v>
      </c>
      <c r="E155" s="8" t="s">
        <v>276</v>
      </c>
      <c r="F155" s="27">
        <v>0</v>
      </c>
      <c r="G155" s="30" t="s">
        <v>6</v>
      </c>
      <c r="H155" s="30" t="s">
        <v>22</v>
      </c>
      <c r="I155" s="21">
        <v>1655.33</v>
      </c>
      <c r="J155" s="32">
        <v>0</v>
      </c>
      <c r="K155" s="8" t="s">
        <v>41</v>
      </c>
      <c r="L155" s="21">
        <v>1491.29</v>
      </c>
    </row>
    <row r="156" spans="1:12" hidden="1" x14ac:dyDescent="0.2">
      <c r="A156">
        <v>205</v>
      </c>
      <c r="B156" s="7" t="s">
        <v>85</v>
      </c>
      <c r="C156" s="30" t="s">
        <v>807</v>
      </c>
      <c r="D156" s="30" t="s">
        <v>4</v>
      </c>
      <c r="E156" s="8" t="s">
        <v>277</v>
      </c>
      <c r="F156" s="27">
        <v>1</v>
      </c>
      <c r="G156" s="30" t="s">
        <v>12</v>
      </c>
      <c r="H156" s="30" t="s">
        <v>36</v>
      </c>
      <c r="I156" s="21">
        <v>8768.33</v>
      </c>
      <c r="J156" s="32">
        <v>0</v>
      </c>
      <c r="K156" s="8" t="s">
        <v>69</v>
      </c>
      <c r="L156" s="21">
        <v>1550.64</v>
      </c>
    </row>
    <row r="157" spans="1:12" x14ac:dyDescent="0.2">
      <c r="A157">
        <v>206</v>
      </c>
      <c r="B157" s="7" t="s">
        <v>278</v>
      </c>
      <c r="C157" s="30" t="s">
        <v>808</v>
      </c>
      <c r="D157" s="30" t="s">
        <v>4</v>
      </c>
      <c r="E157" s="8" t="s">
        <v>16</v>
      </c>
      <c r="F157" s="27">
        <v>0</v>
      </c>
      <c r="G157" s="30" t="s">
        <v>6</v>
      </c>
      <c r="H157" s="30" t="s">
        <v>22</v>
      </c>
      <c r="I157" s="21">
        <v>1871.01</v>
      </c>
      <c r="J157" s="32">
        <v>0</v>
      </c>
      <c r="K157" s="8" t="s">
        <v>248</v>
      </c>
      <c r="L157" s="21">
        <v>1491.29</v>
      </c>
    </row>
    <row r="158" spans="1:12" hidden="1" x14ac:dyDescent="0.2">
      <c r="A158">
        <v>207</v>
      </c>
      <c r="B158" s="7" t="s">
        <v>278</v>
      </c>
      <c r="C158" s="30" t="s">
        <v>809</v>
      </c>
      <c r="D158" s="30" t="s">
        <v>4</v>
      </c>
      <c r="E158" s="8" t="s">
        <v>94</v>
      </c>
      <c r="F158" s="27">
        <v>0.65</v>
      </c>
      <c r="G158" s="30" t="s">
        <v>12</v>
      </c>
      <c r="H158" s="30" t="s">
        <v>36</v>
      </c>
      <c r="I158" s="21">
        <v>1550.64</v>
      </c>
      <c r="J158" s="32">
        <v>0</v>
      </c>
      <c r="K158" s="8" t="s">
        <v>85</v>
      </c>
      <c r="L158" s="21">
        <v>1550.64</v>
      </c>
    </row>
    <row r="159" spans="1:12" hidden="1" x14ac:dyDescent="0.2">
      <c r="A159">
        <v>208</v>
      </c>
      <c r="B159" s="7" t="s">
        <v>79</v>
      </c>
      <c r="C159" s="30" t="s">
        <v>810</v>
      </c>
      <c r="D159" s="30" t="s">
        <v>4</v>
      </c>
      <c r="E159" s="8" t="s">
        <v>279</v>
      </c>
      <c r="F159" s="27">
        <v>0.49</v>
      </c>
      <c r="G159" s="30" t="s">
        <v>12</v>
      </c>
      <c r="H159" s="30" t="s">
        <v>36</v>
      </c>
      <c r="I159" s="21">
        <v>1491.29</v>
      </c>
      <c r="J159" s="32">
        <v>0</v>
      </c>
      <c r="K159" s="8" t="s">
        <v>280</v>
      </c>
      <c r="L159" s="21">
        <v>1410.87</v>
      </c>
    </row>
    <row r="160" spans="1:12" x14ac:dyDescent="0.2">
      <c r="A160">
        <v>209</v>
      </c>
      <c r="B160" s="7" t="s">
        <v>278</v>
      </c>
      <c r="C160" s="30" t="s">
        <v>811</v>
      </c>
      <c r="D160" s="30" t="s">
        <v>14</v>
      </c>
      <c r="E160" s="8" t="s">
        <v>281</v>
      </c>
      <c r="F160" s="27">
        <v>0</v>
      </c>
      <c r="G160" s="30" t="s">
        <v>6</v>
      </c>
      <c r="H160" s="30" t="s">
        <v>39</v>
      </c>
      <c r="I160" s="21">
        <v>1655.33</v>
      </c>
      <c r="J160" s="32">
        <v>0</v>
      </c>
      <c r="K160" s="8" t="s">
        <v>282</v>
      </c>
      <c r="L160" s="21">
        <v>1491.29</v>
      </c>
    </row>
    <row r="161" spans="1:12" hidden="1" x14ac:dyDescent="0.2">
      <c r="A161">
        <v>210</v>
      </c>
      <c r="B161" s="7" t="s">
        <v>278</v>
      </c>
      <c r="C161" s="30" t="s">
        <v>812</v>
      </c>
      <c r="D161" s="30" t="s">
        <v>4</v>
      </c>
      <c r="E161" s="8" t="s">
        <v>37</v>
      </c>
      <c r="F161" s="27">
        <v>0.6</v>
      </c>
      <c r="G161" s="30" t="s">
        <v>12</v>
      </c>
      <c r="H161" s="30" t="s">
        <v>36</v>
      </c>
      <c r="I161" s="21">
        <v>4993.96</v>
      </c>
      <c r="J161" s="32">
        <v>0</v>
      </c>
      <c r="K161" s="8" t="s">
        <v>68</v>
      </c>
      <c r="L161" s="21">
        <v>1550.64</v>
      </c>
    </row>
    <row r="162" spans="1:12" hidden="1" x14ac:dyDescent="0.2">
      <c r="A162">
        <v>211</v>
      </c>
      <c r="B162" s="7" t="s">
        <v>79</v>
      </c>
      <c r="C162" s="30" t="s">
        <v>813</v>
      </c>
      <c r="D162" s="30" t="s">
        <v>4</v>
      </c>
      <c r="E162" s="8" t="s">
        <v>283</v>
      </c>
      <c r="F162" s="27">
        <v>0.8</v>
      </c>
      <c r="G162" s="30" t="s">
        <v>12</v>
      </c>
      <c r="H162" s="30" t="s">
        <v>36</v>
      </c>
      <c r="I162" s="21">
        <v>2701.91</v>
      </c>
      <c r="J162" s="32">
        <v>0</v>
      </c>
      <c r="K162" s="8" t="s">
        <v>79</v>
      </c>
      <c r="L162" s="21">
        <v>1491.29</v>
      </c>
    </row>
    <row r="163" spans="1:12" hidden="1" x14ac:dyDescent="0.2">
      <c r="A163">
        <v>212</v>
      </c>
      <c r="B163" s="7" t="s">
        <v>79</v>
      </c>
      <c r="C163" s="30" t="s">
        <v>814</v>
      </c>
      <c r="D163" s="30" t="s">
        <v>4</v>
      </c>
      <c r="E163" s="8" t="s">
        <v>45</v>
      </c>
      <c r="F163" s="27">
        <v>0.65</v>
      </c>
      <c r="G163" s="30" t="s">
        <v>12</v>
      </c>
      <c r="H163" s="30" t="s">
        <v>36</v>
      </c>
      <c r="I163" s="21">
        <v>1550.64</v>
      </c>
      <c r="J163" s="32">
        <v>0</v>
      </c>
      <c r="K163" s="8" t="s">
        <v>72</v>
      </c>
      <c r="L163" s="21">
        <v>1550.64</v>
      </c>
    </row>
    <row r="164" spans="1:12" hidden="1" x14ac:dyDescent="0.2">
      <c r="A164">
        <v>213</v>
      </c>
      <c r="B164" s="7" t="s">
        <v>79</v>
      </c>
      <c r="C164" s="30" t="s">
        <v>815</v>
      </c>
      <c r="D164" s="30" t="s">
        <v>14</v>
      </c>
      <c r="E164" s="8" t="s">
        <v>54</v>
      </c>
      <c r="F164" s="27">
        <v>0.5</v>
      </c>
      <c r="G164" s="30" t="s">
        <v>12</v>
      </c>
      <c r="H164" s="30" t="s">
        <v>36</v>
      </c>
      <c r="I164" s="21">
        <v>3295.95</v>
      </c>
      <c r="J164" s="32">
        <v>0</v>
      </c>
      <c r="K164" s="8" t="s">
        <v>79</v>
      </c>
      <c r="L164" s="21">
        <v>1550.64</v>
      </c>
    </row>
    <row r="165" spans="1:12" x14ac:dyDescent="0.2">
      <c r="A165">
        <v>214</v>
      </c>
      <c r="B165" s="7" t="s">
        <v>79</v>
      </c>
      <c r="C165" s="30" t="s">
        <v>816</v>
      </c>
      <c r="D165" s="30" t="s">
        <v>4</v>
      </c>
      <c r="E165" s="8" t="s">
        <v>456</v>
      </c>
      <c r="F165" s="27">
        <v>0</v>
      </c>
      <c r="G165" s="30" t="s">
        <v>6</v>
      </c>
      <c r="H165" s="30" t="s">
        <v>22</v>
      </c>
      <c r="I165" s="21">
        <v>1688.64</v>
      </c>
      <c r="J165" s="32">
        <v>0</v>
      </c>
      <c r="K165" s="8" t="s">
        <v>457</v>
      </c>
      <c r="L165" s="21">
        <v>1491.29</v>
      </c>
    </row>
    <row r="166" spans="1:12" x14ac:dyDescent="0.2">
      <c r="A166">
        <v>215</v>
      </c>
      <c r="B166" s="7" t="s">
        <v>79</v>
      </c>
      <c r="C166" s="30" t="s">
        <v>817</v>
      </c>
      <c r="D166" s="30" t="s">
        <v>4</v>
      </c>
      <c r="E166" s="8" t="s">
        <v>249</v>
      </c>
      <c r="F166" s="27">
        <v>0</v>
      </c>
      <c r="G166" s="30" t="s">
        <v>6</v>
      </c>
      <c r="H166" s="30" t="s">
        <v>118</v>
      </c>
      <c r="I166" s="21">
        <v>5358.15</v>
      </c>
      <c r="J166" s="32">
        <v>0</v>
      </c>
      <c r="K166" s="8" t="s">
        <v>443</v>
      </c>
      <c r="L166" s="21">
        <v>1491.29</v>
      </c>
    </row>
    <row r="167" spans="1:12" hidden="1" x14ac:dyDescent="0.2">
      <c r="A167">
        <v>216</v>
      </c>
      <c r="B167" s="7" t="s">
        <v>81</v>
      </c>
      <c r="C167" s="30" t="s">
        <v>818</v>
      </c>
      <c r="D167" s="30" t="s">
        <v>14</v>
      </c>
      <c r="E167" s="8" t="s">
        <v>458</v>
      </c>
      <c r="F167" s="27">
        <v>0.51</v>
      </c>
      <c r="G167" s="30" t="s">
        <v>12</v>
      </c>
      <c r="H167" s="30" t="s">
        <v>36</v>
      </c>
      <c r="I167" s="21">
        <v>2426.4</v>
      </c>
      <c r="J167" s="32">
        <v>0</v>
      </c>
      <c r="K167" s="8" t="s">
        <v>255</v>
      </c>
      <c r="L167" s="21">
        <v>1491.29</v>
      </c>
    </row>
    <row r="168" spans="1:12" hidden="1" x14ac:dyDescent="0.2">
      <c r="A168">
        <v>217</v>
      </c>
      <c r="B168" s="7" t="s">
        <v>77</v>
      </c>
      <c r="C168" s="30" t="s">
        <v>819</v>
      </c>
      <c r="D168" s="30" t="s">
        <v>4</v>
      </c>
      <c r="E168" s="8" t="s">
        <v>209</v>
      </c>
      <c r="F168" s="27">
        <v>0.53</v>
      </c>
      <c r="G168" s="30" t="s">
        <v>12</v>
      </c>
      <c r="H168" s="30" t="s">
        <v>36</v>
      </c>
      <c r="I168" s="21">
        <v>1753.37</v>
      </c>
      <c r="J168" s="32">
        <v>0</v>
      </c>
      <c r="K168" s="8" t="s">
        <v>85</v>
      </c>
      <c r="L168" s="21">
        <v>1491.29</v>
      </c>
    </row>
    <row r="169" spans="1:12" x14ac:dyDescent="0.2">
      <c r="A169">
        <v>218</v>
      </c>
      <c r="B169" s="7" t="s">
        <v>77</v>
      </c>
      <c r="C169" s="30" t="s">
        <v>820</v>
      </c>
      <c r="D169" s="30" t="s">
        <v>4</v>
      </c>
      <c r="E169" s="8" t="s">
        <v>459</v>
      </c>
      <c r="F169" s="27">
        <v>0</v>
      </c>
      <c r="G169" s="30" t="s">
        <v>6</v>
      </c>
      <c r="H169" s="30" t="s">
        <v>22</v>
      </c>
      <c r="I169" s="21">
        <v>1721.21</v>
      </c>
      <c r="J169" s="32">
        <v>0</v>
      </c>
      <c r="K169" s="8" t="s">
        <v>98</v>
      </c>
      <c r="L169" s="21">
        <v>1550.64</v>
      </c>
    </row>
    <row r="170" spans="1:12" x14ac:dyDescent="0.2">
      <c r="A170">
        <v>219</v>
      </c>
      <c r="B170" s="7" t="s">
        <v>128</v>
      </c>
      <c r="C170" s="30" t="s">
        <v>821</v>
      </c>
      <c r="D170" s="30" t="s">
        <v>4</v>
      </c>
      <c r="E170" s="8" t="s">
        <v>460</v>
      </c>
      <c r="F170" s="27">
        <v>0</v>
      </c>
      <c r="G170" s="30" t="s">
        <v>6</v>
      </c>
      <c r="H170" s="30" t="s">
        <v>22</v>
      </c>
      <c r="I170" s="21">
        <v>9529.83</v>
      </c>
      <c r="J170" s="32">
        <v>0</v>
      </c>
      <c r="K170" s="8" t="s">
        <v>54</v>
      </c>
      <c r="L170" s="21">
        <v>1491.29</v>
      </c>
    </row>
    <row r="171" spans="1:12" hidden="1" x14ac:dyDescent="0.2">
      <c r="A171">
        <v>220</v>
      </c>
      <c r="B171" s="7" t="s">
        <v>128</v>
      </c>
      <c r="C171" s="30" t="s">
        <v>822</v>
      </c>
      <c r="D171" s="30" t="s">
        <v>14</v>
      </c>
      <c r="E171" s="8" t="s">
        <v>270</v>
      </c>
      <c r="F171" s="27">
        <v>0.6</v>
      </c>
      <c r="G171" s="30" t="s">
        <v>12</v>
      </c>
      <c r="H171" s="30" t="s">
        <v>36</v>
      </c>
      <c r="I171" s="21">
        <v>1550.64</v>
      </c>
      <c r="J171" s="32">
        <v>0</v>
      </c>
      <c r="K171" s="8" t="s">
        <v>77</v>
      </c>
      <c r="L171" s="21">
        <v>1550.64</v>
      </c>
    </row>
    <row r="172" spans="1:12" x14ac:dyDescent="0.2">
      <c r="A172">
        <v>221</v>
      </c>
      <c r="B172" s="7" t="s">
        <v>66</v>
      </c>
      <c r="C172" s="30" t="s">
        <v>823</v>
      </c>
      <c r="D172" s="30" t="s">
        <v>4</v>
      </c>
      <c r="E172" s="8" t="s">
        <v>461</v>
      </c>
      <c r="F172" s="27">
        <v>0</v>
      </c>
      <c r="G172" s="30" t="s">
        <v>6</v>
      </c>
      <c r="H172" s="30" t="s">
        <v>22</v>
      </c>
      <c r="I172" s="21">
        <v>3238.25</v>
      </c>
      <c r="J172" s="32">
        <v>0</v>
      </c>
      <c r="K172" s="8" t="s">
        <v>248</v>
      </c>
      <c r="L172" s="21">
        <v>1491.29</v>
      </c>
    </row>
    <row r="173" spans="1:12" hidden="1" x14ac:dyDescent="0.2">
      <c r="A173">
        <v>222</v>
      </c>
      <c r="B173" s="7" t="s">
        <v>66</v>
      </c>
      <c r="C173" s="30" t="s">
        <v>824</v>
      </c>
      <c r="D173" s="30" t="s">
        <v>4</v>
      </c>
      <c r="E173" s="8" t="s">
        <v>462</v>
      </c>
      <c r="F173" s="27">
        <v>0.3</v>
      </c>
      <c r="G173" s="30" t="s">
        <v>12</v>
      </c>
      <c r="H173" s="30" t="s">
        <v>36</v>
      </c>
      <c r="I173" s="21">
        <v>1703.33</v>
      </c>
      <c r="J173" s="32">
        <v>0</v>
      </c>
      <c r="K173" s="8" t="s">
        <v>168</v>
      </c>
      <c r="L173" s="21">
        <v>1410.87</v>
      </c>
    </row>
    <row r="174" spans="1:12" x14ac:dyDescent="0.2">
      <c r="A174">
        <v>223</v>
      </c>
      <c r="B174" s="7" t="s">
        <v>81</v>
      </c>
      <c r="C174" s="30" t="s">
        <v>825</v>
      </c>
      <c r="D174" s="30" t="s">
        <v>4</v>
      </c>
      <c r="E174" s="8" t="s">
        <v>259</v>
      </c>
      <c r="F174" s="27">
        <v>0</v>
      </c>
      <c r="G174" s="30" t="s">
        <v>6</v>
      </c>
      <c r="H174" s="30" t="s">
        <v>22</v>
      </c>
      <c r="I174" s="21">
        <v>2489.5300000000002</v>
      </c>
      <c r="J174" s="32">
        <v>0</v>
      </c>
      <c r="K174" s="8" t="s">
        <v>62</v>
      </c>
      <c r="L174" s="21">
        <v>1491.29</v>
      </c>
    </row>
    <row r="175" spans="1:12" hidden="1" x14ac:dyDescent="0.2">
      <c r="A175">
        <v>224</v>
      </c>
      <c r="B175" s="7" t="s">
        <v>81</v>
      </c>
      <c r="C175" s="30" t="s">
        <v>826</v>
      </c>
      <c r="D175" s="30" t="s">
        <v>4</v>
      </c>
      <c r="E175" s="8" t="s">
        <v>168</v>
      </c>
      <c r="F175" s="27">
        <v>0.75</v>
      </c>
      <c r="G175" s="30" t="s">
        <v>12</v>
      </c>
      <c r="H175" s="30" t="s">
        <v>36</v>
      </c>
      <c r="I175" s="21">
        <v>3619.37</v>
      </c>
      <c r="J175" s="32">
        <v>0</v>
      </c>
      <c r="K175" s="8" t="s">
        <v>81</v>
      </c>
      <c r="L175" s="21">
        <v>1550.64</v>
      </c>
    </row>
    <row r="176" spans="1:12" hidden="1" x14ac:dyDescent="0.2">
      <c r="A176">
        <v>225</v>
      </c>
      <c r="B176" s="7" t="s">
        <v>81</v>
      </c>
      <c r="C176" s="30" t="s">
        <v>827</v>
      </c>
      <c r="D176" s="30" t="s">
        <v>4</v>
      </c>
      <c r="E176" s="8" t="s">
        <v>282</v>
      </c>
      <c r="F176" s="27">
        <v>1</v>
      </c>
      <c r="G176" s="30" t="s">
        <v>12</v>
      </c>
      <c r="H176" s="30" t="s">
        <v>36</v>
      </c>
      <c r="I176" s="21">
        <v>2578.42</v>
      </c>
      <c r="J176" s="32">
        <v>0</v>
      </c>
      <c r="K176" s="8" t="s">
        <v>282</v>
      </c>
      <c r="L176" s="21">
        <v>1550.64</v>
      </c>
    </row>
    <row r="177" spans="1:12" hidden="1" x14ac:dyDescent="0.2">
      <c r="A177">
        <v>226</v>
      </c>
      <c r="B177" s="7" t="s">
        <v>90</v>
      </c>
      <c r="C177" s="30" t="s">
        <v>828</v>
      </c>
      <c r="D177" s="30" t="s">
        <v>4</v>
      </c>
      <c r="E177" s="8" t="s">
        <v>252</v>
      </c>
      <c r="F177" s="27">
        <v>0.5</v>
      </c>
      <c r="G177" s="30" t="s">
        <v>12</v>
      </c>
      <c r="H177" s="30" t="s">
        <v>36</v>
      </c>
      <c r="I177" s="21">
        <v>3748.19</v>
      </c>
      <c r="J177" s="32">
        <v>0</v>
      </c>
      <c r="K177" s="8" t="s">
        <v>128</v>
      </c>
      <c r="L177" s="21">
        <v>1550.64</v>
      </c>
    </row>
    <row r="178" spans="1:12" x14ac:dyDescent="0.2">
      <c r="A178">
        <v>227</v>
      </c>
      <c r="B178" s="7" t="s">
        <v>90</v>
      </c>
      <c r="C178" s="30" t="s">
        <v>829</v>
      </c>
      <c r="D178" s="30" t="s">
        <v>4</v>
      </c>
      <c r="E178" s="8" t="s">
        <v>586</v>
      </c>
      <c r="F178" s="27">
        <v>0</v>
      </c>
      <c r="G178" s="30" t="s">
        <v>6</v>
      </c>
      <c r="H178" s="30" t="s">
        <v>39</v>
      </c>
      <c r="I178" s="21">
        <v>1550.64</v>
      </c>
      <c r="J178" s="32">
        <v>0</v>
      </c>
      <c r="K178" s="8" t="s">
        <v>83</v>
      </c>
      <c r="L178" s="21">
        <v>1550.64</v>
      </c>
    </row>
    <row r="179" spans="1:12" hidden="1" x14ac:dyDescent="0.2">
      <c r="A179">
        <v>228</v>
      </c>
      <c r="B179" s="7" t="s">
        <v>90</v>
      </c>
      <c r="C179" s="30" t="s">
        <v>830</v>
      </c>
      <c r="D179" s="30" t="s">
        <v>4</v>
      </c>
      <c r="E179" s="8" t="s">
        <v>78</v>
      </c>
      <c r="F179" s="27">
        <v>1</v>
      </c>
      <c r="G179" s="30" t="s">
        <v>12</v>
      </c>
      <c r="H179" s="30" t="s">
        <v>36</v>
      </c>
      <c r="I179" s="21">
        <v>10048.6</v>
      </c>
      <c r="J179" s="32">
        <v>0</v>
      </c>
      <c r="K179" s="8" t="s">
        <v>57</v>
      </c>
      <c r="L179" s="21">
        <v>1550.64</v>
      </c>
    </row>
    <row r="180" spans="1:12" x14ac:dyDescent="0.2">
      <c r="A180">
        <v>229</v>
      </c>
      <c r="B180" s="7" t="s">
        <v>75</v>
      </c>
      <c r="C180" s="30" t="s">
        <v>831</v>
      </c>
      <c r="D180" s="30" t="s">
        <v>4</v>
      </c>
      <c r="E180" s="8" t="s">
        <v>286</v>
      </c>
      <c r="F180" s="27">
        <v>0</v>
      </c>
      <c r="G180" s="30" t="s">
        <v>6</v>
      </c>
      <c r="H180" s="30" t="s">
        <v>22</v>
      </c>
      <c r="I180" s="21">
        <v>2734.38</v>
      </c>
      <c r="J180" s="32">
        <v>0</v>
      </c>
      <c r="K180" s="8" t="s">
        <v>285</v>
      </c>
      <c r="L180" s="21">
        <v>1550.64</v>
      </c>
    </row>
    <row r="181" spans="1:12" x14ac:dyDescent="0.2">
      <c r="A181">
        <v>230</v>
      </c>
      <c r="B181" s="7" t="s">
        <v>75</v>
      </c>
      <c r="C181" s="30" t="s">
        <v>832</v>
      </c>
      <c r="D181" s="30" t="s">
        <v>14</v>
      </c>
      <c r="E181" s="8" t="s">
        <v>587</v>
      </c>
      <c r="F181" s="27">
        <v>0</v>
      </c>
      <c r="G181" s="30" t="s">
        <v>6</v>
      </c>
      <c r="H181" s="30" t="s">
        <v>22</v>
      </c>
      <c r="I181" s="21">
        <v>1550.64</v>
      </c>
      <c r="J181" s="32">
        <v>0</v>
      </c>
      <c r="K181" s="8" t="s">
        <v>79</v>
      </c>
      <c r="L181" s="21">
        <v>1550.64</v>
      </c>
    </row>
    <row r="182" spans="1:12" hidden="1" x14ac:dyDescent="0.2">
      <c r="A182">
        <v>231</v>
      </c>
      <c r="B182" s="7" t="s">
        <v>75</v>
      </c>
      <c r="C182" s="30" t="s">
        <v>833</v>
      </c>
      <c r="D182" s="30" t="s">
        <v>4</v>
      </c>
      <c r="E182" s="8" t="s">
        <v>588</v>
      </c>
      <c r="F182" s="27">
        <v>0.3</v>
      </c>
      <c r="G182" s="30" t="s">
        <v>12</v>
      </c>
      <c r="H182" s="30" t="s">
        <v>36</v>
      </c>
      <c r="I182" s="21">
        <v>3811.63</v>
      </c>
      <c r="J182" s="32">
        <v>0</v>
      </c>
      <c r="K182" s="8" t="s">
        <v>286</v>
      </c>
      <c r="L182" s="21">
        <v>1491.29</v>
      </c>
    </row>
    <row r="183" spans="1:12" x14ac:dyDescent="0.2">
      <c r="A183">
        <v>232</v>
      </c>
      <c r="B183" s="7" t="s">
        <v>352</v>
      </c>
      <c r="C183" s="30" t="s">
        <v>834</v>
      </c>
      <c r="D183" s="30" t="s">
        <v>4</v>
      </c>
      <c r="E183" s="8" t="s">
        <v>282</v>
      </c>
      <c r="F183" s="27">
        <v>0</v>
      </c>
      <c r="G183" s="30" t="s">
        <v>6</v>
      </c>
      <c r="H183" s="30" t="s">
        <v>22</v>
      </c>
      <c r="I183" s="21">
        <v>1721.21</v>
      </c>
      <c r="J183" s="32">
        <v>0</v>
      </c>
      <c r="K183" s="8" t="s">
        <v>589</v>
      </c>
      <c r="L183" s="21">
        <v>1550.64</v>
      </c>
    </row>
    <row r="184" spans="1:12" x14ac:dyDescent="0.2">
      <c r="A184">
        <v>233</v>
      </c>
      <c r="B184" s="7" t="s">
        <v>352</v>
      </c>
      <c r="C184" s="30" t="s">
        <v>835</v>
      </c>
      <c r="D184" s="30" t="s">
        <v>4</v>
      </c>
      <c r="E184" s="8" t="s">
        <v>104</v>
      </c>
      <c r="F184" s="27">
        <v>0</v>
      </c>
      <c r="G184" s="30" t="s">
        <v>6</v>
      </c>
      <c r="H184" s="30" t="s">
        <v>22</v>
      </c>
      <c r="I184" s="21">
        <v>1721.21</v>
      </c>
      <c r="J184" s="32">
        <v>0</v>
      </c>
      <c r="K184" s="8" t="s">
        <v>272</v>
      </c>
      <c r="L184" s="21">
        <v>1550.64</v>
      </c>
    </row>
    <row r="185" spans="1:12" hidden="1" x14ac:dyDescent="0.2">
      <c r="A185">
        <v>234</v>
      </c>
      <c r="B185" s="7" t="s">
        <v>590</v>
      </c>
      <c r="C185" s="30" t="s">
        <v>836</v>
      </c>
      <c r="D185" s="30" t="s">
        <v>14</v>
      </c>
      <c r="E185" s="8" t="s">
        <v>591</v>
      </c>
      <c r="F185" s="27">
        <v>0.47</v>
      </c>
      <c r="G185" s="30" t="s">
        <v>12</v>
      </c>
      <c r="H185" s="30" t="s">
        <v>36</v>
      </c>
      <c r="I185" s="21">
        <v>1550.64</v>
      </c>
      <c r="J185" s="32">
        <v>0</v>
      </c>
      <c r="K185" s="8" t="s">
        <v>591</v>
      </c>
      <c r="L185" s="21">
        <v>1550.64</v>
      </c>
    </row>
    <row r="186" spans="1:12" x14ac:dyDescent="0.2">
      <c r="A186">
        <v>235</v>
      </c>
      <c r="B186" s="7" t="s">
        <v>590</v>
      </c>
      <c r="C186" s="30" t="s">
        <v>837</v>
      </c>
      <c r="D186" s="30" t="s">
        <v>4</v>
      </c>
      <c r="E186" s="8" t="s">
        <v>46</v>
      </c>
      <c r="F186" s="27">
        <v>0</v>
      </c>
      <c r="G186" s="30" t="s">
        <v>6</v>
      </c>
      <c r="H186" s="30" t="s">
        <v>22</v>
      </c>
      <c r="I186" s="21">
        <v>2519.23</v>
      </c>
      <c r="J186" s="32">
        <v>0</v>
      </c>
      <c r="K186" s="8" t="s">
        <v>79</v>
      </c>
      <c r="L186" s="21">
        <v>1550.64</v>
      </c>
    </row>
    <row r="187" spans="1:12" hidden="1" x14ac:dyDescent="0.2">
      <c r="A187">
        <v>236</v>
      </c>
      <c r="B187" s="7" t="s">
        <v>590</v>
      </c>
      <c r="C187" s="30" t="s">
        <v>838</v>
      </c>
      <c r="D187" s="30" t="s">
        <v>4</v>
      </c>
      <c r="E187" s="8" t="s">
        <v>253</v>
      </c>
      <c r="F187" s="27">
        <v>0.4</v>
      </c>
      <c r="G187" s="30" t="s">
        <v>12</v>
      </c>
      <c r="H187" s="30" t="s">
        <v>36</v>
      </c>
      <c r="I187" s="21">
        <v>5934.84</v>
      </c>
      <c r="J187" s="32">
        <v>0</v>
      </c>
      <c r="K187" s="8" t="s">
        <v>42</v>
      </c>
      <c r="L187" s="21">
        <v>1550.64</v>
      </c>
    </row>
    <row r="188" spans="1:12" hidden="1" x14ac:dyDescent="0.2">
      <c r="A188" s="18">
        <v>237</v>
      </c>
      <c r="B188" s="23" t="s">
        <v>64</v>
      </c>
      <c r="C188" s="29" t="s">
        <v>839</v>
      </c>
      <c r="D188" s="29" t="s">
        <v>4</v>
      </c>
      <c r="E188" s="26" t="s">
        <v>65</v>
      </c>
      <c r="F188" s="27">
        <v>0.65</v>
      </c>
      <c r="G188" s="29" t="s">
        <v>12</v>
      </c>
      <c r="H188" s="29" t="s">
        <v>36</v>
      </c>
      <c r="I188" s="21">
        <v>1624.34</v>
      </c>
      <c r="J188" s="32">
        <v>0</v>
      </c>
      <c r="K188" s="26" t="s">
        <v>66</v>
      </c>
      <c r="L188" s="21">
        <v>1351.41</v>
      </c>
    </row>
    <row r="189" spans="1:12" x14ac:dyDescent="0.2">
      <c r="A189" s="18">
        <v>238</v>
      </c>
      <c r="B189" s="23" t="s">
        <v>64</v>
      </c>
      <c r="C189" s="29" t="s">
        <v>840</v>
      </c>
      <c r="D189" s="29" t="s">
        <v>4</v>
      </c>
      <c r="E189" s="26" t="s">
        <v>67</v>
      </c>
      <c r="F189" s="27">
        <v>0</v>
      </c>
      <c r="G189" s="29" t="s">
        <v>6</v>
      </c>
      <c r="H189" s="29" t="s">
        <v>22</v>
      </c>
      <c r="I189" s="21">
        <v>1957.02</v>
      </c>
      <c r="J189" s="32">
        <v>0</v>
      </c>
      <c r="K189" s="26" t="s">
        <v>68</v>
      </c>
      <c r="L189" s="21">
        <v>1550.64</v>
      </c>
    </row>
    <row r="190" spans="1:12" hidden="1" x14ac:dyDescent="0.2">
      <c r="A190" s="18">
        <v>239</v>
      </c>
      <c r="B190" s="23" t="s">
        <v>64</v>
      </c>
      <c r="C190" s="29" t="s">
        <v>841</v>
      </c>
      <c r="D190" s="29" t="s">
        <v>4</v>
      </c>
      <c r="E190" s="26" t="s">
        <v>69</v>
      </c>
      <c r="F190" s="27">
        <v>1</v>
      </c>
      <c r="G190" s="29" t="s">
        <v>12</v>
      </c>
      <c r="H190" s="29" t="s">
        <v>36</v>
      </c>
      <c r="I190" s="21">
        <v>6153.29</v>
      </c>
      <c r="J190" s="32">
        <v>0</v>
      </c>
      <c r="K190" s="26" t="s">
        <v>70</v>
      </c>
      <c r="L190" s="21">
        <v>1550.64</v>
      </c>
    </row>
    <row r="191" spans="1:12" x14ac:dyDescent="0.2">
      <c r="A191" s="18">
        <v>240</v>
      </c>
      <c r="B191" s="23" t="s">
        <v>71</v>
      </c>
      <c r="C191" s="29" t="s">
        <v>842</v>
      </c>
      <c r="D191" s="29" t="s">
        <v>4</v>
      </c>
      <c r="E191" s="26" t="s">
        <v>47</v>
      </c>
      <c r="F191" s="27">
        <v>0</v>
      </c>
      <c r="G191" s="29" t="s">
        <v>6</v>
      </c>
      <c r="H191" s="29" t="s">
        <v>22</v>
      </c>
      <c r="I191" s="21">
        <v>2435.77</v>
      </c>
      <c r="J191" s="32">
        <v>0</v>
      </c>
      <c r="K191" s="26" t="s">
        <v>72</v>
      </c>
      <c r="L191" s="21">
        <v>1491.29</v>
      </c>
    </row>
    <row r="192" spans="1:12" hidden="1" x14ac:dyDescent="0.2">
      <c r="A192" s="18">
        <v>241</v>
      </c>
      <c r="B192" s="23" t="s">
        <v>73</v>
      </c>
      <c r="C192" s="29" t="s">
        <v>843</v>
      </c>
      <c r="D192" s="29" t="s">
        <v>4</v>
      </c>
      <c r="E192" s="26" t="s">
        <v>74</v>
      </c>
      <c r="F192" s="27">
        <v>1</v>
      </c>
      <c r="G192" s="29" t="s">
        <v>12</v>
      </c>
      <c r="H192" s="29" t="s">
        <v>36</v>
      </c>
      <c r="I192" s="21">
        <v>2799.64</v>
      </c>
      <c r="J192" s="32">
        <v>0</v>
      </c>
      <c r="K192" s="26" t="s">
        <v>75</v>
      </c>
      <c r="L192" s="21">
        <v>1550.64</v>
      </c>
    </row>
    <row r="193" spans="1:12" hidden="1" x14ac:dyDescent="0.2">
      <c r="A193" s="18">
        <v>242</v>
      </c>
      <c r="B193" s="23" t="s">
        <v>71</v>
      </c>
      <c r="C193" s="29" t="s">
        <v>844</v>
      </c>
      <c r="D193" s="29" t="s">
        <v>4</v>
      </c>
      <c r="E193" s="26" t="s">
        <v>76</v>
      </c>
      <c r="F193" s="27">
        <v>0</v>
      </c>
      <c r="G193" s="29" t="s">
        <v>12</v>
      </c>
      <c r="H193" s="29" t="s">
        <v>22</v>
      </c>
      <c r="I193" s="21">
        <v>9725.39</v>
      </c>
      <c r="J193" s="32">
        <v>0</v>
      </c>
      <c r="K193" s="26" t="s">
        <v>77</v>
      </c>
      <c r="L193" s="21">
        <v>1550.64</v>
      </c>
    </row>
    <row r="194" spans="1:12" hidden="1" x14ac:dyDescent="0.2">
      <c r="A194" s="18">
        <v>243</v>
      </c>
      <c r="B194" s="23" t="s">
        <v>71</v>
      </c>
      <c r="C194" s="29" t="s">
        <v>845</v>
      </c>
      <c r="D194" s="29" t="s">
        <v>4</v>
      </c>
      <c r="E194" s="26" t="s">
        <v>78</v>
      </c>
      <c r="F194" s="27">
        <v>0.56000000000000005</v>
      </c>
      <c r="G194" s="29" t="s">
        <v>12</v>
      </c>
      <c r="H194" s="29" t="s">
        <v>36</v>
      </c>
      <c r="I194" s="21">
        <v>9200.1299999999992</v>
      </c>
      <c r="J194" s="32">
        <v>0</v>
      </c>
      <c r="K194" s="26" t="s">
        <v>79</v>
      </c>
      <c r="L194" s="21">
        <v>1550.64</v>
      </c>
    </row>
    <row r="195" spans="1:12" x14ac:dyDescent="0.2">
      <c r="A195">
        <v>277</v>
      </c>
      <c r="B195" s="7" t="s">
        <v>86</v>
      </c>
      <c r="C195" s="30" t="s">
        <v>846</v>
      </c>
      <c r="D195" s="30" t="s">
        <v>4</v>
      </c>
      <c r="E195" s="8" t="s">
        <v>284</v>
      </c>
      <c r="F195" s="27">
        <v>0</v>
      </c>
      <c r="G195" s="30" t="s">
        <v>6</v>
      </c>
      <c r="H195" s="30" t="s">
        <v>22</v>
      </c>
      <c r="I195" s="21">
        <v>1655.33</v>
      </c>
      <c r="J195" s="32">
        <v>0</v>
      </c>
      <c r="K195" s="8" t="s">
        <v>285</v>
      </c>
      <c r="L195" s="21">
        <v>1491.29</v>
      </c>
    </row>
    <row r="196" spans="1:12" x14ac:dyDescent="0.2">
      <c r="A196">
        <v>278</v>
      </c>
      <c r="B196" s="7" t="s">
        <v>86</v>
      </c>
      <c r="C196" s="30" t="s">
        <v>847</v>
      </c>
      <c r="D196" s="30" t="s">
        <v>14</v>
      </c>
      <c r="E196" s="8" t="s">
        <v>264</v>
      </c>
      <c r="F196" s="27">
        <v>0</v>
      </c>
      <c r="G196" s="30" t="s">
        <v>6</v>
      </c>
      <c r="H196" s="30" t="s">
        <v>7</v>
      </c>
      <c r="I196" s="21">
        <v>2619.73</v>
      </c>
      <c r="J196" s="32">
        <v>0</v>
      </c>
      <c r="K196" s="8" t="s">
        <v>278</v>
      </c>
      <c r="L196" s="21">
        <v>1550.64</v>
      </c>
    </row>
    <row r="197" spans="1:12" x14ac:dyDescent="0.2">
      <c r="A197">
        <v>279</v>
      </c>
      <c r="B197" s="7" t="s">
        <v>86</v>
      </c>
      <c r="C197" s="30" t="s">
        <v>848</v>
      </c>
      <c r="D197" s="30" t="s">
        <v>4</v>
      </c>
      <c r="E197" s="8" t="s">
        <v>286</v>
      </c>
      <c r="F197" s="27">
        <v>0</v>
      </c>
      <c r="G197" s="30" t="s">
        <v>6</v>
      </c>
      <c r="H197" s="30" t="s">
        <v>22</v>
      </c>
      <c r="I197" s="21">
        <v>1721.21</v>
      </c>
      <c r="J197" s="32">
        <v>0</v>
      </c>
      <c r="K197" s="8" t="s">
        <v>287</v>
      </c>
      <c r="L197" s="21">
        <v>1550.64</v>
      </c>
    </row>
    <row r="198" spans="1:12" hidden="1" x14ac:dyDescent="0.2">
      <c r="A198">
        <v>280</v>
      </c>
      <c r="B198" s="7" t="s">
        <v>86</v>
      </c>
      <c r="C198" s="30" t="s">
        <v>849</v>
      </c>
      <c r="D198" s="30" t="s">
        <v>4</v>
      </c>
      <c r="E198" s="8" t="s">
        <v>25</v>
      </c>
      <c r="F198" s="27">
        <v>0</v>
      </c>
      <c r="G198" s="30" t="s">
        <v>12</v>
      </c>
      <c r="H198" s="30" t="s">
        <v>7</v>
      </c>
      <c r="I198" s="21">
        <v>3100.49</v>
      </c>
      <c r="J198" s="32">
        <v>0</v>
      </c>
      <c r="K198" s="8" t="s">
        <v>288</v>
      </c>
      <c r="L198" s="21">
        <v>1491.29</v>
      </c>
    </row>
    <row r="199" spans="1:12" x14ac:dyDescent="0.2">
      <c r="A199">
        <v>281</v>
      </c>
      <c r="B199" s="7" t="s">
        <v>86</v>
      </c>
      <c r="C199" s="30" t="s">
        <v>850</v>
      </c>
      <c r="D199" s="30" t="s">
        <v>4</v>
      </c>
      <c r="E199" s="8" t="s">
        <v>216</v>
      </c>
      <c r="F199" s="27">
        <v>0</v>
      </c>
      <c r="G199" s="30" t="s">
        <v>6</v>
      </c>
      <c r="H199" s="30" t="s">
        <v>7</v>
      </c>
      <c r="I199" s="21">
        <v>1655.33</v>
      </c>
      <c r="J199" s="32">
        <v>0</v>
      </c>
      <c r="K199" s="8" t="s">
        <v>257</v>
      </c>
      <c r="L199" s="21">
        <v>1491.29</v>
      </c>
    </row>
    <row r="200" spans="1:12" x14ac:dyDescent="0.2">
      <c r="A200">
        <v>282</v>
      </c>
      <c r="B200" s="7" t="s">
        <v>86</v>
      </c>
      <c r="C200" s="30" t="s">
        <v>851</v>
      </c>
      <c r="D200" s="30" t="s">
        <v>4</v>
      </c>
      <c r="E200" s="8" t="s">
        <v>289</v>
      </c>
      <c r="F200" s="27">
        <v>0</v>
      </c>
      <c r="G200" s="30" t="s">
        <v>6</v>
      </c>
      <c r="H200" s="30" t="s">
        <v>7</v>
      </c>
      <c r="I200" s="21">
        <v>1721.21</v>
      </c>
      <c r="J200" s="32">
        <v>0</v>
      </c>
      <c r="K200" s="8" t="s">
        <v>98</v>
      </c>
      <c r="L200" s="21">
        <v>1550.64</v>
      </c>
    </row>
    <row r="201" spans="1:12" x14ac:dyDescent="0.2">
      <c r="A201">
        <v>283</v>
      </c>
      <c r="B201" s="7" t="s">
        <v>88</v>
      </c>
      <c r="C201" s="30" t="s">
        <v>852</v>
      </c>
      <c r="D201" s="30" t="s">
        <v>4</v>
      </c>
      <c r="E201" s="8" t="s">
        <v>87</v>
      </c>
      <c r="F201" s="27">
        <v>0</v>
      </c>
      <c r="G201" s="30" t="s">
        <v>6</v>
      </c>
      <c r="H201" s="30" t="s">
        <v>7</v>
      </c>
      <c r="I201" s="21">
        <v>3331.19</v>
      </c>
      <c r="J201" s="32">
        <v>0</v>
      </c>
      <c r="K201" s="8" t="s">
        <v>82</v>
      </c>
      <c r="L201" s="21">
        <v>1550.64</v>
      </c>
    </row>
    <row r="202" spans="1:12" x14ac:dyDescent="0.2">
      <c r="A202">
        <v>284</v>
      </c>
      <c r="B202" s="7" t="s">
        <v>88</v>
      </c>
      <c r="C202" s="30" t="s">
        <v>853</v>
      </c>
      <c r="D202" s="30" t="s">
        <v>4</v>
      </c>
      <c r="E202" s="8" t="s">
        <v>290</v>
      </c>
      <c r="F202" s="27">
        <v>0</v>
      </c>
      <c r="G202" s="30" t="s">
        <v>6</v>
      </c>
      <c r="H202" s="30" t="s">
        <v>7</v>
      </c>
      <c r="I202" s="21">
        <v>1721.21</v>
      </c>
      <c r="J202" s="32">
        <v>0</v>
      </c>
      <c r="K202" s="8" t="s">
        <v>73</v>
      </c>
      <c r="L202" s="21">
        <v>1550.64</v>
      </c>
    </row>
    <row r="203" spans="1:12" x14ac:dyDescent="0.2">
      <c r="A203">
        <v>285</v>
      </c>
      <c r="B203" s="7" t="s">
        <v>291</v>
      </c>
      <c r="C203" s="30" t="s">
        <v>854</v>
      </c>
      <c r="D203" s="30" t="s">
        <v>4</v>
      </c>
      <c r="E203" s="8" t="s">
        <v>292</v>
      </c>
      <c r="F203" s="27">
        <v>0</v>
      </c>
      <c r="G203" s="30" t="s">
        <v>6</v>
      </c>
      <c r="H203" s="30" t="s">
        <v>22</v>
      </c>
      <c r="I203" s="21">
        <v>1721.21</v>
      </c>
      <c r="J203" s="32">
        <v>0</v>
      </c>
      <c r="K203" s="8" t="s">
        <v>261</v>
      </c>
      <c r="L203" s="21">
        <v>1550.64</v>
      </c>
    </row>
    <row r="204" spans="1:12" x14ac:dyDescent="0.2">
      <c r="A204">
        <v>286</v>
      </c>
      <c r="B204" s="7" t="s">
        <v>291</v>
      </c>
      <c r="C204" s="30" t="s">
        <v>855</v>
      </c>
      <c r="D204" s="30" t="s">
        <v>4</v>
      </c>
      <c r="E204" s="8" t="s">
        <v>438</v>
      </c>
      <c r="F204" s="27">
        <v>0</v>
      </c>
      <c r="G204" s="30" t="s">
        <v>6</v>
      </c>
      <c r="H204" s="30" t="s">
        <v>7</v>
      </c>
      <c r="I204" s="21">
        <v>1655.33</v>
      </c>
      <c r="J204" s="32">
        <v>0</v>
      </c>
      <c r="K204" s="8" t="s">
        <v>295</v>
      </c>
      <c r="L204" s="21">
        <v>1491.29</v>
      </c>
    </row>
    <row r="205" spans="1:12" x14ac:dyDescent="0.2">
      <c r="A205">
        <v>287</v>
      </c>
      <c r="B205" s="7" t="s">
        <v>291</v>
      </c>
      <c r="C205" s="30" t="s">
        <v>856</v>
      </c>
      <c r="D205" s="30" t="s">
        <v>14</v>
      </c>
      <c r="E205" s="8" t="s">
        <v>68</v>
      </c>
      <c r="F205" s="27">
        <v>0</v>
      </c>
      <c r="G205" s="30" t="s">
        <v>6</v>
      </c>
      <c r="H205" s="30" t="s">
        <v>7</v>
      </c>
      <c r="I205" s="21">
        <v>2511.9899999999998</v>
      </c>
      <c r="J205" s="32">
        <v>0</v>
      </c>
      <c r="K205" s="8" t="s">
        <v>278</v>
      </c>
      <c r="L205" s="21">
        <v>1550.64</v>
      </c>
    </row>
    <row r="206" spans="1:12" x14ac:dyDescent="0.2">
      <c r="A206">
        <v>288</v>
      </c>
      <c r="B206" s="7" t="s">
        <v>291</v>
      </c>
      <c r="C206" s="30" t="s">
        <v>857</v>
      </c>
      <c r="D206" s="30" t="s">
        <v>4</v>
      </c>
      <c r="E206" s="8" t="s">
        <v>256</v>
      </c>
      <c r="F206" s="27">
        <v>0</v>
      </c>
      <c r="G206" s="30" t="s">
        <v>6</v>
      </c>
      <c r="H206" s="30" t="s">
        <v>7</v>
      </c>
      <c r="I206" s="21">
        <v>1491.29</v>
      </c>
      <c r="J206" s="32">
        <v>0</v>
      </c>
      <c r="K206" s="8" t="s">
        <v>54</v>
      </c>
      <c r="L206" s="21">
        <v>1491.29</v>
      </c>
    </row>
    <row r="207" spans="1:12" x14ac:dyDescent="0.2">
      <c r="A207">
        <v>289</v>
      </c>
      <c r="B207" s="7" t="s">
        <v>291</v>
      </c>
      <c r="C207" s="30" t="s">
        <v>858</v>
      </c>
      <c r="D207" s="30" t="s">
        <v>4</v>
      </c>
      <c r="E207" s="8" t="s">
        <v>32</v>
      </c>
      <c r="F207" s="27">
        <v>0</v>
      </c>
      <c r="G207" s="30" t="s">
        <v>6</v>
      </c>
      <c r="H207" s="30" t="s">
        <v>7</v>
      </c>
      <c r="I207" s="21">
        <v>1721.21</v>
      </c>
      <c r="J207" s="32">
        <v>0</v>
      </c>
      <c r="K207" s="8" t="s">
        <v>265</v>
      </c>
      <c r="L207" s="21">
        <v>1550.64</v>
      </c>
    </row>
    <row r="208" spans="1:12" x14ac:dyDescent="0.2">
      <c r="A208">
        <v>290</v>
      </c>
      <c r="B208" s="7" t="s">
        <v>291</v>
      </c>
      <c r="C208" s="30" t="s">
        <v>859</v>
      </c>
      <c r="D208" s="30" t="s">
        <v>4</v>
      </c>
      <c r="E208" s="8" t="s">
        <v>463</v>
      </c>
      <c r="F208" s="27">
        <v>0</v>
      </c>
      <c r="G208" s="30" t="s">
        <v>6</v>
      </c>
      <c r="H208" s="30" t="s">
        <v>22</v>
      </c>
      <c r="I208" s="21">
        <v>1721.21</v>
      </c>
      <c r="J208" s="32">
        <v>0</v>
      </c>
      <c r="K208" s="8" t="s">
        <v>77</v>
      </c>
      <c r="L208" s="21">
        <v>1550.64</v>
      </c>
    </row>
    <row r="209" spans="1:12" x14ac:dyDescent="0.2">
      <c r="A209">
        <v>291</v>
      </c>
      <c r="B209" s="7" t="s">
        <v>291</v>
      </c>
      <c r="C209" s="30" t="s">
        <v>860</v>
      </c>
      <c r="D209" s="30" t="s">
        <v>4</v>
      </c>
      <c r="E209" s="8" t="s">
        <v>320</v>
      </c>
      <c r="F209" s="27">
        <v>0</v>
      </c>
      <c r="G209" s="30" t="s">
        <v>6</v>
      </c>
      <c r="H209" s="30" t="s">
        <v>7</v>
      </c>
      <c r="I209" s="21">
        <v>1655.33</v>
      </c>
      <c r="J209" s="32">
        <v>0</v>
      </c>
      <c r="K209" s="8" t="s">
        <v>71</v>
      </c>
      <c r="L209" s="21">
        <v>1491.29</v>
      </c>
    </row>
    <row r="210" spans="1:12" x14ac:dyDescent="0.2">
      <c r="A210">
        <v>292</v>
      </c>
      <c r="B210" s="7" t="s">
        <v>464</v>
      </c>
      <c r="C210" s="30" t="s">
        <v>861</v>
      </c>
      <c r="D210" s="30" t="s">
        <v>4</v>
      </c>
      <c r="E210" s="8" t="s">
        <v>465</v>
      </c>
      <c r="F210" s="27">
        <v>0</v>
      </c>
      <c r="G210" s="30" t="s">
        <v>6</v>
      </c>
      <c r="H210" s="30" t="s">
        <v>7</v>
      </c>
      <c r="I210" s="21">
        <v>4077.99</v>
      </c>
      <c r="J210" s="32">
        <v>0</v>
      </c>
      <c r="K210" s="8" t="s">
        <v>88</v>
      </c>
      <c r="L210" s="21">
        <v>1491.29</v>
      </c>
    </row>
    <row r="211" spans="1:12" x14ac:dyDescent="0.2">
      <c r="A211">
        <v>293</v>
      </c>
      <c r="B211" s="7" t="s">
        <v>464</v>
      </c>
      <c r="C211" s="30" t="s">
        <v>862</v>
      </c>
      <c r="D211" s="30" t="s">
        <v>14</v>
      </c>
      <c r="E211" s="8" t="s">
        <v>210</v>
      </c>
      <c r="F211" s="27">
        <v>0</v>
      </c>
      <c r="G211" s="30" t="s">
        <v>6</v>
      </c>
      <c r="H211" s="30" t="s">
        <v>39</v>
      </c>
      <c r="I211" s="21">
        <v>1655.33</v>
      </c>
      <c r="J211" s="32">
        <v>0</v>
      </c>
      <c r="K211" s="8" t="s">
        <v>457</v>
      </c>
      <c r="L211" s="21">
        <v>1491.29</v>
      </c>
    </row>
    <row r="212" spans="1:12" x14ac:dyDescent="0.2">
      <c r="A212">
        <v>294</v>
      </c>
      <c r="B212" s="7" t="s">
        <v>464</v>
      </c>
      <c r="C212" s="30" t="s">
        <v>863</v>
      </c>
      <c r="D212" s="30" t="s">
        <v>14</v>
      </c>
      <c r="E212" s="8" t="s">
        <v>466</v>
      </c>
      <c r="F212" s="27">
        <v>0</v>
      </c>
      <c r="G212" s="30" t="s">
        <v>6</v>
      </c>
      <c r="H212" s="30" t="s">
        <v>22</v>
      </c>
      <c r="I212" s="21">
        <v>1550.64</v>
      </c>
      <c r="J212" s="32">
        <v>0</v>
      </c>
      <c r="K212" s="8" t="s">
        <v>295</v>
      </c>
      <c r="L212" s="21">
        <v>1550.64</v>
      </c>
    </row>
    <row r="213" spans="1:12" x14ac:dyDescent="0.2">
      <c r="A213">
        <v>295</v>
      </c>
      <c r="B213" s="7" t="s">
        <v>464</v>
      </c>
      <c r="C213" s="30" t="s">
        <v>864</v>
      </c>
      <c r="D213" s="30" t="s">
        <v>4</v>
      </c>
      <c r="E213" s="8" t="s">
        <v>51</v>
      </c>
      <c r="F213" s="27">
        <v>0</v>
      </c>
      <c r="G213" s="30" t="s">
        <v>6</v>
      </c>
      <c r="H213" s="30" t="s">
        <v>22</v>
      </c>
      <c r="I213" s="21">
        <v>1721.21</v>
      </c>
      <c r="J213" s="32">
        <v>0</v>
      </c>
      <c r="K213" s="8" t="s">
        <v>285</v>
      </c>
      <c r="L213" s="21">
        <v>1550.64</v>
      </c>
    </row>
    <row r="214" spans="1:12" x14ac:dyDescent="0.2">
      <c r="A214">
        <v>296</v>
      </c>
      <c r="B214" s="7" t="s">
        <v>464</v>
      </c>
      <c r="C214" s="30" t="s">
        <v>865</v>
      </c>
      <c r="D214" s="30" t="s">
        <v>14</v>
      </c>
      <c r="E214" s="8" t="s">
        <v>270</v>
      </c>
      <c r="F214" s="27">
        <v>0</v>
      </c>
      <c r="G214" s="30" t="s">
        <v>6</v>
      </c>
      <c r="H214" s="30" t="s">
        <v>7</v>
      </c>
      <c r="I214" s="21">
        <v>1987.26</v>
      </c>
      <c r="J214" s="32">
        <v>0</v>
      </c>
      <c r="K214" s="8" t="s">
        <v>86</v>
      </c>
      <c r="L214" s="21">
        <v>1550.64</v>
      </c>
    </row>
    <row r="215" spans="1:12" x14ac:dyDescent="0.2">
      <c r="A215">
        <v>297</v>
      </c>
      <c r="B215" s="7" t="s">
        <v>84</v>
      </c>
      <c r="C215" s="30" t="s">
        <v>866</v>
      </c>
      <c r="D215" s="30" t="s">
        <v>4</v>
      </c>
      <c r="E215" s="8" t="s">
        <v>32</v>
      </c>
      <c r="F215" s="27">
        <v>0</v>
      </c>
      <c r="G215" s="30" t="s">
        <v>6</v>
      </c>
      <c r="H215" s="30" t="s">
        <v>22</v>
      </c>
      <c r="I215" s="21">
        <v>1721.21</v>
      </c>
      <c r="J215" s="32">
        <v>0</v>
      </c>
      <c r="K215" s="8" t="s">
        <v>467</v>
      </c>
      <c r="L215" s="21">
        <v>1550.64</v>
      </c>
    </row>
    <row r="216" spans="1:12" x14ac:dyDescent="0.2">
      <c r="A216">
        <v>298</v>
      </c>
      <c r="B216" s="7" t="s">
        <v>84</v>
      </c>
      <c r="C216" s="30" t="s">
        <v>867</v>
      </c>
      <c r="D216" s="30" t="s">
        <v>4</v>
      </c>
      <c r="E216" s="8" t="s">
        <v>83</v>
      </c>
      <c r="F216" s="27">
        <v>0</v>
      </c>
      <c r="G216" s="30" t="s">
        <v>6</v>
      </c>
      <c r="H216" s="30" t="s">
        <v>22</v>
      </c>
      <c r="I216" s="21">
        <v>1721.21</v>
      </c>
      <c r="J216" s="32">
        <v>0</v>
      </c>
      <c r="K216" s="8" t="s">
        <v>286</v>
      </c>
      <c r="L216" s="21">
        <v>1550.64</v>
      </c>
    </row>
    <row r="217" spans="1:12" x14ac:dyDescent="0.2">
      <c r="A217">
        <v>299</v>
      </c>
      <c r="B217" s="7" t="s">
        <v>84</v>
      </c>
      <c r="C217" s="30" t="s">
        <v>868</v>
      </c>
      <c r="D217" s="30" t="s">
        <v>4</v>
      </c>
      <c r="E217" s="8" t="s">
        <v>468</v>
      </c>
      <c r="F217" s="27">
        <v>0</v>
      </c>
      <c r="G217" s="30" t="s">
        <v>6</v>
      </c>
      <c r="H217" s="30" t="s">
        <v>7</v>
      </c>
      <c r="I217" s="21">
        <v>1491.29</v>
      </c>
      <c r="J217" s="32">
        <v>0</v>
      </c>
      <c r="K217" s="8" t="s">
        <v>37</v>
      </c>
      <c r="L217" s="21">
        <v>1104.25</v>
      </c>
    </row>
    <row r="218" spans="1:12" hidden="1" x14ac:dyDescent="0.2">
      <c r="A218">
        <v>300</v>
      </c>
      <c r="B218" s="7" t="s">
        <v>84</v>
      </c>
      <c r="C218" s="30" t="s">
        <v>869</v>
      </c>
      <c r="D218" s="30" t="s">
        <v>4</v>
      </c>
      <c r="E218" s="8" t="s">
        <v>469</v>
      </c>
      <c r="F218" s="27">
        <v>0</v>
      </c>
      <c r="G218" s="30" t="s">
        <v>12</v>
      </c>
      <c r="H218" s="30" t="s">
        <v>7</v>
      </c>
      <c r="I218" s="21">
        <v>1491.29</v>
      </c>
      <c r="J218" s="32">
        <v>0</v>
      </c>
      <c r="K218" s="8" t="s">
        <v>264</v>
      </c>
      <c r="L218" s="21">
        <v>1410.87</v>
      </c>
    </row>
    <row r="219" spans="1:12" x14ac:dyDescent="0.2">
      <c r="A219">
        <v>301</v>
      </c>
      <c r="B219" s="7" t="s">
        <v>108</v>
      </c>
      <c r="C219" s="30" t="s">
        <v>870</v>
      </c>
      <c r="D219" s="30" t="s">
        <v>4</v>
      </c>
      <c r="E219" s="8" t="s">
        <v>470</v>
      </c>
      <c r="F219" s="27">
        <v>0</v>
      </c>
      <c r="G219" s="30" t="s">
        <v>6</v>
      </c>
      <c r="H219" s="30" t="s">
        <v>7</v>
      </c>
      <c r="I219" s="21">
        <v>1721.21</v>
      </c>
      <c r="J219" s="32">
        <v>0</v>
      </c>
      <c r="K219" s="8" t="s">
        <v>88</v>
      </c>
      <c r="L219" s="21">
        <v>1550.64</v>
      </c>
    </row>
    <row r="220" spans="1:12" x14ac:dyDescent="0.2">
      <c r="A220">
        <v>302</v>
      </c>
      <c r="B220" s="7" t="s">
        <v>108</v>
      </c>
      <c r="C220" s="30" t="s">
        <v>871</v>
      </c>
      <c r="D220" s="30" t="s">
        <v>4</v>
      </c>
      <c r="E220" s="8" t="s">
        <v>471</v>
      </c>
      <c r="F220" s="27">
        <v>0</v>
      </c>
      <c r="G220" s="30" t="s">
        <v>6</v>
      </c>
      <c r="H220" s="30" t="s">
        <v>7</v>
      </c>
      <c r="I220" s="21">
        <v>2959.22</v>
      </c>
      <c r="J220" s="32">
        <v>0</v>
      </c>
      <c r="K220" s="8" t="s">
        <v>64</v>
      </c>
      <c r="L220" s="21">
        <v>1550.64</v>
      </c>
    </row>
    <row r="221" spans="1:12" x14ac:dyDescent="0.2">
      <c r="A221">
        <v>303</v>
      </c>
      <c r="B221" s="7" t="s">
        <v>108</v>
      </c>
      <c r="C221" s="30" t="s">
        <v>872</v>
      </c>
      <c r="D221" s="30" t="s">
        <v>14</v>
      </c>
      <c r="E221" s="8" t="s">
        <v>472</v>
      </c>
      <c r="F221" s="27">
        <v>0</v>
      </c>
      <c r="G221" s="30" t="s">
        <v>6</v>
      </c>
      <c r="H221" s="30" t="s">
        <v>7</v>
      </c>
      <c r="I221" s="21">
        <v>6826.96</v>
      </c>
      <c r="J221" s="32">
        <v>0</v>
      </c>
      <c r="K221" s="8" t="s">
        <v>73</v>
      </c>
      <c r="L221" s="21">
        <v>1491.29</v>
      </c>
    </row>
    <row r="222" spans="1:12" x14ac:dyDescent="0.2">
      <c r="A222">
        <v>304</v>
      </c>
      <c r="B222" s="7" t="s">
        <v>108</v>
      </c>
      <c r="C222" s="30" t="s">
        <v>873</v>
      </c>
      <c r="D222" s="30" t="s">
        <v>4</v>
      </c>
      <c r="E222" s="8" t="s">
        <v>69</v>
      </c>
      <c r="F222" s="27">
        <v>0</v>
      </c>
      <c r="G222" s="30" t="s">
        <v>6</v>
      </c>
      <c r="H222" s="30" t="s">
        <v>7</v>
      </c>
      <c r="I222" s="21">
        <v>1721.21</v>
      </c>
      <c r="J222" s="32">
        <v>0</v>
      </c>
      <c r="K222" s="8" t="s">
        <v>77</v>
      </c>
      <c r="L222" s="21">
        <v>1550.64</v>
      </c>
    </row>
    <row r="223" spans="1:12" x14ac:dyDescent="0.2">
      <c r="A223">
        <v>305</v>
      </c>
      <c r="B223" s="7" t="s">
        <v>108</v>
      </c>
      <c r="C223" s="30" t="s">
        <v>874</v>
      </c>
      <c r="D223" s="30" t="s">
        <v>4</v>
      </c>
      <c r="E223" s="8" t="s">
        <v>273</v>
      </c>
      <c r="F223" s="27">
        <v>0</v>
      </c>
      <c r="G223" s="30" t="s">
        <v>6</v>
      </c>
      <c r="H223" s="30" t="s">
        <v>7</v>
      </c>
      <c r="I223" s="21">
        <v>1721.21</v>
      </c>
      <c r="J223" s="32">
        <v>0</v>
      </c>
      <c r="K223" s="8" t="s">
        <v>352</v>
      </c>
      <c r="L223" s="21">
        <v>1550.64</v>
      </c>
    </row>
    <row r="224" spans="1:12" x14ac:dyDescent="0.2">
      <c r="A224">
        <v>306</v>
      </c>
      <c r="B224" s="7" t="s">
        <v>108</v>
      </c>
      <c r="C224" s="30" t="s">
        <v>875</v>
      </c>
      <c r="D224" s="30" t="s">
        <v>14</v>
      </c>
      <c r="E224" s="8" t="s">
        <v>473</v>
      </c>
      <c r="F224" s="27">
        <v>0</v>
      </c>
      <c r="G224" s="30" t="s">
        <v>6</v>
      </c>
      <c r="H224" s="30" t="s">
        <v>22</v>
      </c>
      <c r="I224" s="21">
        <v>6588.39</v>
      </c>
      <c r="J224" s="32">
        <v>0</v>
      </c>
      <c r="K224" s="8" t="s">
        <v>60</v>
      </c>
      <c r="L224" s="21">
        <v>1491.29</v>
      </c>
    </row>
    <row r="225" spans="1:12" x14ac:dyDescent="0.2">
      <c r="A225">
        <v>307</v>
      </c>
      <c r="B225" s="7" t="s">
        <v>108</v>
      </c>
      <c r="C225" s="30" t="s">
        <v>876</v>
      </c>
      <c r="D225" s="30" t="s">
        <v>14</v>
      </c>
      <c r="E225" s="8" t="s">
        <v>474</v>
      </c>
      <c r="F225" s="27">
        <v>0</v>
      </c>
      <c r="G225" s="30" t="s">
        <v>6</v>
      </c>
      <c r="H225" s="30" t="s">
        <v>7</v>
      </c>
      <c r="I225" s="21">
        <v>1655.33</v>
      </c>
      <c r="J225" s="32">
        <v>0</v>
      </c>
      <c r="K225" s="8" t="s">
        <v>60</v>
      </c>
      <c r="L225" s="21">
        <v>1491.29</v>
      </c>
    </row>
    <row r="226" spans="1:12" hidden="1" x14ac:dyDescent="0.2">
      <c r="A226">
        <v>308</v>
      </c>
      <c r="B226" s="7" t="s">
        <v>108</v>
      </c>
      <c r="C226" s="30" t="s">
        <v>877</v>
      </c>
      <c r="D226" s="30" t="s">
        <v>4</v>
      </c>
      <c r="E226" s="8" t="s">
        <v>475</v>
      </c>
      <c r="F226" s="27">
        <v>0</v>
      </c>
      <c r="G226" s="30" t="s">
        <v>12</v>
      </c>
      <c r="H226" s="30" t="s">
        <v>7</v>
      </c>
      <c r="I226" s="21">
        <v>1655.33</v>
      </c>
      <c r="J226" s="32">
        <v>0</v>
      </c>
      <c r="K226" s="8" t="s">
        <v>291</v>
      </c>
      <c r="L226" s="21">
        <v>1491.29</v>
      </c>
    </row>
    <row r="227" spans="1:12" x14ac:dyDescent="0.2">
      <c r="A227">
        <v>309</v>
      </c>
      <c r="B227" s="7" t="s">
        <v>95</v>
      </c>
      <c r="C227" s="30" t="s">
        <v>878</v>
      </c>
      <c r="D227" s="30" t="s">
        <v>4</v>
      </c>
      <c r="E227" s="8" t="s">
        <v>476</v>
      </c>
      <c r="F227" s="27">
        <v>0</v>
      </c>
      <c r="G227" s="30" t="s">
        <v>6</v>
      </c>
      <c r="H227" s="30" t="s">
        <v>22</v>
      </c>
      <c r="I227" s="21">
        <v>1721.21</v>
      </c>
      <c r="J227" s="32">
        <v>0</v>
      </c>
      <c r="K227" s="8" t="s">
        <v>71</v>
      </c>
      <c r="L227" s="21">
        <v>1550.64</v>
      </c>
    </row>
    <row r="228" spans="1:12" hidden="1" x14ac:dyDescent="0.2">
      <c r="A228">
        <v>310</v>
      </c>
      <c r="B228" s="7" t="s">
        <v>95</v>
      </c>
      <c r="C228" s="30" t="s">
        <v>879</v>
      </c>
      <c r="D228" s="30" t="s">
        <v>4</v>
      </c>
      <c r="E228" s="8" t="s">
        <v>309</v>
      </c>
      <c r="F228" s="27">
        <v>0</v>
      </c>
      <c r="G228" s="30" t="s">
        <v>12</v>
      </c>
      <c r="H228" s="30" t="s">
        <v>7</v>
      </c>
      <c r="I228" s="21">
        <v>1410.87</v>
      </c>
      <c r="J228" s="32">
        <v>0</v>
      </c>
      <c r="K228" s="8" t="s">
        <v>73</v>
      </c>
      <c r="L228" s="21">
        <v>1410.87</v>
      </c>
    </row>
    <row r="229" spans="1:12" x14ac:dyDescent="0.2">
      <c r="A229">
        <v>311</v>
      </c>
      <c r="B229" s="7" t="s">
        <v>93</v>
      </c>
      <c r="C229" s="30" t="s">
        <v>880</v>
      </c>
      <c r="D229" s="30" t="s">
        <v>4</v>
      </c>
      <c r="E229" s="8" t="s">
        <v>471</v>
      </c>
      <c r="F229" s="27">
        <v>0</v>
      </c>
      <c r="G229" s="30" t="s">
        <v>6</v>
      </c>
      <c r="H229" s="30" t="s">
        <v>7</v>
      </c>
      <c r="I229" s="21">
        <v>2467.38</v>
      </c>
      <c r="J229" s="32">
        <v>0</v>
      </c>
      <c r="K229" s="8" t="s">
        <v>291</v>
      </c>
      <c r="L229" s="21">
        <v>1550.64</v>
      </c>
    </row>
    <row r="230" spans="1:12" x14ac:dyDescent="0.2">
      <c r="A230">
        <v>312</v>
      </c>
      <c r="B230" s="7" t="s">
        <v>95</v>
      </c>
      <c r="C230" s="30" t="s">
        <v>881</v>
      </c>
      <c r="D230" s="30" t="s">
        <v>4</v>
      </c>
      <c r="E230" s="8" t="s">
        <v>477</v>
      </c>
      <c r="F230" s="27">
        <v>0</v>
      </c>
      <c r="G230" s="30" t="s">
        <v>6</v>
      </c>
      <c r="H230" s="30" t="s">
        <v>7</v>
      </c>
      <c r="I230" s="21">
        <v>1655.33</v>
      </c>
      <c r="J230" s="32">
        <v>0</v>
      </c>
      <c r="K230" s="8" t="s">
        <v>242</v>
      </c>
      <c r="L230" s="21">
        <v>1491.29</v>
      </c>
    </row>
    <row r="231" spans="1:12" x14ac:dyDescent="0.2">
      <c r="A231">
        <v>313</v>
      </c>
      <c r="B231" s="7" t="s">
        <v>95</v>
      </c>
      <c r="C231" s="30" t="s">
        <v>882</v>
      </c>
      <c r="D231" s="30" t="s">
        <v>4</v>
      </c>
      <c r="E231" s="8" t="s">
        <v>478</v>
      </c>
      <c r="F231" s="27">
        <v>0</v>
      </c>
      <c r="G231" s="30" t="s">
        <v>6</v>
      </c>
      <c r="H231" s="30" t="s">
        <v>7</v>
      </c>
      <c r="I231" s="21">
        <v>1240.29</v>
      </c>
      <c r="J231" s="32">
        <v>0</v>
      </c>
      <c r="K231" s="8" t="s">
        <v>335</v>
      </c>
      <c r="L231" s="21">
        <v>1240.29</v>
      </c>
    </row>
    <row r="232" spans="1:12" x14ac:dyDescent="0.2">
      <c r="A232">
        <v>314</v>
      </c>
      <c r="B232" s="7" t="s">
        <v>95</v>
      </c>
      <c r="C232" s="30" t="s">
        <v>883</v>
      </c>
      <c r="D232" s="30" t="s">
        <v>4</v>
      </c>
      <c r="E232" s="8" t="s">
        <v>592</v>
      </c>
      <c r="F232" s="27">
        <v>0</v>
      </c>
      <c r="G232" s="30" t="s">
        <v>6</v>
      </c>
      <c r="H232" s="30" t="s">
        <v>7</v>
      </c>
      <c r="I232" s="21">
        <v>1655.33</v>
      </c>
      <c r="J232" s="32">
        <v>0</v>
      </c>
      <c r="K232" s="8" t="s">
        <v>86</v>
      </c>
      <c r="L232" s="21">
        <v>1491.29</v>
      </c>
    </row>
    <row r="233" spans="1:12" x14ac:dyDescent="0.2">
      <c r="A233">
        <v>315</v>
      </c>
      <c r="B233" s="7" t="s">
        <v>95</v>
      </c>
      <c r="C233" s="30" t="s">
        <v>884</v>
      </c>
      <c r="D233" s="30" t="s">
        <v>4</v>
      </c>
      <c r="E233" s="8" t="s">
        <v>98</v>
      </c>
      <c r="F233" s="27">
        <v>0</v>
      </c>
      <c r="G233" s="30" t="s">
        <v>6</v>
      </c>
      <c r="H233" s="30" t="s">
        <v>7</v>
      </c>
      <c r="I233" s="21">
        <v>1815.43</v>
      </c>
      <c r="J233" s="32">
        <v>0</v>
      </c>
      <c r="K233" s="8" t="s">
        <v>85</v>
      </c>
      <c r="L233" s="21">
        <v>1550.64</v>
      </c>
    </row>
    <row r="234" spans="1:12" x14ac:dyDescent="0.2">
      <c r="A234">
        <v>316</v>
      </c>
      <c r="B234" s="7" t="s">
        <v>93</v>
      </c>
      <c r="C234" s="30" t="s">
        <v>885</v>
      </c>
      <c r="D234" s="30" t="s">
        <v>4</v>
      </c>
      <c r="E234" s="8" t="s">
        <v>249</v>
      </c>
      <c r="F234" s="27">
        <v>0</v>
      </c>
      <c r="G234" s="30" t="s">
        <v>6</v>
      </c>
      <c r="H234" s="30" t="s">
        <v>7</v>
      </c>
      <c r="I234" s="21">
        <v>1491.29</v>
      </c>
      <c r="J234" s="32">
        <v>0</v>
      </c>
      <c r="K234" s="8" t="s">
        <v>335</v>
      </c>
      <c r="L234" s="21">
        <v>1491.29</v>
      </c>
    </row>
    <row r="235" spans="1:12" x14ac:dyDescent="0.2">
      <c r="A235">
        <v>317</v>
      </c>
      <c r="B235" s="7" t="s">
        <v>93</v>
      </c>
      <c r="C235" s="30" t="s">
        <v>886</v>
      </c>
      <c r="D235" s="30" t="s">
        <v>4</v>
      </c>
      <c r="E235" s="8" t="s">
        <v>586</v>
      </c>
      <c r="F235" s="27">
        <v>0</v>
      </c>
      <c r="G235" s="30" t="s">
        <v>6</v>
      </c>
      <c r="H235" s="30" t="s">
        <v>22</v>
      </c>
      <c r="I235" s="21">
        <v>2372.5300000000002</v>
      </c>
      <c r="J235" s="32">
        <v>0</v>
      </c>
      <c r="K235" s="8" t="s">
        <v>86</v>
      </c>
      <c r="L235" s="21">
        <v>1550.64</v>
      </c>
    </row>
    <row r="236" spans="1:12" hidden="1" x14ac:dyDescent="0.2">
      <c r="A236">
        <v>318</v>
      </c>
      <c r="B236" s="7" t="s">
        <v>530</v>
      </c>
      <c r="C236" s="30" t="s">
        <v>887</v>
      </c>
      <c r="D236" s="30" t="s">
        <v>4</v>
      </c>
      <c r="E236" s="8" t="s">
        <v>286</v>
      </c>
      <c r="F236" s="27">
        <v>0</v>
      </c>
      <c r="G236" s="30" t="s">
        <v>12</v>
      </c>
      <c r="H236" s="30" t="s">
        <v>7</v>
      </c>
      <c r="I236" s="21">
        <v>2692.54</v>
      </c>
      <c r="J236" s="32">
        <v>0</v>
      </c>
      <c r="K236" s="8" t="s">
        <v>499</v>
      </c>
      <c r="L236" s="21">
        <v>1550.64</v>
      </c>
    </row>
    <row r="237" spans="1:12" hidden="1" x14ac:dyDescent="0.2">
      <c r="A237">
        <v>319</v>
      </c>
      <c r="B237" s="7" t="s">
        <v>530</v>
      </c>
      <c r="C237" s="30" t="s">
        <v>888</v>
      </c>
      <c r="D237" s="30" t="s">
        <v>4</v>
      </c>
      <c r="E237" s="8" t="s">
        <v>30</v>
      </c>
      <c r="F237" s="27">
        <v>0</v>
      </c>
      <c r="G237" s="30" t="s">
        <v>12</v>
      </c>
      <c r="H237" s="30" t="s">
        <v>22</v>
      </c>
      <c r="I237" s="21">
        <v>9391.5400000000009</v>
      </c>
      <c r="J237" s="32">
        <v>0</v>
      </c>
      <c r="K237" s="8" t="s">
        <v>352</v>
      </c>
      <c r="L237" s="21">
        <v>1491.29</v>
      </c>
    </row>
    <row r="238" spans="1:12" x14ac:dyDescent="0.2">
      <c r="A238">
        <v>320</v>
      </c>
      <c r="B238" s="7" t="s">
        <v>530</v>
      </c>
      <c r="C238" s="30" t="s">
        <v>889</v>
      </c>
      <c r="D238" s="30" t="s">
        <v>4</v>
      </c>
      <c r="E238" s="8" t="s">
        <v>591</v>
      </c>
      <c r="F238" s="27">
        <v>0</v>
      </c>
      <c r="G238" s="30" t="s">
        <v>6</v>
      </c>
      <c r="H238" s="30" t="s">
        <v>7</v>
      </c>
      <c r="I238" s="21">
        <v>1802.87</v>
      </c>
      <c r="J238" s="32">
        <v>0</v>
      </c>
      <c r="K238" s="8" t="s">
        <v>464</v>
      </c>
      <c r="L238" s="21">
        <v>1550.64</v>
      </c>
    </row>
    <row r="239" spans="1:12" x14ac:dyDescent="0.2">
      <c r="A239">
        <v>321</v>
      </c>
      <c r="B239" s="7" t="s">
        <v>530</v>
      </c>
      <c r="C239" s="30" t="s">
        <v>890</v>
      </c>
      <c r="D239" s="30" t="s">
        <v>14</v>
      </c>
      <c r="E239" s="8" t="s">
        <v>451</v>
      </c>
      <c r="F239" s="27">
        <v>0</v>
      </c>
      <c r="G239" s="30" t="s">
        <v>6</v>
      </c>
      <c r="H239" s="30" t="s">
        <v>22</v>
      </c>
      <c r="I239" s="21">
        <v>1550.64</v>
      </c>
      <c r="J239" s="32">
        <v>0</v>
      </c>
      <c r="K239" s="8" t="s">
        <v>100</v>
      </c>
      <c r="L239" s="21">
        <v>1550.64</v>
      </c>
    </row>
    <row r="240" spans="1:12" x14ac:dyDescent="0.2">
      <c r="A240">
        <v>322</v>
      </c>
      <c r="B240" s="7" t="s">
        <v>530</v>
      </c>
      <c r="C240" s="30" t="s">
        <v>891</v>
      </c>
      <c r="D240" s="30" t="s">
        <v>4</v>
      </c>
      <c r="E240" s="8" t="s">
        <v>79</v>
      </c>
      <c r="F240" s="27">
        <v>0</v>
      </c>
      <c r="G240" s="30" t="s">
        <v>6</v>
      </c>
      <c r="H240" s="30" t="s">
        <v>22</v>
      </c>
      <c r="I240" s="21">
        <v>1891.02</v>
      </c>
      <c r="J240" s="32">
        <v>0</v>
      </c>
      <c r="K240" s="8" t="s">
        <v>100</v>
      </c>
      <c r="L240" s="21">
        <v>1550.64</v>
      </c>
    </row>
    <row r="241" spans="1:12" x14ac:dyDescent="0.2">
      <c r="A241">
        <v>323</v>
      </c>
      <c r="B241" s="7" t="s">
        <v>80</v>
      </c>
      <c r="C241" s="30" t="s">
        <v>892</v>
      </c>
      <c r="D241" s="30" t="s">
        <v>4</v>
      </c>
      <c r="E241" s="8" t="s">
        <v>593</v>
      </c>
      <c r="F241" s="27">
        <v>0</v>
      </c>
      <c r="G241" s="30" t="s">
        <v>6</v>
      </c>
      <c r="H241" s="30" t="s">
        <v>22</v>
      </c>
      <c r="I241" s="21">
        <v>1721.21</v>
      </c>
      <c r="J241" s="32">
        <v>0</v>
      </c>
      <c r="K241" s="8" t="s">
        <v>90</v>
      </c>
      <c r="L241" s="21">
        <v>1550.64</v>
      </c>
    </row>
    <row r="242" spans="1:12" x14ac:dyDescent="0.2">
      <c r="A242" s="18">
        <v>324</v>
      </c>
      <c r="B242" s="23" t="s">
        <v>80</v>
      </c>
      <c r="C242" s="29" t="s">
        <v>893</v>
      </c>
      <c r="D242" s="29" t="s">
        <v>4</v>
      </c>
      <c r="E242" s="26" t="s">
        <v>81</v>
      </c>
      <c r="F242" s="27">
        <v>0</v>
      </c>
      <c r="G242" s="29" t="s">
        <v>6</v>
      </c>
      <c r="H242" s="29" t="s">
        <v>7</v>
      </c>
      <c r="I242" s="21">
        <v>1550.64</v>
      </c>
      <c r="J242" s="32">
        <v>0</v>
      </c>
      <c r="K242" s="26" t="s">
        <v>82</v>
      </c>
      <c r="L242" s="21">
        <v>1550.64</v>
      </c>
    </row>
    <row r="243" spans="1:12" x14ac:dyDescent="0.2">
      <c r="A243" s="18">
        <v>325</v>
      </c>
      <c r="B243" s="23" t="s">
        <v>80</v>
      </c>
      <c r="C243" s="29" t="s">
        <v>894</v>
      </c>
      <c r="D243" s="29" t="s">
        <v>14</v>
      </c>
      <c r="E243" s="26" t="s">
        <v>83</v>
      </c>
      <c r="F243" s="27">
        <v>0</v>
      </c>
      <c r="G243" s="29" t="s">
        <v>6</v>
      </c>
      <c r="H243" s="29" t="s">
        <v>7</v>
      </c>
      <c r="I243" s="21">
        <v>2410.2199999999998</v>
      </c>
      <c r="J243" s="32">
        <v>0</v>
      </c>
      <c r="K243" s="26" t="s">
        <v>84</v>
      </c>
      <c r="L243" s="21">
        <v>1550.64</v>
      </c>
    </row>
    <row r="244" spans="1:12" x14ac:dyDescent="0.2">
      <c r="A244" s="18">
        <v>326</v>
      </c>
      <c r="B244" s="23" t="s">
        <v>80</v>
      </c>
      <c r="C244" s="29" t="s">
        <v>895</v>
      </c>
      <c r="D244" s="29" t="s">
        <v>4</v>
      </c>
      <c r="E244" s="26" t="s">
        <v>85</v>
      </c>
      <c r="F244" s="27">
        <v>0</v>
      </c>
      <c r="G244" s="29" t="s">
        <v>6</v>
      </c>
      <c r="H244" s="29" t="s">
        <v>7</v>
      </c>
      <c r="I244" s="21">
        <v>1721.21</v>
      </c>
      <c r="J244" s="32">
        <v>0</v>
      </c>
      <c r="K244" s="26" t="s">
        <v>86</v>
      </c>
      <c r="L244" s="21">
        <v>1550.64</v>
      </c>
    </row>
    <row r="245" spans="1:12" x14ac:dyDescent="0.2">
      <c r="A245" s="18">
        <v>327</v>
      </c>
      <c r="B245" s="23" t="s">
        <v>80</v>
      </c>
      <c r="C245" s="29" t="s">
        <v>896</v>
      </c>
      <c r="D245" s="29" t="s">
        <v>4</v>
      </c>
      <c r="E245" s="26" t="s">
        <v>87</v>
      </c>
      <c r="F245" s="27">
        <v>0</v>
      </c>
      <c r="G245" s="29" t="s">
        <v>6</v>
      </c>
      <c r="H245" s="29" t="s">
        <v>7</v>
      </c>
      <c r="I245" s="21">
        <v>1721.21</v>
      </c>
      <c r="J245" s="32">
        <v>0</v>
      </c>
      <c r="K245" s="26" t="s">
        <v>88</v>
      </c>
      <c r="L245" s="21">
        <v>1550.64</v>
      </c>
    </row>
    <row r="246" spans="1:12" x14ac:dyDescent="0.2">
      <c r="A246" s="18">
        <v>328</v>
      </c>
      <c r="B246" s="23" t="s">
        <v>80</v>
      </c>
      <c r="C246" s="29" t="s">
        <v>897</v>
      </c>
      <c r="D246" s="29" t="s">
        <v>4</v>
      </c>
      <c r="E246" s="26" t="s">
        <v>89</v>
      </c>
      <c r="F246" s="27">
        <v>0</v>
      </c>
      <c r="G246" s="29" t="s">
        <v>6</v>
      </c>
      <c r="H246" s="29" t="s">
        <v>7</v>
      </c>
      <c r="I246" s="21">
        <v>1836.83</v>
      </c>
      <c r="J246" s="32">
        <v>0</v>
      </c>
      <c r="K246" s="26" t="s">
        <v>75</v>
      </c>
      <c r="L246" s="21">
        <v>1491.29</v>
      </c>
    </row>
    <row r="247" spans="1:12" x14ac:dyDescent="0.2">
      <c r="A247" s="18">
        <v>329</v>
      </c>
      <c r="B247" s="23" t="s">
        <v>80</v>
      </c>
      <c r="C247" s="29" t="s">
        <v>898</v>
      </c>
      <c r="D247" s="29" t="s">
        <v>4</v>
      </c>
      <c r="E247" s="26" t="s">
        <v>37</v>
      </c>
      <c r="F247" s="27">
        <v>0</v>
      </c>
      <c r="G247" s="29" t="s">
        <v>6</v>
      </c>
      <c r="H247" s="29" t="s">
        <v>7</v>
      </c>
      <c r="I247" s="21">
        <v>1550.64</v>
      </c>
      <c r="J247" s="32">
        <v>0</v>
      </c>
      <c r="K247" s="26" t="s">
        <v>90</v>
      </c>
      <c r="L247" s="21">
        <v>1550.64</v>
      </c>
    </row>
    <row r="248" spans="1:12" x14ac:dyDescent="0.2">
      <c r="A248" s="18">
        <v>330</v>
      </c>
      <c r="B248" s="23" t="s">
        <v>91</v>
      </c>
      <c r="C248" s="29" t="s">
        <v>899</v>
      </c>
      <c r="D248" s="29" t="s">
        <v>4</v>
      </c>
      <c r="E248" s="26" t="s">
        <v>92</v>
      </c>
      <c r="F248" s="27">
        <v>0</v>
      </c>
      <c r="G248" s="29" t="s">
        <v>6</v>
      </c>
      <c r="H248" s="29" t="s">
        <v>7</v>
      </c>
      <c r="I248" s="21">
        <v>1351.41</v>
      </c>
      <c r="J248" s="32">
        <v>0</v>
      </c>
      <c r="K248" s="26" t="s">
        <v>93</v>
      </c>
      <c r="L248" s="21">
        <v>1351.41</v>
      </c>
    </row>
    <row r="249" spans="1:12" x14ac:dyDescent="0.2">
      <c r="A249" s="18">
        <v>331</v>
      </c>
      <c r="B249" s="23" t="s">
        <v>91</v>
      </c>
      <c r="C249" s="29" t="s">
        <v>900</v>
      </c>
      <c r="D249" s="29" t="s">
        <v>4</v>
      </c>
      <c r="E249" s="26" t="s">
        <v>94</v>
      </c>
      <c r="F249" s="27">
        <v>0</v>
      </c>
      <c r="G249" s="29" t="s">
        <v>6</v>
      </c>
      <c r="H249" s="29" t="s">
        <v>7</v>
      </c>
      <c r="I249" s="21">
        <v>1721.21</v>
      </c>
      <c r="J249" s="32">
        <v>0</v>
      </c>
      <c r="K249" s="26" t="s">
        <v>95</v>
      </c>
      <c r="L249" s="21">
        <v>1550.64</v>
      </c>
    </row>
    <row r="250" spans="1:12" x14ac:dyDescent="0.2">
      <c r="A250" s="18">
        <v>332</v>
      </c>
      <c r="B250" s="23" t="s">
        <v>91</v>
      </c>
      <c r="C250" s="29" t="s">
        <v>901</v>
      </c>
      <c r="D250" s="29" t="s">
        <v>4</v>
      </c>
      <c r="E250" s="26" t="s">
        <v>96</v>
      </c>
      <c r="F250" s="27">
        <v>0</v>
      </c>
      <c r="G250" s="29" t="s">
        <v>6</v>
      </c>
      <c r="H250" s="29" t="s">
        <v>7</v>
      </c>
      <c r="I250" s="21">
        <v>1655.33</v>
      </c>
      <c r="J250" s="32">
        <v>0</v>
      </c>
      <c r="K250" s="26" t="s">
        <v>54</v>
      </c>
      <c r="L250" s="21">
        <v>1491.29</v>
      </c>
    </row>
    <row r="251" spans="1:12" x14ac:dyDescent="0.2">
      <c r="A251" s="18">
        <v>333</v>
      </c>
      <c r="B251" s="23" t="s">
        <v>91</v>
      </c>
      <c r="C251" s="29" t="s">
        <v>902</v>
      </c>
      <c r="D251" s="29" t="s">
        <v>14</v>
      </c>
      <c r="E251" s="26" t="s">
        <v>97</v>
      </c>
      <c r="F251" s="27">
        <v>0</v>
      </c>
      <c r="G251" s="29" t="s">
        <v>6</v>
      </c>
      <c r="H251" s="29" t="s">
        <v>7</v>
      </c>
      <c r="I251" s="21">
        <v>1410.87</v>
      </c>
      <c r="J251" s="32">
        <v>0</v>
      </c>
      <c r="K251" s="26" t="s">
        <v>98</v>
      </c>
      <c r="L251" s="21">
        <v>1410.87</v>
      </c>
    </row>
    <row r="252" spans="1:12" x14ac:dyDescent="0.2">
      <c r="A252" s="18">
        <v>334</v>
      </c>
      <c r="B252" s="23" t="s">
        <v>91</v>
      </c>
      <c r="C252" s="29" t="s">
        <v>903</v>
      </c>
      <c r="D252" s="29" t="s">
        <v>4</v>
      </c>
      <c r="E252" s="26" t="s">
        <v>99</v>
      </c>
      <c r="F252" s="27">
        <v>0</v>
      </c>
      <c r="G252" s="29" t="s">
        <v>6</v>
      </c>
      <c r="H252" s="29" t="s">
        <v>7</v>
      </c>
      <c r="I252" s="21">
        <v>1655.33</v>
      </c>
      <c r="J252" s="32">
        <v>0</v>
      </c>
      <c r="K252" s="26" t="s">
        <v>100</v>
      </c>
      <c r="L252" s="21">
        <v>1491.29</v>
      </c>
    </row>
    <row r="253" spans="1:12" x14ac:dyDescent="0.2">
      <c r="A253" s="18">
        <v>335</v>
      </c>
      <c r="B253" s="23" t="s">
        <v>101</v>
      </c>
      <c r="C253" s="29" t="s">
        <v>904</v>
      </c>
      <c r="D253" s="29" t="s">
        <v>14</v>
      </c>
      <c r="E253" s="26" t="s">
        <v>102</v>
      </c>
      <c r="F253" s="27">
        <v>0</v>
      </c>
      <c r="G253" s="29" t="s">
        <v>6</v>
      </c>
      <c r="H253" s="29" t="s">
        <v>7</v>
      </c>
      <c r="I253" s="21">
        <v>1655.33</v>
      </c>
      <c r="J253" s="32">
        <v>0</v>
      </c>
      <c r="K253" s="26" t="s">
        <v>95</v>
      </c>
      <c r="L253" s="21">
        <v>1491.29</v>
      </c>
    </row>
    <row r="254" spans="1:12" x14ac:dyDescent="0.2">
      <c r="A254" s="18">
        <v>336</v>
      </c>
      <c r="B254" s="23" t="s">
        <v>103</v>
      </c>
      <c r="C254" s="29" t="s">
        <v>905</v>
      </c>
      <c r="D254" s="29" t="s">
        <v>14</v>
      </c>
      <c r="E254" s="26" t="s">
        <v>104</v>
      </c>
      <c r="F254" s="27">
        <v>0</v>
      </c>
      <c r="G254" s="29" t="s">
        <v>6</v>
      </c>
      <c r="H254" s="29" t="s">
        <v>22</v>
      </c>
      <c r="I254" s="21">
        <v>1550.64</v>
      </c>
      <c r="J254" s="32">
        <v>0</v>
      </c>
      <c r="K254" s="26" t="s">
        <v>75</v>
      </c>
      <c r="L254" s="21">
        <v>1550.64</v>
      </c>
    </row>
    <row r="255" spans="1:12" hidden="1" x14ac:dyDescent="0.2">
      <c r="A255" s="18">
        <v>337</v>
      </c>
      <c r="B255" s="23" t="s">
        <v>105</v>
      </c>
      <c r="C255" s="29" t="s">
        <v>906</v>
      </c>
      <c r="D255" s="29" t="s">
        <v>4</v>
      </c>
      <c r="E255" s="26" t="s">
        <v>106</v>
      </c>
      <c r="F255" s="27">
        <v>0</v>
      </c>
      <c r="G255" s="29" t="s">
        <v>12</v>
      </c>
      <c r="H255" s="29" t="s">
        <v>7</v>
      </c>
      <c r="I255" s="21">
        <v>1491.29</v>
      </c>
      <c r="J255" s="32">
        <v>0</v>
      </c>
      <c r="K255" s="26" t="s">
        <v>85</v>
      </c>
      <c r="L255" s="21">
        <v>1491.29</v>
      </c>
    </row>
    <row r="256" spans="1:12" x14ac:dyDescent="0.2">
      <c r="A256" s="18">
        <v>338</v>
      </c>
      <c r="B256" s="23" t="s">
        <v>103</v>
      </c>
      <c r="C256" s="29" t="s">
        <v>907</v>
      </c>
      <c r="D256" s="29" t="s">
        <v>14</v>
      </c>
      <c r="E256" s="26" t="s">
        <v>107</v>
      </c>
      <c r="F256" s="27">
        <v>0</v>
      </c>
      <c r="G256" s="29" t="s">
        <v>6</v>
      </c>
      <c r="H256" s="29" t="s">
        <v>7</v>
      </c>
      <c r="I256" s="21">
        <v>1721.21</v>
      </c>
      <c r="J256" s="32">
        <v>0</v>
      </c>
      <c r="K256" s="26" t="s">
        <v>108</v>
      </c>
      <c r="L256" s="21">
        <v>1550.64</v>
      </c>
    </row>
    <row r="257" spans="1:12" hidden="1" x14ac:dyDescent="0.2">
      <c r="A257" s="18">
        <v>339</v>
      </c>
      <c r="B257" s="23" t="s">
        <v>103</v>
      </c>
      <c r="C257" s="29" t="s">
        <v>908</v>
      </c>
      <c r="D257" s="29" t="s">
        <v>4</v>
      </c>
      <c r="E257" s="26" t="s">
        <v>109</v>
      </c>
      <c r="F257" s="27">
        <v>0</v>
      </c>
      <c r="G257" s="29" t="s">
        <v>12</v>
      </c>
      <c r="H257" s="29" t="s">
        <v>7</v>
      </c>
      <c r="I257" s="21">
        <v>3358.76</v>
      </c>
      <c r="J257" s="32">
        <v>0</v>
      </c>
      <c r="K257" s="26" t="s">
        <v>110</v>
      </c>
      <c r="L257" s="21">
        <v>1491.29</v>
      </c>
    </row>
    <row r="258" spans="1:12" x14ac:dyDescent="0.2">
      <c r="A258" s="18">
        <v>340</v>
      </c>
      <c r="B258" s="23" t="s">
        <v>103</v>
      </c>
      <c r="C258" s="29" t="s">
        <v>909</v>
      </c>
      <c r="D258" s="29" t="s">
        <v>4</v>
      </c>
      <c r="E258" s="26" t="s">
        <v>111</v>
      </c>
      <c r="F258" s="27">
        <v>0</v>
      </c>
      <c r="G258" s="29" t="s">
        <v>6</v>
      </c>
      <c r="H258" s="29" t="s">
        <v>7</v>
      </c>
      <c r="I258" s="21">
        <v>1721.21</v>
      </c>
      <c r="J258" s="32">
        <v>0</v>
      </c>
      <c r="K258" s="26" t="s">
        <v>112</v>
      </c>
      <c r="L258" s="21">
        <v>1550.64</v>
      </c>
    </row>
    <row r="259" spans="1:12" x14ac:dyDescent="0.2">
      <c r="A259" s="18">
        <v>341</v>
      </c>
      <c r="B259" s="23" t="s">
        <v>105</v>
      </c>
      <c r="C259" s="29" t="s">
        <v>910</v>
      </c>
      <c r="D259" s="29" t="s">
        <v>4</v>
      </c>
      <c r="E259" s="26" t="s">
        <v>3</v>
      </c>
      <c r="F259" s="27">
        <v>0</v>
      </c>
      <c r="G259" s="29" t="s">
        <v>6</v>
      </c>
      <c r="H259" s="29" t="s">
        <v>7</v>
      </c>
      <c r="I259" s="21">
        <v>1900.07</v>
      </c>
      <c r="J259" s="32">
        <v>0</v>
      </c>
      <c r="K259" s="26" t="s">
        <v>113</v>
      </c>
      <c r="L259" s="21">
        <v>1491.29</v>
      </c>
    </row>
    <row r="260" spans="1:12" hidden="1" x14ac:dyDescent="0.2">
      <c r="A260" s="18">
        <v>342</v>
      </c>
      <c r="B260" s="23" t="s">
        <v>105</v>
      </c>
      <c r="C260" s="29" t="s">
        <v>911</v>
      </c>
      <c r="D260" s="29" t="s">
        <v>4</v>
      </c>
      <c r="E260" s="26" t="s">
        <v>114</v>
      </c>
      <c r="F260" s="27">
        <v>0</v>
      </c>
      <c r="G260" s="29" t="s">
        <v>12</v>
      </c>
      <c r="H260" s="29" t="s">
        <v>22</v>
      </c>
      <c r="I260" s="21">
        <v>2912.7</v>
      </c>
      <c r="J260" s="32">
        <v>0</v>
      </c>
      <c r="K260" s="26" t="s">
        <v>115</v>
      </c>
      <c r="L260" s="21">
        <v>1491.29</v>
      </c>
    </row>
    <row r="261" spans="1:12" x14ac:dyDescent="0.2">
      <c r="A261" s="18">
        <v>343</v>
      </c>
      <c r="B261" s="23" t="s">
        <v>105</v>
      </c>
      <c r="C261" s="29" t="s">
        <v>912</v>
      </c>
      <c r="D261" s="29" t="s">
        <v>4</v>
      </c>
      <c r="E261" s="26" t="s">
        <v>24</v>
      </c>
      <c r="F261" s="27">
        <v>0</v>
      </c>
      <c r="G261" s="29" t="s">
        <v>6</v>
      </c>
      <c r="H261" s="29" t="s">
        <v>22</v>
      </c>
      <c r="I261" s="21">
        <v>1655.33</v>
      </c>
      <c r="J261" s="32">
        <v>0</v>
      </c>
      <c r="K261" s="26" t="s">
        <v>83</v>
      </c>
      <c r="L261" s="21">
        <v>1491.29</v>
      </c>
    </row>
    <row r="262" spans="1:12" x14ac:dyDescent="0.2">
      <c r="A262">
        <v>384</v>
      </c>
      <c r="B262" s="7" t="s">
        <v>293</v>
      </c>
      <c r="C262" s="30" t="s">
        <v>913</v>
      </c>
      <c r="D262" s="30" t="s">
        <v>4</v>
      </c>
      <c r="E262" s="8" t="s">
        <v>105</v>
      </c>
      <c r="F262" s="27">
        <v>0</v>
      </c>
      <c r="G262" s="30" t="s">
        <v>6</v>
      </c>
      <c r="H262" s="30" t="s">
        <v>22</v>
      </c>
      <c r="I262" s="21">
        <v>1721.21</v>
      </c>
      <c r="J262" s="32">
        <v>0</v>
      </c>
      <c r="K262" s="8" t="s">
        <v>294</v>
      </c>
      <c r="L262" s="21">
        <v>1550.64</v>
      </c>
    </row>
    <row r="263" spans="1:12" x14ac:dyDescent="0.2">
      <c r="A263">
        <v>385</v>
      </c>
      <c r="B263" s="7" t="s">
        <v>293</v>
      </c>
      <c r="C263" s="30" t="s">
        <v>914</v>
      </c>
      <c r="D263" s="30" t="s">
        <v>14</v>
      </c>
      <c r="E263" s="8" t="s">
        <v>295</v>
      </c>
      <c r="F263" s="27">
        <v>0</v>
      </c>
      <c r="G263" s="30" t="s">
        <v>6</v>
      </c>
      <c r="H263" s="30" t="s">
        <v>118</v>
      </c>
      <c r="I263" s="21">
        <v>738.4</v>
      </c>
      <c r="J263" s="32">
        <v>0</v>
      </c>
      <c r="K263" s="8" t="s">
        <v>85</v>
      </c>
      <c r="L263" s="21">
        <v>1550.64</v>
      </c>
    </row>
    <row r="264" spans="1:12" x14ac:dyDescent="0.2">
      <c r="A264">
        <v>386</v>
      </c>
      <c r="B264" s="7" t="s">
        <v>131</v>
      </c>
      <c r="C264" s="30" t="s">
        <v>915</v>
      </c>
      <c r="D264" s="30" t="s">
        <v>4</v>
      </c>
      <c r="E264" s="8" t="s">
        <v>111</v>
      </c>
      <c r="F264" s="27">
        <v>0</v>
      </c>
      <c r="G264" s="30" t="s">
        <v>6</v>
      </c>
      <c r="H264" s="30" t="s">
        <v>22</v>
      </c>
      <c r="I264" s="21">
        <v>1721.21</v>
      </c>
      <c r="J264" s="32">
        <v>0</v>
      </c>
      <c r="K264" s="8" t="s">
        <v>296</v>
      </c>
      <c r="L264" s="21">
        <v>1550.64</v>
      </c>
    </row>
    <row r="265" spans="1:12" x14ac:dyDescent="0.2">
      <c r="A265">
        <v>387</v>
      </c>
      <c r="B265" s="7" t="s">
        <v>594</v>
      </c>
      <c r="C265" s="30" t="s">
        <v>916</v>
      </c>
      <c r="D265" s="30" t="s">
        <v>4</v>
      </c>
      <c r="E265" s="8" t="s">
        <v>595</v>
      </c>
      <c r="F265" s="27">
        <v>0</v>
      </c>
      <c r="G265" s="30" t="s">
        <v>6</v>
      </c>
      <c r="H265" s="30" t="s">
        <v>22</v>
      </c>
      <c r="I265" s="21">
        <v>2989.88</v>
      </c>
      <c r="J265" s="32">
        <v>0</v>
      </c>
      <c r="K265" s="8" t="s">
        <v>596</v>
      </c>
      <c r="L265" s="21">
        <v>1550.64</v>
      </c>
    </row>
    <row r="266" spans="1:12" x14ac:dyDescent="0.2">
      <c r="A266">
        <v>388</v>
      </c>
      <c r="B266" s="7" t="s">
        <v>304</v>
      </c>
      <c r="C266" s="30" t="s">
        <v>917</v>
      </c>
      <c r="D266" s="30" t="s">
        <v>4</v>
      </c>
      <c r="E266" s="8" t="s">
        <v>95</v>
      </c>
      <c r="F266" s="27">
        <v>0</v>
      </c>
      <c r="G266" s="30" t="s">
        <v>6</v>
      </c>
      <c r="H266" s="30" t="s">
        <v>22</v>
      </c>
      <c r="I266" s="21">
        <v>1721.21</v>
      </c>
      <c r="J266" s="32">
        <v>0</v>
      </c>
      <c r="K266" s="8" t="s">
        <v>353</v>
      </c>
      <c r="L266" s="21">
        <v>1550.64</v>
      </c>
    </row>
    <row r="267" spans="1:12" x14ac:dyDescent="0.2">
      <c r="A267">
        <v>389</v>
      </c>
      <c r="B267" s="7" t="s">
        <v>119</v>
      </c>
      <c r="C267" s="30" t="s">
        <v>918</v>
      </c>
      <c r="D267" s="30" t="s">
        <v>4</v>
      </c>
      <c r="E267" s="8" t="s">
        <v>349</v>
      </c>
      <c r="F267" s="27">
        <v>0</v>
      </c>
      <c r="G267" s="30" t="s">
        <v>6</v>
      </c>
      <c r="H267" s="30" t="s">
        <v>22</v>
      </c>
      <c r="I267" s="21">
        <v>3539.42</v>
      </c>
      <c r="J267" s="32">
        <v>0</v>
      </c>
      <c r="K267" s="8" t="s">
        <v>597</v>
      </c>
      <c r="L267" s="21">
        <v>1550.64</v>
      </c>
    </row>
    <row r="268" spans="1:12" x14ac:dyDescent="0.2">
      <c r="A268">
        <v>390</v>
      </c>
      <c r="B268" s="7" t="s">
        <v>119</v>
      </c>
      <c r="C268" s="30" t="s">
        <v>919</v>
      </c>
      <c r="D268" s="30" t="s">
        <v>4</v>
      </c>
      <c r="E268" s="8" t="s">
        <v>27</v>
      </c>
      <c r="F268" s="27">
        <v>0</v>
      </c>
      <c r="G268" s="30" t="s">
        <v>6</v>
      </c>
      <c r="H268" s="30" t="s">
        <v>22</v>
      </c>
      <c r="I268" s="21">
        <v>1721.21</v>
      </c>
      <c r="J268" s="32">
        <v>0</v>
      </c>
      <c r="K268" s="8" t="s">
        <v>378</v>
      </c>
      <c r="L268" s="21">
        <v>1550.64</v>
      </c>
    </row>
    <row r="269" spans="1:12" x14ac:dyDescent="0.2">
      <c r="A269">
        <v>391</v>
      </c>
      <c r="B269" s="7" t="s">
        <v>116</v>
      </c>
      <c r="C269" s="30" t="s">
        <v>920</v>
      </c>
      <c r="D269" s="30" t="s">
        <v>4</v>
      </c>
      <c r="E269" s="8" t="s">
        <v>274</v>
      </c>
      <c r="F269" s="27">
        <v>0</v>
      </c>
      <c r="G269" s="30" t="s">
        <v>6</v>
      </c>
      <c r="H269" s="30" t="s">
        <v>22</v>
      </c>
      <c r="I269" s="21">
        <v>3031.4</v>
      </c>
      <c r="J269" s="32">
        <v>0</v>
      </c>
      <c r="K269" s="8" t="s">
        <v>112</v>
      </c>
      <c r="L269" s="21">
        <v>1550.64</v>
      </c>
    </row>
    <row r="270" spans="1:12" x14ac:dyDescent="0.2">
      <c r="A270" s="18">
        <v>392</v>
      </c>
      <c r="B270" s="23" t="s">
        <v>116</v>
      </c>
      <c r="C270" s="29" t="s">
        <v>921</v>
      </c>
      <c r="D270" s="29" t="s">
        <v>4</v>
      </c>
      <c r="E270" s="26" t="s">
        <v>117</v>
      </c>
      <c r="F270" s="27">
        <v>0</v>
      </c>
      <c r="G270" s="29" t="s">
        <v>6</v>
      </c>
      <c r="H270" s="29" t="s">
        <v>118</v>
      </c>
      <c r="I270" s="21">
        <v>3525.05</v>
      </c>
      <c r="J270" s="32">
        <v>0</v>
      </c>
      <c r="K270" s="26" t="s">
        <v>119</v>
      </c>
      <c r="L270" s="21">
        <v>1550.64</v>
      </c>
    </row>
    <row r="271" spans="1:12" hidden="1" x14ac:dyDescent="0.2">
      <c r="A271" s="18">
        <v>393</v>
      </c>
      <c r="B271" s="23" t="s">
        <v>120</v>
      </c>
      <c r="C271" s="29" t="s">
        <v>922</v>
      </c>
      <c r="D271" s="29" t="s">
        <v>4</v>
      </c>
      <c r="E271" s="26" t="s">
        <v>121</v>
      </c>
      <c r="F271" s="27">
        <v>0.3</v>
      </c>
      <c r="G271" s="29" t="s">
        <v>12</v>
      </c>
      <c r="H271" s="29" t="s">
        <v>36</v>
      </c>
      <c r="I271" s="21">
        <v>1655.33</v>
      </c>
      <c r="J271" s="32">
        <v>0</v>
      </c>
      <c r="K271" s="26" t="s">
        <v>122</v>
      </c>
      <c r="L271" s="21">
        <v>1491.29</v>
      </c>
    </row>
    <row r="272" spans="1:12" hidden="1" x14ac:dyDescent="0.2">
      <c r="A272">
        <v>408</v>
      </c>
      <c r="B272" s="7" t="s">
        <v>297</v>
      </c>
      <c r="C272" s="30" t="s">
        <v>923</v>
      </c>
      <c r="D272" s="30" t="s">
        <v>4</v>
      </c>
      <c r="E272" s="8" t="s">
        <v>294</v>
      </c>
      <c r="F272" s="27">
        <v>0.35</v>
      </c>
      <c r="G272" s="30" t="s">
        <v>12</v>
      </c>
      <c r="H272" s="30" t="s">
        <v>36</v>
      </c>
      <c r="I272" s="21">
        <v>3918.31</v>
      </c>
      <c r="J272" s="32">
        <v>0</v>
      </c>
      <c r="K272" s="8" t="s">
        <v>120</v>
      </c>
      <c r="L272" s="21">
        <v>1550.64</v>
      </c>
    </row>
    <row r="273" spans="1:12" hidden="1" x14ac:dyDescent="0.2">
      <c r="A273">
        <v>409</v>
      </c>
      <c r="B273" s="7" t="s">
        <v>297</v>
      </c>
      <c r="C273" s="30" t="s">
        <v>924</v>
      </c>
      <c r="D273" s="30" t="s">
        <v>4</v>
      </c>
      <c r="E273" s="8" t="s">
        <v>290</v>
      </c>
      <c r="F273" s="27">
        <v>0.3</v>
      </c>
      <c r="G273" s="30" t="s">
        <v>12</v>
      </c>
      <c r="H273" s="30" t="s">
        <v>36</v>
      </c>
      <c r="I273" s="21">
        <v>1827.04</v>
      </c>
      <c r="J273" s="32">
        <v>0</v>
      </c>
      <c r="K273" s="8" t="s">
        <v>120</v>
      </c>
      <c r="L273" s="21">
        <v>1550.64</v>
      </c>
    </row>
    <row r="274" spans="1:12" hidden="1" x14ac:dyDescent="0.2">
      <c r="A274">
        <v>410</v>
      </c>
      <c r="B274" s="7" t="s">
        <v>297</v>
      </c>
      <c r="C274" s="30" t="s">
        <v>925</v>
      </c>
      <c r="D274" s="30" t="s">
        <v>4</v>
      </c>
      <c r="E274" s="8" t="s">
        <v>298</v>
      </c>
      <c r="F274" s="27">
        <v>0.65</v>
      </c>
      <c r="G274" s="30" t="s">
        <v>12</v>
      </c>
      <c r="H274" s="30" t="s">
        <v>36</v>
      </c>
      <c r="I274" s="21">
        <v>1550.64</v>
      </c>
      <c r="J274" s="32">
        <v>0</v>
      </c>
      <c r="K274" s="8" t="s">
        <v>120</v>
      </c>
      <c r="L274" s="21">
        <v>1550.64</v>
      </c>
    </row>
    <row r="275" spans="1:12" hidden="1" x14ac:dyDescent="0.2">
      <c r="A275">
        <v>411</v>
      </c>
      <c r="B275" s="7" t="s">
        <v>297</v>
      </c>
      <c r="C275" s="30" t="s">
        <v>874</v>
      </c>
      <c r="D275" s="30" t="s">
        <v>4</v>
      </c>
      <c r="E275" s="8" t="s">
        <v>87</v>
      </c>
      <c r="F275" s="27">
        <v>0.8</v>
      </c>
      <c r="G275" s="30" t="s">
        <v>12</v>
      </c>
      <c r="H275" s="30" t="s">
        <v>36</v>
      </c>
      <c r="I275" s="21">
        <v>2966.36</v>
      </c>
      <c r="J275" s="32">
        <v>0</v>
      </c>
      <c r="K275" s="8" t="s">
        <v>120</v>
      </c>
      <c r="L275" s="21">
        <v>1550.64</v>
      </c>
    </row>
    <row r="276" spans="1:12" x14ac:dyDescent="0.2">
      <c r="A276">
        <v>412</v>
      </c>
      <c r="B276" s="7" t="s">
        <v>297</v>
      </c>
      <c r="C276" s="30" t="s">
        <v>926</v>
      </c>
      <c r="D276" s="30" t="s">
        <v>4</v>
      </c>
      <c r="E276" s="8" t="s">
        <v>299</v>
      </c>
      <c r="F276" s="27">
        <v>0</v>
      </c>
      <c r="G276" s="30" t="s">
        <v>6</v>
      </c>
      <c r="H276" s="30" t="s">
        <v>22</v>
      </c>
      <c r="I276" s="21">
        <v>1655.33</v>
      </c>
      <c r="J276" s="32">
        <v>0</v>
      </c>
      <c r="K276" s="8" t="s">
        <v>54</v>
      </c>
      <c r="L276" s="21">
        <v>1491.29</v>
      </c>
    </row>
    <row r="277" spans="1:12" hidden="1" x14ac:dyDescent="0.2">
      <c r="A277">
        <v>413</v>
      </c>
      <c r="B277" s="7" t="s">
        <v>130</v>
      </c>
      <c r="C277" s="30" t="s">
        <v>927</v>
      </c>
      <c r="D277" s="30" t="s">
        <v>14</v>
      </c>
      <c r="E277" s="8" t="s">
        <v>132</v>
      </c>
      <c r="F277" s="27">
        <v>0.5</v>
      </c>
      <c r="G277" s="30" t="s">
        <v>12</v>
      </c>
      <c r="H277" s="30" t="s">
        <v>36</v>
      </c>
      <c r="I277" s="21">
        <v>2583.7399999999998</v>
      </c>
      <c r="J277" s="32">
        <v>0</v>
      </c>
      <c r="K277" s="8" t="s">
        <v>300</v>
      </c>
      <c r="L277" s="21">
        <v>1550.64</v>
      </c>
    </row>
    <row r="278" spans="1:12" x14ac:dyDescent="0.2">
      <c r="A278">
        <v>414</v>
      </c>
      <c r="B278" s="7" t="s">
        <v>130</v>
      </c>
      <c r="C278" s="30" t="s">
        <v>928</v>
      </c>
      <c r="D278" s="30" t="s">
        <v>4</v>
      </c>
      <c r="E278" s="8" t="s">
        <v>301</v>
      </c>
      <c r="F278" s="27">
        <v>0</v>
      </c>
      <c r="G278" s="30" t="s">
        <v>6</v>
      </c>
      <c r="H278" s="30" t="s">
        <v>22</v>
      </c>
      <c r="I278" s="21">
        <v>1721.21</v>
      </c>
      <c r="J278" s="32">
        <v>0</v>
      </c>
      <c r="K278" s="8" t="s">
        <v>120</v>
      </c>
      <c r="L278" s="21">
        <v>1550.64</v>
      </c>
    </row>
    <row r="279" spans="1:12" x14ac:dyDescent="0.2">
      <c r="A279">
        <v>415</v>
      </c>
      <c r="B279" s="7" t="s">
        <v>130</v>
      </c>
      <c r="C279" s="30" t="s">
        <v>929</v>
      </c>
      <c r="D279" s="30" t="s">
        <v>4</v>
      </c>
      <c r="E279" s="8" t="s">
        <v>302</v>
      </c>
      <c r="F279" s="27">
        <v>0</v>
      </c>
      <c r="G279" s="30" t="s">
        <v>6</v>
      </c>
      <c r="H279" s="30" t="s">
        <v>22</v>
      </c>
      <c r="I279" s="21">
        <v>1655.33</v>
      </c>
      <c r="J279" s="32">
        <v>0</v>
      </c>
      <c r="K279" s="8" t="s">
        <v>115</v>
      </c>
      <c r="L279" s="21">
        <v>1491.29</v>
      </c>
    </row>
    <row r="280" spans="1:12" x14ac:dyDescent="0.2">
      <c r="A280">
        <v>416</v>
      </c>
      <c r="B280" s="7" t="s">
        <v>130</v>
      </c>
      <c r="C280" s="30" t="s">
        <v>930</v>
      </c>
      <c r="D280" s="30" t="s">
        <v>4</v>
      </c>
      <c r="E280" s="8" t="s">
        <v>303</v>
      </c>
      <c r="F280" s="27">
        <v>0</v>
      </c>
      <c r="G280" s="30" t="s">
        <v>6</v>
      </c>
      <c r="H280" s="30" t="s">
        <v>22</v>
      </c>
      <c r="I280" s="21">
        <v>1721.21</v>
      </c>
      <c r="J280" s="32">
        <v>0</v>
      </c>
      <c r="K280" s="8" t="s">
        <v>304</v>
      </c>
      <c r="L280" s="21">
        <v>1550.64</v>
      </c>
    </row>
    <row r="281" spans="1:12" x14ac:dyDescent="0.2">
      <c r="A281">
        <v>417</v>
      </c>
      <c r="B281" s="7" t="s">
        <v>479</v>
      </c>
      <c r="C281" s="30" t="s">
        <v>931</v>
      </c>
      <c r="D281" s="30" t="s">
        <v>4</v>
      </c>
      <c r="E281" s="8" t="s">
        <v>480</v>
      </c>
      <c r="F281" s="27">
        <v>0</v>
      </c>
      <c r="G281" s="30" t="s">
        <v>6</v>
      </c>
      <c r="H281" s="30" t="s">
        <v>118</v>
      </c>
      <c r="I281" s="21">
        <v>456.17</v>
      </c>
      <c r="J281" s="32">
        <v>0</v>
      </c>
      <c r="K281" s="8" t="s">
        <v>481</v>
      </c>
      <c r="L281" s="21">
        <v>1491.29</v>
      </c>
    </row>
    <row r="282" spans="1:12" hidden="1" x14ac:dyDescent="0.2">
      <c r="A282">
        <v>418</v>
      </c>
      <c r="B282" s="7" t="s">
        <v>479</v>
      </c>
      <c r="C282" s="30" t="s">
        <v>932</v>
      </c>
      <c r="D282" s="30" t="s">
        <v>4</v>
      </c>
      <c r="E282" s="8" t="s">
        <v>255</v>
      </c>
      <c r="F282" s="27">
        <v>0.5</v>
      </c>
      <c r="G282" s="30" t="s">
        <v>12</v>
      </c>
      <c r="H282" s="30" t="s">
        <v>36</v>
      </c>
      <c r="I282" s="21">
        <v>3544.42</v>
      </c>
      <c r="J282" s="32">
        <v>0</v>
      </c>
      <c r="K282" s="8" t="s">
        <v>482</v>
      </c>
      <c r="L282" s="21">
        <v>1550.64</v>
      </c>
    </row>
    <row r="283" spans="1:12" hidden="1" x14ac:dyDescent="0.2">
      <c r="A283">
        <v>419</v>
      </c>
      <c r="B283" s="7" t="s">
        <v>307</v>
      </c>
      <c r="C283" s="30" t="s">
        <v>933</v>
      </c>
      <c r="D283" s="30" t="s">
        <v>4</v>
      </c>
      <c r="E283" s="8" t="s">
        <v>214</v>
      </c>
      <c r="F283" s="27">
        <v>1</v>
      </c>
      <c r="G283" s="30" t="s">
        <v>12</v>
      </c>
      <c r="H283" s="30" t="s">
        <v>36</v>
      </c>
      <c r="I283" s="21">
        <v>1491.29</v>
      </c>
      <c r="J283" s="32">
        <v>0</v>
      </c>
      <c r="K283" s="8" t="s">
        <v>293</v>
      </c>
      <c r="L283" s="21">
        <v>1491.29</v>
      </c>
    </row>
    <row r="284" spans="1:12" hidden="1" x14ac:dyDescent="0.2">
      <c r="A284">
        <v>420</v>
      </c>
      <c r="B284" s="7" t="s">
        <v>307</v>
      </c>
      <c r="C284" s="30" t="s">
        <v>934</v>
      </c>
      <c r="D284" s="30" t="s">
        <v>4</v>
      </c>
      <c r="E284" s="8" t="s">
        <v>105</v>
      </c>
      <c r="F284" s="27">
        <v>0.55000000000000004</v>
      </c>
      <c r="G284" s="30" t="s">
        <v>12</v>
      </c>
      <c r="H284" s="30" t="s">
        <v>36</v>
      </c>
      <c r="I284" s="21">
        <v>23605.86</v>
      </c>
      <c r="J284" s="32">
        <v>0</v>
      </c>
      <c r="K284" s="8" t="s">
        <v>138</v>
      </c>
      <c r="L284" s="21">
        <v>1550.64</v>
      </c>
    </row>
    <row r="285" spans="1:12" hidden="1" x14ac:dyDescent="0.2">
      <c r="A285">
        <v>421</v>
      </c>
      <c r="B285" s="7" t="s">
        <v>319</v>
      </c>
      <c r="C285" s="30" t="s">
        <v>935</v>
      </c>
      <c r="D285" s="30" t="s">
        <v>4</v>
      </c>
      <c r="E285" s="8" t="s">
        <v>86</v>
      </c>
      <c r="F285" s="27">
        <v>0.5</v>
      </c>
      <c r="G285" s="30" t="s">
        <v>12</v>
      </c>
      <c r="H285" s="30" t="s">
        <v>36</v>
      </c>
      <c r="I285" s="21">
        <v>1550.64</v>
      </c>
      <c r="J285" s="32">
        <v>0</v>
      </c>
      <c r="K285" s="8" t="s">
        <v>479</v>
      </c>
      <c r="L285" s="21">
        <v>1410.87</v>
      </c>
    </row>
    <row r="286" spans="1:12" hidden="1" x14ac:dyDescent="0.2">
      <c r="A286">
        <v>422</v>
      </c>
      <c r="B286" s="7" t="s">
        <v>319</v>
      </c>
      <c r="C286" s="30" t="s">
        <v>936</v>
      </c>
      <c r="D286" s="30" t="s">
        <v>4</v>
      </c>
      <c r="E286" s="8" t="s">
        <v>132</v>
      </c>
      <c r="F286" s="27">
        <v>0.3</v>
      </c>
      <c r="G286" s="30" t="s">
        <v>12</v>
      </c>
      <c r="H286" s="30" t="s">
        <v>36</v>
      </c>
      <c r="I286" s="21">
        <v>1550.64</v>
      </c>
      <c r="J286" s="32">
        <v>0</v>
      </c>
      <c r="K286" s="8" t="s">
        <v>297</v>
      </c>
      <c r="L286" s="21">
        <v>1550.64</v>
      </c>
    </row>
    <row r="287" spans="1:12" hidden="1" x14ac:dyDescent="0.2">
      <c r="A287">
        <v>423</v>
      </c>
      <c r="B287" s="7" t="s">
        <v>319</v>
      </c>
      <c r="C287" s="30" t="s">
        <v>937</v>
      </c>
      <c r="D287" s="30" t="s">
        <v>4</v>
      </c>
      <c r="E287" s="8" t="s">
        <v>132</v>
      </c>
      <c r="F287" s="27">
        <v>0.45</v>
      </c>
      <c r="G287" s="30" t="s">
        <v>12</v>
      </c>
      <c r="H287" s="30" t="s">
        <v>36</v>
      </c>
      <c r="I287" s="21">
        <v>2202.62</v>
      </c>
      <c r="J287" s="32">
        <v>0</v>
      </c>
      <c r="K287" s="8" t="s">
        <v>344</v>
      </c>
      <c r="L287" s="21">
        <v>1550.64</v>
      </c>
    </row>
    <row r="288" spans="1:12" hidden="1" x14ac:dyDescent="0.2">
      <c r="A288">
        <v>424</v>
      </c>
      <c r="B288" s="7" t="s">
        <v>319</v>
      </c>
      <c r="C288" s="30" t="s">
        <v>938</v>
      </c>
      <c r="D288" s="30" t="s">
        <v>4</v>
      </c>
      <c r="E288" s="8" t="s">
        <v>476</v>
      </c>
      <c r="F288" s="27">
        <v>0</v>
      </c>
      <c r="G288" s="30" t="s">
        <v>12</v>
      </c>
      <c r="H288" s="30" t="s">
        <v>22</v>
      </c>
      <c r="I288" s="21">
        <v>1721.21</v>
      </c>
      <c r="J288" s="32">
        <v>0</v>
      </c>
      <c r="K288" s="8" t="s">
        <v>134</v>
      </c>
      <c r="L288" s="21">
        <v>1550.64</v>
      </c>
    </row>
    <row r="289" spans="1:12" hidden="1" x14ac:dyDescent="0.2">
      <c r="A289">
        <v>425</v>
      </c>
      <c r="B289" s="7" t="s">
        <v>319</v>
      </c>
      <c r="C289" s="30" t="s">
        <v>939</v>
      </c>
      <c r="D289" s="30" t="s">
        <v>4</v>
      </c>
      <c r="E289" s="8" t="s">
        <v>132</v>
      </c>
      <c r="F289" s="27">
        <v>0.8</v>
      </c>
      <c r="G289" s="30" t="s">
        <v>12</v>
      </c>
      <c r="H289" s="30" t="s">
        <v>36</v>
      </c>
      <c r="I289" s="21">
        <v>1550.64</v>
      </c>
      <c r="J289" s="32">
        <v>0</v>
      </c>
      <c r="K289" s="8" t="s">
        <v>132</v>
      </c>
      <c r="L289" s="21">
        <v>1550.64</v>
      </c>
    </row>
    <row r="290" spans="1:12" x14ac:dyDescent="0.2">
      <c r="A290">
        <v>426</v>
      </c>
      <c r="B290" s="7" t="s">
        <v>319</v>
      </c>
      <c r="C290" s="30" t="s">
        <v>940</v>
      </c>
      <c r="D290" s="30" t="s">
        <v>4</v>
      </c>
      <c r="E290" s="8" t="s">
        <v>301</v>
      </c>
      <c r="F290" s="27">
        <v>0</v>
      </c>
      <c r="G290" s="30" t="s">
        <v>6</v>
      </c>
      <c r="H290" s="30" t="s">
        <v>22</v>
      </c>
      <c r="I290" s="21">
        <v>2568.84</v>
      </c>
      <c r="J290" s="32">
        <v>0</v>
      </c>
      <c r="K290" s="8" t="s">
        <v>483</v>
      </c>
      <c r="L290" s="21">
        <v>1410.87</v>
      </c>
    </row>
    <row r="291" spans="1:12" x14ac:dyDescent="0.2">
      <c r="A291">
        <v>427</v>
      </c>
      <c r="B291" s="7" t="s">
        <v>319</v>
      </c>
      <c r="C291" s="30" t="s">
        <v>941</v>
      </c>
      <c r="D291" s="30" t="s">
        <v>4</v>
      </c>
      <c r="E291" s="8" t="s">
        <v>63</v>
      </c>
      <c r="F291" s="27">
        <v>0</v>
      </c>
      <c r="G291" s="30" t="s">
        <v>6</v>
      </c>
      <c r="H291" s="30" t="s">
        <v>22</v>
      </c>
      <c r="I291" s="21">
        <v>6846.87</v>
      </c>
      <c r="J291" s="32">
        <v>0</v>
      </c>
      <c r="K291" s="8" t="s">
        <v>125</v>
      </c>
      <c r="L291" s="21">
        <v>1550.64</v>
      </c>
    </row>
    <row r="292" spans="1:12" x14ac:dyDescent="0.2">
      <c r="A292">
        <v>428</v>
      </c>
      <c r="B292" s="7" t="s">
        <v>319</v>
      </c>
      <c r="C292" s="30" t="s">
        <v>942</v>
      </c>
      <c r="D292" s="30" t="s">
        <v>4</v>
      </c>
      <c r="E292" s="8" t="s">
        <v>306</v>
      </c>
      <c r="F292" s="27">
        <v>0</v>
      </c>
      <c r="G292" s="30" t="s">
        <v>6</v>
      </c>
      <c r="H292" s="30" t="s">
        <v>22</v>
      </c>
      <c r="I292" s="21">
        <v>2747.69</v>
      </c>
      <c r="J292" s="32">
        <v>0</v>
      </c>
      <c r="K292" s="8" t="s">
        <v>300</v>
      </c>
      <c r="L292" s="21">
        <v>1550.64</v>
      </c>
    </row>
    <row r="293" spans="1:12" hidden="1" x14ac:dyDescent="0.2">
      <c r="A293">
        <v>429</v>
      </c>
      <c r="B293" s="7" t="s">
        <v>319</v>
      </c>
      <c r="C293" s="30" t="s">
        <v>943</v>
      </c>
      <c r="D293" s="30" t="s">
        <v>4</v>
      </c>
      <c r="E293" s="8" t="s">
        <v>125</v>
      </c>
      <c r="F293" s="27">
        <v>0.4375</v>
      </c>
      <c r="G293" s="30" t="s">
        <v>12</v>
      </c>
      <c r="H293" s="30" t="s">
        <v>36</v>
      </c>
      <c r="I293" s="21">
        <v>1550.64</v>
      </c>
      <c r="J293" s="32">
        <v>0</v>
      </c>
      <c r="K293" s="8" t="s">
        <v>125</v>
      </c>
      <c r="L293" s="21">
        <v>1550.64</v>
      </c>
    </row>
    <row r="294" spans="1:12" hidden="1" x14ac:dyDescent="0.2">
      <c r="A294">
        <v>430</v>
      </c>
      <c r="B294" s="7" t="s">
        <v>124</v>
      </c>
      <c r="C294" s="30" t="s">
        <v>944</v>
      </c>
      <c r="D294" s="30" t="s">
        <v>4</v>
      </c>
      <c r="E294" s="8" t="s">
        <v>484</v>
      </c>
      <c r="F294" s="27">
        <v>0.7</v>
      </c>
      <c r="G294" s="30" t="s">
        <v>12</v>
      </c>
      <c r="H294" s="30" t="s">
        <v>36</v>
      </c>
      <c r="I294" s="21">
        <v>1550.64</v>
      </c>
      <c r="J294" s="32">
        <v>0</v>
      </c>
      <c r="K294" s="8" t="s">
        <v>300</v>
      </c>
      <c r="L294" s="21">
        <v>1410.87</v>
      </c>
    </row>
    <row r="295" spans="1:12" hidden="1" x14ac:dyDescent="0.2">
      <c r="A295">
        <v>431</v>
      </c>
      <c r="B295" s="7" t="s">
        <v>124</v>
      </c>
      <c r="C295" s="30" t="s">
        <v>945</v>
      </c>
      <c r="D295" s="30" t="s">
        <v>14</v>
      </c>
      <c r="E295" s="8" t="s">
        <v>383</v>
      </c>
      <c r="F295" s="27">
        <v>1</v>
      </c>
      <c r="G295" s="30" t="s">
        <v>12</v>
      </c>
      <c r="H295" s="30" t="s">
        <v>36</v>
      </c>
      <c r="I295" s="21">
        <v>1550.64</v>
      </c>
      <c r="J295" s="32">
        <v>0</v>
      </c>
      <c r="K295" s="8" t="s">
        <v>344</v>
      </c>
      <c r="L295" s="21">
        <v>1550.64</v>
      </c>
    </row>
    <row r="296" spans="1:12" hidden="1" x14ac:dyDescent="0.2">
      <c r="A296">
        <v>432</v>
      </c>
      <c r="B296" s="7" t="s">
        <v>124</v>
      </c>
      <c r="C296" s="30" t="s">
        <v>946</v>
      </c>
      <c r="D296" s="30" t="s">
        <v>14</v>
      </c>
      <c r="E296" s="8" t="s">
        <v>132</v>
      </c>
      <c r="F296" s="27">
        <v>0.5</v>
      </c>
      <c r="G296" s="30" t="s">
        <v>12</v>
      </c>
      <c r="H296" s="30" t="s">
        <v>36</v>
      </c>
      <c r="I296" s="21">
        <v>2878.85</v>
      </c>
      <c r="J296" s="32">
        <v>0</v>
      </c>
      <c r="K296" s="8" t="s">
        <v>124</v>
      </c>
      <c r="L296" s="21">
        <v>1550.64</v>
      </c>
    </row>
    <row r="297" spans="1:12" x14ac:dyDescent="0.2">
      <c r="A297">
        <v>433</v>
      </c>
      <c r="B297" s="7" t="s">
        <v>124</v>
      </c>
      <c r="C297" s="30" t="s">
        <v>947</v>
      </c>
      <c r="D297" s="30" t="s">
        <v>4</v>
      </c>
      <c r="E297" s="8" t="s">
        <v>598</v>
      </c>
      <c r="F297" s="27">
        <v>0</v>
      </c>
      <c r="G297" s="30" t="s">
        <v>6</v>
      </c>
      <c r="H297" s="30" t="s">
        <v>22</v>
      </c>
      <c r="I297" s="21">
        <v>1805.96</v>
      </c>
      <c r="J297" s="32">
        <v>0</v>
      </c>
      <c r="K297" s="8" t="s">
        <v>104</v>
      </c>
      <c r="L297" s="21">
        <v>1550.64</v>
      </c>
    </row>
    <row r="298" spans="1:12" x14ac:dyDescent="0.2">
      <c r="A298">
        <v>434</v>
      </c>
      <c r="B298" s="7" t="s">
        <v>124</v>
      </c>
      <c r="C298" s="30" t="s">
        <v>948</v>
      </c>
      <c r="D298" s="30" t="s">
        <v>4</v>
      </c>
      <c r="E298" s="8" t="s">
        <v>599</v>
      </c>
      <c r="F298" s="27">
        <v>0</v>
      </c>
      <c r="G298" s="30" t="s">
        <v>6</v>
      </c>
      <c r="H298" s="30" t="s">
        <v>22</v>
      </c>
      <c r="I298" s="21">
        <v>1712.28</v>
      </c>
      <c r="J298" s="32">
        <v>0</v>
      </c>
      <c r="K298" s="8" t="s">
        <v>116</v>
      </c>
      <c r="L298" s="21">
        <v>1410.87</v>
      </c>
    </row>
    <row r="299" spans="1:12" hidden="1" x14ac:dyDescent="0.2">
      <c r="A299">
        <v>435</v>
      </c>
      <c r="B299" s="7" t="s">
        <v>124</v>
      </c>
      <c r="C299" s="30" t="s">
        <v>949</v>
      </c>
      <c r="D299" s="30" t="s">
        <v>14</v>
      </c>
      <c r="E299" s="8" t="s">
        <v>134</v>
      </c>
      <c r="F299" s="27">
        <v>0.4</v>
      </c>
      <c r="G299" s="30" t="s">
        <v>12</v>
      </c>
      <c r="H299" s="30" t="s">
        <v>36</v>
      </c>
      <c r="I299" s="21">
        <v>1550.64</v>
      </c>
      <c r="J299" s="32">
        <v>0</v>
      </c>
      <c r="K299" s="8" t="s">
        <v>134</v>
      </c>
      <c r="L299" s="21">
        <v>1410.87</v>
      </c>
    </row>
    <row r="300" spans="1:12" x14ac:dyDescent="0.2">
      <c r="A300">
        <v>436</v>
      </c>
      <c r="B300" s="7" t="s">
        <v>124</v>
      </c>
      <c r="C300" s="30" t="s">
        <v>950</v>
      </c>
      <c r="D300" s="30" t="s">
        <v>14</v>
      </c>
      <c r="E300" s="8" t="s">
        <v>600</v>
      </c>
      <c r="F300" s="27">
        <v>0</v>
      </c>
      <c r="G300" s="30" t="s">
        <v>6</v>
      </c>
      <c r="H300" s="30" t="s">
        <v>39</v>
      </c>
      <c r="I300" s="21">
        <v>3731.05</v>
      </c>
      <c r="J300" s="32">
        <v>0</v>
      </c>
      <c r="K300" s="8" t="s">
        <v>483</v>
      </c>
      <c r="L300" s="21">
        <v>1410.87</v>
      </c>
    </row>
    <row r="301" spans="1:12" hidden="1" x14ac:dyDescent="0.2">
      <c r="A301">
        <v>437</v>
      </c>
      <c r="B301" s="7" t="s">
        <v>562</v>
      </c>
      <c r="C301" s="30" t="s">
        <v>951</v>
      </c>
      <c r="D301" s="30" t="s">
        <v>14</v>
      </c>
      <c r="E301" s="8" t="s">
        <v>27</v>
      </c>
      <c r="F301" s="27">
        <v>0.3</v>
      </c>
      <c r="G301" s="30" t="s">
        <v>12</v>
      </c>
      <c r="H301" s="30" t="s">
        <v>36</v>
      </c>
      <c r="I301" s="21">
        <v>1550.64</v>
      </c>
      <c r="J301" s="32">
        <v>0</v>
      </c>
      <c r="K301" s="8" t="s">
        <v>307</v>
      </c>
      <c r="L301" s="21">
        <v>1410.87</v>
      </c>
    </row>
    <row r="302" spans="1:12" hidden="1" x14ac:dyDescent="0.2">
      <c r="A302">
        <v>438</v>
      </c>
      <c r="B302" s="7" t="s">
        <v>562</v>
      </c>
      <c r="C302" s="30" t="s">
        <v>952</v>
      </c>
      <c r="D302" s="30" t="s">
        <v>4</v>
      </c>
      <c r="E302" s="8" t="s">
        <v>601</v>
      </c>
      <c r="F302" s="27">
        <v>0.5</v>
      </c>
      <c r="G302" s="30" t="s">
        <v>12</v>
      </c>
      <c r="H302" s="30" t="s">
        <v>36</v>
      </c>
      <c r="I302" s="21">
        <v>2091.91</v>
      </c>
      <c r="J302" s="32">
        <v>0</v>
      </c>
      <c r="K302" s="8" t="s">
        <v>131</v>
      </c>
      <c r="L302" s="21">
        <v>1410.87</v>
      </c>
    </row>
    <row r="303" spans="1:12" hidden="1" x14ac:dyDescent="0.2">
      <c r="A303">
        <v>439</v>
      </c>
      <c r="B303" s="7" t="s">
        <v>123</v>
      </c>
      <c r="C303" s="30" t="s">
        <v>953</v>
      </c>
      <c r="D303" s="30" t="s">
        <v>4</v>
      </c>
      <c r="E303" s="8" t="s">
        <v>562</v>
      </c>
      <c r="F303" s="27">
        <v>0.75</v>
      </c>
      <c r="G303" s="30" t="s">
        <v>12</v>
      </c>
      <c r="H303" s="30" t="s">
        <v>36</v>
      </c>
      <c r="I303" s="21">
        <v>1550.64</v>
      </c>
      <c r="J303" s="32">
        <v>0</v>
      </c>
      <c r="K303" s="8" t="s">
        <v>562</v>
      </c>
      <c r="L303" s="21">
        <v>1410.87</v>
      </c>
    </row>
    <row r="304" spans="1:12" x14ac:dyDescent="0.2">
      <c r="A304">
        <v>440</v>
      </c>
      <c r="B304" s="7" t="s">
        <v>123</v>
      </c>
      <c r="C304" s="30" t="s">
        <v>954</v>
      </c>
      <c r="D304" s="30" t="s">
        <v>4</v>
      </c>
      <c r="E304" s="8" t="s">
        <v>349</v>
      </c>
      <c r="F304" s="27">
        <v>0</v>
      </c>
      <c r="G304" s="30" t="s">
        <v>6</v>
      </c>
      <c r="H304" s="30" t="s">
        <v>22</v>
      </c>
      <c r="I304" s="21">
        <v>1721.21</v>
      </c>
      <c r="J304" s="32">
        <v>0</v>
      </c>
      <c r="K304" s="8" t="s">
        <v>297</v>
      </c>
      <c r="L304" s="21">
        <v>1410.87</v>
      </c>
    </row>
    <row r="305" spans="1:12" hidden="1" x14ac:dyDescent="0.2">
      <c r="A305">
        <v>441</v>
      </c>
      <c r="B305" s="7" t="s">
        <v>123</v>
      </c>
      <c r="C305" s="30" t="s">
        <v>955</v>
      </c>
      <c r="D305" s="30" t="s">
        <v>4</v>
      </c>
      <c r="E305" s="8" t="s">
        <v>120</v>
      </c>
      <c r="F305" s="27">
        <v>0.37</v>
      </c>
      <c r="G305" s="30" t="s">
        <v>12</v>
      </c>
      <c r="H305" s="30" t="s">
        <v>36</v>
      </c>
      <c r="I305" s="21">
        <v>2700.85</v>
      </c>
      <c r="J305" s="32">
        <v>0</v>
      </c>
      <c r="K305" s="8" t="s">
        <v>120</v>
      </c>
      <c r="L305" s="21">
        <v>1410.87</v>
      </c>
    </row>
    <row r="306" spans="1:12" hidden="1" x14ac:dyDescent="0.2">
      <c r="A306" s="18">
        <v>442</v>
      </c>
      <c r="B306" s="23" t="s">
        <v>123</v>
      </c>
      <c r="C306" s="29" t="s">
        <v>956</v>
      </c>
      <c r="D306" s="29" t="s">
        <v>4</v>
      </c>
      <c r="E306" s="26" t="s">
        <v>71</v>
      </c>
      <c r="F306" s="27">
        <v>0.55000000000000004</v>
      </c>
      <c r="G306" s="29" t="s">
        <v>12</v>
      </c>
      <c r="H306" s="29" t="s">
        <v>36</v>
      </c>
      <c r="I306" s="21">
        <v>1550.64</v>
      </c>
      <c r="J306" s="32">
        <v>0</v>
      </c>
      <c r="K306" s="26" t="s">
        <v>124</v>
      </c>
      <c r="L306" s="21">
        <v>1410.87</v>
      </c>
    </row>
    <row r="307" spans="1:12" x14ac:dyDescent="0.2">
      <c r="A307" s="18">
        <v>443</v>
      </c>
      <c r="B307" s="23" t="s">
        <v>123</v>
      </c>
      <c r="C307" s="29" t="s">
        <v>957</v>
      </c>
      <c r="D307" s="29" t="s">
        <v>4</v>
      </c>
      <c r="E307" s="26" t="s">
        <v>77</v>
      </c>
      <c r="F307" s="27">
        <v>0</v>
      </c>
      <c r="G307" s="29" t="s">
        <v>6</v>
      </c>
      <c r="H307" s="29" t="s">
        <v>22</v>
      </c>
      <c r="I307" s="21">
        <v>1721.21</v>
      </c>
      <c r="J307" s="32">
        <v>0</v>
      </c>
      <c r="K307" s="26" t="s">
        <v>125</v>
      </c>
      <c r="L307" s="21">
        <v>1550.64</v>
      </c>
    </row>
    <row r="308" spans="1:12" hidden="1" x14ac:dyDescent="0.2">
      <c r="A308" s="18">
        <v>444</v>
      </c>
      <c r="B308" s="23" t="s">
        <v>126</v>
      </c>
      <c r="C308" s="29" t="s">
        <v>958</v>
      </c>
      <c r="D308" s="29" t="s">
        <v>4</v>
      </c>
      <c r="E308" s="26" t="s">
        <v>127</v>
      </c>
      <c r="F308" s="27">
        <v>0.55000000000000004</v>
      </c>
      <c r="G308" s="29" t="s">
        <v>12</v>
      </c>
      <c r="H308" s="29" t="s">
        <v>36</v>
      </c>
      <c r="I308" s="21">
        <v>2420.65</v>
      </c>
      <c r="J308" s="32">
        <v>0</v>
      </c>
      <c r="K308" s="26" t="s">
        <v>123</v>
      </c>
      <c r="L308" s="21">
        <v>1410.87</v>
      </c>
    </row>
    <row r="309" spans="1:12" hidden="1" x14ac:dyDescent="0.2">
      <c r="A309" s="18">
        <v>445</v>
      </c>
      <c r="B309" s="23" t="s">
        <v>126</v>
      </c>
      <c r="C309" s="29" t="s">
        <v>959</v>
      </c>
      <c r="D309" s="29" t="s">
        <v>14</v>
      </c>
      <c r="E309" s="26" t="s">
        <v>128</v>
      </c>
      <c r="F309" s="27">
        <v>0.62</v>
      </c>
      <c r="G309" s="29" t="s">
        <v>12</v>
      </c>
      <c r="H309" s="29" t="s">
        <v>36</v>
      </c>
      <c r="I309" s="21">
        <v>2234.77</v>
      </c>
      <c r="J309" s="32">
        <v>0</v>
      </c>
      <c r="K309" s="26" t="s">
        <v>116</v>
      </c>
      <c r="L309" s="21">
        <v>1410.87</v>
      </c>
    </row>
    <row r="310" spans="1:12" hidden="1" x14ac:dyDescent="0.2">
      <c r="A310" s="18">
        <v>446</v>
      </c>
      <c r="B310" s="23" t="s">
        <v>129</v>
      </c>
      <c r="C310" s="29" t="s">
        <v>960</v>
      </c>
      <c r="D310" s="29" t="s">
        <v>4</v>
      </c>
      <c r="E310" s="26" t="s">
        <v>130</v>
      </c>
      <c r="F310" s="27">
        <v>0.8</v>
      </c>
      <c r="G310" s="29" t="s">
        <v>12</v>
      </c>
      <c r="H310" s="29" t="s">
        <v>36</v>
      </c>
      <c r="I310" s="21">
        <v>2298.86</v>
      </c>
      <c r="J310" s="32">
        <v>0</v>
      </c>
      <c r="K310" s="26" t="s">
        <v>130</v>
      </c>
      <c r="L310" s="21">
        <v>1410.87</v>
      </c>
    </row>
    <row r="311" spans="1:12" x14ac:dyDescent="0.2">
      <c r="A311" s="18">
        <v>447</v>
      </c>
      <c r="B311" s="23" t="s">
        <v>129</v>
      </c>
      <c r="C311" s="29" t="s">
        <v>961</v>
      </c>
      <c r="D311" s="29" t="s">
        <v>4</v>
      </c>
      <c r="E311" s="26" t="s">
        <v>131</v>
      </c>
      <c r="F311" s="27">
        <v>0</v>
      </c>
      <c r="G311" s="29" t="s">
        <v>6</v>
      </c>
      <c r="H311" s="29" t="s">
        <v>118</v>
      </c>
      <c r="I311" s="21">
        <v>3502.91</v>
      </c>
      <c r="J311" s="32">
        <v>0</v>
      </c>
      <c r="K311" s="26" t="s">
        <v>132</v>
      </c>
      <c r="L311" s="21">
        <v>1410.87</v>
      </c>
    </row>
    <row r="312" spans="1:12" x14ac:dyDescent="0.2">
      <c r="A312">
        <v>461</v>
      </c>
      <c r="B312" s="7" t="s">
        <v>305</v>
      </c>
      <c r="C312" s="30" t="s">
        <v>962</v>
      </c>
      <c r="D312" s="30" t="s">
        <v>4</v>
      </c>
      <c r="E312" s="8" t="s">
        <v>306</v>
      </c>
      <c r="F312" s="27">
        <v>0</v>
      </c>
      <c r="G312" s="30" t="s">
        <v>6</v>
      </c>
      <c r="H312" s="30" t="s">
        <v>22</v>
      </c>
      <c r="I312" s="21">
        <v>1721.21</v>
      </c>
      <c r="J312" s="32">
        <v>0</v>
      </c>
      <c r="K312" s="8" t="s">
        <v>307</v>
      </c>
      <c r="L312" s="21">
        <v>1550.64</v>
      </c>
    </row>
    <row r="313" spans="1:12" x14ac:dyDescent="0.2">
      <c r="A313">
        <v>462</v>
      </c>
      <c r="B313" s="7" t="s">
        <v>308</v>
      </c>
      <c r="C313" s="30" t="s">
        <v>963</v>
      </c>
      <c r="D313" s="30" t="s">
        <v>4</v>
      </c>
      <c r="E313" s="8" t="s">
        <v>41</v>
      </c>
      <c r="F313" s="27">
        <v>0</v>
      </c>
      <c r="G313" s="30" t="s">
        <v>6</v>
      </c>
      <c r="H313" s="30" t="s">
        <v>39</v>
      </c>
      <c r="I313" s="21">
        <v>1655.33</v>
      </c>
      <c r="J313" s="32">
        <v>0</v>
      </c>
      <c r="K313" s="8" t="s">
        <v>277</v>
      </c>
      <c r="L313" s="21">
        <v>1550.64</v>
      </c>
    </row>
    <row r="314" spans="1:12" x14ac:dyDescent="0.2">
      <c r="A314">
        <v>463</v>
      </c>
      <c r="B314" s="7" t="s">
        <v>308</v>
      </c>
      <c r="C314" s="30" t="s">
        <v>964</v>
      </c>
      <c r="D314" s="30" t="s">
        <v>4</v>
      </c>
      <c r="E314" s="8" t="s">
        <v>309</v>
      </c>
      <c r="F314" s="27">
        <v>0</v>
      </c>
      <c r="G314" s="30" t="s">
        <v>6</v>
      </c>
      <c r="H314" s="30" t="s">
        <v>22</v>
      </c>
      <c r="I314" s="21">
        <v>1410.87</v>
      </c>
      <c r="J314" s="32">
        <v>0</v>
      </c>
      <c r="K314" s="8" t="s">
        <v>310</v>
      </c>
      <c r="L314" s="21">
        <v>1550.64</v>
      </c>
    </row>
    <row r="315" spans="1:12" x14ac:dyDescent="0.2">
      <c r="A315">
        <v>464</v>
      </c>
      <c r="B315" s="7" t="s">
        <v>308</v>
      </c>
      <c r="C315" s="30" t="s">
        <v>965</v>
      </c>
      <c r="D315" s="30" t="s">
        <v>4</v>
      </c>
      <c r="E315" s="8" t="s">
        <v>311</v>
      </c>
      <c r="F315" s="27">
        <v>0</v>
      </c>
      <c r="G315" s="30" t="s">
        <v>6</v>
      </c>
      <c r="H315" s="30" t="s">
        <v>39</v>
      </c>
      <c r="I315" s="21">
        <v>1655.33</v>
      </c>
      <c r="J315" s="32">
        <v>0</v>
      </c>
      <c r="K315" s="8" t="s">
        <v>312</v>
      </c>
      <c r="L315" s="21">
        <v>1550.64</v>
      </c>
    </row>
    <row r="316" spans="1:12" x14ac:dyDescent="0.2">
      <c r="A316">
        <v>465</v>
      </c>
      <c r="B316" s="7" t="s">
        <v>313</v>
      </c>
      <c r="C316" s="30" t="s">
        <v>966</v>
      </c>
      <c r="D316" s="30" t="s">
        <v>4</v>
      </c>
      <c r="E316" s="8" t="s">
        <v>94</v>
      </c>
      <c r="F316" s="27">
        <v>0</v>
      </c>
      <c r="G316" s="30" t="s">
        <v>6</v>
      </c>
      <c r="H316" s="30" t="s">
        <v>22</v>
      </c>
      <c r="I316" s="21">
        <v>1721.21</v>
      </c>
      <c r="J316" s="32">
        <v>0</v>
      </c>
      <c r="K316" s="8" t="s">
        <v>314</v>
      </c>
      <c r="L316" s="21">
        <v>1550.64</v>
      </c>
    </row>
    <row r="317" spans="1:12" x14ac:dyDescent="0.2">
      <c r="A317">
        <v>466</v>
      </c>
      <c r="B317" s="7" t="s">
        <v>315</v>
      </c>
      <c r="C317" s="30" t="s">
        <v>967</v>
      </c>
      <c r="D317" s="30" t="s">
        <v>4</v>
      </c>
      <c r="E317" s="8" t="s">
        <v>88</v>
      </c>
      <c r="F317" s="27">
        <v>0</v>
      </c>
      <c r="G317" s="30" t="s">
        <v>6</v>
      </c>
      <c r="H317" s="30" t="s">
        <v>22</v>
      </c>
      <c r="I317" s="21">
        <v>1721.21</v>
      </c>
      <c r="J317" s="32">
        <v>0</v>
      </c>
      <c r="K317" s="8" t="s">
        <v>316</v>
      </c>
      <c r="L317" s="21">
        <v>1550.64</v>
      </c>
    </row>
    <row r="318" spans="1:12" x14ac:dyDescent="0.2">
      <c r="A318">
        <v>467</v>
      </c>
      <c r="B318" s="7" t="s">
        <v>317</v>
      </c>
      <c r="C318" s="30" t="s">
        <v>968</v>
      </c>
      <c r="D318" s="30" t="s">
        <v>14</v>
      </c>
      <c r="E318" s="8" t="s">
        <v>137</v>
      </c>
      <c r="F318" s="27">
        <v>0</v>
      </c>
      <c r="G318" s="30" t="s">
        <v>6</v>
      </c>
      <c r="H318" s="30" t="s">
        <v>39</v>
      </c>
      <c r="I318" s="21">
        <v>1721.21</v>
      </c>
      <c r="J318" s="32">
        <v>0</v>
      </c>
      <c r="K318" s="8" t="s">
        <v>124</v>
      </c>
      <c r="L318" s="21">
        <v>1550.64</v>
      </c>
    </row>
    <row r="319" spans="1:12" x14ac:dyDescent="0.2">
      <c r="A319">
        <v>468</v>
      </c>
      <c r="B319" s="7" t="s">
        <v>317</v>
      </c>
      <c r="C319" s="30" t="s">
        <v>969</v>
      </c>
      <c r="D319" s="30" t="s">
        <v>4</v>
      </c>
      <c r="E319" s="8" t="s">
        <v>318</v>
      </c>
      <c r="F319" s="27">
        <v>0</v>
      </c>
      <c r="G319" s="30" t="s">
        <v>6</v>
      </c>
      <c r="H319" s="30" t="s">
        <v>22</v>
      </c>
      <c r="I319" s="21">
        <v>1655.33</v>
      </c>
      <c r="J319" s="32">
        <v>0</v>
      </c>
      <c r="K319" s="8" t="s">
        <v>319</v>
      </c>
      <c r="L319" s="21">
        <v>1550.64</v>
      </c>
    </row>
    <row r="320" spans="1:12" x14ac:dyDescent="0.2">
      <c r="A320">
        <v>469</v>
      </c>
      <c r="B320" s="7" t="s">
        <v>317</v>
      </c>
      <c r="C320" s="30" t="s">
        <v>970</v>
      </c>
      <c r="D320" s="30" t="s">
        <v>4</v>
      </c>
      <c r="E320" s="8" t="s">
        <v>320</v>
      </c>
      <c r="F320" s="27">
        <v>0</v>
      </c>
      <c r="G320" s="30" t="s">
        <v>6</v>
      </c>
      <c r="H320" s="30" t="s">
        <v>22</v>
      </c>
      <c r="I320" s="21">
        <v>1655.33</v>
      </c>
      <c r="J320" s="32">
        <v>0</v>
      </c>
      <c r="K320" s="8" t="s">
        <v>132</v>
      </c>
      <c r="L320" s="21">
        <v>1550.64</v>
      </c>
    </row>
    <row r="321" spans="1:12" x14ac:dyDescent="0.2">
      <c r="A321">
        <v>470</v>
      </c>
      <c r="B321" s="7" t="s">
        <v>317</v>
      </c>
      <c r="C321" s="30" t="s">
        <v>971</v>
      </c>
      <c r="D321" s="30" t="s">
        <v>14</v>
      </c>
      <c r="E321" s="8" t="s">
        <v>321</v>
      </c>
      <c r="F321" s="27">
        <v>0</v>
      </c>
      <c r="G321" s="30" t="s">
        <v>6</v>
      </c>
      <c r="H321" s="30" t="s">
        <v>118</v>
      </c>
      <c r="I321" s="21">
        <v>798.65</v>
      </c>
      <c r="J321" s="32">
        <v>0</v>
      </c>
      <c r="K321" s="8" t="s">
        <v>322</v>
      </c>
      <c r="L321" s="21">
        <v>1550.64</v>
      </c>
    </row>
    <row r="322" spans="1:12" x14ac:dyDescent="0.2">
      <c r="A322">
        <v>471</v>
      </c>
      <c r="B322" s="7" t="s">
        <v>323</v>
      </c>
      <c r="C322" s="30" t="s">
        <v>972</v>
      </c>
      <c r="D322" s="30" t="s">
        <v>14</v>
      </c>
      <c r="E322" s="8" t="s">
        <v>324</v>
      </c>
      <c r="F322" s="27">
        <v>0</v>
      </c>
      <c r="G322" s="30" t="s">
        <v>6</v>
      </c>
      <c r="H322" s="30" t="s">
        <v>39</v>
      </c>
      <c r="I322" s="21">
        <v>4438.78</v>
      </c>
      <c r="J322" s="32">
        <v>0</v>
      </c>
      <c r="K322" s="8" t="s">
        <v>325</v>
      </c>
      <c r="L322" s="21">
        <v>1550.64</v>
      </c>
    </row>
    <row r="323" spans="1:12" x14ac:dyDescent="0.2">
      <c r="A323">
        <v>472</v>
      </c>
      <c r="B323" s="7" t="s">
        <v>323</v>
      </c>
      <c r="C323" s="30" t="s">
        <v>973</v>
      </c>
      <c r="D323" s="30" t="s">
        <v>4</v>
      </c>
      <c r="E323" s="8" t="s">
        <v>307</v>
      </c>
      <c r="F323" s="27">
        <v>0</v>
      </c>
      <c r="G323" s="30" t="s">
        <v>6</v>
      </c>
      <c r="H323" s="30" t="s">
        <v>22</v>
      </c>
      <c r="I323" s="21">
        <v>6593.5</v>
      </c>
      <c r="J323" s="32">
        <v>0</v>
      </c>
      <c r="K323" s="8" t="s">
        <v>326</v>
      </c>
      <c r="L323" s="21">
        <v>1550.64</v>
      </c>
    </row>
    <row r="324" spans="1:12" x14ac:dyDescent="0.2">
      <c r="A324">
        <v>473</v>
      </c>
      <c r="B324" s="7" t="s">
        <v>323</v>
      </c>
      <c r="C324" s="30" t="s">
        <v>974</v>
      </c>
      <c r="D324" s="30" t="s">
        <v>4</v>
      </c>
      <c r="E324" s="8" t="s">
        <v>296</v>
      </c>
      <c r="F324" s="27">
        <v>0</v>
      </c>
      <c r="G324" s="30" t="s">
        <v>6</v>
      </c>
      <c r="H324" s="30" t="s">
        <v>22</v>
      </c>
      <c r="I324" s="21">
        <v>1721.21</v>
      </c>
      <c r="J324" s="32">
        <v>0</v>
      </c>
      <c r="K324" s="8" t="s">
        <v>312</v>
      </c>
      <c r="L324" s="21">
        <v>1550.64</v>
      </c>
    </row>
    <row r="325" spans="1:12" x14ac:dyDescent="0.2">
      <c r="A325">
        <v>474</v>
      </c>
      <c r="B325" s="7" t="s">
        <v>323</v>
      </c>
      <c r="C325" s="30" t="s">
        <v>975</v>
      </c>
      <c r="D325" s="30" t="s">
        <v>4</v>
      </c>
      <c r="E325" s="8" t="s">
        <v>301</v>
      </c>
      <c r="F325" s="27">
        <v>0</v>
      </c>
      <c r="G325" s="30" t="s">
        <v>6</v>
      </c>
      <c r="H325" s="30" t="s">
        <v>22</v>
      </c>
      <c r="I325" s="21">
        <v>2276.4</v>
      </c>
      <c r="J325" s="32">
        <v>0</v>
      </c>
      <c r="K325" s="8" t="s">
        <v>138</v>
      </c>
      <c r="L325" s="21">
        <v>1550.64</v>
      </c>
    </row>
    <row r="326" spans="1:12" x14ac:dyDescent="0.2">
      <c r="A326">
        <v>475</v>
      </c>
      <c r="B326" s="7" t="s">
        <v>350</v>
      </c>
      <c r="C326" s="30" t="s">
        <v>976</v>
      </c>
      <c r="D326" s="30" t="s">
        <v>4</v>
      </c>
      <c r="E326" s="8" t="s">
        <v>485</v>
      </c>
      <c r="F326" s="27">
        <v>0</v>
      </c>
      <c r="G326" s="30" t="s">
        <v>6</v>
      </c>
      <c r="H326" s="30" t="s">
        <v>22</v>
      </c>
      <c r="I326" s="21">
        <v>1721.21</v>
      </c>
      <c r="J326" s="32">
        <v>0</v>
      </c>
      <c r="K326" s="8" t="s">
        <v>187</v>
      </c>
      <c r="L326" s="21">
        <v>1550.64</v>
      </c>
    </row>
    <row r="327" spans="1:12" hidden="1" x14ac:dyDescent="0.2">
      <c r="A327">
        <v>476</v>
      </c>
      <c r="B327" s="7" t="s">
        <v>339</v>
      </c>
      <c r="C327" s="30" t="s">
        <v>977</v>
      </c>
      <c r="D327" s="30" t="s">
        <v>14</v>
      </c>
      <c r="E327" s="8" t="s">
        <v>486</v>
      </c>
      <c r="F327" s="27">
        <v>0.75</v>
      </c>
      <c r="G327" s="30" t="s">
        <v>12</v>
      </c>
      <c r="H327" s="30" t="s">
        <v>36</v>
      </c>
      <c r="I327" s="21">
        <v>1550.64</v>
      </c>
      <c r="J327" s="32">
        <v>0</v>
      </c>
      <c r="K327" s="8" t="s">
        <v>486</v>
      </c>
      <c r="L327" s="21">
        <v>1550.64</v>
      </c>
    </row>
    <row r="328" spans="1:12" x14ac:dyDescent="0.2">
      <c r="A328">
        <v>477</v>
      </c>
      <c r="B328" s="7" t="s">
        <v>339</v>
      </c>
      <c r="C328" s="30" t="s">
        <v>978</v>
      </c>
      <c r="D328" s="30" t="s">
        <v>14</v>
      </c>
      <c r="E328" s="8" t="s">
        <v>487</v>
      </c>
      <c r="F328" s="27">
        <v>0</v>
      </c>
      <c r="G328" s="30" t="s">
        <v>6</v>
      </c>
      <c r="H328" s="30" t="s">
        <v>118</v>
      </c>
      <c r="I328" s="21">
        <v>2420.12</v>
      </c>
      <c r="J328" s="32">
        <v>0</v>
      </c>
      <c r="K328" s="8" t="s">
        <v>313</v>
      </c>
      <c r="L328" s="21">
        <v>1550.64</v>
      </c>
    </row>
    <row r="329" spans="1:12" hidden="1" x14ac:dyDescent="0.2">
      <c r="A329">
        <v>500</v>
      </c>
      <c r="B329" s="7" t="s">
        <v>327</v>
      </c>
      <c r="C329" s="30" t="s">
        <v>658</v>
      </c>
      <c r="D329" s="30" t="s">
        <v>4</v>
      </c>
      <c r="E329" s="8" t="s">
        <v>328</v>
      </c>
      <c r="F329" s="27">
        <v>0.6</v>
      </c>
      <c r="G329" s="30" t="s">
        <v>12</v>
      </c>
      <c r="H329" s="30" t="s">
        <v>36</v>
      </c>
      <c r="I329" s="21">
        <v>1550.64</v>
      </c>
      <c r="J329" s="32">
        <v>0</v>
      </c>
      <c r="K329" s="8" t="s">
        <v>328</v>
      </c>
      <c r="L329" s="21">
        <v>1550.64</v>
      </c>
    </row>
    <row r="330" spans="1:12" hidden="1" x14ac:dyDescent="0.2">
      <c r="A330">
        <v>501</v>
      </c>
      <c r="B330" s="7" t="s">
        <v>329</v>
      </c>
      <c r="C330" s="30" t="s">
        <v>979</v>
      </c>
      <c r="D330" s="30" t="s">
        <v>14</v>
      </c>
      <c r="E330" s="8" t="s">
        <v>54</v>
      </c>
      <c r="F330" s="27">
        <v>0.3</v>
      </c>
      <c r="G330" s="30" t="s">
        <v>12</v>
      </c>
      <c r="H330" s="30" t="s">
        <v>36</v>
      </c>
      <c r="I330" s="21">
        <v>5198.57</v>
      </c>
      <c r="J330" s="32">
        <v>0</v>
      </c>
      <c r="K330" s="8" t="s">
        <v>54</v>
      </c>
      <c r="L330" s="21">
        <v>1550.64</v>
      </c>
    </row>
    <row r="331" spans="1:12" hidden="1" x14ac:dyDescent="0.2">
      <c r="A331">
        <v>502</v>
      </c>
      <c r="B331" s="7" t="s">
        <v>329</v>
      </c>
      <c r="C331" s="30" t="s">
        <v>980</v>
      </c>
      <c r="D331" s="30" t="s">
        <v>4</v>
      </c>
      <c r="E331" s="8" t="s">
        <v>245</v>
      </c>
      <c r="F331" s="27">
        <v>0.4</v>
      </c>
      <c r="G331" s="30" t="s">
        <v>12</v>
      </c>
      <c r="H331" s="30" t="s">
        <v>36</v>
      </c>
      <c r="I331" s="21">
        <v>3319.16</v>
      </c>
      <c r="J331" s="32">
        <v>0</v>
      </c>
      <c r="K331" s="8" t="s">
        <v>330</v>
      </c>
      <c r="L331" s="21">
        <v>1550.64</v>
      </c>
    </row>
    <row r="332" spans="1:12" hidden="1" x14ac:dyDescent="0.2">
      <c r="A332">
        <v>503</v>
      </c>
      <c r="B332" s="7" t="s">
        <v>329</v>
      </c>
      <c r="C332" s="30" t="s">
        <v>981</v>
      </c>
      <c r="D332" s="30" t="s">
        <v>4</v>
      </c>
      <c r="E332" s="8" t="s">
        <v>331</v>
      </c>
      <c r="F332" s="27">
        <v>0.8</v>
      </c>
      <c r="G332" s="30" t="s">
        <v>12</v>
      </c>
      <c r="H332" s="30" t="s">
        <v>36</v>
      </c>
      <c r="I332" s="21">
        <v>1550.64</v>
      </c>
      <c r="J332" s="32">
        <v>0</v>
      </c>
      <c r="K332" s="8" t="s">
        <v>317</v>
      </c>
      <c r="L332" s="21">
        <v>1550.64</v>
      </c>
    </row>
    <row r="333" spans="1:12" hidden="1" x14ac:dyDescent="0.2">
      <c r="A333">
        <v>504</v>
      </c>
      <c r="B333" s="7" t="s">
        <v>332</v>
      </c>
      <c r="C333" s="30" t="s">
        <v>982</v>
      </c>
      <c r="D333" s="30" t="s">
        <v>4</v>
      </c>
      <c r="E333" s="8" t="s">
        <v>312</v>
      </c>
      <c r="F333" s="27">
        <v>0.55000000000000004</v>
      </c>
      <c r="G333" s="30" t="s">
        <v>12</v>
      </c>
      <c r="H333" s="30" t="s">
        <v>36</v>
      </c>
      <c r="I333" s="21">
        <v>3000.85</v>
      </c>
      <c r="J333" s="32">
        <v>0</v>
      </c>
      <c r="K333" s="8" t="s">
        <v>333</v>
      </c>
      <c r="L333" s="21">
        <v>1550.64</v>
      </c>
    </row>
    <row r="334" spans="1:12" hidden="1" x14ac:dyDescent="0.2">
      <c r="A334">
        <v>505</v>
      </c>
      <c r="B334" s="7" t="s">
        <v>332</v>
      </c>
      <c r="C334" s="30" t="s">
        <v>983</v>
      </c>
      <c r="D334" s="30" t="s">
        <v>14</v>
      </c>
      <c r="E334" s="8" t="s">
        <v>117</v>
      </c>
      <c r="F334" s="27">
        <v>0.5</v>
      </c>
      <c r="G334" s="30" t="s">
        <v>12</v>
      </c>
      <c r="H334" s="30" t="s">
        <v>36</v>
      </c>
      <c r="I334" s="21">
        <v>1810</v>
      </c>
      <c r="J334" s="32">
        <v>0</v>
      </c>
      <c r="K334" s="8" t="s">
        <v>305</v>
      </c>
      <c r="L334" s="21">
        <v>1550.64</v>
      </c>
    </row>
    <row r="335" spans="1:12" hidden="1" x14ac:dyDescent="0.2">
      <c r="A335">
        <v>506</v>
      </c>
      <c r="B335" s="7" t="s">
        <v>332</v>
      </c>
      <c r="C335" s="30" t="s">
        <v>984</v>
      </c>
      <c r="D335" s="30" t="s">
        <v>14</v>
      </c>
      <c r="E335" s="8" t="s">
        <v>303</v>
      </c>
      <c r="F335" s="27">
        <v>0.4</v>
      </c>
      <c r="G335" s="30" t="s">
        <v>12</v>
      </c>
      <c r="H335" s="30" t="s">
        <v>36</v>
      </c>
      <c r="I335" s="21">
        <v>1550.64</v>
      </c>
      <c r="J335" s="32">
        <v>0</v>
      </c>
      <c r="K335" s="8" t="s">
        <v>334</v>
      </c>
      <c r="L335" s="21">
        <v>1550.64</v>
      </c>
    </row>
    <row r="336" spans="1:12" x14ac:dyDescent="0.2">
      <c r="A336">
        <v>507</v>
      </c>
      <c r="B336" s="7" t="s">
        <v>332</v>
      </c>
      <c r="C336" s="30" t="s">
        <v>985</v>
      </c>
      <c r="D336" s="30" t="s">
        <v>4</v>
      </c>
      <c r="E336" s="8" t="s">
        <v>335</v>
      </c>
      <c r="F336" s="27">
        <v>0</v>
      </c>
      <c r="G336" s="30" t="s">
        <v>6</v>
      </c>
      <c r="H336" s="30" t="s">
        <v>22</v>
      </c>
      <c r="I336" s="21">
        <v>2377</v>
      </c>
      <c r="J336" s="32">
        <v>0</v>
      </c>
      <c r="K336" s="8" t="s">
        <v>315</v>
      </c>
      <c r="L336" s="21">
        <v>1550.64</v>
      </c>
    </row>
    <row r="337" spans="1:12" hidden="1" x14ac:dyDescent="0.2">
      <c r="A337">
        <v>508</v>
      </c>
      <c r="B337" s="7" t="s">
        <v>332</v>
      </c>
      <c r="C337" s="30" t="s">
        <v>986</v>
      </c>
      <c r="D337" s="30" t="s">
        <v>4</v>
      </c>
      <c r="E337" s="8" t="s">
        <v>273</v>
      </c>
      <c r="F337" s="27">
        <v>0.75</v>
      </c>
      <c r="G337" s="30" t="s">
        <v>12</v>
      </c>
      <c r="H337" s="30" t="s">
        <v>36</v>
      </c>
      <c r="I337" s="21">
        <v>1550.64</v>
      </c>
      <c r="J337" s="32">
        <v>0</v>
      </c>
      <c r="K337" s="8" t="s">
        <v>336</v>
      </c>
      <c r="L337" s="21">
        <v>1550.64</v>
      </c>
    </row>
    <row r="338" spans="1:12" hidden="1" x14ac:dyDescent="0.2">
      <c r="A338">
        <v>509</v>
      </c>
      <c r="B338" s="7" t="s">
        <v>332</v>
      </c>
      <c r="C338" s="30" t="s">
        <v>987</v>
      </c>
      <c r="D338" s="30" t="s">
        <v>4</v>
      </c>
      <c r="E338" s="8" t="s">
        <v>337</v>
      </c>
      <c r="F338" s="27">
        <v>0.75</v>
      </c>
      <c r="G338" s="30" t="s">
        <v>12</v>
      </c>
      <c r="H338" s="30" t="s">
        <v>36</v>
      </c>
      <c r="I338" s="21">
        <v>1740.59</v>
      </c>
      <c r="J338" s="32">
        <v>0</v>
      </c>
      <c r="K338" s="8" t="s">
        <v>337</v>
      </c>
      <c r="L338" s="21">
        <v>1550.64</v>
      </c>
    </row>
    <row r="339" spans="1:12" hidden="1" x14ac:dyDescent="0.2">
      <c r="A339">
        <v>510</v>
      </c>
      <c r="B339" s="7" t="s">
        <v>332</v>
      </c>
      <c r="C339" s="30" t="s">
        <v>988</v>
      </c>
      <c r="D339" s="30" t="s">
        <v>4</v>
      </c>
      <c r="E339" s="8" t="s">
        <v>301</v>
      </c>
      <c r="F339" s="27">
        <v>0.55000000000000004</v>
      </c>
      <c r="G339" s="30" t="s">
        <v>12</v>
      </c>
      <c r="H339" s="30" t="s">
        <v>36</v>
      </c>
      <c r="I339" s="21">
        <v>1550.64</v>
      </c>
      <c r="J339" s="32">
        <v>0</v>
      </c>
      <c r="K339" s="8" t="s">
        <v>301</v>
      </c>
      <c r="L339" s="21">
        <v>1550.64</v>
      </c>
    </row>
    <row r="340" spans="1:12" hidden="1" x14ac:dyDescent="0.2">
      <c r="A340">
        <v>511</v>
      </c>
      <c r="B340" s="7" t="s">
        <v>338</v>
      </c>
      <c r="C340" s="30" t="s">
        <v>989</v>
      </c>
      <c r="D340" s="30" t="s">
        <v>4</v>
      </c>
      <c r="E340" s="8" t="s">
        <v>319</v>
      </c>
      <c r="F340" s="27">
        <v>1</v>
      </c>
      <c r="G340" s="30" t="s">
        <v>12</v>
      </c>
      <c r="H340" s="30" t="s">
        <v>36</v>
      </c>
      <c r="I340" s="21">
        <v>1916.25</v>
      </c>
      <c r="J340" s="32">
        <v>0</v>
      </c>
      <c r="K340" s="8" t="s">
        <v>319</v>
      </c>
      <c r="L340" s="21">
        <v>1550.64</v>
      </c>
    </row>
    <row r="341" spans="1:12" hidden="1" x14ac:dyDescent="0.2">
      <c r="A341">
        <v>512</v>
      </c>
      <c r="B341" s="7" t="s">
        <v>338</v>
      </c>
      <c r="C341" s="30" t="s">
        <v>990</v>
      </c>
      <c r="D341" s="30" t="s">
        <v>4</v>
      </c>
      <c r="E341" s="8" t="s">
        <v>316</v>
      </c>
      <c r="F341" s="27">
        <v>0.5</v>
      </c>
      <c r="G341" s="30" t="s">
        <v>12</v>
      </c>
      <c r="H341" s="30" t="s">
        <v>36</v>
      </c>
      <c r="I341" s="21">
        <v>7071.81</v>
      </c>
      <c r="J341" s="32">
        <v>0</v>
      </c>
      <c r="K341" s="8" t="s">
        <v>339</v>
      </c>
      <c r="L341" s="21">
        <v>1550.64</v>
      </c>
    </row>
    <row r="342" spans="1:12" x14ac:dyDescent="0.2">
      <c r="A342">
        <v>513</v>
      </c>
      <c r="B342" s="7" t="s">
        <v>338</v>
      </c>
      <c r="C342" s="30" t="s">
        <v>991</v>
      </c>
      <c r="D342" s="30" t="s">
        <v>4</v>
      </c>
      <c r="E342" s="8" t="s">
        <v>340</v>
      </c>
      <c r="F342" s="27">
        <v>0</v>
      </c>
      <c r="G342" s="30" t="s">
        <v>6</v>
      </c>
      <c r="H342" s="30" t="s">
        <v>118</v>
      </c>
      <c r="I342" s="21">
        <v>4595.38</v>
      </c>
      <c r="J342" s="32">
        <v>0</v>
      </c>
      <c r="K342" s="8" t="s">
        <v>316</v>
      </c>
      <c r="L342" s="21">
        <v>1550.64</v>
      </c>
    </row>
    <row r="343" spans="1:12" hidden="1" x14ac:dyDescent="0.2">
      <c r="A343">
        <v>514</v>
      </c>
      <c r="B343" s="7" t="s">
        <v>338</v>
      </c>
      <c r="C343" s="30" t="s">
        <v>992</v>
      </c>
      <c r="D343" s="30" t="s">
        <v>4</v>
      </c>
      <c r="E343" s="8" t="s">
        <v>341</v>
      </c>
      <c r="F343" s="27">
        <v>1</v>
      </c>
      <c r="G343" s="30" t="s">
        <v>12</v>
      </c>
      <c r="H343" s="30" t="s">
        <v>36</v>
      </c>
      <c r="I343" s="21">
        <v>1780.41</v>
      </c>
      <c r="J343" s="32">
        <v>0</v>
      </c>
      <c r="K343" s="8" t="s">
        <v>305</v>
      </c>
      <c r="L343" s="21">
        <v>1550.64</v>
      </c>
    </row>
    <row r="344" spans="1:12" x14ac:dyDescent="0.2">
      <c r="A344">
        <v>515</v>
      </c>
      <c r="B344" s="7" t="s">
        <v>338</v>
      </c>
      <c r="C344" s="30" t="s">
        <v>993</v>
      </c>
      <c r="D344" s="30" t="s">
        <v>4</v>
      </c>
      <c r="E344" s="8" t="s">
        <v>316</v>
      </c>
      <c r="F344" s="27">
        <v>0</v>
      </c>
      <c r="G344" s="30" t="s">
        <v>6</v>
      </c>
      <c r="H344" s="30" t="s">
        <v>22</v>
      </c>
      <c r="I344" s="21">
        <v>1721.21</v>
      </c>
      <c r="J344" s="32">
        <v>0</v>
      </c>
      <c r="K344" s="8" t="s">
        <v>140</v>
      </c>
      <c r="L344" s="21">
        <v>1550.64</v>
      </c>
    </row>
    <row r="345" spans="1:12" hidden="1" x14ac:dyDescent="0.2">
      <c r="A345">
        <v>516</v>
      </c>
      <c r="B345" s="7" t="s">
        <v>338</v>
      </c>
      <c r="C345" s="30" t="s">
        <v>994</v>
      </c>
      <c r="D345" s="30" t="s">
        <v>4</v>
      </c>
      <c r="E345" s="8" t="s">
        <v>325</v>
      </c>
      <c r="F345" s="27">
        <v>0.6</v>
      </c>
      <c r="G345" s="30" t="s">
        <v>12</v>
      </c>
      <c r="H345" s="30" t="s">
        <v>36</v>
      </c>
      <c r="I345" s="21">
        <v>2639.1</v>
      </c>
      <c r="J345" s="32">
        <v>0</v>
      </c>
      <c r="K345" s="8" t="s">
        <v>338</v>
      </c>
      <c r="L345" s="21">
        <v>1550.64</v>
      </c>
    </row>
    <row r="346" spans="1:12" x14ac:dyDescent="0.2">
      <c r="A346">
        <v>517</v>
      </c>
      <c r="B346" s="7" t="s">
        <v>342</v>
      </c>
      <c r="C346" s="30" t="s">
        <v>995</v>
      </c>
      <c r="D346" s="30" t="s">
        <v>14</v>
      </c>
      <c r="E346" s="8" t="s">
        <v>40</v>
      </c>
      <c r="F346" s="27">
        <v>0</v>
      </c>
      <c r="G346" s="30" t="s">
        <v>6</v>
      </c>
      <c r="H346" s="30" t="s">
        <v>39</v>
      </c>
      <c r="I346" s="21">
        <v>1491.29</v>
      </c>
      <c r="J346" s="32">
        <v>0</v>
      </c>
      <c r="K346" s="8" t="s">
        <v>138</v>
      </c>
      <c r="L346" s="21">
        <v>1550.64</v>
      </c>
    </row>
    <row r="347" spans="1:12" hidden="1" x14ac:dyDescent="0.2">
      <c r="A347">
        <v>518</v>
      </c>
      <c r="B347" s="7" t="s">
        <v>342</v>
      </c>
      <c r="C347" s="30" t="s">
        <v>996</v>
      </c>
      <c r="D347" s="30" t="s">
        <v>14</v>
      </c>
      <c r="E347" s="8" t="s">
        <v>323</v>
      </c>
      <c r="F347" s="27">
        <v>0.45</v>
      </c>
      <c r="G347" s="30" t="s">
        <v>12</v>
      </c>
      <c r="H347" s="30" t="s">
        <v>36</v>
      </c>
      <c r="I347" s="21">
        <v>1550.64</v>
      </c>
      <c r="J347" s="32">
        <v>0</v>
      </c>
      <c r="K347" s="8" t="s">
        <v>343</v>
      </c>
      <c r="L347" s="21">
        <v>1550.64</v>
      </c>
    </row>
    <row r="348" spans="1:12" x14ac:dyDescent="0.2">
      <c r="A348">
        <v>519</v>
      </c>
      <c r="B348" s="7" t="s">
        <v>342</v>
      </c>
      <c r="C348" s="30" t="s">
        <v>997</v>
      </c>
      <c r="D348" s="30" t="s">
        <v>4</v>
      </c>
      <c r="E348" s="8" t="s">
        <v>344</v>
      </c>
      <c r="F348" s="27">
        <v>0</v>
      </c>
      <c r="G348" s="30" t="s">
        <v>6</v>
      </c>
      <c r="H348" s="30" t="s">
        <v>22</v>
      </c>
      <c r="I348" s="21">
        <v>2151.9499999999998</v>
      </c>
      <c r="J348" s="32">
        <v>0</v>
      </c>
      <c r="K348" s="8" t="s">
        <v>345</v>
      </c>
      <c r="L348" s="21">
        <v>1550.64</v>
      </c>
    </row>
    <row r="349" spans="1:12" hidden="1" x14ac:dyDescent="0.2">
      <c r="A349">
        <v>520</v>
      </c>
      <c r="B349" s="7" t="s">
        <v>342</v>
      </c>
      <c r="C349" s="30" t="s">
        <v>998</v>
      </c>
      <c r="D349" s="30" t="s">
        <v>4</v>
      </c>
      <c r="E349" s="8" t="s">
        <v>346</v>
      </c>
      <c r="F349" s="27">
        <v>0.3</v>
      </c>
      <c r="G349" s="30" t="s">
        <v>12</v>
      </c>
      <c r="H349" s="30" t="s">
        <v>36</v>
      </c>
      <c r="I349" s="21">
        <v>1550.64</v>
      </c>
      <c r="J349" s="32">
        <v>0</v>
      </c>
      <c r="K349" s="8" t="s">
        <v>347</v>
      </c>
      <c r="L349" s="21">
        <v>1550.64</v>
      </c>
    </row>
    <row r="350" spans="1:12" x14ac:dyDescent="0.2">
      <c r="A350">
        <v>521</v>
      </c>
      <c r="B350" s="7" t="s">
        <v>141</v>
      </c>
      <c r="C350" s="30" t="s">
        <v>999</v>
      </c>
      <c r="D350" s="30" t="s">
        <v>4</v>
      </c>
      <c r="E350" s="8" t="s">
        <v>348</v>
      </c>
      <c r="F350" s="27">
        <v>0</v>
      </c>
      <c r="G350" s="30" t="s">
        <v>6</v>
      </c>
      <c r="H350" s="30" t="s">
        <v>22</v>
      </c>
      <c r="I350" s="21">
        <v>1550.64</v>
      </c>
      <c r="J350" s="32">
        <v>0</v>
      </c>
      <c r="K350" s="8" t="s">
        <v>323</v>
      </c>
      <c r="L350" s="21">
        <v>1550.64</v>
      </c>
    </row>
    <row r="351" spans="1:12" hidden="1" x14ac:dyDescent="0.2">
      <c r="A351">
        <v>522</v>
      </c>
      <c r="B351" s="7" t="s">
        <v>342</v>
      </c>
      <c r="C351" s="30" t="s">
        <v>1000</v>
      </c>
      <c r="D351" s="30" t="s">
        <v>4</v>
      </c>
      <c r="E351" s="8" t="s">
        <v>103</v>
      </c>
      <c r="F351" s="27">
        <v>0.6</v>
      </c>
      <c r="G351" s="30" t="s">
        <v>12</v>
      </c>
      <c r="H351" s="30" t="s">
        <v>36</v>
      </c>
      <c r="I351" s="21">
        <v>1550.64</v>
      </c>
      <c r="J351" s="32">
        <v>0</v>
      </c>
      <c r="K351" s="8" t="s">
        <v>333</v>
      </c>
      <c r="L351" s="21">
        <v>1550.64</v>
      </c>
    </row>
    <row r="352" spans="1:12" hidden="1" x14ac:dyDescent="0.2">
      <c r="A352">
        <v>523</v>
      </c>
      <c r="B352" s="7" t="s">
        <v>342</v>
      </c>
      <c r="C352" s="30" t="s">
        <v>1001</v>
      </c>
      <c r="D352" s="30" t="s">
        <v>4</v>
      </c>
      <c r="E352" s="8" t="s">
        <v>349</v>
      </c>
      <c r="F352" s="27">
        <v>0.45</v>
      </c>
      <c r="G352" s="30" t="s">
        <v>12</v>
      </c>
      <c r="H352" s="30" t="s">
        <v>36</v>
      </c>
      <c r="I352" s="21">
        <v>2047.19</v>
      </c>
      <c r="J352" s="32">
        <v>0</v>
      </c>
      <c r="K352" s="8" t="s">
        <v>350</v>
      </c>
      <c r="L352" s="21">
        <v>1550.64</v>
      </c>
    </row>
    <row r="353" spans="1:12" x14ac:dyDescent="0.2">
      <c r="A353">
        <v>524</v>
      </c>
      <c r="B353" s="7" t="s">
        <v>342</v>
      </c>
      <c r="C353" s="30" t="s">
        <v>1002</v>
      </c>
      <c r="D353" s="30" t="s">
        <v>4</v>
      </c>
      <c r="E353" s="8" t="s">
        <v>26</v>
      </c>
      <c r="F353" s="27">
        <v>0</v>
      </c>
      <c r="G353" s="30" t="s">
        <v>6</v>
      </c>
      <c r="H353" s="30" t="s">
        <v>39</v>
      </c>
      <c r="I353" s="21">
        <v>1500.1</v>
      </c>
      <c r="J353" s="32">
        <v>0</v>
      </c>
      <c r="K353" s="8" t="s">
        <v>138</v>
      </c>
      <c r="L353" s="21">
        <v>1550.64</v>
      </c>
    </row>
    <row r="354" spans="1:12" hidden="1" x14ac:dyDescent="0.2">
      <c r="A354">
        <v>525</v>
      </c>
      <c r="B354" s="7" t="s">
        <v>342</v>
      </c>
      <c r="C354" s="30" t="s">
        <v>1003</v>
      </c>
      <c r="D354" s="30" t="s">
        <v>14</v>
      </c>
      <c r="E354" s="8" t="s">
        <v>351</v>
      </c>
      <c r="F354" s="27">
        <v>0.4</v>
      </c>
      <c r="G354" s="30" t="s">
        <v>12</v>
      </c>
      <c r="H354" s="30" t="s">
        <v>36</v>
      </c>
      <c r="I354" s="21">
        <v>1550.64</v>
      </c>
      <c r="J354" s="32">
        <v>0</v>
      </c>
      <c r="K354" s="8" t="s">
        <v>351</v>
      </c>
      <c r="L354" s="21">
        <v>1550.64</v>
      </c>
    </row>
    <row r="355" spans="1:12" hidden="1" x14ac:dyDescent="0.2">
      <c r="A355">
        <v>526</v>
      </c>
      <c r="B355" s="7" t="s">
        <v>342</v>
      </c>
      <c r="C355" s="30" t="s">
        <v>1004</v>
      </c>
      <c r="D355" s="30" t="s">
        <v>4</v>
      </c>
      <c r="E355" s="8" t="s">
        <v>169</v>
      </c>
      <c r="F355" s="27">
        <v>0.3</v>
      </c>
      <c r="G355" s="30" t="s">
        <v>12</v>
      </c>
      <c r="H355" s="30" t="s">
        <v>36</v>
      </c>
      <c r="I355" s="21">
        <v>3589.35</v>
      </c>
      <c r="J355" s="32">
        <v>0</v>
      </c>
      <c r="K355" s="8" t="s">
        <v>169</v>
      </c>
      <c r="L355" s="21">
        <v>1550.64</v>
      </c>
    </row>
    <row r="356" spans="1:12" hidden="1" x14ac:dyDescent="0.2">
      <c r="A356">
        <v>527</v>
      </c>
      <c r="B356" s="7" t="s">
        <v>342</v>
      </c>
      <c r="C356" s="30" t="s">
        <v>1005</v>
      </c>
      <c r="D356" s="30" t="s">
        <v>4</v>
      </c>
      <c r="E356" s="8" t="s">
        <v>352</v>
      </c>
      <c r="F356" s="27">
        <v>0.75</v>
      </c>
      <c r="G356" s="30" t="s">
        <v>12</v>
      </c>
      <c r="H356" s="30" t="s">
        <v>36</v>
      </c>
      <c r="I356" s="21">
        <v>1550.64</v>
      </c>
      <c r="J356" s="32">
        <v>0</v>
      </c>
      <c r="K356" s="8" t="s">
        <v>353</v>
      </c>
      <c r="L356" s="21">
        <v>1550.64</v>
      </c>
    </row>
    <row r="357" spans="1:12" hidden="1" x14ac:dyDescent="0.2">
      <c r="A357">
        <v>528</v>
      </c>
      <c r="B357" s="7" t="s">
        <v>342</v>
      </c>
      <c r="C357" s="30" t="s">
        <v>1006</v>
      </c>
      <c r="D357" s="30" t="s">
        <v>4</v>
      </c>
      <c r="E357" s="8" t="s">
        <v>117</v>
      </c>
      <c r="F357" s="27">
        <v>0.4</v>
      </c>
      <c r="G357" s="30" t="s">
        <v>12</v>
      </c>
      <c r="H357" s="30" t="s">
        <v>36</v>
      </c>
      <c r="I357" s="21">
        <v>1550.64</v>
      </c>
      <c r="J357" s="32">
        <v>0</v>
      </c>
      <c r="K357" s="8" t="s">
        <v>488</v>
      </c>
      <c r="L357" s="21">
        <v>1550.64</v>
      </c>
    </row>
    <row r="358" spans="1:12" hidden="1" x14ac:dyDescent="0.2">
      <c r="A358">
        <v>529</v>
      </c>
      <c r="B358" s="7" t="s">
        <v>342</v>
      </c>
      <c r="C358" s="30" t="s">
        <v>1007</v>
      </c>
      <c r="D358" s="30" t="s">
        <v>4</v>
      </c>
      <c r="E358" s="8" t="s">
        <v>335</v>
      </c>
      <c r="F358" s="27">
        <v>0.35</v>
      </c>
      <c r="G358" s="30" t="s">
        <v>12</v>
      </c>
      <c r="H358" s="30" t="s">
        <v>36</v>
      </c>
      <c r="I358" s="21">
        <v>1618.81</v>
      </c>
      <c r="J358" s="32">
        <v>0</v>
      </c>
      <c r="K358" s="8" t="s">
        <v>488</v>
      </c>
      <c r="L358" s="21">
        <v>1550.64</v>
      </c>
    </row>
    <row r="359" spans="1:12" hidden="1" x14ac:dyDescent="0.2">
      <c r="A359">
        <v>530</v>
      </c>
      <c r="B359" s="7" t="s">
        <v>342</v>
      </c>
      <c r="C359" s="30" t="s">
        <v>1008</v>
      </c>
      <c r="D359" s="30" t="s">
        <v>14</v>
      </c>
      <c r="E359" s="8" t="s">
        <v>489</v>
      </c>
      <c r="F359" s="27">
        <v>0.7</v>
      </c>
      <c r="G359" s="30" t="s">
        <v>12</v>
      </c>
      <c r="H359" s="30" t="s">
        <v>36</v>
      </c>
      <c r="I359" s="21">
        <v>1550.64</v>
      </c>
      <c r="J359" s="32">
        <v>0</v>
      </c>
      <c r="K359" s="8" t="s">
        <v>343</v>
      </c>
      <c r="L359" s="21">
        <v>1550.64</v>
      </c>
    </row>
    <row r="360" spans="1:12" hidden="1" x14ac:dyDescent="0.2">
      <c r="A360">
        <v>531</v>
      </c>
      <c r="B360" s="7" t="s">
        <v>490</v>
      </c>
      <c r="C360" s="30" t="s">
        <v>1009</v>
      </c>
      <c r="D360" s="30" t="s">
        <v>4</v>
      </c>
      <c r="E360" s="8" t="s">
        <v>490</v>
      </c>
      <c r="F360" s="27">
        <v>0.75</v>
      </c>
      <c r="G360" s="30" t="s">
        <v>12</v>
      </c>
      <c r="H360" s="30" t="s">
        <v>36</v>
      </c>
      <c r="I360" s="21">
        <v>1550.64</v>
      </c>
      <c r="J360" s="32">
        <v>0</v>
      </c>
      <c r="K360" s="8" t="s">
        <v>490</v>
      </c>
      <c r="L360" s="21">
        <v>1550.64</v>
      </c>
    </row>
    <row r="361" spans="1:12" x14ac:dyDescent="0.2">
      <c r="A361">
        <v>532</v>
      </c>
      <c r="B361" s="7" t="s">
        <v>490</v>
      </c>
      <c r="C361" s="30" t="s">
        <v>1010</v>
      </c>
      <c r="D361" s="30" t="s">
        <v>4</v>
      </c>
      <c r="E361" s="8" t="s">
        <v>315</v>
      </c>
      <c r="F361" s="27">
        <v>0</v>
      </c>
      <c r="G361" s="30" t="s">
        <v>6</v>
      </c>
      <c r="H361" s="30" t="s">
        <v>22</v>
      </c>
      <c r="I361" s="21">
        <v>1550.64</v>
      </c>
      <c r="J361" s="32">
        <v>0</v>
      </c>
      <c r="K361" s="8" t="s">
        <v>327</v>
      </c>
      <c r="L361" s="21">
        <v>1550.64</v>
      </c>
    </row>
    <row r="362" spans="1:12" x14ac:dyDescent="0.2">
      <c r="A362">
        <v>533</v>
      </c>
      <c r="B362" s="7" t="s">
        <v>490</v>
      </c>
      <c r="C362" s="30" t="s">
        <v>1011</v>
      </c>
      <c r="D362" s="30" t="s">
        <v>4</v>
      </c>
      <c r="E362" s="8" t="s">
        <v>491</v>
      </c>
      <c r="F362" s="27">
        <v>0</v>
      </c>
      <c r="G362" s="30" t="s">
        <v>6</v>
      </c>
      <c r="H362" s="30" t="s">
        <v>22</v>
      </c>
      <c r="I362" s="21">
        <v>1491.29</v>
      </c>
      <c r="J362" s="32">
        <v>0</v>
      </c>
      <c r="K362" s="8" t="s">
        <v>312</v>
      </c>
      <c r="L362" s="21">
        <v>1550.64</v>
      </c>
    </row>
    <row r="363" spans="1:12" x14ac:dyDescent="0.2">
      <c r="A363">
        <v>534</v>
      </c>
      <c r="B363" s="7" t="s">
        <v>492</v>
      </c>
      <c r="C363" s="30" t="s">
        <v>1012</v>
      </c>
      <c r="D363" s="30" t="s">
        <v>4</v>
      </c>
      <c r="E363" s="8" t="s">
        <v>119</v>
      </c>
      <c r="F363" s="27">
        <v>0</v>
      </c>
      <c r="G363" s="30" t="s">
        <v>6</v>
      </c>
      <c r="H363" s="30" t="s">
        <v>22</v>
      </c>
      <c r="I363" s="21">
        <v>1550.64</v>
      </c>
      <c r="J363" s="32">
        <v>0</v>
      </c>
      <c r="K363" s="8" t="s">
        <v>493</v>
      </c>
      <c r="L363" s="21">
        <v>1550.64</v>
      </c>
    </row>
    <row r="364" spans="1:12" hidden="1" x14ac:dyDescent="0.2">
      <c r="A364">
        <v>535</v>
      </c>
      <c r="B364" s="7" t="s">
        <v>492</v>
      </c>
      <c r="C364" s="30" t="s">
        <v>1013</v>
      </c>
      <c r="D364" s="30" t="s">
        <v>4</v>
      </c>
      <c r="E364" s="8" t="s">
        <v>494</v>
      </c>
      <c r="F364" s="27">
        <v>0.4</v>
      </c>
      <c r="G364" s="30" t="s">
        <v>12</v>
      </c>
      <c r="H364" s="30" t="s">
        <v>36</v>
      </c>
      <c r="I364" s="21">
        <v>4196.8</v>
      </c>
      <c r="J364" s="32">
        <v>0</v>
      </c>
      <c r="K364" s="8" t="s">
        <v>304</v>
      </c>
      <c r="L364" s="21">
        <v>1550.64</v>
      </c>
    </row>
    <row r="365" spans="1:12" hidden="1" x14ac:dyDescent="0.2">
      <c r="A365">
        <v>536</v>
      </c>
      <c r="B365" s="7" t="s">
        <v>492</v>
      </c>
      <c r="C365" s="30" t="s">
        <v>1014</v>
      </c>
      <c r="D365" s="30" t="s">
        <v>14</v>
      </c>
      <c r="E365" s="8" t="s">
        <v>346</v>
      </c>
      <c r="F365" s="27">
        <v>1</v>
      </c>
      <c r="G365" s="30" t="s">
        <v>12</v>
      </c>
      <c r="H365" s="30" t="s">
        <v>36</v>
      </c>
      <c r="I365" s="21">
        <v>1550.64</v>
      </c>
      <c r="J365" s="32">
        <v>0</v>
      </c>
      <c r="K365" s="8" t="s">
        <v>490</v>
      </c>
      <c r="L365" s="21">
        <v>1550.64</v>
      </c>
    </row>
    <row r="366" spans="1:12" x14ac:dyDescent="0.2">
      <c r="A366">
        <v>537</v>
      </c>
      <c r="B366" s="7" t="s">
        <v>355</v>
      </c>
      <c r="C366" s="30" t="s">
        <v>1015</v>
      </c>
      <c r="D366" s="30" t="s">
        <v>14</v>
      </c>
      <c r="E366" s="8" t="s">
        <v>271</v>
      </c>
      <c r="F366" s="27">
        <v>0</v>
      </c>
      <c r="G366" s="30" t="s">
        <v>6</v>
      </c>
      <c r="H366" s="30" t="s">
        <v>39</v>
      </c>
      <c r="I366" s="21">
        <v>1550.64</v>
      </c>
      <c r="J366" s="32">
        <v>0</v>
      </c>
      <c r="K366" s="8" t="s">
        <v>123</v>
      </c>
      <c r="L366" s="21">
        <v>1550.64</v>
      </c>
    </row>
    <row r="367" spans="1:12" hidden="1" x14ac:dyDescent="0.2">
      <c r="A367">
        <v>538</v>
      </c>
      <c r="B367" s="7" t="s">
        <v>355</v>
      </c>
      <c r="C367" s="30" t="s">
        <v>1016</v>
      </c>
      <c r="D367" s="30" t="s">
        <v>4</v>
      </c>
      <c r="E367" s="8" t="s">
        <v>241</v>
      </c>
      <c r="F367" s="27">
        <v>0</v>
      </c>
      <c r="G367" s="30" t="s">
        <v>12</v>
      </c>
      <c r="H367" s="30" t="s">
        <v>22</v>
      </c>
      <c r="I367" s="21">
        <v>5847.12</v>
      </c>
      <c r="J367" s="32">
        <v>0</v>
      </c>
      <c r="K367" s="8" t="s">
        <v>66</v>
      </c>
      <c r="L367" s="21">
        <v>1491.29</v>
      </c>
    </row>
    <row r="368" spans="1:12" x14ac:dyDescent="0.2">
      <c r="A368">
        <v>539</v>
      </c>
      <c r="B368" s="7" t="s">
        <v>355</v>
      </c>
      <c r="C368" s="30" t="s">
        <v>1017</v>
      </c>
      <c r="D368" s="30" t="s">
        <v>4</v>
      </c>
      <c r="E368" s="8" t="s">
        <v>46</v>
      </c>
      <c r="F368" s="27">
        <v>0</v>
      </c>
      <c r="G368" s="30" t="s">
        <v>6</v>
      </c>
      <c r="H368" s="30" t="s">
        <v>22</v>
      </c>
      <c r="I368" s="21">
        <v>1550.64</v>
      </c>
      <c r="J368" s="32">
        <v>0</v>
      </c>
      <c r="K368" s="8" t="s">
        <v>339</v>
      </c>
      <c r="L368" s="21">
        <v>1550.64</v>
      </c>
    </row>
    <row r="369" spans="1:12" hidden="1" x14ac:dyDescent="0.2">
      <c r="A369">
        <v>540</v>
      </c>
      <c r="B369" s="7" t="s">
        <v>355</v>
      </c>
      <c r="C369" s="30" t="s">
        <v>1018</v>
      </c>
      <c r="D369" s="30" t="s">
        <v>14</v>
      </c>
      <c r="E369" s="8" t="s">
        <v>306</v>
      </c>
      <c r="F369" s="27">
        <v>0</v>
      </c>
      <c r="G369" s="30" t="s">
        <v>12</v>
      </c>
      <c r="H369" s="30" t="s">
        <v>22</v>
      </c>
      <c r="I369" s="21">
        <v>1550.64</v>
      </c>
      <c r="J369" s="32">
        <v>0</v>
      </c>
      <c r="K369" s="8" t="s">
        <v>495</v>
      </c>
      <c r="L369" s="21">
        <v>1550.64</v>
      </c>
    </row>
    <row r="370" spans="1:12" x14ac:dyDescent="0.2">
      <c r="A370">
        <v>541</v>
      </c>
      <c r="B370" s="7" t="s">
        <v>355</v>
      </c>
      <c r="C370" s="30" t="s">
        <v>969</v>
      </c>
      <c r="D370" s="30" t="s">
        <v>14</v>
      </c>
      <c r="E370" s="8" t="s">
        <v>445</v>
      </c>
      <c r="F370" s="27">
        <v>0</v>
      </c>
      <c r="G370" s="30" t="s">
        <v>6</v>
      </c>
      <c r="H370" s="30" t="s">
        <v>39</v>
      </c>
      <c r="I370" s="21">
        <v>1491.29</v>
      </c>
      <c r="J370" s="32">
        <v>0</v>
      </c>
      <c r="K370" s="8" t="s">
        <v>496</v>
      </c>
      <c r="L370" s="21">
        <v>1491.29</v>
      </c>
    </row>
    <row r="371" spans="1:12" hidden="1" x14ac:dyDescent="0.2">
      <c r="A371">
        <v>542</v>
      </c>
      <c r="B371" s="7" t="s">
        <v>355</v>
      </c>
      <c r="C371" s="30" t="s">
        <v>1019</v>
      </c>
      <c r="D371" s="30" t="s">
        <v>4</v>
      </c>
      <c r="E371" s="8" t="s">
        <v>497</v>
      </c>
      <c r="F371" s="27">
        <v>0.3</v>
      </c>
      <c r="G371" s="30" t="s">
        <v>12</v>
      </c>
      <c r="H371" s="30" t="s">
        <v>36</v>
      </c>
      <c r="I371" s="21">
        <v>1550.64</v>
      </c>
      <c r="J371" s="32">
        <v>0</v>
      </c>
      <c r="K371" s="8" t="s">
        <v>492</v>
      </c>
      <c r="L371" s="21">
        <v>1550.64</v>
      </c>
    </row>
    <row r="372" spans="1:12" hidden="1" x14ac:dyDescent="0.2">
      <c r="A372">
        <v>543</v>
      </c>
      <c r="B372" s="7" t="s">
        <v>355</v>
      </c>
      <c r="C372" s="30" t="s">
        <v>1020</v>
      </c>
      <c r="D372" s="30" t="s">
        <v>4</v>
      </c>
      <c r="E372" s="8" t="s">
        <v>84</v>
      </c>
      <c r="F372" s="27">
        <v>0.52</v>
      </c>
      <c r="G372" s="30" t="s">
        <v>12</v>
      </c>
      <c r="H372" s="30" t="s">
        <v>36</v>
      </c>
      <c r="I372" s="21">
        <v>1661.39</v>
      </c>
      <c r="J372" s="32">
        <v>0</v>
      </c>
      <c r="K372" s="8" t="s">
        <v>342</v>
      </c>
      <c r="L372" s="21">
        <v>1550.64</v>
      </c>
    </row>
    <row r="373" spans="1:12" hidden="1" x14ac:dyDescent="0.2">
      <c r="A373">
        <v>544</v>
      </c>
      <c r="B373" s="7" t="s">
        <v>355</v>
      </c>
      <c r="C373" s="30" t="s">
        <v>1021</v>
      </c>
      <c r="D373" s="30" t="s">
        <v>4</v>
      </c>
      <c r="E373" s="8" t="s">
        <v>498</v>
      </c>
      <c r="F373" s="27">
        <v>0.4</v>
      </c>
      <c r="G373" s="30" t="s">
        <v>12</v>
      </c>
      <c r="H373" s="30" t="s">
        <v>36</v>
      </c>
      <c r="I373" s="21">
        <v>5842.65</v>
      </c>
      <c r="J373" s="32">
        <v>0</v>
      </c>
      <c r="K373" s="8" t="s">
        <v>498</v>
      </c>
      <c r="L373" s="21">
        <v>1550.64</v>
      </c>
    </row>
    <row r="374" spans="1:12" hidden="1" x14ac:dyDescent="0.2">
      <c r="A374">
        <v>545</v>
      </c>
      <c r="B374" s="7" t="s">
        <v>355</v>
      </c>
      <c r="C374" s="30" t="s">
        <v>1022</v>
      </c>
      <c r="D374" s="30" t="s">
        <v>4</v>
      </c>
      <c r="E374" s="8" t="s">
        <v>330</v>
      </c>
      <c r="F374" s="27">
        <v>0.35</v>
      </c>
      <c r="G374" s="30" t="s">
        <v>12</v>
      </c>
      <c r="H374" s="30" t="s">
        <v>36</v>
      </c>
      <c r="I374" s="21">
        <v>2620.58</v>
      </c>
      <c r="J374" s="32">
        <v>0</v>
      </c>
      <c r="K374" s="8" t="s">
        <v>358</v>
      </c>
      <c r="L374" s="21">
        <v>1550.64</v>
      </c>
    </row>
    <row r="375" spans="1:12" hidden="1" x14ac:dyDescent="0.2">
      <c r="A375">
        <v>546</v>
      </c>
      <c r="B375" s="7" t="s">
        <v>355</v>
      </c>
      <c r="C375" s="30" t="s">
        <v>1023</v>
      </c>
      <c r="D375" s="30" t="s">
        <v>4</v>
      </c>
      <c r="E375" s="8" t="s">
        <v>317</v>
      </c>
      <c r="F375" s="27">
        <v>0.35</v>
      </c>
      <c r="G375" s="30" t="s">
        <v>12</v>
      </c>
      <c r="H375" s="30" t="s">
        <v>36</v>
      </c>
      <c r="I375" s="21">
        <v>7000.49</v>
      </c>
      <c r="J375" s="32">
        <v>0</v>
      </c>
      <c r="K375" s="8" t="s">
        <v>350</v>
      </c>
      <c r="L375" s="21">
        <v>1550.64</v>
      </c>
    </row>
    <row r="376" spans="1:12" hidden="1" x14ac:dyDescent="0.2">
      <c r="A376">
        <v>547</v>
      </c>
      <c r="B376" s="7" t="s">
        <v>355</v>
      </c>
      <c r="C376" s="30" t="s">
        <v>1024</v>
      </c>
      <c r="D376" s="30" t="s">
        <v>4</v>
      </c>
      <c r="E376" s="8" t="s">
        <v>499</v>
      </c>
      <c r="F376" s="27">
        <v>0.3</v>
      </c>
      <c r="G376" s="30" t="s">
        <v>12</v>
      </c>
      <c r="H376" s="30" t="s">
        <v>36</v>
      </c>
      <c r="I376" s="21">
        <v>2488.14</v>
      </c>
      <c r="J376" s="32">
        <v>0</v>
      </c>
      <c r="K376" s="8" t="s">
        <v>350</v>
      </c>
      <c r="L376" s="21">
        <v>1550.64</v>
      </c>
    </row>
    <row r="377" spans="1:12" hidden="1" x14ac:dyDescent="0.2">
      <c r="A377">
        <v>548</v>
      </c>
      <c r="B377" s="7" t="s">
        <v>355</v>
      </c>
      <c r="C377" s="30" t="s">
        <v>1025</v>
      </c>
      <c r="D377" s="30" t="s">
        <v>14</v>
      </c>
      <c r="E377" s="8" t="s">
        <v>105</v>
      </c>
      <c r="F377" s="27">
        <v>1</v>
      </c>
      <c r="G377" s="30" t="s">
        <v>12</v>
      </c>
      <c r="H377" s="30" t="s">
        <v>36</v>
      </c>
      <c r="I377" s="21">
        <v>1550.64</v>
      </c>
      <c r="J377" s="32">
        <v>0</v>
      </c>
      <c r="K377" s="8" t="s">
        <v>105</v>
      </c>
      <c r="L377" s="21">
        <v>1550.64</v>
      </c>
    </row>
    <row r="378" spans="1:12" hidden="1" x14ac:dyDescent="0.2">
      <c r="A378">
        <v>549</v>
      </c>
      <c r="B378" s="7" t="s">
        <v>397</v>
      </c>
      <c r="C378" s="30" t="s">
        <v>1026</v>
      </c>
      <c r="D378" s="30" t="s">
        <v>4</v>
      </c>
      <c r="E378" s="8" t="s">
        <v>316</v>
      </c>
      <c r="F378" s="27">
        <v>0.3</v>
      </c>
      <c r="G378" s="30" t="s">
        <v>12</v>
      </c>
      <c r="H378" s="30" t="s">
        <v>36</v>
      </c>
      <c r="I378" s="21">
        <v>1550.64</v>
      </c>
      <c r="J378" s="32">
        <v>0</v>
      </c>
      <c r="K378" s="8" t="s">
        <v>355</v>
      </c>
      <c r="L378" s="21">
        <v>1550.64</v>
      </c>
    </row>
    <row r="379" spans="1:12" hidden="1" x14ac:dyDescent="0.2">
      <c r="A379">
        <v>550</v>
      </c>
      <c r="B379" s="7" t="s">
        <v>397</v>
      </c>
      <c r="C379" s="30" t="s">
        <v>1027</v>
      </c>
      <c r="D379" s="30" t="s">
        <v>4</v>
      </c>
      <c r="E379" s="8" t="s">
        <v>337</v>
      </c>
      <c r="F379" s="27">
        <v>1</v>
      </c>
      <c r="G379" s="30" t="s">
        <v>12</v>
      </c>
      <c r="H379" s="30" t="s">
        <v>36</v>
      </c>
      <c r="I379" s="21">
        <v>1712.06</v>
      </c>
      <c r="J379" s="32">
        <v>0</v>
      </c>
      <c r="K379" s="8" t="s">
        <v>355</v>
      </c>
      <c r="L379" s="21">
        <v>1550.64</v>
      </c>
    </row>
    <row r="380" spans="1:12" hidden="1" x14ac:dyDescent="0.2">
      <c r="A380">
        <v>551</v>
      </c>
      <c r="B380" s="7" t="s">
        <v>397</v>
      </c>
      <c r="C380" s="30" t="s">
        <v>1028</v>
      </c>
      <c r="D380" s="30" t="s">
        <v>4</v>
      </c>
      <c r="E380" s="8" t="s">
        <v>274</v>
      </c>
      <c r="F380" s="27">
        <v>0.6</v>
      </c>
      <c r="G380" s="30" t="s">
        <v>12</v>
      </c>
      <c r="H380" s="30" t="s">
        <v>36</v>
      </c>
      <c r="I380" s="21">
        <v>2038.68</v>
      </c>
      <c r="J380" s="32">
        <v>0</v>
      </c>
      <c r="K380" s="8" t="s">
        <v>490</v>
      </c>
      <c r="L380" s="21">
        <v>1550.64</v>
      </c>
    </row>
    <row r="381" spans="1:12" hidden="1" x14ac:dyDescent="0.2">
      <c r="A381">
        <v>552</v>
      </c>
      <c r="B381" s="7" t="s">
        <v>397</v>
      </c>
      <c r="C381" s="30" t="s">
        <v>1029</v>
      </c>
      <c r="D381" s="30" t="s">
        <v>4</v>
      </c>
      <c r="E381" s="8" t="s">
        <v>136</v>
      </c>
      <c r="F381" s="27">
        <v>0.45</v>
      </c>
      <c r="G381" s="30" t="s">
        <v>12</v>
      </c>
      <c r="H381" s="30" t="s">
        <v>36</v>
      </c>
      <c r="I381" s="21">
        <v>2420.44</v>
      </c>
      <c r="J381" s="32">
        <v>0</v>
      </c>
      <c r="K381" s="8" t="s">
        <v>397</v>
      </c>
      <c r="L381" s="21">
        <v>1550.64</v>
      </c>
    </row>
    <row r="382" spans="1:12" hidden="1" x14ac:dyDescent="0.2">
      <c r="A382">
        <v>553</v>
      </c>
      <c r="B382" s="7" t="s">
        <v>133</v>
      </c>
      <c r="C382" s="30" t="s">
        <v>868</v>
      </c>
      <c r="D382" s="30" t="s">
        <v>4</v>
      </c>
      <c r="E382" s="8" t="s">
        <v>330</v>
      </c>
      <c r="F382" s="27">
        <v>0.6</v>
      </c>
      <c r="G382" s="30" t="s">
        <v>12</v>
      </c>
      <c r="H382" s="30" t="s">
        <v>36</v>
      </c>
      <c r="I382" s="21">
        <v>3862.52</v>
      </c>
      <c r="J382" s="32">
        <v>0</v>
      </c>
      <c r="K382" s="8" t="s">
        <v>330</v>
      </c>
      <c r="L382" s="21">
        <v>1550.64</v>
      </c>
    </row>
    <row r="383" spans="1:12" x14ac:dyDescent="0.2">
      <c r="A383" s="18">
        <v>554</v>
      </c>
      <c r="B383" s="23" t="s">
        <v>133</v>
      </c>
      <c r="C383" s="29" t="s">
        <v>1030</v>
      </c>
      <c r="D383" s="29" t="s">
        <v>4</v>
      </c>
      <c r="E383" s="26" t="s">
        <v>134</v>
      </c>
      <c r="F383" s="27">
        <v>0</v>
      </c>
      <c r="G383" s="29" t="s">
        <v>6</v>
      </c>
      <c r="H383" s="29" t="s">
        <v>118</v>
      </c>
      <c r="I383" s="21">
        <v>665.26</v>
      </c>
      <c r="J383" s="32">
        <v>0</v>
      </c>
      <c r="K383" s="26" t="s">
        <v>133</v>
      </c>
      <c r="L383" s="21">
        <v>1550.64</v>
      </c>
    </row>
    <row r="384" spans="1:12" x14ac:dyDescent="0.2">
      <c r="A384" s="18">
        <v>555</v>
      </c>
      <c r="B384" s="23" t="s">
        <v>133</v>
      </c>
      <c r="C384" s="29" t="s">
        <v>1031</v>
      </c>
      <c r="D384" s="29" t="s">
        <v>4</v>
      </c>
      <c r="E384" s="26" t="s">
        <v>135</v>
      </c>
      <c r="F384" s="27">
        <v>0</v>
      </c>
      <c r="G384" s="29" t="s">
        <v>6</v>
      </c>
      <c r="H384" s="29" t="s">
        <v>22</v>
      </c>
      <c r="I384" s="21">
        <v>3422.53</v>
      </c>
      <c r="J384" s="32">
        <v>0</v>
      </c>
      <c r="K384" s="26" t="s">
        <v>136</v>
      </c>
      <c r="L384" s="21">
        <v>1550.64</v>
      </c>
    </row>
    <row r="385" spans="1:12" hidden="1" x14ac:dyDescent="0.2">
      <c r="A385" s="18">
        <v>556</v>
      </c>
      <c r="B385" s="23" t="s">
        <v>133</v>
      </c>
      <c r="C385" s="29" t="s">
        <v>1032</v>
      </c>
      <c r="D385" s="29" t="s">
        <v>4</v>
      </c>
      <c r="E385" s="26" t="s">
        <v>137</v>
      </c>
      <c r="F385" s="27">
        <v>0.55000000000000004</v>
      </c>
      <c r="G385" s="29" t="s">
        <v>12</v>
      </c>
      <c r="H385" s="29" t="s">
        <v>36</v>
      </c>
      <c r="I385" s="21">
        <v>1550.64</v>
      </c>
      <c r="J385" s="32">
        <v>0</v>
      </c>
      <c r="K385" s="26" t="s">
        <v>138</v>
      </c>
      <c r="L385" s="21">
        <v>1550.64</v>
      </c>
    </row>
    <row r="386" spans="1:12" hidden="1" x14ac:dyDescent="0.2">
      <c r="A386" s="18">
        <v>557</v>
      </c>
      <c r="B386" s="23" t="s">
        <v>139</v>
      </c>
      <c r="C386" s="29" t="s">
        <v>1033</v>
      </c>
      <c r="D386" s="29" t="s">
        <v>14</v>
      </c>
      <c r="E386" s="26" t="s">
        <v>140</v>
      </c>
      <c r="F386" s="27">
        <v>0.32</v>
      </c>
      <c r="G386" s="29" t="s">
        <v>12</v>
      </c>
      <c r="H386" s="29" t="s">
        <v>36</v>
      </c>
      <c r="I386" s="21">
        <v>1755.07</v>
      </c>
      <c r="J386" s="32">
        <v>0</v>
      </c>
      <c r="K386" s="26" t="s">
        <v>140</v>
      </c>
      <c r="L386" s="21">
        <v>1550.64</v>
      </c>
    </row>
    <row r="387" spans="1:12" hidden="1" x14ac:dyDescent="0.2">
      <c r="A387" s="18">
        <v>558</v>
      </c>
      <c r="B387" s="23" t="s">
        <v>139</v>
      </c>
      <c r="C387" s="29" t="s">
        <v>704</v>
      </c>
      <c r="D387" s="29" t="s">
        <v>4</v>
      </c>
      <c r="E387" s="26" t="s">
        <v>141</v>
      </c>
      <c r="F387" s="27">
        <v>0.3</v>
      </c>
      <c r="G387" s="29" t="s">
        <v>12</v>
      </c>
      <c r="H387" s="29" t="s">
        <v>36</v>
      </c>
      <c r="I387" s="21">
        <v>1550.64</v>
      </c>
      <c r="J387" s="32">
        <v>0</v>
      </c>
      <c r="K387" s="26" t="s">
        <v>139</v>
      </c>
      <c r="L387" s="21">
        <v>1550.64</v>
      </c>
    </row>
    <row r="388" spans="1:12" hidden="1" x14ac:dyDescent="0.2">
      <c r="A388">
        <v>576</v>
      </c>
      <c r="B388" s="7" t="s">
        <v>354</v>
      </c>
      <c r="C388" s="30" t="s">
        <v>1034</v>
      </c>
      <c r="D388" s="30" t="s">
        <v>4</v>
      </c>
      <c r="E388" s="8" t="s">
        <v>149</v>
      </c>
      <c r="F388" s="27">
        <v>0.65</v>
      </c>
      <c r="G388" s="30" t="s">
        <v>12</v>
      </c>
      <c r="H388" s="30" t="s">
        <v>36</v>
      </c>
      <c r="I388" s="21">
        <v>1550.64</v>
      </c>
      <c r="J388" s="32">
        <v>0</v>
      </c>
      <c r="K388" s="8" t="s">
        <v>355</v>
      </c>
      <c r="L388" s="21">
        <v>1550.64</v>
      </c>
    </row>
    <row r="389" spans="1:12" x14ac:dyDescent="0.2">
      <c r="A389">
        <v>577</v>
      </c>
      <c r="B389" s="7" t="s">
        <v>354</v>
      </c>
      <c r="C389" s="30" t="s">
        <v>1035</v>
      </c>
      <c r="D389" s="30" t="s">
        <v>4</v>
      </c>
      <c r="E389" s="8" t="s">
        <v>356</v>
      </c>
      <c r="F389" s="27">
        <v>0</v>
      </c>
      <c r="G389" s="30" t="s">
        <v>6</v>
      </c>
      <c r="H389" s="30" t="s">
        <v>22</v>
      </c>
      <c r="I389" s="21">
        <v>2092.0100000000002</v>
      </c>
      <c r="J389" s="32">
        <v>0</v>
      </c>
      <c r="K389" s="8" t="s">
        <v>133</v>
      </c>
      <c r="L389" s="21">
        <v>1721.21</v>
      </c>
    </row>
    <row r="390" spans="1:12" hidden="1" x14ac:dyDescent="0.2">
      <c r="A390">
        <v>578</v>
      </c>
      <c r="B390" s="7" t="s">
        <v>354</v>
      </c>
      <c r="C390" s="30" t="s">
        <v>1036</v>
      </c>
      <c r="D390" s="30" t="s">
        <v>4</v>
      </c>
      <c r="E390" s="8" t="s">
        <v>357</v>
      </c>
      <c r="F390" s="27">
        <v>0.35</v>
      </c>
      <c r="G390" s="30" t="s">
        <v>12</v>
      </c>
      <c r="H390" s="30" t="s">
        <v>36</v>
      </c>
      <c r="I390" s="21">
        <v>1550.64</v>
      </c>
      <c r="J390" s="32">
        <v>0</v>
      </c>
      <c r="K390" s="8" t="s">
        <v>358</v>
      </c>
      <c r="L390" s="21">
        <v>1550.64</v>
      </c>
    </row>
    <row r="391" spans="1:12" hidden="1" x14ac:dyDescent="0.2">
      <c r="A391">
        <v>579</v>
      </c>
      <c r="B391" s="7" t="s">
        <v>354</v>
      </c>
      <c r="C391" s="30" t="s">
        <v>1037</v>
      </c>
      <c r="D391" s="30" t="s">
        <v>4</v>
      </c>
      <c r="E391" s="8" t="s">
        <v>123</v>
      </c>
      <c r="F391" s="27">
        <v>0.45</v>
      </c>
      <c r="G391" s="30" t="s">
        <v>12</v>
      </c>
      <c r="H391" s="30" t="s">
        <v>36</v>
      </c>
      <c r="I391" s="21">
        <v>2084.88</v>
      </c>
      <c r="J391" s="32">
        <v>0</v>
      </c>
      <c r="K391" s="8" t="s">
        <v>123</v>
      </c>
      <c r="L391" s="21">
        <v>1550.64</v>
      </c>
    </row>
    <row r="392" spans="1:12" hidden="1" x14ac:dyDescent="0.2">
      <c r="A392">
        <v>580</v>
      </c>
      <c r="B392" s="7" t="s">
        <v>500</v>
      </c>
      <c r="C392" s="30" t="s">
        <v>1038</v>
      </c>
      <c r="D392" s="30" t="s">
        <v>4</v>
      </c>
      <c r="E392" s="8" t="s">
        <v>288</v>
      </c>
      <c r="F392" s="27">
        <v>0.9</v>
      </c>
      <c r="G392" s="30" t="s">
        <v>12</v>
      </c>
      <c r="H392" s="30" t="s">
        <v>36</v>
      </c>
      <c r="I392" s="21">
        <v>4806.8100000000004</v>
      </c>
      <c r="J392" s="32">
        <v>0</v>
      </c>
      <c r="K392" s="8" t="s">
        <v>305</v>
      </c>
      <c r="L392" s="21">
        <v>1550.64</v>
      </c>
    </row>
    <row r="393" spans="1:12" hidden="1" x14ac:dyDescent="0.2">
      <c r="A393">
        <v>581</v>
      </c>
      <c r="B393" s="7" t="s">
        <v>500</v>
      </c>
      <c r="C393" s="30" t="s">
        <v>1039</v>
      </c>
      <c r="D393" s="30" t="s">
        <v>14</v>
      </c>
      <c r="E393" s="8" t="s">
        <v>471</v>
      </c>
      <c r="F393" s="27">
        <v>0.9</v>
      </c>
      <c r="G393" s="30" t="s">
        <v>12</v>
      </c>
      <c r="H393" s="30" t="s">
        <v>36</v>
      </c>
      <c r="I393" s="21">
        <v>1550.64</v>
      </c>
      <c r="J393" s="32">
        <v>0</v>
      </c>
      <c r="K393" s="8" t="s">
        <v>471</v>
      </c>
      <c r="L393" s="21">
        <v>1550.64</v>
      </c>
    </row>
    <row r="394" spans="1:12" hidden="1" x14ac:dyDescent="0.2">
      <c r="A394">
        <v>582</v>
      </c>
      <c r="B394" s="7" t="s">
        <v>500</v>
      </c>
      <c r="C394" s="30" t="s">
        <v>1040</v>
      </c>
      <c r="D394" s="30" t="s">
        <v>4</v>
      </c>
      <c r="E394" s="8" t="s">
        <v>488</v>
      </c>
      <c r="F394" s="27">
        <v>0.6</v>
      </c>
      <c r="G394" s="30" t="s">
        <v>12</v>
      </c>
      <c r="H394" s="30" t="s">
        <v>36</v>
      </c>
      <c r="I394" s="21">
        <v>6113.69</v>
      </c>
      <c r="J394" s="32">
        <v>0</v>
      </c>
      <c r="K394" s="8" t="s">
        <v>501</v>
      </c>
      <c r="L394" s="21">
        <v>1550.64</v>
      </c>
    </row>
    <row r="395" spans="1:12" hidden="1" x14ac:dyDescent="0.2">
      <c r="A395">
        <v>583</v>
      </c>
      <c r="B395" s="7" t="s">
        <v>500</v>
      </c>
      <c r="C395" s="30" t="s">
        <v>1041</v>
      </c>
      <c r="D395" s="30" t="s">
        <v>14</v>
      </c>
      <c r="E395" s="8" t="s">
        <v>343</v>
      </c>
      <c r="F395" s="27">
        <v>0.3</v>
      </c>
      <c r="G395" s="30" t="s">
        <v>12</v>
      </c>
      <c r="H395" s="30" t="s">
        <v>36</v>
      </c>
      <c r="I395" s="21">
        <v>1845.56</v>
      </c>
      <c r="J395" s="32">
        <v>0</v>
      </c>
      <c r="K395" s="8" t="s">
        <v>141</v>
      </c>
      <c r="L395" s="21">
        <v>1550.64</v>
      </c>
    </row>
    <row r="396" spans="1:12" x14ac:dyDescent="0.2">
      <c r="A396">
        <v>584</v>
      </c>
      <c r="B396" s="7" t="s">
        <v>375</v>
      </c>
      <c r="C396" s="30" t="s">
        <v>1042</v>
      </c>
      <c r="D396" s="30" t="s">
        <v>4</v>
      </c>
      <c r="E396" s="8" t="s">
        <v>483</v>
      </c>
      <c r="F396" s="27">
        <v>0</v>
      </c>
      <c r="G396" s="30" t="s">
        <v>6</v>
      </c>
      <c r="H396" s="30" t="s">
        <v>22</v>
      </c>
      <c r="I396" s="21">
        <v>4457.2</v>
      </c>
      <c r="J396" s="32">
        <v>0</v>
      </c>
      <c r="K396" s="8" t="s">
        <v>140</v>
      </c>
      <c r="L396" s="21">
        <v>1550.64</v>
      </c>
    </row>
    <row r="397" spans="1:12" hidden="1" x14ac:dyDescent="0.2">
      <c r="A397">
        <v>585</v>
      </c>
      <c r="B397" s="7" t="s">
        <v>375</v>
      </c>
      <c r="C397" s="30" t="s">
        <v>1043</v>
      </c>
      <c r="D397" s="30" t="s">
        <v>4</v>
      </c>
      <c r="E397" s="8" t="s">
        <v>141</v>
      </c>
      <c r="F397" s="27">
        <v>0.3</v>
      </c>
      <c r="G397" s="30" t="s">
        <v>12</v>
      </c>
      <c r="H397" s="30" t="s">
        <v>36</v>
      </c>
      <c r="I397" s="21">
        <v>1550.64</v>
      </c>
      <c r="J397" s="32">
        <v>0</v>
      </c>
      <c r="K397" s="8" t="s">
        <v>141</v>
      </c>
      <c r="L397" s="21">
        <v>1550.64</v>
      </c>
    </row>
    <row r="398" spans="1:12" hidden="1" x14ac:dyDescent="0.2">
      <c r="A398">
        <v>586</v>
      </c>
      <c r="B398" s="7" t="s">
        <v>375</v>
      </c>
      <c r="C398" s="30" t="s">
        <v>1044</v>
      </c>
      <c r="D398" s="30" t="s">
        <v>4</v>
      </c>
      <c r="E398" s="8" t="s">
        <v>502</v>
      </c>
      <c r="F398" s="27">
        <v>0.3</v>
      </c>
      <c r="G398" s="30" t="s">
        <v>12</v>
      </c>
      <c r="H398" s="30" t="s">
        <v>36</v>
      </c>
      <c r="I398" s="21">
        <v>2371.04</v>
      </c>
      <c r="J398" s="32">
        <v>0</v>
      </c>
      <c r="K398" s="8" t="s">
        <v>502</v>
      </c>
      <c r="L398" s="21">
        <v>1550.64</v>
      </c>
    </row>
    <row r="399" spans="1:12" hidden="1" x14ac:dyDescent="0.2">
      <c r="A399">
        <v>587</v>
      </c>
      <c r="B399" s="7" t="s">
        <v>375</v>
      </c>
      <c r="C399" s="30" t="s">
        <v>1045</v>
      </c>
      <c r="D399" s="30" t="s">
        <v>4</v>
      </c>
      <c r="E399" s="8" t="s">
        <v>503</v>
      </c>
      <c r="F399" s="27">
        <v>0.3</v>
      </c>
      <c r="G399" s="30" t="s">
        <v>12</v>
      </c>
      <c r="H399" s="30" t="s">
        <v>36</v>
      </c>
      <c r="I399" s="21">
        <v>1587.29</v>
      </c>
      <c r="J399" s="32">
        <v>0</v>
      </c>
      <c r="K399" s="8" t="s">
        <v>504</v>
      </c>
      <c r="L399" s="21">
        <v>1491.29</v>
      </c>
    </row>
    <row r="400" spans="1:12" hidden="1" x14ac:dyDescent="0.2">
      <c r="A400">
        <v>588</v>
      </c>
      <c r="B400" s="7" t="s">
        <v>375</v>
      </c>
      <c r="C400" s="30" t="s">
        <v>1046</v>
      </c>
      <c r="D400" s="30" t="s">
        <v>4</v>
      </c>
      <c r="E400" s="8" t="s">
        <v>602</v>
      </c>
      <c r="F400" s="27">
        <v>0.82</v>
      </c>
      <c r="G400" s="30" t="s">
        <v>12</v>
      </c>
      <c r="H400" s="30" t="s">
        <v>36</v>
      </c>
      <c r="I400" s="21">
        <v>1550.64</v>
      </c>
      <c r="J400" s="32">
        <v>0</v>
      </c>
      <c r="K400" s="8" t="s">
        <v>361</v>
      </c>
      <c r="L400" s="21">
        <v>1550.64</v>
      </c>
    </row>
    <row r="401" spans="1:12" hidden="1" x14ac:dyDescent="0.2">
      <c r="A401">
        <v>589</v>
      </c>
      <c r="B401" s="7" t="s">
        <v>375</v>
      </c>
      <c r="C401" s="30" t="s">
        <v>1047</v>
      </c>
      <c r="D401" s="30" t="s">
        <v>14</v>
      </c>
      <c r="E401" s="8" t="s">
        <v>486</v>
      </c>
      <c r="F401" s="27">
        <v>0.7</v>
      </c>
      <c r="G401" s="30" t="s">
        <v>12</v>
      </c>
      <c r="H401" s="30" t="s">
        <v>36</v>
      </c>
      <c r="I401" s="21">
        <v>2517.31</v>
      </c>
      <c r="J401" s="32">
        <v>0</v>
      </c>
      <c r="K401" s="8" t="s">
        <v>397</v>
      </c>
      <c r="L401" s="21">
        <v>1550.64</v>
      </c>
    </row>
  </sheetData>
  <autoFilter ref="A1:L401">
    <filterColumn colId="6">
      <filters>
        <filter val="IM"/>
      </filters>
    </filterColumn>
  </autoFilter>
  <sortState ref="A3:P405">
    <sortCondition ref="A3:A40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"/>
  <sheetViews>
    <sheetView workbookViewId="0"/>
  </sheetViews>
  <sheetFormatPr baseColWidth="10" defaultRowHeight="15" x14ac:dyDescent="0.2"/>
  <cols>
    <col min="1" max="1" width="6.6640625" bestFit="1" customWidth="1"/>
    <col min="2" max="2" width="11.1640625" style="31" bestFit="1" customWidth="1"/>
    <col min="3" max="3" width="5.6640625" style="31" bestFit="1" customWidth="1"/>
    <col min="4" max="4" width="11.33203125" bestFit="1" customWidth="1"/>
    <col min="5" max="5" width="17.83203125" style="33" bestFit="1" customWidth="1"/>
    <col min="6" max="6" width="12.5" style="33" bestFit="1" customWidth="1"/>
    <col min="7" max="7" width="10.5" style="31" bestFit="1" customWidth="1"/>
  </cols>
  <sheetData>
    <row r="1" spans="1:7" x14ac:dyDescent="0.2">
      <c r="A1" s="9" t="s">
        <v>1680</v>
      </c>
      <c r="B1" s="25" t="s">
        <v>1696</v>
      </c>
      <c r="C1" s="25" t="s">
        <v>1681</v>
      </c>
      <c r="D1" s="10" t="s">
        <v>1693</v>
      </c>
      <c r="E1" s="25" t="s">
        <v>1694</v>
      </c>
      <c r="F1" s="25" t="s">
        <v>1695</v>
      </c>
      <c r="G1" s="25" t="s">
        <v>1692</v>
      </c>
    </row>
    <row r="2" spans="1:7" x14ac:dyDescent="0.2">
      <c r="A2" s="11">
        <v>11</v>
      </c>
      <c r="B2" s="30" t="s">
        <v>7</v>
      </c>
      <c r="C2" s="30" t="s">
        <v>14</v>
      </c>
      <c r="D2" s="8" t="s">
        <v>1048</v>
      </c>
      <c r="E2" s="8" t="s">
        <v>205</v>
      </c>
      <c r="F2" s="8" t="s">
        <v>142</v>
      </c>
      <c r="G2" s="30" t="s">
        <v>143</v>
      </c>
    </row>
    <row r="3" spans="1:7" x14ac:dyDescent="0.2">
      <c r="A3" s="11">
        <v>12</v>
      </c>
      <c r="B3" s="30" t="s">
        <v>147</v>
      </c>
      <c r="C3" s="30" t="s">
        <v>14</v>
      </c>
      <c r="D3" s="8" t="s">
        <v>1049</v>
      </c>
      <c r="E3" s="8" t="s">
        <v>53</v>
      </c>
      <c r="F3" s="8" t="s">
        <v>142</v>
      </c>
      <c r="G3" s="30" t="s">
        <v>143</v>
      </c>
    </row>
    <row r="4" spans="1:7" x14ac:dyDescent="0.2">
      <c r="A4" s="11">
        <v>12</v>
      </c>
      <c r="B4" s="30" t="s">
        <v>144</v>
      </c>
      <c r="C4" s="30" t="s">
        <v>4</v>
      </c>
      <c r="D4" s="8" t="s">
        <v>1050</v>
      </c>
      <c r="E4" s="8" t="s">
        <v>53</v>
      </c>
      <c r="F4" s="8" t="s">
        <v>359</v>
      </c>
      <c r="G4" s="30" t="s">
        <v>146</v>
      </c>
    </row>
    <row r="5" spans="1:7" x14ac:dyDescent="0.2">
      <c r="A5" s="11">
        <v>13</v>
      </c>
      <c r="B5" s="30" t="s">
        <v>7</v>
      </c>
      <c r="C5" s="30" t="s">
        <v>14</v>
      </c>
      <c r="D5" s="8" t="s">
        <v>1051</v>
      </c>
      <c r="E5" s="8" t="s">
        <v>208</v>
      </c>
      <c r="F5" s="8" t="s">
        <v>142</v>
      </c>
      <c r="G5" s="30" t="s">
        <v>143</v>
      </c>
    </row>
    <row r="6" spans="1:7" x14ac:dyDescent="0.2">
      <c r="A6" s="11">
        <v>14</v>
      </c>
      <c r="B6" s="30" t="s">
        <v>7</v>
      </c>
      <c r="C6" s="30" t="s">
        <v>4</v>
      </c>
      <c r="D6" s="8" t="s">
        <v>1052</v>
      </c>
      <c r="E6" s="8" t="s">
        <v>211</v>
      </c>
      <c r="F6" s="8" t="s">
        <v>142</v>
      </c>
      <c r="G6" s="30" t="s">
        <v>143</v>
      </c>
    </row>
    <row r="7" spans="1:7" x14ac:dyDescent="0.2">
      <c r="A7" s="11">
        <v>14</v>
      </c>
      <c r="B7" s="30" t="s">
        <v>7</v>
      </c>
      <c r="C7" s="30" t="s">
        <v>14</v>
      </c>
      <c r="D7" s="8" t="s">
        <v>1053</v>
      </c>
      <c r="E7" s="8" t="s">
        <v>211</v>
      </c>
      <c r="F7" s="8" t="s">
        <v>142</v>
      </c>
      <c r="G7" s="30" t="s">
        <v>143</v>
      </c>
    </row>
    <row r="8" spans="1:7" x14ac:dyDescent="0.2">
      <c r="A8" s="11">
        <v>15</v>
      </c>
      <c r="B8" s="30" t="s">
        <v>7</v>
      </c>
      <c r="C8" s="30" t="s">
        <v>4</v>
      </c>
      <c r="D8" s="8" t="s">
        <v>1054</v>
      </c>
      <c r="E8" s="8" t="s">
        <v>213</v>
      </c>
      <c r="F8" s="8" t="s">
        <v>142</v>
      </c>
      <c r="G8" s="30" t="s">
        <v>143</v>
      </c>
    </row>
    <row r="9" spans="1:7" x14ac:dyDescent="0.2">
      <c r="A9" s="11">
        <v>15</v>
      </c>
      <c r="B9" s="30" t="s">
        <v>7</v>
      </c>
      <c r="C9" s="30" t="s">
        <v>14</v>
      </c>
      <c r="D9" s="8" t="s">
        <v>1055</v>
      </c>
      <c r="E9" s="8" t="s">
        <v>213</v>
      </c>
      <c r="F9" s="8" t="s">
        <v>142</v>
      </c>
      <c r="G9" s="30" t="s">
        <v>143</v>
      </c>
    </row>
    <row r="10" spans="1:7" x14ac:dyDescent="0.2">
      <c r="A10" s="11">
        <v>16</v>
      </c>
      <c r="B10" s="30" t="s">
        <v>147</v>
      </c>
      <c r="C10" s="30" t="s">
        <v>14</v>
      </c>
      <c r="D10" s="8" t="s">
        <v>1056</v>
      </c>
      <c r="E10" s="8" t="s">
        <v>216</v>
      </c>
      <c r="F10" s="8" t="s">
        <v>142</v>
      </c>
      <c r="G10" s="30" t="s">
        <v>143</v>
      </c>
    </row>
    <row r="11" spans="1:7" x14ac:dyDescent="0.2">
      <c r="A11" s="11">
        <v>16</v>
      </c>
      <c r="B11" s="30" t="s">
        <v>144</v>
      </c>
      <c r="C11" s="30" t="s">
        <v>14</v>
      </c>
      <c r="D11" s="8" t="s">
        <v>1057</v>
      </c>
      <c r="E11" s="8" t="s">
        <v>216</v>
      </c>
      <c r="F11" s="8" t="s">
        <v>337</v>
      </c>
      <c r="G11" s="30" t="s">
        <v>146</v>
      </c>
    </row>
    <row r="12" spans="1:7" x14ac:dyDescent="0.2">
      <c r="A12" s="11">
        <v>16</v>
      </c>
      <c r="B12" s="30" t="s">
        <v>144</v>
      </c>
      <c r="C12" s="30" t="s">
        <v>14</v>
      </c>
      <c r="D12" s="8" t="s">
        <v>1058</v>
      </c>
      <c r="E12" s="8" t="s">
        <v>216</v>
      </c>
      <c r="F12" s="8" t="s">
        <v>360</v>
      </c>
      <c r="G12" s="30" t="s">
        <v>146</v>
      </c>
    </row>
    <row r="13" spans="1:7" x14ac:dyDescent="0.2">
      <c r="A13" s="11">
        <v>17</v>
      </c>
      <c r="B13" s="30" t="s">
        <v>144</v>
      </c>
      <c r="C13" s="30" t="s">
        <v>14</v>
      </c>
      <c r="D13" s="8" t="s">
        <v>1059</v>
      </c>
      <c r="E13" s="8" t="s">
        <v>5</v>
      </c>
      <c r="F13" s="8" t="s">
        <v>361</v>
      </c>
      <c r="G13" s="30" t="s">
        <v>146</v>
      </c>
    </row>
    <row r="14" spans="1:7" x14ac:dyDescent="0.2">
      <c r="A14" s="11">
        <v>17</v>
      </c>
      <c r="B14" s="30" t="s">
        <v>147</v>
      </c>
      <c r="C14" s="30" t="s">
        <v>14</v>
      </c>
      <c r="D14" s="8" t="s">
        <v>1060</v>
      </c>
      <c r="E14" s="8" t="s">
        <v>5</v>
      </c>
      <c r="F14" s="8" t="s">
        <v>142</v>
      </c>
      <c r="G14" s="30" t="s">
        <v>143</v>
      </c>
    </row>
    <row r="15" spans="1:7" x14ac:dyDescent="0.2">
      <c r="A15" s="11">
        <v>17</v>
      </c>
      <c r="B15" s="30" t="s">
        <v>144</v>
      </c>
      <c r="C15" s="30" t="s">
        <v>4</v>
      </c>
      <c r="D15" s="8" t="s">
        <v>1061</v>
      </c>
      <c r="E15" s="8" t="s">
        <v>5</v>
      </c>
      <c r="F15" s="8" t="s">
        <v>362</v>
      </c>
      <c r="G15" s="30" t="s">
        <v>146</v>
      </c>
    </row>
    <row r="16" spans="1:7" x14ac:dyDescent="0.2">
      <c r="A16" s="11">
        <v>18</v>
      </c>
      <c r="B16" s="30" t="s">
        <v>147</v>
      </c>
      <c r="C16" s="30" t="s">
        <v>14</v>
      </c>
      <c r="D16" s="8" t="s">
        <v>1062</v>
      </c>
      <c r="E16" s="8" t="s">
        <v>218</v>
      </c>
      <c r="F16" s="8" t="s">
        <v>142</v>
      </c>
      <c r="G16" s="30" t="s">
        <v>143</v>
      </c>
    </row>
    <row r="17" spans="1:7" x14ac:dyDescent="0.2">
      <c r="A17" s="11">
        <v>18</v>
      </c>
      <c r="B17" s="30" t="s">
        <v>144</v>
      </c>
      <c r="C17" s="30" t="s">
        <v>14</v>
      </c>
      <c r="D17" s="8" t="s">
        <v>1063</v>
      </c>
      <c r="E17" s="8" t="s">
        <v>218</v>
      </c>
      <c r="F17" s="8" t="s">
        <v>363</v>
      </c>
      <c r="G17" s="30" t="s">
        <v>146</v>
      </c>
    </row>
    <row r="18" spans="1:7" x14ac:dyDescent="0.2">
      <c r="A18" s="11">
        <v>18</v>
      </c>
      <c r="B18" s="30" t="s">
        <v>144</v>
      </c>
      <c r="C18" s="30" t="s">
        <v>4</v>
      </c>
      <c r="D18" s="8" t="s">
        <v>1064</v>
      </c>
      <c r="E18" s="8" t="s">
        <v>218</v>
      </c>
      <c r="F18" s="8" t="s">
        <v>364</v>
      </c>
      <c r="G18" s="30" t="s">
        <v>146</v>
      </c>
    </row>
    <row r="19" spans="1:7" x14ac:dyDescent="0.2">
      <c r="A19" s="11">
        <v>19</v>
      </c>
      <c r="B19" s="30" t="s">
        <v>7</v>
      </c>
      <c r="C19" s="30" t="s">
        <v>14</v>
      </c>
      <c r="D19" s="8" t="s">
        <v>1065</v>
      </c>
      <c r="E19" s="8" t="s">
        <v>220</v>
      </c>
      <c r="F19" s="8" t="s">
        <v>142</v>
      </c>
      <c r="G19" s="30" t="s">
        <v>143</v>
      </c>
    </row>
    <row r="20" spans="1:7" x14ac:dyDescent="0.2">
      <c r="A20" s="11">
        <v>20</v>
      </c>
      <c r="B20" s="30" t="s">
        <v>7</v>
      </c>
      <c r="C20" s="30" t="s">
        <v>4</v>
      </c>
      <c r="D20" s="8" t="s">
        <v>1066</v>
      </c>
      <c r="E20" s="8" t="s">
        <v>222</v>
      </c>
      <c r="F20" s="8" t="s">
        <v>142</v>
      </c>
      <c r="G20" s="30" t="s">
        <v>143</v>
      </c>
    </row>
    <row r="21" spans="1:7" x14ac:dyDescent="0.2">
      <c r="A21" s="11">
        <v>20</v>
      </c>
      <c r="B21" s="30" t="s">
        <v>7</v>
      </c>
      <c r="C21" s="30" t="s">
        <v>14</v>
      </c>
      <c r="D21" s="8" t="s">
        <v>1067</v>
      </c>
      <c r="E21" s="8" t="s">
        <v>222</v>
      </c>
      <c r="F21" s="8" t="s">
        <v>142</v>
      </c>
      <c r="G21" s="30" t="s">
        <v>143</v>
      </c>
    </row>
    <row r="22" spans="1:7" x14ac:dyDescent="0.2">
      <c r="A22" s="11">
        <v>21</v>
      </c>
      <c r="B22" s="30" t="s">
        <v>7</v>
      </c>
      <c r="C22" s="30" t="s">
        <v>14</v>
      </c>
      <c r="D22" s="8" t="s">
        <v>1068</v>
      </c>
      <c r="E22" s="8" t="s">
        <v>223</v>
      </c>
      <c r="F22" s="8" t="s">
        <v>142</v>
      </c>
      <c r="G22" s="30" t="s">
        <v>143</v>
      </c>
    </row>
    <row r="23" spans="1:7" x14ac:dyDescent="0.2">
      <c r="A23" s="11">
        <v>22</v>
      </c>
      <c r="B23" s="30" t="s">
        <v>7</v>
      </c>
      <c r="C23" s="30" t="s">
        <v>14</v>
      </c>
      <c r="D23" s="8" t="s">
        <v>1069</v>
      </c>
      <c r="E23" s="8" t="s">
        <v>31</v>
      </c>
      <c r="F23" s="8" t="s">
        <v>142</v>
      </c>
      <c r="G23" s="30" t="s">
        <v>143</v>
      </c>
    </row>
    <row r="24" spans="1:7" x14ac:dyDescent="0.2">
      <c r="A24" s="11">
        <v>22</v>
      </c>
      <c r="B24" s="30" t="s">
        <v>7</v>
      </c>
      <c r="C24" s="30" t="s">
        <v>4</v>
      </c>
      <c r="D24" s="8" t="s">
        <v>1070</v>
      </c>
      <c r="E24" s="8" t="s">
        <v>31</v>
      </c>
      <c r="F24" s="8" t="s">
        <v>142</v>
      </c>
      <c r="G24" s="30" t="s">
        <v>143</v>
      </c>
    </row>
    <row r="25" spans="1:7" x14ac:dyDescent="0.2">
      <c r="A25" s="11">
        <v>23</v>
      </c>
      <c r="B25" s="30" t="s">
        <v>7</v>
      </c>
      <c r="C25" s="30" t="s">
        <v>14</v>
      </c>
      <c r="D25" s="8" t="s">
        <v>1071</v>
      </c>
      <c r="E25" s="8" t="s">
        <v>224</v>
      </c>
      <c r="F25" s="8" t="s">
        <v>142</v>
      </c>
      <c r="G25" s="30" t="s">
        <v>143</v>
      </c>
    </row>
    <row r="26" spans="1:7" x14ac:dyDescent="0.2">
      <c r="A26" s="11">
        <v>24</v>
      </c>
      <c r="B26" s="30" t="s">
        <v>7</v>
      </c>
      <c r="C26" s="30" t="s">
        <v>4</v>
      </c>
      <c r="D26" s="8" t="s">
        <v>1072</v>
      </c>
      <c r="E26" s="8" t="s">
        <v>225</v>
      </c>
      <c r="F26" s="8" t="s">
        <v>142</v>
      </c>
      <c r="G26" s="30" t="s">
        <v>143</v>
      </c>
    </row>
    <row r="27" spans="1:7" x14ac:dyDescent="0.2">
      <c r="A27" s="11">
        <v>24</v>
      </c>
      <c r="B27" s="30" t="s">
        <v>7</v>
      </c>
      <c r="C27" s="30" t="s">
        <v>14</v>
      </c>
      <c r="D27" s="8" t="s">
        <v>1073</v>
      </c>
      <c r="E27" s="8" t="s">
        <v>225</v>
      </c>
      <c r="F27" s="8" t="s">
        <v>142</v>
      </c>
      <c r="G27" s="30" t="s">
        <v>143</v>
      </c>
    </row>
    <row r="28" spans="1:7" x14ac:dyDescent="0.2">
      <c r="A28" s="11">
        <v>25</v>
      </c>
      <c r="B28" s="30" t="s">
        <v>7</v>
      </c>
      <c r="C28" s="30" t="s">
        <v>4</v>
      </c>
      <c r="D28" s="8" t="s">
        <v>1074</v>
      </c>
      <c r="E28" s="8" t="s">
        <v>227</v>
      </c>
      <c r="F28" s="8" t="s">
        <v>142</v>
      </c>
      <c r="G28" s="30" t="s">
        <v>143</v>
      </c>
    </row>
    <row r="29" spans="1:7" x14ac:dyDescent="0.2">
      <c r="A29" s="11">
        <v>25</v>
      </c>
      <c r="B29" s="30" t="s">
        <v>7</v>
      </c>
      <c r="C29" s="30" t="s">
        <v>14</v>
      </c>
      <c r="D29" s="8" t="s">
        <v>1075</v>
      </c>
      <c r="E29" s="8" t="s">
        <v>227</v>
      </c>
      <c r="F29" s="8" t="s">
        <v>142</v>
      </c>
      <c r="G29" s="30" t="s">
        <v>143</v>
      </c>
    </row>
    <row r="30" spans="1:7" x14ac:dyDescent="0.2">
      <c r="A30" s="11">
        <v>26</v>
      </c>
      <c r="B30" s="30" t="s">
        <v>147</v>
      </c>
      <c r="C30" s="30" t="s">
        <v>14</v>
      </c>
      <c r="D30" s="8" t="s">
        <v>1076</v>
      </c>
      <c r="E30" s="8" t="s">
        <v>16</v>
      </c>
      <c r="F30" s="8" t="s">
        <v>142</v>
      </c>
      <c r="G30" s="30" t="s">
        <v>143</v>
      </c>
    </row>
    <row r="31" spans="1:7" x14ac:dyDescent="0.2">
      <c r="A31" s="11">
        <v>26</v>
      </c>
      <c r="B31" s="30" t="s">
        <v>144</v>
      </c>
      <c r="C31" s="30" t="s">
        <v>14</v>
      </c>
      <c r="D31" s="8" t="s">
        <v>1077</v>
      </c>
      <c r="E31" s="8" t="s">
        <v>16</v>
      </c>
      <c r="F31" s="8" t="s">
        <v>365</v>
      </c>
      <c r="G31" s="30" t="s">
        <v>146</v>
      </c>
    </row>
    <row r="32" spans="1:7" x14ac:dyDescent="0.2">
      <c r="A32" s="11">
        <v>26</v>
      </c>
      <c r="B32" s="30" t="s">
        <v>144</v>
      </c>
      <c r="C32" s="30" t="s">
        <v>4</v>
      </c>
      <c r="D32" s="8" t="s">
        <v>1078</v>
      </c>
      <c r="E32" s="8" t="s">
        <v>16</v>
      </c>
      <c r="F32" s="8" t="s">
        <v>366</v>
      </c>
      <c r="G32" s="30" t="s">
        <v>146</v>
      </c>
    </row>
    <row r="33" spans="1:7" x14ac:dyDescent="0.2">
      <c r="A33" s="11">
        <v>26</v>
      </c>
      <c r="B33" s="30" t="s">
        <v>144</v>
      </c>
      <c r="C33" s="30" t="s">
        <v>14</v>
      </c>
      <c r="D33" s="8" t="s">
        <v>1079</v>
      </c>
      <c r="E33" s="8" t="s">
        <v>16</v>
      </c>
      <c r="F33" s="8" t="s">
        <v>367</v>
      </c>
      <c r="G33" s="30" t="s">
        <v>146</v>
      </c>
    </row>
    <row r="34" spans="1:7" x14ac:dyDescent="0.2">
      <c r="A34" s="11">
        <v>26</v>
      </c>
      <c r="B34" s="30" t="s">
        <v>144</v>
      </c>
      <c r="C34" s="30" t="s">
        <v>14</v>
      </c>
      <c r="D34" s="8" t="s">
        <v>1080</v>
      </c>
      <c r="E34" s="8" t="s">
        <v>16</v>
      </c>
      <c r="F34" s="8" t="s">
        <v>368</v>
      </c>
      <c r="G34" s="30" t="s">
        <v>146</v>
      </c>
    </row>
    <row r="35" spans="1:7" x14ac:dyDescent="0.2">
      <c r="A35" s="11">
        <v>27</v>
      </c>
      <c r="B35" s="30" t="s">
        <v>7</v>
      </c>
      <c r="C35" s="30" t="s">
        <v>14</v>
      </c>
      <c r="D35" s="8" t="s">
        <v>1081</v>
      </c>
      <c r="E35" s="8" t="s">
        <v>229</v>
      </c>
      <c r="F35" s="8" t="s">
        <v>142</v>
      </c>
      <c r="G35" s="30" t="s">
        <v>143</v>
      </c>
    </row>
    <row r="36" spans="1:7" x14ac:dyDescent="0.2">
      <c r="A36" s="11">
        <v>27</v>
      </c>
      <c r="B36" s="30" t="s">
        <v>7</v>
      </c>
      <c r="C36" s="30" t="s">
        <v>4</v>
      </c>
      <c r="D36" s="8" t="s">
        <v>1082</v>
      </c>
      <c r="E36" s="8" t="s">
        <v>229</v>
      </c>
      <c r="F36" s="8" t="s">
        <v>142</v>
      </c>
      <c r="G36" s="30" t="s">
        <v>143</v>
      </c>
    </row>
    <row r="37" spans="1:7" x14ac:dyDescent="0.2">
      <c r="A37" s="11">
        <v>28</v>
      </c>
      <c r="B37" s="30" t="s">
        <v>147</v>
      </c>
      <c r="C37" s="30" t="s">
        <v>14</v>
      </c>
      <c r="D37" s="8" t="s">
        <v>1083</v>
      </c>
      <c r="E37" s="8" t="s">
        <v>231</v>
      </c>
      <c r="F37" s="8" t="s">
        <v>142</v>
      </c>
      <c r="G37" s="30" t="s">
        <v>143</v>
      </c>
    </row>
    <row r="38" spans="1:7" x14ac:dyDescent="0.2">
      <c r="A38" s="11">
        <v>28</v>
      </c>
      <c r="B38" s="30" t="s">
        <v>144</v>
      </c>
      <c r="C38" s="30" t="s">
        <v>4</v>
      </c>
      <c r="D38" s="8" t="s">
        <v>1084</v>
      </c>
      <c r="E38" s="8" t="s">
        <v>231</v>
      </c>
      <c r="F38" s="8" t="s">
        <v>343</v>
      </c>
      <c r="G38" s="30" t="s">
        <v>146</v>
      </c>
    </row>
    <row r="39" spans="1:7" x14ac:dyDescent="0.2">
      <c r="A39" s="11">
        <v>28</v>
      </c>
      <c r="B39" s="30" t="s">
        <v>144</v>
      </c>
      <c r="C39" s="30" t="s">
        <v>4</v>
      </c>
      <c r="D39" s="8" t="s">
        <v>1085</v>
      </c>
      <c r="E39" s="8" t="s">
        <v>369</v>
      </c>
      <c r="F39" s="8" t="s">
        <v>138</v>
      </c>
      <c r="G39" s="30" t="s">
        <v>146</v>
      </c>
    </row>
    <row r="40" spans="1:7" x14ac:dyDescent="0.2">
      <c r="A40" s="11">
        <v>29</v>
      </c>
      <c r="B40" s="30" t="s">
        <v>7</v>
      </c>
      <c r="C40" s="30" t="s">
        <v>4</v>
      </c>
      <c r="D40" s="8" t="s">
        <v>1086</v>
      </c>
      <c r="E40" s="8" t="s">
        <v>233</v>
      </c>
      <c r="F40" s="8" t="s">
        <v>142</v>
      </c>
      <c r="G40" s="30" t="s">
        <v>143</v>
      </c>
    </row>
    <row r="41" spans="1:7" x14ac:dyDescent="0.2">
      <c r="A41" s="11">
        <v>29</v>
      </c>
      <c r="B41" s="30" t="s">
        <v>7</v>
      </c>
      <c r="C41" s="30" t="s">
        <v>14</v>
      </c>
      <c r="D41" s="8" t="s">
        <v>1087</v>
      </c>
      <c r="E41" s="8" t="s">
        <v>233</v>
      </c>
      <c r="F41" s="8" t="s">
        <v>142</v>
      </c>
      <c r="G41" s="30" t="s">
        <v>143</v>
      </c>
    </row>
    <row r="42" spans="1:7" x14ac:dyDescent="0.2">
      <c r="A42" s="11">
        <v>30</v>
      </c>
      <c r="B42" s="30" t="s">
        <v>182</v>
      </c>
      <c r="C42" s="30" t="s">
        <v>14</v>
      </c>
      <c r="D42" s="8" t="s">
        <v>1088</v>
      </c>
      <c r="E42" s="8" t="s">
        <v>234</v>
      </c>
      <c r="F42" s="8" t="s">
        <v>142</v>
      </c>
      <c r="G42" s="30" t="s">
        <v>143</v>
      </c>
    </row>
    <row r="43" spans="1:7" x14ac:dyDescent="0.2">
      <c r="A43" s="11">
        <v>30</v>
      </c>
      <c r="B43" s="30" t="s">
        <v>144</v>
      </c>
      <c r="C43" s="30" t="s">
        <v>14</v>
      </c>
      <c r="D43" s="8" t="s">
        <v>1089</v>
      </c>
      <c r="E43" s="8" t="s">
        <v>234</v>
      </c>
      <c r="F43" s="8" t="s">
        <v>138</v>
      </c>
      <c r="G43" s="30" t="s">
        <v>146</v>
      </c>
    </row>
    <row r="44" spans="1:7" x14ac:dyDescent="0.2">
      <c r="A44" s="11">
        <v>30</v>
      </c>
      <c r="B44" s="30" t="s">
        <v>144</v>
      </c>
      <c r="C44" s="30" t="s">
        <v>4</v>
      </c>
      <c r="D44" s="8" t="s">
        <v>1090</v>
      </c>
      <c r="E44" s="8" t="s">
        <v>234</v>
      </c>
      <c r="F44" s="8" t="s">
        <v>312</v>
      </c>
      <c r="G44" s="30" t="s">
        <v>146</v>
      </c>
    </row>
    <row r="45" spans="1:7" x14ac:dyDescent="0.2">
      <c r="A45" s="11">
        <v>30</v>
      </c>
      <c r="B45" s="30" t="s">
        <v>144</v>
      </c>
      <c r="C45" s="30" t="s">
        <v>14</v>
      </c>
      <c r="D45" s="8" t="s">
        <v>1091</v>
      </c>
      <c r="E45" s="8" t="s">
        <v>234</v>
      </c>
      <c r="F45" s="8" t="s">
        <v>370</v>
      </c>
      <c r="G45" s="30" t="s">
        <v>146</v>
      </c>
    </row>
    <row r="46" spans="1:7" x14ac:dyDescent="0.2">
      <c r="A46" s="11">
        <v>30</v>
      </c>
      <c r="B46" s="30" t="s">
        <v>144</v>
      </c>
      <c r="C46" s="30" t="s">
        <v>4</v>
      </c>
      <c r="D46" s="8" t="s">
        <v>1092</v>
      </c>
      <c r="E46" s="8" t="s">
        <v>234</v>
      </c>
      <c r="F46" s="8" t="s">
        <v>371</v>
      </c>
      <c r="G46" s="30" t="s">
        <v>146</v>
      </c>
    </row>
    <row r="47" spans="1:7" x14ac:dyDescent="0.2">
      <c r="A47" s="11">
        <v>31</v>
      </c>
      <c r="B47" s="30" t="s">
        <v>7</v>
      </c>
      <c r="C47" s="30" t="s">
        <v>14</v>
      </c>
      <c r="D47" s="8" t="s">
        <v>1093</v>
      </c>
      <c r="E47" s="8" t="s">
        <v>235</v>
      </c>
      <c r="F47" s="8" t="s">
        <v>142</v>
      </c>
      <c r="G47" s="30" t="s">
        <v>143</v>
      </c>
    </row>
    <row r="48" spans="1:7" x14ac:dyDescent="0.2">
      <c r="A48" s="11">
        <v>31</v>
      </c>
      <c r="B48" s="30" t="s">
        <v>7</v>
      </c>
      <c r="C48" s="30" t="s">
        <v>4</v>
      </c>
      <c r="D48" s="8" t="s">
        <v>1094</v>
      </c>
      <c r="E48" s="8" t="s">
        <v>235</v>
      </c>
      <c r="F48" s="8" t="s">
        <v>142</v>
      </c>
      <c r="G48" s="30" t="s">
        <v>143</v>
      </c>
    </row>
    <row r="49" spans="1:7" x14ac:dyDescent="0.2">
      <c r="A49" s="11">
        <v>32</v>
      </c>
      <c r="B49" s="30" t="s">
        <v>144</v>
      </c>
      <c r="C49" s="30" t="s">
        <v>4</v>
      </c>
      <c r="D49" s="8" t="s">
        <v>1095</v>
      </c>
      <c r="E49" s="8" t="s">
        <v>5</v>
      </c>
      <c r="F49" s="8" t="s">
        <v>372</v>
      </c>
      <c r="G49" s="30" t="s">
        <v>146</v>
      </c>
    </row>
    <row r="50" spans="1:7" x14ac:dyDescent="0.2">
      <c r="A50" s="11">
        <v>32</v>
      </c>
      <c r="B50" s="30" t="s">
        <v>147</v>
      </c>
      <c r="C50" s="30" t="s">
        <v>14</v>
      </c>
      <c r="D50" s="8" t="s">
        <v>1096</v>
      </c>
      <c r="E50" s="8" t="s">
        <v>5</v>
      </c>
      <c r="F50" s="8" t="s">
        <v>142</v>
      </c>
      <c r="G50" s="30" t="s">
        <v>146</v>
      </c>
    </row>
    <row r="51" spans="1:7" x14ac:dyDescent="0.2">
      <c r="A51" s="11">
        <v>32</v>
      </c>
      <c r="B51" s="30" t="s">
        <v>144</v>
      </c>
      <c r="C51" s="30" t="s">
        <v>14</v>
      </c>
      <c r="D51" s="8" t="s">
        <v>1097</v>
      </c>
      <c r="E51" s="8" t="s">
        <v>5</v>
      </c>
      <c r="F51" s="8" t="s">
        <v>373</v>
      </c>
      <c r="G51" s="30" t="s">
        <v>146</v>
      </c>
    </row>
    <row r="52" spans="1:7" x14ac:dyDescent="0.2">
      <c r="A52" s="11">
        <v>32</v>
      </c>
      <c r="B52" s="30" t="s">
        <v>144</v>
      </c>
      <c r="C52" s="30" t="s">
        <v>4</v>
      </c>
      <c r="D52" s="8" t="s">
        <v>1098</v>
      </c>
      <c r="E52" s="8" t="s">
        <v>5</v>
      </c>
      <c r="F52" s="8" t="s">
        <v>373</v>
      </c>
      <c r="G52" s="30" t="s">
        <v>146</v>
      </c>
    </row>
    <row r="53" spans="1:7" x14ac:dyDescent="0.2">
      <c r="A53" s="11">
        <v>32</v>
      </c>
      <c r="B53" s="30" t="s">
        <v>144</v>
      </c>
      <c r="C53" s="30" t="s">
        <v>4</v>
      </c>
      <c r="D53" s="8" t="s">
        <v>1099</v>
      </c>
      <c r="E53" s="8" t="s">
        <v>5</v>
      </c>
      <c r="F53" s="8" t="s">
        <v>288</v>
      </c>
      <c r="G53" s="30" t="s">
        <v>146</v>
      </c>
    </row>
    <row r="54" spans="1:7" x14ac:dyDescent="0.2">
      <c r="A54" s="11">
        <v>33</v>
      </c>
      <c r="B54" s="30" t="s">
        <v>7</v>
      </c>
      <c r="C54" s="30" t="s">
        <v>14</v>
      </c>
      <c r="D54" s="8" t="s">
        <v>1100</v>
      </c>
      <c r="E54" s="8" t="s">
        <v>238</v>
      </c>
      <c r="F54" s="8" t="s">
        <v>142</v>
      </c>
      <c r="G54" s="30" t="s">
        <v>143</v>
      </c>
    </row>
    <row r="55" spans="1:7" x14ac:dyDescent="0.2">
      <c r="A55" s="11">
        <v>34</v>
      </c>
      <c r="B55" s="30" t="s">
        <v>147</v>
      </c>
      <c r="C55" s="30" t="s">
        <v>14</v>
      </c>
      <c r="D55" s="8" t="s">
        <v>1101</v>
      </c>
      <c r="E55" s="8" t="s">
        <v>52</v>
      </c>
      <c r="F55" s="8" t="s">
        <v>142</v>
      </c>
      <c r="G55" s="30" t="s">
        <v>143</v>
      </c>
    </row>
    <row r="56" spans="1:7" x14ac:dyDescent="0.2">
      <c r="A56" s="11">
        <v>34</v>
      </c>
      <c r="B56" s="30" t="s">
        <v>144</v>
      </c>
      <c r="C56" s="30" t="s">
        <v>14</v>
      </c>
      <c r="D56" s="8" t="s">
        <v>1102</v>
      </c>
      <c r="E56" s="8" t="s">
        <v>52</v>
      </c>
      <c r="F56" s="8" t="s">
        <v>138</v>
      </c>
      <c r="G56" s="30" t="s">
        <v>146</v>
      </c>
    </row>
    <row r="57" spans="1:7" x14ac:dyDescent="0.2">
      <c r="A57" s="11">
        <v>34</v>
      </c>
      <c r="B57" s="30" t="s">
        <v>144</v>
      </c>
      <c r="C57" s="30" t="s">
        <v>14</v>
      </c>
      <c r="D57" s="8" t="s">
        <v>1103</v>
      </c>
      <c r="E57" s="8" t="s">
        <v>52</v>
      </c>
      <c r="F57" s="8" t="s">
        <v>374</v>
      </c>
      <c r="G57" s="30" t="s">
        <v>146</v>
      </c>
    </row>
    <row r="58" spans="1:7" x14ac:dyDescent="0.2">
      <c r="A58" s="11">
        <v>34</v>
      </c>
      <c r="B58" s="30" t="s">
        <v>144</v>
      </c>
      <c r="C58" s="30" t="s">
        <v>14</v>
      </c>
      <c r="D58" s="8" t="s">
        <v>1104</v>
      </c>
      <c r="E58" s="8" t="s">
        <v>52</v>
      </c>
      <c r="F58" s="8" t="s">
        <v>315</v>
      </c>
      <c r="G58" s="30" t="s">
        <v>146</v>
      </c>
    </row>
    <row r="59" spans="1:7" x14ac:dyDescent="0.2">
      <c r="A59" s="11">
        <v>35</v>
      </c>
      <c r="B59" s="30" t="s">
        <v>7</v>
      </c>
      <c r="C59" s="30" t="s">
        <v>14</v>
      </c>
      <c r="D59" s="8" t="s">
        <v>1105</v>
      </c>
      <c r="E59" s="8" t="s">
        <v>240</v>
      </c>
      <c r="F59" s="8" t="s">
        <v>142</v>
      </c>
      <c r="G59" s="30" t="s">
        <v>143</v>
      </c>
    </row>
    <row r="60" spans="1:7" x14ac:dyDescent="0.2">
      <c r="A60" s="11">
        <v>36</v>
      </c>
      <c r="B60" s="30" t="s">
        <v>7</v>
      </c>
      <c r="C60" s="30" t="s">
        <v>14</v>
      </c>
      <c r="D60" s="8" t="s">
        <v>1106</v>
      </c>
      <c r="E60" s="8" t="s">
        <v>436</v>
      </c>
      <c r="F60" s="8" t="s">
        <v>142</v>
      </c>
      <c r="G60" s="30" t="s">
        <v>143</v>
      </c>
    </row>
    <row r="61" spans="1:7" x14ac:dyDescent="0.2">
      <c r="A61" s="11">
        <v>37</v>
      </c>
      <c r="B61" s="30" t="s">
        <v>7</v>
      </c>
      <c r="C61" s="30" t="s">
        <v>14</v>
      </c>
      <c r="D61" s="8" t="s">
        <v>1107</v>
      </c>
      <c r="E61" s="8" t="s">
        <v>241</v>
      </c>
      <c r="F61" s="8" t="s">
        <v>142</v>
      </c>
      <c r="G61" s="30" t="s">
        <v>143</v>
      </c>
    </row>
    <row r="62" spans="1:7" x14ac:dyDescent="0.2">
      <c r="A62" s="11">
        <v>38</v>
      </c>
      <c r="B62" s="30" t="s">
        <v>144</v>
      </c>
      <c r="C62" s="30" t="s">
        <v>14</v>
      </c>
      <c r="D62" s="8" t="s">
        <v>1108</v>
      </c>
      <c r="E62" s="8" t="s">
        <v>437</v>
      </c>
      <c r="F62" s="8" t="s">
        <v>377</v>
      </c>
      <c r="G62" s="30" t="s">
        <v>146</v>
      </c>
    </row>
    <row r="63" spans="1:7" x14ac:dyDescent="0.2">
      <c r="A63" s="11">
        <v>38</v>
      </c>
      <c r="B63" s="30" t="s">
        <v>147</v>
      </c>
      <c r="C63" s="30" t="s">
        <v>14</v>
      </c>
      <c r="D63" s="8" t="s">
        <v>1109</v>
      </c>
      <c r="E63" s="8" t="s">
        <v>437</v>
      </c>
      <c r="F63" s="8" t="s">
        <v>142</v>
      </c>
      <c r="G63" s="30" t="s">
        <v>143</v>
      </c>
    </row>
    <row r="64" spans="1:7" x14ac:dyDescent="0.2">
      <c r="A64" s="11">
        <v>38</v>
      </c>
      <c r="B64" s="30" t="s">
        <v>144</v>
      </c>
      <c r="C64" s="30" t="s">
        <v>4</v>
      </c>
      <c r="D64" s="8" t="s">
        <v>1110</v>
      </c>
      <c r="E64" s="8" t="s">
        <v>437</v>
      </c>
      <c r="F64" s="8" t="s">
        <v>138</v>
      </c>
      <c r="G64" s="30" t="s">
        <v>146</v>
      </c>
    </row>
    <row r="65" spans="1:7" x14ac:dyDescent="0.2">
      <c r="A65" s="11">
        <v>38</v>
      </c>
      <c r="B65" s="30" t="s">
        <v>144</v>
      </c>
      <c r="C65" s="30" t="s">
        <v>4</v>
      </c>
      <c r="D65" s="8" t="s">
        <v>1111</v>
      </c>
      <c r="E65" s="8" t="s">
        <v>437</v>
      </c>
      <c r="F65" s="8" t="s">
        <v>505</v>
      </c>
      <c r="G65" s="30" t="s">
        <v>146</v>
      </c>
    </row>
    <row r="66" spans="1:7" x14ac:dyDescent="0.2">
      <c r="A66" s="11">
        <v>38</v>
      </c>
      <c r="B66" s="30" t="s">
        <v>144</v>
      </c>
      <c r="C66" s="30" t="s">
        <v>14</v>
      </c>
      <c r="D66" s="8" t="s">
        <v>1112</v>
      </c>
      <c r="E66" s="8" t="s">
        <v>437</v>
      </c>
      <c r="F66" s="8" t="s">
        <v>506</v>
      </c>
      <c r="G66" s="30" t="s">
        <v>146</v>
      </c>
    </row>
    <row r="67" spans="1:7" x14ac:dyDescent="0.2">
      <c r="A67" s="11">
        <v>39</v>
      </c>
      <c r="B67" s="30" t="s">
        <v>7</v>
      </c>
      <c r="C67" s="30" t="s">
        <v>14</v>
      </c>
      <c r="D67" s="8" t="s">
        <v>1113</v>
      </c>
      <c r="E67" s="8" t="s">
        <v>438</v>
      </c>
      <c r="F67" s="8" t="s">
        <v>142</v>
      </c>
      <c r="G67" s="30" t="s">
        <v>143</v>
      </c>
    </row>
    <row r="68" spans="1:7" x14ac:dyDescent="0.2">
      <c r="A68" s="11">
        <v>40</v>
      </c>
      <c r="B68" s="30" t="s">
        <v>7</v>
      </c>
      <c r="C68" s="30" t="s">
        <v>14</v>
      </c>
      <c r="D68" s="8" t="s">
        <v>1114</v>
      </c>
      <c r="E68" s="8" t="s">
        <v>216</v>
      </c>
      <c r="F68" s="8" t="s">
        <v>142</v>
      </c>
      <c r="G68" s="30" t="s">
        <v>143</v>
      </c>
    </row>
    <row r="69" spans="1:7" x14ac:dyDescent="0.2">
      <c r="A69" s="11">
        <v>41</v>
      </c>
      <c r="B69" s="30" t="s">
        <v>7</v>
      </c>
      <c r="C69" s="30" t="s">
        <v>14</v>
      </c>
      <c r="D69" s="8" t="s">
        <v>1115</v>
      </c>
      <c r="E69" s="8" t="s">
        <v>439</v>
      </c>
      <c r="F69" s="8" t="s">
        <v>142</v>
      </c>
      <c r="G69" s="30" t="s">
        <v>143</v>
      </c>
    </row>
    <row r="70" spans="1:7" x14ac:dyDescent="0.2">
      <c r="A70" s="11">
        <v>41</v>
      </c>
      <c r="B70" s="30" t="s">
        <v>7</v>
      </c>
      <c r="C70" s="30" t="s">
        <v>4</v>
      </c>
      <c r="D70" s="8" t="s">
        <v>1116</v>
      </c>
      <c r="E70" s="8" t="s">
        <v>439</v>
      </c>
      <c r="F70" s="8" t="s">
        <v>142</v>
      </c>
      <c r="G70" s="30" t="s">
        <v>143</v>
      </c>
    </row>
    <row r="71" spans="1:7" x14ac:dyDescent="0.2">
      <c r="A71" s="11">
        <v>42</v>
      </c>
      <c r="B71" s="30" t="s">
        <v>147</v>
      </c>
      <c r="C71" s="30" t="s">
        <v>14</v>
      </c>
      <c r="D71" s="8" t="s">
        <v>1117</v>
      </c>
      <c r="E71" s="8" t="s">
        <v>440</v>
      </c>
      <c r="F71" s="8" t="s">
        <v>142</v>
      </c>
      <c r="G71" s="30" t="s">
        <v>143</v>
      </c>
    </row>
    <row r="72" spans="1:7" x14ac:dyDescent="0.2">
      <c r="A72" s="11">
        <v>42</v>
      </c>
      <c r="B72" s="30" t="s">
        <v>144</v>
      </c>
      <c r="C72" s="30" t="s">
        <v>14</v>
      </c>
      <c r="D72" s="8" t="s">
        <v>1118</v>
      </c>
      <c r="E72" s="8" t="s">
        <v>440</v>
      </c>
      <c r="F72" s="8" t="s">
        <v>507</v>
      </c>
      <c r="G72" s="30" t="s">
        <v>146</v>
      </c>
    </row>
    <row r="73" spans="1:7" x14ac:dyDescent="0.2">
      <c r="A73" s="11">
        <v>43</v>
      </c>
      <c r="B73" s="30" t="s">
        <v>7</v>
      </c>
      <c r="C73" s="30" t="s">
        <v>14</v>
      </c>
      <c r="D73" s="8" t="s">
        <v>1119</v>
      </c>
      <c r="E73" s="8" t="s">
        <v>441</v>
      </c>
      <c r="F73" s="8" t="s">
        <v>142</v>
      </c>
      <c r="G73" s="30" t="s">
        <v>143</v>
      </c>
    </row>
    <row r="74" spans="1:7" x14ac:dyDescent="0.2">
      <c r="A74" s="11">
        <v>44</v>
      </c>
      <c r="B74" s="30" t="s">
        <v>147</v>
      </c>
      <c r="C74" s="30" t="s">
        <v>14</v>
      </c>
      <c r="D74" s="8" t="s">
        <v>1120</v>
      </c>
      <c r="E74" s="8" t="s">
        <v>99</v>
      </c>
      <c r="F74" s="8" t="s">
        <v>142</v>
      </c>
      <c r="G74" s="30" t="s">
        <v>143</v>
      </c>
    </row>
    <row r="75" spans="1:7" x14ac:dyDescent="0.2">
      <c r="A75" s="11">
        <v>44</v>
      </c>
      <c r="B75" s="30" t="s">
        <v>144</v>
      </c>
      <c r="C75" s="30" t="s">
        <v>4</v>
      </c>
      <c r="D75" s="8" t="s">
        <v>1121</v>
      </c>
      <c r="E75" s="8" t="s">
        <v>99</v>
      </c>
      <c r="F75" s="8" t="s">
        <v>508</v>
      </c>
      <c r="G75" s="30" t="s">
        <v>146</v>
      </c>
    </row>
    <row r="76" spans="1:7" x14ac:dyDescent="0.2">
      <c r="A76" s="11">
        <v>44</v>
      </c>
      <c r="B76" s="30" t="s">
        <v>144</v>
      </c>
      <c r="C76" s="30" t="s">
        <v>4</v>
      </c>
      <c r="D76" s="8" t="s">
        <v>1122</v>
      </c>
      <c r="E76" s="8" t="s">
        <v>99</v>
      </c>
      <c r="F76" s="8" t="s">
        <v>509</v>
      </c>
      <c r="G76" s="30" t="s">
        <v>146</v>
      </c>
    </row>
    <row r="77" spans="1:7" x14ac:dyDescent="0.2">
      <c r="A77" s="11">
        <v>44</v>
      </c>
      <c r="B77" s="30" t="s">
        <v>144</v>
      </c>
      <c r="C77" s="30" t="s">
        <v>14</v>
      </c>
      <c r="D77" s="8" t="s">
        <v>1123</v>
      </c>
      <c r="E77" s="8" t="s">
        <v>99</v>
      </c>
      <c r="F77" s="8" t="s">
        <v>510</v>
      </c>
      <c r="G77" s="30" t="s">
        <v>146</v>
      </c>
    </row>
    <row r="78" spans="1:7" x14ac:dyDescent="0.2">
      <c r="A78" s="11">
        <v>45</v>
      </c>
      <c r="B78" s="30" t="s">
        <v>147</v>
      </c>
      <c r="C78" s="30" t="s">
        <v>14</v>
      </c>
      <c r="D78" s="8" t="s">
        <v>1124</v>
      </c>
      <c r="E78" s="8" t="s">
        <v>228</v>
      </c>
      <c r="F78" s="8" t="s">
        <v>142</v>
      </c>
      <c r="G78" s="30" t="s">
        <v>143</v>
      </c>
    </row>
    <row r="79" spans="1:7" x14ac:dyDescent="0.2">
      <c r="A79" s="11">
        <v>45</v>
      </c>
      <c r="B79" s="30" t="s">
        <v>144</v>
      </c>
      <c r="C79" s="30" t="s">
        <v>14</v>
      </c>
      <c r="D79" s="8" t="s">
        <v>1125</v>
      </c>
      <c r="E79" s="8" t="s">
        <v>228</v>
      </c>
      <c r="F79" s="8" t="s">
        <v>138</v>
      </c>
      <c r="G79" s="30" t="s">
        <v>146</v>
      </c>
    </row>
    <row r="80" spans="1:7" x14ac:dyDescent="0.2">
      <c r="A80" s="11">
        <v>45</v>
      </c>
      <c r="B80" s="30" t="s">
        <v>144</v>
      </c>
      <c r="C80" s="30" t="s">
        <v>4</v>
      </c>
      <c r="D80" s="8" t="s">
        <v>1126</v>
      </c>
      <c r="E80" s="8" t="s">
        <v>228</v>
      </c>
      <c r="F80" s="8" t="s">
        <v>511</v>
      </c>
      <c r="G80" s="30" t="s">
        <v>146</v>
      </c>
    </row>
    <row r="81" spans="1:7" x14ac:dyDescent="0.2">
      <c r="A81" s="11">
        <v>45</v>
      </c>
      <c r="B81" s="30" t="s">
        <v>144</v>
      </c>
      <c r="C81" s="30" t="s">
        <v>4</v>
      </c>
      <c r="D81" s="8" t="s">
        <v>1127</v>
      </c>
      <c r="E81" s="8" t="s">
        <v>228</v>
      </c>
      <c r="F81" s="8" t="s">
        <v>177</v>
      </c>
      <c r="G81" s="30" t="s">
        <v>146</v>
      </c>
    </row>
    <row r="82" spans="1:7" x14ac:dyDescent="0.2">
      <c r="A82" s="11">
        <v>45</v>
      </c>
      <c r="B82" s="30" t="s">
        <v>144</v>
      </c>
      <c r="C82" s="30" t="s">
        <v>14</v>
      </c>
      <c r="D82" s="8" t="s">
        <v>1128</v>
      </c>
      <c r="E82" s="8" t="s">
        <v>228</v>
      </c>
      <c r="F82" s="8" t="s">
        <v>512</v>
      </c>
      <c r="G82" s="30" t="s">
        <v>146</v>
      </c>
    </row>
    <row r="83" spans="1:7" x14ac:dyDescent="0.2">
      <c r="A83" s="11">
        <v>46</v>
      </c>
      <c r="B83" s="30" t="s">
        <v>7</v>
      </c>
      <c r="C83" s="30" t="s">
        <v>4</v>
      </c>
      <c r="D83" s="8" t="s">
        <v>1129</v>
      </c>
      <c r="E83" s="8" t="s">
        <v>214</v>
      </c>
      <c r="F83" s="8" t="s">
        <v>142</v>
      </c>
      <c r="G83" s="30" t="s">
        <v>143</v>
      </c>
    </row>
    <row r="84" spans="1:7" x14ac:dyDescent="0.2">
      <c r="A84" s="11">
        <v>46</v>
      </c>
      <c r="B84" s="30" t="s">
        <v>7</v>
      </c>
      <c r="C84" s="30" t="s">
        <v>14</v>
      </c>
      <c r="D84" s="8" t="s">
        <v>1130</v>
      </c>
      <c r="E84" s="8" t="s">
        <v>214</v>
      </c>
      <c r="F84" s="8" t="s">
        <v>142</v>
      </c>
      <c r="G84" s="30" t="s">
        <v>143</v>
      </c>
    </row>
    <row r="85" spans="1:7" x14ac:dyDescent="0.2">
      <c r="A85" s="11">
        <v>47</v>
      </c>
      <c r="B85" s="30" t="s">
        <v>7</v>
      </c>
      <c r="C85" s="30" t="s">
        <v>4</v>
      </c>
      <c r="D85" s="8" t="s">
        <v>1131</v>
      </c>
      <c r="E85" s="8" t="s">
        <v>259</v>
      </c>
      <c r="F85" s="8" t="s">
        <v>142</v>
      </c>
      <c r="G85" s="30" t="s">
        <v>143</v>
      </c>
    </row>
    <row r="86" spans="1:7" x14ac:dyDescent="0.2">
      <c r="A86" s="11">
        <v>47</v>
      </c>
      <c r="B86" s="30" t="s">
        <v>7</v>
      </c>
      <c r="C86" s="30" t="s">
        <v>14</v>
      </c>
      <c r="D86" s="8" t="s">
        <v>1132</v>
      </c>
      <c r="E86" s="8" t="s">
        <v>259</v>
      </c>
      <c r="F86" s="8" t="s">
        <v>142</v>
      </c>
      <c r="G86" s="30" t="s">
        <v>143</v>
      </c>
    </row>
    <row r="87" spans="1:7" x14ac:dyDescent="0.2">
      <c r="A87" s="11">
        <v>48</v>
      </c>
      <c r="B87" s="30" t="s">
        <v>147</v>
      </c>
      <c r="C87" s="30" t="s">
        <v>4</v>
      </c>
      <c r="D87" s="8" t="s">
        <v>1133</v>
      </c>
      <c r="E87" s="8" t="s">
        <v>269</v>
      </c>
      <c r="F87" s="8" t="s">
        <v>142</v>
      </c>
      <c r="G87" s="30" t="s">
        <v>143</v>
      </c>
    </row>
    <row r="88" spans="1:7" x14ac:dyDescent="0.2">
      <c r="A88" s="11">
        <v>48</v>
      </c>
      <c r="B88" s="30" t="s">
        <v>144</v>
      </c>
      <c r="C88" s="30" t="s">
        <v>14</v>
      </c>
      <c r="D88" s="8" t="s">
        <v>1134</v>
      </c>
      <c r="E88" s="8" t="s">
        <v>269</v>
      </c>
      <c r="F88" s="8" t="s">
        <v>138</v>
      </c>
      <c r="G88" s="30" t="s">
        <v>146</v>
      </c>
    </row>
    <row r="89" spans="1:7" x14ac:dyDescent="0.2">
      <c r="A89" s="11">
        <v>48</v>
      </c>
      <c r="B89" s="30" t="s">
        <v>144</v>
      </c>
      <c r="C89" s="30" t="s">
        <v>4</v>
      </c>
      <c r="D89" s="8" t="s">
        <v>1135</v>
      </c>
      <c r="E89" s="8" t="s">
        <v>269</v>
      </c>
      <c r="F89" s="8" t="s">
        <v>138</v>
      </c>
      <c r="G89" s="30" t="s">
        <v>146</v>
      </c>
    </row>
    <row r="90" spans="1:7" x14ac:dyDescent="0.2">
      <c r="A90" s="11">
        <v>48</v>
      </c>
      <c r="B90" s="30" t="s">
        <v>144</v>
      </c>
      <c r="C90" s="30" t="s">
        <v>4</v>
      </c>
      <c r="D90" s="8" t="s">
        <v>1136</v>
      </c>
      <c r="E90" s="8" t="s">
        <v>269</v>
      </c>
      <c r="F90" s="8" t="s">
        <v>345</v>
      </c>
      <c r="G90" s="30" t="s">
        <v>146</v>
      </c>
    </row>
    <row r="91" spans="1:7" x14ac:dyDescent="0.2">
      <c r="A91" s="11">
        <v>48</v>
      </c>
      <c r="B91" s="30" t="s">
        <v>144</v>
      </c>
      <c r="C91" s="30" t="s">
        <v>14</v>
      </c>
      <c r="D91" s="8" t="s">
        <v>1137</v>
      </c>
      <c r="E91" s="8" t="s">
        <v>269</v>
      </c>
      <c r="F91" s="8" t="s">
        <v>513</v>
      </c>
      <c r="G91" s="30" t="s">
        <v>146</v>
      </c>
    </row>
    <row r="92" spans="1:7" x14ac:dyDescent="0.2">
      <c r="A92" s="11">
        <v>49</v>
      </c>
      <c r="B92" s="30" t="s">
        <v>147</v>
      </c>
      <c r="C92" s="30" t="s">
        <v>14</v>
      </c>
      <c r="D92" s="8" t="s">
        <v>1138</v>
      </c>
      <c r="E92" s="8" t="s">
        <v>564</v>
      </c>
      <c r="F92" s="8" t="s">
        <v>142</v>
      </c>
      <c r="G92" s="30" t="s">
        <v>143</v>
      </c>
    </row>
    <row r="93" spans="1:7" x14ac:dyDescent="0.2">
      <c r="A93" s="11">
        <v>49</v>
      </c>
      <c r="B93" s="30" t="s">
        <v>144</v>
      </c>
      <c r="C93" s="30" t="s">
        <v>4</v>
      </c>
      <c r="D93" s="8" t="s">
        <v>1139</v>
      </c>
      <c r="E93" s="8" t="s">
        <v>564</v>
      </c>
      <c r="F93" s="8" t="s">
        <v>603</v>
      </c>
      <c r="G93" s="30" t="s">
        <v>146</v>
      </c>
    </row>
    <row r="94" spans="1:7" x14ac:dyDescent="0.2">
      <c r="A94" s="11">
        <v>49</v>
      </c>
      <c r="B94" s="30" t="s">
        <v>144</v>
      </c>
      <c r="C94" s="30" t="s">
        <v>14</v>
      </c>
      <c r="D94" s="8" t="s">
        <v>1140</v>
      </c>
      <c r="E94" s="8" t="s">
        <v>564</v>
      </c>
      <c r="F94" s="8" t="s">
        <v>604</v>
      </c>
      <c r="G94" s="30" t="s">
        <v>146</v>
      </c>
    </row>
    <row r="95" spans="1:7" x14ac:dyDescent="0.2">
      <c r="A95" s="11">
        <v>49</v>
      </c>
      <c r="B95" s="30" t="s">
        <v>144</v>
      </c>
      <c r="C95" s="30" t="s">
        <v>14</v>
      </c>
      <c r="D95" s="8" t="s">
        <v>1141</v>
      </c>
      <c r="E95" s="8" t="s">
        <v>564</v>
      </c>
      <c r="F95" s="8" t="s">
        <v>126</v>
      </c>
      <c r="G95" s="30" t="s">
        <v>146</v>
      </c>
    </row>
    <row r="96" spans="1:7" x14ac:dyDescent="0.2">
      <c r="A96" s="11">
        <v>50</v>
      </c>
      <c r="B96" s="30" t="s">
        <v>7</v>
      </c>
      <c r="C96" s="30" t="s">
        <v>14</v>
      </c>
      <c r="D96" s="8" t="s">
        <v>1142</v>
      </c>
      <c r="E96" s="8" t="s">
        <v>454</v>
      </c>
      <c r="F96" s="8" t="s">
        <v>142</v>
      </c>
      <c r="G96" s="30" t="s">
        <v>143</v>
      </c>
    </row>
    <row r="97" spans="1:7" x14ac:dyDescent="0.2">
      <c r="A97" s="11">
        <v>50</v>
      </c>
      <c r="B97" s="30" t="s">
        <v>7</v>
      </c>
      <c r="C97" s="30" t="s">
        <v>4</v>
      </c>
      <c r="D97" s="8" t="s">
        <v>1143</v>
      </c>
      <c r="E97" s="8" t="s">
        <v>454</v>
      </c>
      <c r="F97" s="8" t="s">
        <v>142</v>
      </c>
      <c r="G97" s="30" t="s">
        <v>143</v>
      </c>
    </row>
    <row r="98" spans="1:7" x14ac:dyDescent="0.2">
      <c r="A98" s="11">
        <v>51</v>
      </c>
      <c r="B98" s="30" t="s">
        <v>7</v>
      </c>
      <c r="C98" s="30" t="s">
        <v>14</v>
      </c>
      <c r="D98" s="8" t="s">
        <v>1144</v>
      </c>
      <c r="E98" s="8" t="s">
        <v>565</v>
      </c>
      <c r="F98" s="8" t="s">
        <v>142</v>
      </c>
      <c r="G98" s="30" t="s">
        <v>143</v>
      </c>
    </row>
    <row r="99" spans="1:7" x14ac:dyDescent="0.2">
      <c r="A99" s="11">
        <v>52</v>
      </c>
      <c r="B99" s="30" t="s">
        <v>7</v>
      </c>
      <c r="C99" s="30" t="s">
        <v>14</v>
      </c>
      <c r="D99" s="8" t="s">
        <v>1145</v>
      </c>
      <c r="E99" s="8" t="s">
        <v>566</v>
      </c>
      <c r="F99" s="8" t="s">
        <v>142</v>
      </c>
      <c r="G99" s="30" t="s">
        <v>143</v>
      </c>
    </row>
    <row r="100" spans="1:7" x14ac:dyDescent="0.2">
      <c r="A100" s="11">
        <v>52</v>
      </c>
      <c r="B100" s="30" t="s">
        <v>7</v>
      </c>
      <c r="C100" s="30" t="s">
        <v>4</v>
      </c>
      <c r="D100" s="8" t="s">
        <v>1146</v>
      </c>
      <c r="E100" s="8" t="s">
        <v>566</v>
      </c>
      <c r="F100" s="8" t="s">
        <v>142</v>
      </c>
      <c r="G100" s="30" t="s">
        <v>143</v>
      </c>
    </row>
    <row r="101" spans="1:7" x14ac:dyDescent="0.2">
      <c r="A101" s="11">
        <v>53</v>
      </c>
      <c r="B101" s="30" t="s">
        <v>144</v>
      </c>
      <c r="C101" s="30" t="s">
        <v>4</v>
      </c>
      <c r="D101" s="8" t="s">
        <v>1147</v>
      </c>
      <c r="E101" s="8" t="s">
        <v>43</v>
      </c>
      <c r="F101" s="8" t="s">
        <v>605</v>
      </c>
      <c r="G101" s="30" t="s">
        <v>146</v>
      </c>
    </row>
    <row r="102" spans="1:7" x14ac:dyDescent="0.2">
      <c r="A102" s="11">
        <v>53</v>
      </c>
      <c r="B102" s="30" t="s">
        <v>147</v>
      </c>
      <c r="C102" s="30" t="s">
        <v>14</v>
      </c>
      <c r="D102" s="8" t="s">
        <v>1148</v>
      </c>
      <c r="E102" s="8" t="s">
        <v>43</v>
      </c>
      <c r="F102" s="8" t="s">
        <v>142</v>
      </c>
      <c r="G102" s="30" t="s">
        <v>143</v>
      </c>
    </row>
    <row r="103" spans="1:7" x14ac:dyDescent="0.2">
      <c r="A103" s="11">
        <v>53</v>
      </c>
      <c r="B103" s="30" t="s">
        <v>144</v>
      </c>
      <c r="C103" s="30" t="s">
        <v>14</v>
      </c>
      <c r="D103" s="8" t="s">
        <v>1149</v>
      </c>
      <c r="E103" s="8" t="s">
        <v>43</v>
      </c>
      <c r="F103" s="8" t="s">
        <v>606</v>
      </c>
      <c r="G103" s="30" t="s">
        <v>146</v>
      </c>
    </row>
    <row r="104" spans="1:7" x14ac:dyDescent="0.2">
      <c r="A104" s="11">
        <v>54</v>
      </c>
      <c r="B104" s="30" t="s">
        <v>147</v>
      </c>
      <c r="C104" s="30" t="s">
        <v>14</v>
      </c>
      <c r="D104" s="8" t="s">
        <v>1150</v>
      </c>
      <c r="E104" s="8" t="s">
        <v>320</v>
      </c>
      <c r="F104" s="8" t="s">
        <v>142</v>
      </c>
      <c r="G104" s="30" t="s">
        <v>143</v>
      </c>
    </row>
    <row r="105" spans="1:7" x14ac:dyDescent="0.2">
      <c r="A105" s="11">
        <v>54</v>
      </c>
      <c r="B105" s="30" t="s">
        <v>144</v>
      </c>
      <c r="C105" s="30" t="s">
        <v>14</v>
      </c>
      <c r="D105" s="8" t="s">
        <v>1151</v>
      </c>
      <c r="E105" s="8" t="s">
        <v>320</v>
      </c>
      <c r="F105" s="8" t="s">
        <v>348</v>
      </c>
      <c r="G105" s="30" t="s">
        <v>146</v>
      </c>
    </row>
    <row r="106" spans="1:7" x14ac:dyDescent="0.2">
      <c r="A106" s="11">
        <v>55</v>
      </c>
      <c r="B106" s="30" t="s">
        <v>147</v>
      </c>
      <c r="C106" s="30" t="s">
        <v>4</v>
      </c>
      <c r="D106" s="8" t="s">
        <v>1152</v>
      </c>
      <c r="E106" s="8" t="s">
        <v>234</v>
      </c>
      <c r="F106" s="8" t="s">
        <v>142</v>
      </c>
      <c r="G106" s="30" t="s">
        <v>143</v>
      </c>
    </row>
    <row r="107" spans="1:7" x14ac:dyDescent="0.2">
      <c r="A107" s="11">
        <v>55</v>
      </c>
      <c r="B107" s="30" t="s">
        <v>144</v>
      </c>
      <c r="C107" s="30" t="s">
        <v>4</v>
      </c>
      <c r="D107" s="8" t="s">
        <v>1153</v>
      </c>
      <c r="E107" s="8" t="s">
        <v>234</v>
      </c>
      <c r="F107" s="8" t="s">
        <v>607</v>
      </c>
      <c r="G107" s="30" t="s">
        <v>146</v>
      </c>
    </row>
    <row r="108" spans="1:7" x14ac:dyDescent="0.2">
      <c r="A108" s="11">
        <v>56</v>
      </c>
      <c r="B108" s="30" t="s">
        <v>147</v>
      </c>
      <c r="C108" s="30" t="s">
        <v>14</v>
      </c>
      <c r="D108" s="8" t="s">
        <v>1154</v>
      </c>
      <c r="E108" s="8" t="s">
        <v>568</v>
      </c>
      <c r="F108" s="8" t="s">
        <v>142</v>
      </c>
      <c r="G108" s="30" t="s">
        <v>143</v>
      </c>
    </row>
    <row r="109" spans="1:7" x14ac:dyDescent="0.2">
      <c r="A109" s="11">
        <v>56</v>
      </c>
      <c r="B109" s="30" t="s">
        <v>144</v>
      </c>
      <c r="C109" s="30" t="s">
        <v>4</v>
      </c>
      <c r="D109" s="8" t="s">
        <v>1155</v>
      </c>
      <c r="E109" s="8" t="s">
        <v>568</v>
      </c>
      <c r="F109" s="8" t="s">
        <v>297</v>
      </c>
      <c r="G109" s="30" t="s">
        <v>146</v>
      </c>
    </row>
    <row r="110" spans="1:7" x14ac:dyDescent="0.2">
      <c r="A110" s="11">
        <v>56</v>
      </c>
      <c r="B110" s="30" t="s">
        <v>144</v>
      </c>
      <c r="C110" s="30" t="s">
        <v>4</v>
      </c>
      <c r="D110" s="8" t="s">
        <v>1156</v>
      </c>
      <c r="E110" s="8" t="s">
        <v>568</v>
      </c>
      <c r="F110" s="8" t="s">
        <v>608</v>
      </c>
      <c r="G110" s="30" t="s">
        <v>146</v>
      </c>
    </row>
    <row r="111" spans="1:7" x14ac:dyDescent="0.2">
      <c r="A111" s="11">
        <v>56</v>
      </c>
      <c r="B111" s="30" t="s">
        <v>144</v>
      </c>
      <c r="C111" s="30" t="s">
        <v>4</v>
      </c>
      <c r="D111" s="8" t="s">
        <v>1157</v>
      </c>
      <c r="E111" s="8" t="s">
        <v>568</v>
      </c>
      <c r="F111" s="8" t="s">
        <v>609</v>
      </c>
      <c r="G111" s="30" t="s">
        <v>146</v>
      </c>
    </row>
    <row r="112" spans="1:7" x14ac:dyDescent="0.2">
      <c r="A112" s="11">
        <v>57</v>
      </c>
      <c r="B112" s="30" t="s">
        <v>7</v>
      </c>
      <c r="C112" s="30" t="s">
        <v>14</v>
      </c>
      <c r="D112" s="8" t="s">
        <v>1158</v>
      </c>
      <c r="E112" s="8" t="s">
        <v>247</v>
      </c>
      <c r="F112" s="8" t="s">
        <v>142</v>
      </c>
      <c r="G112" s="30" t="s">
        <v>143</v>
      </c>
    </row>
    <row r="113" spans="1:7" x14ac:dyDescent="0.2">
      <c r="A113" s="11">
        <v>58</v>
      </c>
      <c r="B113" s="30" t="s">
        <v>7</v>
      </c>
      <c r="C113" s="30" t="s">
        <v>14</v>
      </c>
      <c r="D113" s="8" t="s">
        <v>1159</v>
      </c>
      <c r="E113" s="8" t="s">
        <v>569</v>
      </c>
      <c r="F113" s="8" t="s">
        <v>142</v>
      </c>
      <c r="G113" s="30" t="s">
        <v>143</v>
      </c>
    </row>
    <row r="114" spans="1:7" x14ac:dyDescent="0.2">
      <c r="A114" s="11">
        <v>58</v>
      </c>
      <c r="B114" s="30" t="s">
        <v>7</v>
      </c>
      <c r="C114" s="30" t="s">
        <v>4</v>
      </c>
      <c r="D114" s="8" t="s">
        <v>1160</v>
      </c>
      <c r="E114" s="8" t="s">
        <v>569</v>
      </c>
      <c r="F114" s="8" t="s">
        <v>142</v>
      </c>
      <c r="G114" s="30" t="s">
        <v>143</v>
      </c>
    </row>
    <row r="115" spans="1:7" x14ac:dyDescent="0.2">
      <c r="A115" s="11">
        <v>59</v>
      </c>
      <c r="B115" s="30" t="s">
        <v>7</v>
      </c>
      <c r="C115" s="30" t="s">
        <v>4</v>
      </c>
      <c r="D115" s="8" t="s">
        <v>1161</v>
      </c>
      <c r="E115" s="8" t="s">
        <v>570</v>
      </c>
      <c r="F115" s="8" t="s">
        <v>142</v>
      </c>
      <c r="G115" s="30" t="s">
        <v>143</v>
      </c>
    </row>
    <row r="116" spans="1:7" x14ac:dyDescent="0.2">
      <c r="A116" s="11">
        <v>60</v>
      </c>
      <c r="B116" s="30" t="s">
        <v>7</v>
      </c>
      <c r="C116" s="30" t="s">
        <v>4</v>
      </c>
      <c r="D116" s="8" t="s">
        <v>1162</v>
      </c>
      <c r="E116" s="8" t="s">
        <v>231</v>
      </c>
      <c r="F116" s="8" t="s">
        <v>142</v>
      </c>
      <c r="G116" s="30" t="s">
        <v>143</v>
      </c>
    </row>
    <row r="117" spans="1:7" x14ac:dyDescent="0.2">
      <c r="A117" s="11">
        <v>60</v>
      </c>
      <c r="B117" s="30" t="s">
        <v>7</v>
      </c>
      <c r="C117" s="30" t="s">
        <v>14</v>
      </c>
      <c r="D117" s="8" t="s">
        <v>1163</v>
      </c>
      <c r="E117" s="8" t="s">
        <v>231</v>
      </c>
      <c r="F117" s="8" t="s">
        <v>142</v>
      </c>
      <c r="G117" s="30" t="s">
        <v>143</v>
      </c>
    </row>
    <row r="118" spans="1:7" x14ac:dyDescent="0.2">
      <c r="A118" s="11">
        <v>61</v>
      </c>
      <c r="B118" s="30" t="s">
        <v>7</v>
      </c>
      <c r="C118" s="30" t="s">
        <v>14</v>
      </c>
      <c r="D118" s="8" t="s">
        <v>1164</v>
      </c>
      <c r="E118" s="8" t="s">
        <v>571</v>
      </c>
      <c r="F118" s="8" t="s">
        <v>142</v>
      </c>
      <c r="G118" s="30" t="s">
        <v>143</v>
      </c>
    </row>
    <row r="119" spans="1:7" x14ac:dyDescent="0.2">
      <c r="A119" s="11">
        <v>62</v>
      </c>
      <c r="B119" s="30" t="s">
        <v>7</v>
      </c>
      <c r="C119" s="30" t="s">
        <v>4</v>
      </c>
      <c r="D119" s="8" t="s">
        <v>1165</v>
      </c>
      <c r="E119" s="8" t="s">
        <v>438</v>
      </c>
      <c r="F119" s="8" t="s">
        <v>142</v>
      </c>
      <c r="G119" s="30" t="s">
        <v>143</v>
      </c>
    </row>
    <row r="120" spans="1:7" x14ac:dyDescent="0.2">
      <c r="A120" s="11">
        <v>62</v>
      </c>
      <c r="B120" s="30" t="s">
        <v>7</v>
      </c>
      <c r="C120" s="30" t="s">
        <v>14</v>
      </c>
      <c r="D120" s="8" t="s">
        <v>1166</v>
      </c>
      <c r="E120" s="8" t="s">
        <v>438</v>
      </c>
      <c r="F120" s="8" t="s">
        <v>142</v>
      </c>
      <c r="G120" s="30" t="s">
        <v>143</v>
      </c>
    </row>
    <row r="121" spans="1:7" x14ac:dyDescent="0.2">
      <c r="A121" s="11">
        <v>63</v>
      </c>
      <c r="B121" s="30" t="s">
        <v>7</v>
      </c>
      <c r="C121" s="30" t="s">
        <v>4</v>
      </c>
      <c r="D121" s="8" t="s">
        <v>1167</v>
      </c>
      <c r="E121" s="8" t="s">
        <v>24</v>
      </c>
      <c r="F121" s="8" t="s">
        <v>142</v>
      </c>
      <c r="G121" s="30" t="s">
        <v>143</v>
      </c>
    </row>
    <row r="122" spans="1:7" x14ac:dyDescent="0.2">
      <c r="A122" s="11">
        <v>63</v>
      </c>
      <c r="B122" s="30" t="s">
        <v>7</v>
      </c>
      <c r="C122" s="30" t="s">
        <v>14</v>
      </c>
      <c r="D122" s="8" t="s">
        <v>1168</v>
      </c>
      <c r="E122" s="8" t="s">
        <v>24</v>
      </c>
      <c r="F122" s="8" t="s">
        <v>142</v>
      </c>
      <c r="G122" s="30" t="s">
        <v>143</v>
      </c>
    </row>
    <row r="123" spans="1:7" x14ac:dyDescent="0.2">
      <c r="A123" s="11">
        <v>64</v>
      </c>
      <c r="B123" s="30" t="s">
        <v>7</v>
      </c>
      <c r="C123" s="30" t="s">
        <v>14</v>
      </c>
      <c r="D123" s="8" t="s">
        <v>1169</v>
      </c>
      <c r="E123" s="8" t="s">
        <v>567</v>
      </c>
      <c r="F123" s="8" t="s">
        <v>142</v>
      </c>
      <c r="G123" s="30" t="s">
        <v>143</v>
      </c>
    </row>
    <row r="124" spans="1:7" x14ac:dyDescent="0.2">
      <c r="A124" s="24">
        <v>65</v>
      </c>
      <c r="B124" s="29" t="s">
        <v>7</v>
      </c>
      <c r="C124" s="29" t="s">
        <v>14</v>
      </c>
      <c r="D124" s="26" t="s">
        <v>1170</v>
      </c>
      <c r="E124" s="26" t="s">
        <v>5</v>
      </c>
      <c r="F124" s="26" t="s">
        <v>142</v>
      </c>
      <c r="G124" s="29" t="s">
        <v>143</v>
      </c>
    </row>
    <row r="125" spans="1:7" x14ac:dyDescent="0.2">
      <c r="A125" s="24">
        <v>66</v>
      </c>
      <c r="B125" s="29" t="s">
        <v>7</v>
      </c>
      <c r="C125" s="29" t="s">
        <v>14</v>
      </c>
      <c r="D125" s="26" t="s">
        <v>1171</v>
      </c>
      <c r="E125" s="26" t="s">
        <v>9</v>
      </c>
      <c r="F125" s="26" t="s">
        <v>142</v>
      </c>
      <c r="G125" s="29" t="s">
        <v>143</v>
      </c>
    </row>
    <row r="126" spans="1:7" x14ac:dyDescent="0.2">
      <c r="A126" s="24">
        <v>67</v>
      </c>
      <c r="B126" s="29" t="s">
        <v>7</v>
      </c>
      <c r="C126" s="29" t="s">
        <v>14</v>
      </c>
      <c r="D126" s="26" t="s">
        <v>1172</v>
      </c>
      <c r="E126" s="26" t="s">
        <v>11</v>
      </c>
      <c r="F126" s="26" t="s">
        <v>142</v>
      </c>
      <c r="G126" s="29" t="s">
        <v>143</v>
      </c>
    </row>
    <row r="127" spans="1:7" x14ac:dyDescent="0.2">
      <c r="A127" s="24">
        <v>67</v>
      </c>
      <c r="B127" s="29" t="s">
        <v>7</v>
      </c>
      <c r="C127" s="29" t="s">
        <v>4</v>
      </c>
      <c r="D127" s="26" t="s">
        <v>1173</v>
      </c>
      <c r="E127" s="26" t="s">
        <v>11</v>
      </c>
      <c r="F127" s="26" t="s">
        <v>142</v>
      </c>
      <c r="G127" s="29" t="s">
        <v>143</v>
      </c>
    </row>
    <row r="128" spans="1:7" x14ac:dyDescent="0.2">
      <c r="A128" s="24">
        <v>68</v>
      </c>
      <c r="B128" s="29" t="s">
        <v>7</v>
      </c>
      <c r="C128" s="29" t="s">
        <v>4</v>
      </c>
      <c r="D128" s="26" t="s">
        <v>1174</v>
      </c>
      <c r="E128" s="26" t="s">
        <v>15</v>
      </c>
      <c r="F128" s="26" t="s">
        <v>142</v>
      </c>
      <c r="G128" s="29" t="s">
        <v>143</v>
      </c>
    </row>
    <row r="129" spans="1:7" x14ac:dyDescent="0.2">
      <c r="A129" s="24">
        <v>69</v>
      </c>
      <c r="B129" s="29" t="s">
        <v>7</v>
      </c>
      <c r="C129" s="29" t="s">
        <v>14</v>
      </c>
      <c r="D129" s="26" t="s">
        <v>1175</v>
      </c>
      <c r="E129" s="26" t="s">
        <v>17</v>
      </c>
      <c r="F129" s="26" t="s">
        <v>142</v>
      </c>
      <c r="G129" s="29" t="s">
        <v>143</v>
      </c>
    </row>
    <row r="130" spans="1:7" x14ac:dyDescent="0.2">
      <c r="A130" s="24">
        <v>70</v>
      </c>
      <c r="B130" s="29" t="s">
        <v>7</v>
      </c>
      <c r="C130" s="29" t="s">
        <v>14</v>
      </c>
      <c r="D130" s="26" t="s">
        <v>1176</v>
      </c>
      <c r="E130" s="26" t="s">
        <v>19</v>
      </c>
      <c r="F130" s="26" t="s">
        <v>142</v>
      </c>
      <c r="G130" s="29" t="s">
        <v>143</v>
      </c>
    </row>
    <row r="131" spans="1:7" x14ac:dyDescent="0.2">
      <c r="A131" s="24">
        <v>71</v>
      </c>
      <c r="B131" s="29" t="s">
        <v>144</v>
      </c>
      <c r="C131" s="29" t="s">
        <v>4</v>
      </c>
      <c r="D131" s="26" t="s">
        <v>1177</v>
      </c>
      <c r="E131" s="26" t="s">
        <v>21</v>
      </c>
      <c r="F131" s="26" t="s">
        <v>145</v>
      </c>
      <c r="G131" s="29" t="s">
        <v>146</v>
      </c>
    </row>
    <row r="132" spans="1:7" x14ac:dyDescent="0.2">
      <c r="A132" s="24">
        <v>71</v>
      </c>
      <c r="B132" s="29" t="s">
        <v>144</v>
      </c>
      <c r="C132" s="29" t="s">
        <v>4</v>
      </c>
      <c r="D132" s="26" t="s">
        <v>1178</v>
      </c>
      <c r="E132" s="26" t="s">
        <v>21</v>
      </c>
      <c r="F132" s="26" t="s">
        <v>60</v>
      </c>
      <c r="G132" s="29" t="s">
        <v>146</v>
      </c>
    </row>
    <row r="133" spans="1:7" x14ac:dyDescent="0.2">
      <c r="A133" s="24">
        <v>71</v>
      </c>
      <c r="B133" s="29" t="s">
        <v>147</v>
      </c>
      <c r="C133" s="29" t="s">
        <v>14</v>
      </c>
      <c r="D133" s="26" t="s">
        <v>1179</v>
      </c>
      <c r="E133" s="26" t="s">
        <v>21</v>
      </c>
      <c r="F133" s="26" t="s">
        <v>142</v>
      </c>
      <c r="G133" s="29" t="s">
        <v>143</v>
      </c>
    </row>
    <row r="134" spans="1:7" x14ac:dyDescent="0.2">
      <c r="A134" s="24">
        <v>71</v>
      </c>
      <c r="B134" s="29" t="s">
        <v>144</v>
      </c>
      <c r="C134" s="29" t="s">
        <v>14</v>
      </c>
      <c r="D134" s="26" t="s">
        <v>1180</v>
      </c>
      <c r="E134" s="26" t="s">
        <v>21</v>
      </c>
      <c r="F134" s="26" t="s">
        <v>148</v>
      </c>
      <c r="G134" s="29" t="s">
        <v>146</v>
      </c>
    </row>
    <row r="135" spans="1:7" x14ac:dyDescent="0.2">
      <c r="A135" s="24">
        <v>72</v>
      </c>
      <c r="B135" s="29" t="s">
        <v>7</v>
      </c>
      <c r="C135" s="29" t="s">
        <v>14</v>
      </c>
      <c r="D135" s="26" t="s">
        <v>1181</v>
      </c>
      <c r="E135" s="26" t="s">
        <v>23</v>
      </c>
      <c r="F135" s="26" t="s">
        <v>142</v>
      </c>
      <c r="G135" s="29" t="s">
        <v>143</v>
      </c>
    </row>
    <row r="136" spans="1:7" x14ac:dyDescent="0.2">
      <c r="A136" s="24">
        <v>73</v>
      </c>
      <c r="B136" s="29" t="s">
        <v>147</v>
      </c>
      <c r="C136" s="29" t="s">
        <v>14</v>
      </c>
      <c r="D136" s="26" t="s">
        <v>1182</v>
      </c>
      <c r="E136" s="26" t="s">
        <v>26</v>
      </c>
      <c r="F136" s="26" t="s">
        <v>142</v>
      </c>
      <c r="G136" s="29" t="s">
        <v>143</v>
      </c>
    </row>
    <row r="137" spans="1:7" x14ac:dyDescent="0.2">
      <c r="A137" s="24">
        <v>73</v>
      </c>
      <c r="B137" s="29" t="s">
        <v>144</v>
      </c>
      <c r="C137" s="29" t="s">
        <v>14</v>
      </c>
      <c r="D137" s="26" t="s">
        <v>1183</v>
      </c>
      <c r="E137" s="26" t="s">
        <v>26</v>
      </c>
      <c r="F137" s="26" t="s">
        <v>149</v>
      </c>
      <c r="G137" s="29" t="s">
        <v>146</v>
      </c>
    </row>
    <row r="138" spans="1:7" x14ac:dyDescent="0.2">
      <c r="A138" s="24">
        <v>73</v>
      </c>
      <c r="B138" s="29" t="s">
        <v>144</v>
      </c>
      <c r="C138" s="29" t="s">
        <v>14</v>
      </c>
      <c r="D138" s="26" t="s">
        <v>1184</v>
      </c>
      <c r="E138" s="26" t="s">
        <v>26</v>
      </c>
      <c r="F138" s="26" t="s">
        <v>150</v>
      </c>
      <c r="G138" s="29" t="s">
        <v>146</v>
      </c>
    </row>
    <row r="139" spans="1:7" x14ac:dyDescent="0.2">
      <c r="A139" s="24">
        <v>73</v>
      </c>
      <c r="B139" s="29" t="s">
        <v>144</v>
      </c>
      <c r="C139" s="29" t="s">
        <v>14</v>
      </c>
      <c r="D139" s="26" t="s">
        <v>1185</v>
      </c>
      <c r="E139" s="26" t="s">
        <v>26</v>
      </c>
      <c r="F139" s="26" t="s">
        <v>151</v>
      </c>
      <c r="G139" s="29" t="s">
        <v>146</v>
      </c>
    </row>
    <row r="140" spans="1:7" x14ac:dyDescent="0.2">
      <c r="A140" s="24">
        <v>73</v>
      </c>
      <c r="B140" s="29" t="s">
        <v>144</v>
      </c>
      <c r="C140" s="29" t="s">
        <v>4</v>
      </c>
      <c r="D140" s="26" t="s">
        <v>1186</v>
      </c>
      <c r="E140" s="26" t="s">
        <v>26</v>
      </c>
      <c r="F140" s="26" t="s">
        <v>152</v>
      </c>
      <c r="G140" s="29" t="s">
        <v>146</v>
      </c>
    </row>
    <row r="141" spans="1:7" x14ac:dyDescent="0.2">
      <c r="A141" s="24">
        <v>73</v>
      </c>
      <c r="B141" s="29" t="s">
        <v>144</v>
      </c>
      <c r="C141" s="29" t="s">
        <v>4</v>
      </c>
      <c r="D141" s="26" t="s">
        <v>1187</v>
      </c>
      <c r="E141" s="26" t="s">
        <v>26</v>
      </c>
      <c r="F141" s="26" t="s">
        <v>153</v>
      </c>
      <c r="G141" s="29" t="s">
        <v>146</v>
      </c>
    </row>
    <row r="142" spans="1:7" x14ac:dyDescent="0.2">
      <c r="A142" s="24">
        <v>73</v>
      </c>
      <c r="B142" s="29" t="s">
        <v>144</v>
      </c>
      <c r="C142" s="29" t="s">
        <v>14</v>
      </c>
      <c r="D142" s="26" t="s">
        <v>1188</v>
      </c>
      <c r="E142" s="26" t="s">
        <v>26</v>
      </c>
      <c r="F142" s="26" t="s">
        <v>154</v>
      </c>
      <c r="G142" s="29" t="s">
        <v>146</v>
      </c>
    </row>
    <row r="143" spans="1:7" x14ac:dyDescent="0.2">
      <c r="A143" s="24">
        <v>73</v>
      </c>
      <c r="B143" s="29" t="s">
        <v>144</v>
      </c>
      <c r="C143" s="29" t="s">
        <v>14</v>
      </c>
      <c r="D143" s="26" t="s">
        <v>1189</v>
      </c>
      <c r="E143" s="26" t="s">
        <v>26</v>
      </c>
      <c r="F143" s="26" t="s">
        <v>155</v>
      </c>
      <c r="G143" s="29" t="s">
        <v>146</v>
      </c>
    </row>
    <row r="144" spans="1:7" x14ac:dyDescent="0.2">
      <c r="A144" s="24">
        <v>74</v>
      </c>
      <c r="B144" s="29" t="s">
        <v>147</v>
      </c>
      <c r="C144" s="29" t="s">
        <v>14</v>
      </c>
      <c r="D144" s="26" t="s">
        <v>1190</v>
      </c>
      <c r="E144" s="26" t="s">
        <v>28</v>
      </c>
      <c r="F144" s="26" t="s">
        <v>142</v>
      </c>
      <c r="G144" s="29" t="s">
        <v>143</v>
      </c>
    </row>
    <row r="145" spans="1:7" x14ac:dyDescent="0.2">
      <c r="A145" s="24">
        <v>74</v>
      </c>
      <c r="B145" s="29" t="s">
        <v>144</v>
      </c>
      <c r="C145" s="29" t="s">
        <v>4</v>
      </c>
      <c r="D145" s="26" t="s">
        <v>1191</v>
      </c>
      <c r="E145" s="26" t="s">
        <v>28</v>
      </c>
      <c r="F145" s="26" t="s">
        <v>104</v>
      </c>
      <c r="G145" s="29" t="s">
        <v>146</v>
      </c>
    </row>
    <row r="146" spans="1:7" x14ac:dyDescent="0.2">
      <c r="A146" s="24">
        <v>74</v>
      </c>
      <c r="B146" s="29" t="s">
        <v>144</v>
      </c>
      <c r="C146" s="29" t="s">
        <v>4</v>
      </c>
      <c r="D146" s="26" t="s">
        <v>1192</v>
      </c>
      <c r="E146" s="26" t="s">
        <v>28</v>
      </c>
      <c r="F146" s="26" t="s">
        <v>156</v>
      </c>
      <c r="G146" s="29" t="s">
        <v>146</v>
      </c>
    </row>
    <row r="147" spans="1:7" x14ac:dyDescent="0.2">
      <c r="A147" s="24">
        <v>74</v>
      </c>
      <c r="B147" s="29" t="s">
        <v>144</v>
      </c>
      <c r="C147" s="29" t="s">
        <v>4</v>
      </c>
      <c r="D147" s="26" t="s">
        <v>1193</v>
      </c>
      <c r="E147" s="26" t="s">
        <v>28</v>
      </c>
      <c r="F147" s="26" t="s">
        <v>157</v>
      </c>
      <c r="G147" s="29" t="s">
        <v>146</v>
      </c>
    </row>
    <row r="148" spans="1:7" x14ac:dyDescent="0.2">
      <c r="A148" s="24">
        <v>75</v>
      </c>
      <c r="B148" s="29" t="s">
        <v>147</v>
      </c>
      <c r="C148" s="29" t="s">
        <v>14</v>
      </c>
      <c r="D148" s="26" t="s">
        <v>1194</v>
      </c>
      <c r="E148" s="26" t="s">
        <v>31</v>
      </c>
      <c r="F148" s="26" t="s">
        <v>142</v>
      </c>
      <c r="G148" s="29" t="s">
        <v>143</v>
      </c>
    </row>
    <row r="149" spans="1:7" x14ac:dyDescent="0.2">
      <c r="A149" s="24">
        <v>75</v>
      </c>
      <c r="B149" s="29" t="s">
        <v>144</v>
      </c>
      <c r="C149" s="29" t="s">
        <v>14</v>
      </c>
      <c r="D149" s="26" t="s">
        <v>1195</v>
      </c>
      <c r="E149" s="26" t="s">
        <v>31</v>
      </c>
      <c r="F149" s="26" t="s">
        <v>158</v>
      </c>
      <c r="G149" s="29" t="s">
        <v>146</v>
      </c>
    </row>
    <row r="150" spans="1:7" x14ac:dyDescent="0.2">
      <c r="A150" s="24">
        <v>75</v>
      </c>
      <c r="B150" s="29" t="s">
        <v>144</v>
      </c>
      <c r="C150" s="29" t="s">
        <v>4</v>
      </c>
      <c r="D150" s="26" t="s">
        <v>1196</v>
      </c>
      <c r="E150" s="26" t="s">
        <v>31</v>
      </c>
      <c r="F150" s="26" t="s">
        <v>79</v>
      </c>
      <c r="G150" s="29" t="s">
        <v>146</v>
      </c>
    </row>
    <row r="151" spans="1:7" x14ac:dyDescent="0.2">
      <c r="A151" s="24">
        <v>75</v>
      </c>
      <c r="B151" s="29" t="s">
        <v>144</v>
      </c>
      <c r="C151" s="29" t="s">
        <v>14</v>
      </c>
      <c r="D151" s="26" t="s">
        <v>1197</v>
      </c>
      <c r="E151" s="26" t="s">
        <v>31</v>
      </c>
      <c r="F151" s="26" t="s">
        <v>159</v>
      </c>
      <c r="G151" s="29" t="s">
        <v>146</v>
      </c>
    </row>
    <row r="152" spans="1:7" x14ac:dyDescent="0.2">
      <c r="A152" s="11">
        <v>86</v>
      </c>
      <c r="B152" s="30" t="s">
        <v>147</v>
      </c>
      <c r="C152" s="30" t="s">
        <v>14</v>
      </c>
      <c r="D152" s="8" t="s">
        <v>1198</v>
      </c>
      <c r="E152" s="8" t="s">
        <v>243</v>
      </c>
      <c r="F152" s="8" t="s">
        <v>142</v>
      </c>
      <c r="G152" s="30" t="s">
        <v>143</v>
      </c>
    </row>
    <row r="153" spans="1:7" x14ac:dyDescent="0.2">
      <c r="A153" s="11">
        <v>86</v>
      </c>
      <c r="B153" s="30" t="s">
        <v>144</v>
      </c>
      <c r="C153" s="30" t="s">
        <v>14</v>
      </c>
      <c r="D153" s="8" t="s">
        <v>1199</v>
      </c>
      <c r="E153" s="8" t="s">
        <v>243</v>
      </c>
      <c r="F153" s="8" t="s">
        <v>375</v>
      </c>
      <c r="G153" s="30" t="s">
        <v>146</v>
      </c>
    </row>
    <row r="154" spans="1:7" x14ac:dyDescent="0.2">
      <c r="A154" s="11">
        <v>87</v>
      </c>
      <c r="B154" s="30" t="s">
        <v>144</v>
      </c>
      <c r="C154" s="30" t="s">
        <v>14</v>
      </c>
      <c r="D154" s="8" t="s">
        <v>1200</v>
      </c>
      <c r="E154" s="8" t="s">
        <v>244</v>
      </c>
      <c r="F154" s="8" t="s">
        <v>376</v>
      </c>
      <c r="G154" s="30" t="s">
        <v>146</v>
      </c>
    </row>
    <row r="155" spans="1:7" x14ac:dyDescent="0.2">
      <c r="A155" s="11">
        <v>87</v>
      </c>
      <c r="B155" s="30" t="s">
        <v>144</v>
      </c>
      <c r="C155" s="30" t="s">
        <v>4</v>
      </c>
      <c r="D155" s="8" t="s">
        <v>1108</v>
      </c>
      <c r="E155" s="8" t="s">
        <v>244</v>
      </c>
      <c r="F155" s="8" t="s">
        <v>377</v>
      </c>
      <c r="G155" s="30" t="s">
        <v>146</v>
      </c>
    </row>
    <row r="156" spans="1:7" x14ac:dyDescent="0.2">
      <c r="A156" s="11">
        <v>88</v>
      </c>
      <c r="B156" s="30" t="s">
        <v>147</v>
      </c>
      <c r="C156" s="30" t="s">
        <v>14</v>
      </c>
      <c r="D156" s="8" t="s">
        <v>1201</v>
      </c>
      <c r="E156" s="8" t="s">
        <v>246</v>
      </c>
      <c r="F156" s="8" t="s">
        <v>142</v>
      </c>
      <c r="G156" s="30" t="s">
        <v>143</v>
      </c>
    </row>
    <row r="157" spans="1:7" x14ac:dyDescent="0.2">
      <c r="A157" s="11">
        <v>88</v>
      </c>
      <c r="B157" s="30" t="s">
        <v>144</v>
      </c>
      <c r="C157" s="30" t="s">
        <v>4</v>
      </c>
      <c r="D157" s="8" t="s">
        <v>1202</v>
      </c>
      <c r="E157" s="8" t="s">
        <v>246</v>
      </c>
      <c r="F157" s="8" t="s">
        <v>378</v>
      </c>
      <c r="G157" s="30" t="s">
        <v>146</v>
      </c>
    </row>
    <row r="158" spans="1:7" x14ac:dyDescent="0.2">
      <c r="A158" s="11">
        <v>88</v>
      </c>
      <c r="B158" s="30" t="s">
        <v>144</v>
      </c>
      <c r="C158" s="30" t="s">
        <v>14</v>
      </c>
      <c r="D158" s="8" t="s">
        <v>1203</v>
      </c>
      <c r="E158" s="8" t="s">
        <v>246</v>
      </c>
      <c r="F158" s="8" t="s">
        <v>379</v>
      </c>
      <c r="G158" s="30" t="s">
        <v>146</v>
      </c>
    </row>
    <row r="159" spans="1:7" x14ac:dyDescent="0.2">
      <c r="A159" s="11">
        <v>89</v>
      </c>
      <c r="B159" s="30" t="s">
        <v>144</v>
      </c>
      <c r="C159" s="30" t="s">
        <v>4</v>
      </c>
      <c r="D159" s="8" t="s">
        <v>1204</v>
      </c>
      <c r="E159" s="8" t="s">
        <v>50</v>
      </c>
      <c r="F159" s="8" t="s">
        <v>319</v>
      </c>
      <c r="G159" s="30" t="s">
        <v>146</v>
      </c>
    </row>
    <row r="160" spans="1:7" x14ac:dyDescent="0.2">
      <c r="A160" s="11">
        <v>89</v>
      </c>
      <c r="B160" s="30" t="s">
        <v>144</v>
      </c>
      <c r="C160" s="30" t="s">
        <v>14</v>
      </c>
      <c r="D160" s="8" t="s">
        <v>1205</v>
      </c>
      <c r="E160" s="8" t="s">
        <v>50</v>
      </c>
      <c r="F160" s="8" t="s">
        <v>380</v>
      </c>
      <c r="G160" s="30" t="s">
        <v>146</v>
      </c>
    </row>
    <row r="161" spans="1:7" x14ac:dyDescent="0.2">
      <c r="A161" s="11">
        <v>90</v>
      </c>
      <c r="B161" s="30" t="s">
        <v>147</v>
      </c>
      <c r="C161" s="30" t="s">
        <v>14</v>
      </c>
      <c r="D161" s="8" t="s">
        <v>1206</v>
      </c>
      <c r="E161" s="8" t="s">
        <v>249</v>
      </c>
      <c r="F161" s="8" t="s">
        <v>142</v>
      </c>
      <c r="G161" s="30" t="s">
        <v>143</v>
      </c>
    </row>
    <row r="162" spans="1:7" x14ac:dyDescent="0.2">
      <c r="A162" s="11">
        <v>90</v>
      </c>
      <c r="B162" s="30" t="s">
        <v>144</v>
      </c>
      <c r="C162" s="30" t="s">
        <v>4</v>
      </c>
      <c r="D162" s="8" t="s">
        <v>1204</v>
      </c>
      <c r="E162" s="8" t="s">
        <v>249</v>
      </c>
      <c r="F162" s="8" t="s">
        <v>319</v>
      </c>
      <c r="G162" s="30" t="s">
        <v>146</v>
      </c>
    </row>
    <row r="163" spans="1:7" x14ac:dyDescent="0.2">
      <c r="A163" s="11">
        <v>90</v>
      </c>
      <c r="B163" s="30" t="s">
        <v>144</v>
      </c>
      <c r="C163" s="30" t="s">
        <v>14</v>
      </c>
      <c r="D163" s="8" t="s">
        <v>1207</v>
      </c>
      <c r="E163" s="8" t="s">
        <v>249</v>
      </c>
      <c r="F163" s="8" t="s">
        <v>381</v>
      </c>
      <c r="G163" s="30" t="s">
        <v>146</v>
      </c>
    </row>
    <row r="164" spans="1:7" x14ac:dyDescent="0.2">
      <c r="A164" s="11">
        <v>92</v>
      </c>
      <c r="B164" s="30" t="s">
        <v>147</v>
      </c>
      <c r="C164" s="30" t="s">
        <v>14</v>
      </c>
      <c r="D164" s="8" t="s">
        <v>1208</v>
      </c>
      <c r="E164" s="8" t="s">
        <v>250</v>
      </c>
      <c r="F164" s="8" t="s">
        <v>142</v>
      </c>
      <c r="G164" s="30" t="s">
        <v>143</v>
      </c>
    </row>
    <row r="165" spans="1:7" x14ac:dyDescent="0.2">
      <c r="A165" s="11">
        <v>93</v>
      </c>
      <c r="B165" s="30" t="s">
        <v>7</v>
      </c>
      <c r="C165" s="30" t="s">
        <v>14</v>
      </c>
      <c r="D165" s="8" t="s">
        <v>1209</v>
      </c>
      <c r="E165" s="8" t="s">
        <v>251</v>
      </c>
      <c r="F165" s="8" t="s">
        <v>142</v>
      </c>
      <c r="G165" s="30" t="s">
        <v>143</v>
      </c>
    </row>
    <row r="166" spans="1:7" x14ac:dyDescent="0.2">
      <c r="A166" s="11">
        <v>93</v>
      </c>
      <c r="B166" s="30" t="s">
        <v>7</v>
      </c>
      <c r="C166" s="30" t="s">
        <v>4</v>
      </c>
      <c r="D166" s="8" t="s">
        <v>1210</v>
      </c>
      <c r="E166" s="8" t="s">
        <v>251</v>
      </c>
      <c r="F166" s="8" t="s">
        <v>142</v>
      </c>
      <c r="G166" s="30" t="s">
        <v>143</v>
      </c>
    </row>
    <row r="167" spans="1:7" x14ac:dyDescent="0.2">
      <c r="A167" s="11">
        <v>95</v>
      </c>
      <c r="B167" s="30" t="s">
        <v>144</v>
      </c>
      <c r="C167" s="30" t="s">
        <v>4</v>
      </c>
      <c r="D167" s="8" t="s">
        <v>1183</v>
      </c>
      <c r="E167" s="8" t="s">
        <v>121</v>
      </c>
      <c r="F167" s="8" t="s">
        <v>149</v>
      </c>
      <c r="G167" s="30" t="s">
        <v>146</v>
      </c>
    </row>
    <row r="168" spans="1:7" x14ac:dyDescent="0.2">
      <c r="A168" s="11">
        <v>95</v>
      </c>
      <c r="B168" s="30" t="s">
        <v>147</v>
      </c>
      <c r="C168" s="30" t="s">
        <v>14</v>
      </c>
      <c r="D168" s="8" t="s">
        <v>1211</v>
      </c>
      <c r="E168" s="8" t="s">
        <v>121</v>
      </c>
      <c r="F168" s="8" t="s">
        <v>142</v>
      </c>
      <c r="G168" s="30" t="s">
        <v>143</v>
      </c>
    </row>
    <row r="169" spans="1:7" x14ac:dyDescent="0.2">
      <c r="A169" s="11">
        <v>98</v>
      </c>
      <c r="B169" s="30" t="s">
        <v>7</v>
      </c>
      <c r="C169" s="30" t="s">
        <v>14</v>
      </c>
      <c r="D169" s="8" t="s">
        <v>1212</v>
      </c>
      <c r="E169" s="8" t="s">
        <v>258</v>
      </c>
      <c r="F169" s="8" t="s">
        <v>142</v>
      </c>
      <c r="G169" s="30" t="s">
        <v>143</v>
      </c>
    </row>
    <row r="170" spans="1:7" x14ac:dyDescent="0.2">
      <c r="A170" s="11">
        <v>102</v>
      </c>
      <c r="B170" s="30" t="s">
        <v>147</v>
      </c>
      <c r="C170" s="30" t="s">
        <v>14</v>
      </c>
      <c r="D170" s="8" t="s">
        <v>1213</v>
      </c>
      <c r="E170" s="8" t="s">
        <v>212</v>
      </c>
      <c r="F170" s="8" t="s">
        <v>142</v>
      </c>
      <c r="G170" s="30" t="s">
        <v>143</v>
      </c>
    </row>
    <row r="171" spans="1:7" x14ac:dyDescent="0.2">
      <c r="A171" s="11">
        <v>103</v>
      </c>
      <c r="B171" s="30" t="s">
        <v>144</v>
      </c>
      <c r="C171" s="30" t="s">
        <v>4</v>
      </c>
      <c r="D171" s="8" t="s">
        <v>1214</v>
      </c>
      <c r="E171" s="8" t="s">
        <v>262</v>
      </c>
      <c r="F171" s="8" t="s">
        <v>610</v>
      </c>
      <c r="G171" s="30" t="s">
        <v>146</v>
      </c>
    </row>
    <row r="172" spans="1:7" x14ac:dyDescent="0.2">
      <c r="A172" s="11">
        <v>103</v>
      </c>
      <c r="B172" s="30" t="s">
        <v>147</v>
      </c>
      <c r="C172" s="30" t="s">
        <v>14</v>
      </c>
      <c r="D172" s="8" t="s">
        <v>1215</v>
      </c>
      <c r="E172" s="8" t="s">
        <v>262</v>
      </c>
      <c r="F172" s="8" t="s">
        <v>142</v>
      </c>
      <c r="G172" s="30" t="s">
        <v>143</v>
      </c>
    </row>
    <row r="173" spans="1:7" x14ac:dyDescent="0.2">
      <c r="A173" s="11">
        <v>103</v>
      </c>
      <c r="B173" s="30" t="s">
        <v>144</v>
      </c>
      <c r="C173" s="30" t="s">
        <v>4</v>
      </c>
      <c r="D173" s="8" t="s">
        <v>1216</v>
      </c>
      <c r="E173" s="8" t="s">
        <v>262</v>
      </c>
      <c r="F173" s="8" t="s">
        <v>443</v>
      </c>
      <c r="G173" s="30" t="s">
        <v>146</v>
      </c>
    </row>
    <row r="174" spans="1:7" x14ac:dyDescent="0.2">
      <c r="A174" s="11">
        <v>106</v>
      </c>
      <c r="B174" s="30" t="s">
        <v>147</v>
      </c>
      <c r="C174" s="30" t="s">
        <v>14</v>
      </c>
      <c r="D174" s="8" t="s">
        <v>1217</v>
      </c>
      <c r="E174" s="8" t="s">
        <v>460</v>
      </c>
      <c r="F174" s="8" t="s">
        <v>142</v>
      </c>
      <c r="G174" s="30" t="s">
        <v>143</v>
      </c>
    </row>
    <row r="175" spans="1:7" x14ac:dyDescent="0.2">
      <c r="A175" s="11">
        <v>106</v>
      </c>
      <c r="B175" s="30" t="s">
        <v>144</v>
      </c>
      <c r="C175" s="30" t="s">
        <v>4</v>
      </c>
      <c r="D175" s="8" t="s">
        <v>1218</v>
      </c>
      <c r="E175" s="8" t="s">
        <v>460</v>
      </c>
      <c r="F175" s="8" t="s">
        <v>358</v>
      </c>
      <c r="G175" s="30" t="s">
        <v>146</v>
      </c>
    </row>
    <row r="176" spans="1:7" x14ac:dyDescent="0.2">
      <c r="A176" s="11">
        <v>106</v>
      </c>
      <c r="B176" s="30" t="s">
        <v>144</v>
      </c>
      <c r="C176" s="30" t="s">
        <v>14</v>
      </c>
      <c r="D176" s="8" t="s">
        <v>1219</v>
      </c>
      <c r="E176" s="8" t="s">
        <v>460</v>
      </c>
      <c r="F176" s="8" t="s">
        <v>611</v>
      </c>
      <c r="G176" s="30" t="s">
        <v>146</v>
      </c>
    </row>
    <row r="177" spans="1:7" x14ac:dyDescent="0.2">
      <c r="A177" s="11">
        <v>107</v>
      </c>
      <c r="B177" s="30" t="s">
        <v>147</v>
      </c>
      <c r="C177" s="30" t="s">
        <v>14</v>
      </c>
      <c r="D177" s="8" t="s">
        <v>1220</v>
      </c>
      <c r="E177" s="8" t="s">
        <v>575</v>
      </c>
      <c r="F177" s="8" t="s">
        <v>142</v>
      </c>
      <c r="G177" s="30" t="s">
        <v>143</v>
      </c>
    </row>
    <row r="178" spans="1:7" x14ac:dyDescent="0.2">
      <c r="A178" s="11">
        <v>107</v>
      </c>
      <c r="B178" s="30" t="s">
        <v>144</v>
      </c>
      <c r="C178" s="30" t="s">
        <v>4</v>
      </c>
      <c r="D178" s="8" t="s">
        <v>1221</v>
      </c>
      <c r="E178" s="8" t="s">
        <v>575</v>
      </c>
      <c r="F178" s="8" t="s">
        <v>457</v>
      </c>
      <c r="G178" s="30" t="s">
        <v>146</v>
      </c>
    </row>
    <row r="179" spans="1:7" x14ac:dyDescent="0.2">
      <c r="A179" s="11">
        <v>107</v>
      </c>
      <c r="B179" s="30" t="s">
        <v>144</v>
      </c>
      <c r="C179" s="30" t="s">
        <v>14</v>
      </c>
      <c r="D179" s="8" t="s">
        <v>1222</v>
      </c>
      <c r="E179" s="8" t="s">
        <v>575</v>
      </c>
      <c r="F179" s="8" t="s">
        <v>612</v>
      </c>
      <c r="G179" s="30" t="s">
        <v>146</v>
      </c>
    </row>
    <row r="180" spans="1:7" x14ac:dyDescent="0.2">
      <c r="A180" s="11">
        <v>107</v>
      </c>
      <c r="B180" s="30" t="s">
        <v>144</v>
      </c>
      <c r="C180" s="30" t="s">
        <v>4</v>
      </c>
      <c r="D180" s="8" t="s">
        <v>1223</v>
      </c>
      <c r="E180" s="8" t="s">
        <v>575</v>
      </c>
      <c r="F180" s="8" t="s">
        <v>138</v>
      </c>
      <c r="G180" s="30" t="s">
        <v>146</v>
      </c>
    </row>
    <row r="181" spans="1:7" x14ac:dyDescent="0.2">
      <c r="A181" s="11">
        <v>108</v>
      </c>
      <c r="B181" s="30" t="s">
        <v>144</v>
      </c>
      <c r="C181" s="30" t="s">
        <v>14</v>
      </c>
      <c r="D181" s="8" t="s">
        <v>1224</v>
      </c>
      <c r="E181" s="8" t="s">
        <v>283</v>
      </c>
      <c r="F181" s="8" t="s">
        <v>64</v>
      </c>
      <c r="G181" s="30" t="s">
        <v>146</v>
      </c>
    </row>
    <row r="182" spans="1:7" x14ac:dyDescent="0.2">
      <c r="A182" s="11">
        <v>108</v>
      </c>
      <c r="B182" s="30" t="s">
        <v>147</v>
      </c>
      <c r="C182" s="30" t="s">
        <v>14</v>
      </c>
      <c r="D182" s="8" t="s">
        <v>1225</v>
      </c>
      <c r="E182" s="8" t="s">
        <v>283</v>
      </c>
      <c r="F182" s="8" t="s">
        <v>142</v>
      </c>
      <c r="G182" s="30" t="s">
        <v>143</v>
      </c>
    </row>
    <row r="183" spans="1:7" x14ac:dyDescent="0.2">
      <c r="A183" s="11">
        <v>111</v>
      </c>
      <c r="B183" s="30" t="s">
        <v>144</v>
      </c>
      <c r="C183" s="30" t="s">
        <v>14</v>
      </c>
      <c r="D183" s="8" t="s">
        <v>1226</v>
      </c>
      <c r="E183" s="8" t="s">
        <v>577</v>
      </c>
      <c r="F183" s="8" t="s">
        <v>613</v>
      </c>
      <c r="G183" s="30" t="s">
        <v>146</v>
      </c>
    </row>
    <row r="184" spans="1:7" x14ac:dyDescent="0.2">
      <c r="A184" s="11">
        <v>111</v>
      </c>
      <c r="B184" s="30" t="s">
        <v>144</v>
      </c>
      <c r="C184" s="30" t="s">
        <v>14</v>
      </c>
      <c r="D184" s="8" t="s">
        <v>1227</v>
      </c>
      <c r="E184" s="8" t="s">
        <v>577</v>
      </c>
      <c r="F184" s="8" t="s">
        <v>614</v>
      </c>
      <c r="G184" s="30" t="s">
        <v>146</v>
      </c>
    </row>
    <row r="185" spans="1:7" x14ac:dyDescent="0.2">
      <c r="A185" s="11">
        <v>111</v>
      </c>
      <c r="B185" s="30" t="s">
        <v>147</v>
      </c>
      <c r="C185" s="30" t="s">
        <v>14</v>
      </c>
      <c r="D185" s="8" t="s">
        <v>1228</v>
      </c>
      <c r="E185" s="8" t="s">
        <v>577</v>
      </c>
      <c r="F185" s="8" t="s">
        <v>142</v>
      </c>
      <c r="G185" s="30" t="s">
        <v>143</v>
      </c>
    </row>
    <row r="186" spans="1:7" x14ac:dyDescent="0.2">
      <c r="A186" s="11">
        <v>111</v>
      </c>
      <c r="B186" s="30" t="s">
        <v>144</v>
      </c>
      <c r="C186" s="30" t="s">
        <v>4</v>
      </c>
      <c r="D186" s="8" t="s">
        <v>1229</v>
      </c>
      <c r="E186" s="8" t="s">
        <v>577</v>
      </c>
      <c r="F186" s="8" t="s">
        <v>615</v>
      </c>
      <c r="G186" s="30" t="s">
        <v>146</v>
      </c>
    </row>
    <row r="187" spans="1:7" x14ac:dyDescent="0.2">
      <c r="A187" s="11">
        <v>112</v>
      </c>
      <c r="B187" s="30" t="s">
        <v>144</v>
      </c>
      <c r="C187" s="30" t="s">
        <v>14</v>
      </c>
      <c r="D187" s="8" t="s">
        <v>1230</v>
      </c>
      <c r="E187" s="8" t="s">
        <v>578</v>
      </c>
      <c r="F187" s="8" t="s">
        <v>334</v>
      </c>
      <c r="G187" s="30" t="s">
        <v>146</v>
      </c>
    </row>
    <row r="188" spans="1:7" x14ac:dyDescent="0.2">
      <c r="A188" s="11">
        <v>112</v>
      </c>
      <c r="B188" s="30" t="s">
        <v>147</v>
      </c>
      <c r="C188" s="30" t="s">
        <v>14</v>
      </c>
      <c r="D188" s="8" t="s">
        <v>1231</v>
      </c>
      <c r="E188" s="8" t="s">
        <v>578</v>
      </c>
      <c r="F188" s="8" t="s">
        <v>142</v>
      </c>
      <c r="G188" s="30" t="s">
        <v>143</v>
      </c>
    </row>
    <row r="189" spans="1:7" x14ac:dyDescent="0.2">
      <c r="A189" s="11">
        <v>112</v>
      </c>
      <c r="B189" s="30" t="s">
        <v>144</v>
      </c>
      <c r="C189" s="30" t="s">
        <v>14</v>
      </c>
      <c r="D189" s="8" t="s">
        <v>1232</v>
      </c>
      <c r="E189" s="8" t="s">
        <v>578</v>
      </c>
      <c r="F189" s="8" t="s">
        <v>616</v>
      </c>
      <c r="G189" s="30" t="s">
        <v>146</v>
      </c>
    </row>
    <row r="190" spans="1:7" x14ac:dyDescent="0.2">
      <c r="A190" s="24">
        <v>114</v>
      </c>
      <c r="B190" s="29" t="s">
        <v>147</v>
      </c>
      <c r="C190" s="29" t="s">
        <v>14</v>
      </c>
      <c r="D190" s="26" t="s">
        <v>1233</v>
      </c>
      <c r="E190" s="26" t="s">
        <v>33</v>
      </c>
      <c r="F190" s="26" t="s">
        <v>142</v>
      </c>
      <c r="G190" s="29" t="s">
        <v>143</v>
      </c>
    </row>
    <row r="191" spans="1:7" x14ac:dyDescent="0.2">
      <c r="A191" s="24">
        <v>114</v>
      </c>
      <c r="B191" s="29" t="s">
        <v>144</v>
      </c>
      <c r="C191" s="29" t="s">
        <v>14</v>
      </c>
      <c r="D191" s="26" t="s">
        <v>1234</v>
      </c>
      <c r="E191" s="26" t="s">
        <v>33</v>
      </c>
      <c r="F191" s="26" t="s">
        <v>160</v>
      </c>
      <c r="G191" s="29" t="s">
        <v>146</v>
      </c>
    </row>
    <row r="192" spans="1:7" x14ac:dyDescent="0.2">
      <c r="A192" s="24">
        <v>114</v>
      </c>
      <c r="B192" s="29" t="s">
        <v>144</v>
      </c>
      <c r="C192" s="29" t="s">
        <v>14</v>
      </c>
      <c r="D192" s="26" t="s">
        <v>1235</v>
      </c>
      <c r="E192" s="26" t="s">
        <v>33</v>
      </c>
      <c r="F192" s="26" t="s">
        <v>78</v>
      </c>
      <c r="G192" s="29" t="s">
        <v>146</v>
      </c>
    </row>
    <row r="193" spans="1:7" x14ac:dyDescent="0.2">
      <c r="A193" s="24">
        <v>114</v>
      </c>
      <c r="B193" s="29" t="s">
        <v>144</v>
      </c>
      <c r="C193" s="29" t="s">
        <v>14</v>
      </c>
      <c r="D193" s="26" t="s">
        <v>1236</v>
      </c>
      <c r="E193" s="26" t="s">
        <v>33</v>
      </c>
      <c r="F193" s="26" t="s">
        <v>161</v>
      </c>
      <c r="G193" s="29" t="s">
        <v>146</v>
      </c>
    </row>
    <row r="194" spans="1:7" x14ac:dyDescent="0.2">
      <c r="A194" s="24">
        <v>116</v>
      </c>
      <c r="B194" s="29" t="s">
        <v>144</v>
      </c>
      <c r="C194" s="29" t="s">
        <v>14</v>
      </c>
      <c r="D194" s="26" t="s">
        <v>1237</v>
      </c>
      <c r="E194" s="26" t="s">
        <v>38</v>
      </c>
      <c r="F194" s="26" t="s">
        <v>162</v>
      </c>
      <c r="G194" s="29" t="s">
        <v>146</v>
      </c>
    </row>
    <row r="195" spans="1:7" x14ac:dyDescent="0.2">
      <c r="A195" s="24">
        <v>116</v>
      </c>
      <c r="B195" s="29" t="s">
        <v>144</v>
      </c>
      <c r="C195" s="29" t="s">
        <v>14</v>
      </c>
      <c r="D195" s="26" t="s">
        <v>1238</v>
      </c>
      <c r="E195" s="26" t="s">
        <v>38</v>
      </c>
      <c r="F195" s="26" t="s">
        <v>103</v>
      </c>
      <c r="G195" s="29" t="s">
        <v>146</v>
      </c>
    </row>
    <row r="196" spans="1:7" x14ac:dyDescent="0.2">
      <c r="A196" s="24">
        <v>117</v>
      </c>
      <c r="B196" s="29" t="s">
        <v>147</v>
      </c>
      <c r="C196" s="29" t="s">
        <v>14</v>
      </c>
      <c r="D196" s="26" t="s">
        <v>1239</v>
      </c>
      <c r="E196" s="26" t="s">
        <v>41</v>
      </c>
      <c r="F196" s="26" t="s">
        <v>142</v>
      </c>
      <c r="G196" s="29" t="s">
        <v>143</v>
      </c>
    </row>
    <row r="197" spans="1:7" x14ac:dyDescent="0.2">
      <c r="A197" s="24">
        <v>117</v>
      </c>
      <c r="B197" s="29" t="s">
        <v>144</v>
      </c>
      <c r="C197" s="29" t="s">
        <v>4</v>
      </c>
      <c r="D197" s="26" t="s">
        <v>1240</v>
      </c>
      <c r="E197" s="26" t="s">
        <v>41</v>
      </c>
      <c r="F197" s="26" t="s">
        <v>163</v>
      </c>
      <c r="G197" s="29" t="s">
        <v>146</v>
      </c>
    </row>
    <row r="198" spans="1:7" x14ac:dyDescent="0.2">
      <c r="A198" s="24">
        <v>117</v>
      </c>
      <c r="B198" s="29" t="s">
        <v>144</v>
      </c>
      <c r="C198" s="29" t="s">
        <v>14</v>
      </c>
      <c r="D198" s="26" t="s">
        <v>1241</v>
      </c>
      <c r="E198" s="26" t="s">
        <v>41</v>
      </c>
      <c r="F198" s="26" t="s">
        <v>164</v>
      </c>
      <c r="G198" s="29" t="s">
        <v>146</v>
      </c>
    </row>
    <row r="199" spans="1:7" x14ac:dyDescent="0.2">
      <c r="A199" s="24">
        <v>117</v>
      </c>
      <c r="B199" s="29" t="s">
        <v>144</v>
      </c>
      <c r="C199" s="29" t="s">
        <v>14</v>
      </c>
      <c r="D199" s="26" t="s">
        <v>1242</v>
      </c>
      <c r="E199" s="26" t="s">
        <v>41</v>
      </c>
      <c r="F199" s="26" t="s">
        <v>165</v>
      </c>
      <c r="G199" s="29" t="s">
        <v>146</v>
      </c>
    </row>
    <row r="200" spans="1:7" x14ac:dyDescent="0.2">
      <c r="A200" s="24">
        <v>120</v>
      </c>
      <c r="B200" s="29" t="s">
        <v>147</v>
      </c>
      <c r="C200" s="29" t="s">
        <v>14</v>
      </c>
      <c r="D200" s="26" t="s">
        <v>1243</v>
      </c>
      <c r="E200" s="26" t="s">
        <v>47</v>
      </c>
      <c r="F200" s="26" t="s">
        <v>142</v>
      </c>
      <c r="G200" s="29" t="s">
        <v>143</v>
      </c>
    </row>
    <row r="201" spans="1:7" x14ac:dyDescent="0.2">
      <c r="A201" s="24">
        <v>120</v>
      </c>
      <c r="B201" s="29" t="s">
        <v>144</v>
      </c>
      <c r="C201" s="29" t="s">
        <v>14</v>
      </c>
      <c r="D201" s="26" t="s">
        <v>1141</v>
      </c>
      <c r="E201" s="26" t="s">
        <v>47</v>
      </c>
      <c r="F201" s="26" t="s">
        <v>126</v>
      </c>
      <c r="G201" s="29" t="s">
        <v>146</v>
      </c>
    </row>
    <row r="202" spans="1:7" x14ac:dyDescent="0.2">
      <c r="A202" s="24">
        <v>120</v>
      </c>
      <c r="B202" s="29" t="s">
        <v>144</v>
      </c>
      <c r="C202" s="29" t="s">
        <v>4</v>
      </c>
      <c r="D202" s="26" t="s">
        <v>1244</v>
      </c>
      <c r="E202" s="26" t="s">
        <v>47</v>
      </c>
      <c r="F202" s="26" t="s">
        <v>166</v>
      </c>
      <c r="G202" s="29" t="s">
        <v>146</v>
      </c>
    </row>
    <row r="203" spans="1:7" x14ac:dyDescent="0.2">
      <c r="A203" s="24">
        <v>121</v>
      </c>
      <c r="B203" s="29" t="s">
        <v>147</v>
      </c>
      <c r="C203" s="29" t="s">
        <v>4</v>
      </c>
      <c r="D203" s="26" t="s">
        <v>1245</v>
      </c>
      <c r="E203" s="26" t="s">
        <v>50</v>
      </c>
      <c r="F203" s="26" t="s">
        <v>142</v>
      </c>
      <c r="G203" s="29" t="s">
        <v>143</v>
      </c>
    </row>
    <row r="204" spans="1:7" x14ac:dyDescent="0.2">
      <c r="A204" s="24">
        <v>121</v>
      </c>
      <c r="B204" s="29" t="s">
        <v>144</v>
      </c>
      <c r="C204" s="29" t="s">
        <v>14</v>
      </c>
      <c r="D204" s="26" t="s">
        <v>1246</v>
      </c>
      <c r="E204" s="26" t="s">
        <v>50</v>
      </c>
      <c r="F204" s="26" t="s">
        <v>167</v>
      </c>
      <c r="G204" s="29" t="s">
        <v>146</v>
      </c>
    </row>
    <row r="205" spans="1:7" x14ac:dyDescent="0.2">
      <c r="A205" s="24">
        <v>121</v>
      </c>
      <c r="B205" s="29" t="s">
        <v>144</v>
      </c>
      <c r="C205" s="29" t="s">
        <v>14</v>
      </c>
      <c r="D205" s="26" t="s">
        <v>1247</v>
      </c>
      <c r="E205" s="26" t="s">
        <v>50</v>
      </c>
      <c r="F205" s="26" t="s">
        <v>168</v>
      </c>
      <c r="G205" s="29" t="s">
        <v>146</v>
      </c>
    </row>
    <row r="206" spans="1:7" x14ac:dyDescent="0.2">
      <c r="A206" s="24">
        <v>122</v>
      </c>
      <c r="B206" s="29" t="s">
        <v>147</v>
      </c>
      <c r="C206" s="29" t="s">
        <v>14</v>
      </c>
      <c r="D206" s="26" t="s">
        <v>1248</v>
      </c>
      <c r="E206" s="26" t="s">
        <v>52</v>
      </c>
      <c r="F206" s="26" t="s">
        <v>142</v>
      </c>
      <c r="G206" s="29" t="s">
        <v>143</v>
      </c>
    </row>
    <row r="207" spans="1:7" x14ac:dyDescent="0.2">
      <c r="A207" s="24">
        <v>122</v>
      </c>
      <c r="B207" s="29" t="s">
        <v>144</v>
      </c>
      <c r="C207" s="29" t="s">
        <v>14</v>
      </c>
      <c r="D207" s="26" t="s">
        <v>1249</v>
      </c>
      <c r="E207" s="26" t="s">
        <v>52</v>
      </c>
      <c r="F207" s="26" t="s">
        <v>169</v>
      </c>
      <c r="G207" s="29" t="s">
        <v>146</v>
      </c>
    </row>
    <row r="208" spans="1:7" x14ac:dyDescent="0.2">
      <c r="A208" s="24">
        <v>122</v>
      </c>
      <c r="B208" s="29" t="s">
        <v>144</v>
      </c>
      <c r="C208" s="29" t="s">
        <v>4</v>
      </c>
      <c r="D208" s="26" t="s">
        <v>1250</v>
      </c>
      <c r="E208" s="26" t="s">
        <v>52</v>
      </c>
      <c r="F208" s="26" t="s">
        <v>170</v>
      </c>
      <c r="G208" s="29" t="s">
        <v>146</v>
      </c>
    </row>
    <row r="209" spans="1:7" x14ac:dyDescent="0.2">
      <c r="A209" s="24">
        <v>122</v>
      </c>
      <c r="B209" s="29" t="s">
        <v>144</v>
      </c>
      <c r="C209" s="29" t="s">
        <v>14</v>
      </c>
      <c r="D209" s="26" t="s">
        <v>1251</v>
      </c>
      <c r="E209" s="26" t="s">
        <v>52</v>
      </c>
      <c r="F209" s="26" t="s">
        <v>171</v>
      </c>
      <c r="G209" s="29" t="s">
        <v>146</v>
      </c>
    </row>
    <row r="210" spans="1:7" x14ac:dyDescent="0.2">
      <c r="A210" s="24">
        <v>123</v>
      </c>
      <c r="B210" s="29" t="s">
        <v>144</v>
      </c>
      <c r="C210" s="29" t="s">
        <v>14</v>
      </c>
      <c r="D210" s="26" t="s">
        <v>1141</v>
      </c>
      <c r="E210" s="26" t="s">
        <v>55</v>
      </c>
      <c r="F210" s="26" t="s">
        <v>126</v>
      </c>
      <c r="G210" s="29" t="s">
        <v>146</v>
      </c>
    </row>
    <row r="211" spans="1:7" x14ac:dyDescent="0.2">
      <c r="A211" s="24">
        <v>123</v>
      </c>
      <c r="B211" s="29" t="s">
        <v>147</v>
      </c>
      <c r="C211" s="29" t="s">
        <v>14</v>
      </c>
      <c r="D211" s="26" t="s">
        <v>1252</v>
      </c>
      <c r="E211" s="26" t="s">
        <v>55</v>
      </c>
      <c r="F211" s="26" t="s">
        <v>142</v>
      </c>
      <c r="G211" s="29" t="s">
        <v>143</v>
      </c>
    </row>
    <row r="212" spans="1:7" x14ac:dyDescent="0.2">
      <c r="A212" s="11">
        <v>127</v>
      </c>
      <c r="B212" s="30" t="s">
        <v>144</v>
      </c>
      <c r="C212" s="30" t="s">
        <v>4</v>
      </c>
      <c r="D212" s="8" t="s">
        <v>1253</v>
      </c>
      <c r="E212" s="8" t="s">
        <v>255</v>
      </c>
      <c r="F212" s="8" t="s">
        <v>74</v>
      </c>
      <c r="G212" s="30" t="s">
        <v>146</v>
      </c>
    </row>
    <row r="213" spans="1:7" x14ac:dyDescent="0.2">
      <c r="A213" s="11">
        <v>127</v>
      </c>
      <c r="B213" s="30" t="s">
        <v>147</v>
      </c>
      <c r="C213" s="30" t="s">
        <v>14</v>
      </c>
      <c r="D213" s="8" t="s">
        <v>1041</v>
      </c>
      <c r="E213" s="8" t="s">
        <v>255</v>
      </c>
      <c r="F213" s="8" t="s">
        <v>142</v>
      </c>
      <c r="G213" s="30" t="s">
        <v>143</v>
      </c>
    </row>
    <row r="214" spans="1:7" x14ac:dyDescent="0.2">
      <c r="A214" s="11">
        <v>128</v>
      </c>
      <c r="B214" s="30" t="s">
        <v>144</v>
      </c>
      <c r="C214" s="30" t="s">
        <v>14</v>
      </c>
      <c r="D214" s="8" t="s">
        <v>1254</v>
      </c>
      <c r="E214" s="8" t="s">
        <v>3</v>
      </c>
      <c r="F214" s="8" t="s">
        <v>138</v>
      </c>
      <c r="G214" s="30" t="s">
        <v>146</v>
      </c>
    </row>
    <row r="215" spans="1:7" x14ac:dyDescent="0.2">
      <c r="A215" s="11">
        <v>128</v>
      </c>
      <c r="B215" s="30" t="s">
        <v>147</v>
      </c>
      <c r="C215" s="30" t="s">
        <v>14</v>
      </c>
      <c r="D215" s="8" t="s">
        <v>1255</v>
      </c>
      <c r="E215" s="8" t="s">
        <v>3</v>
      </c>
      <c r="F215" s="8" t="s">
        <v>142</v>
      </c>
      <c r="G215" s="30" t="s">
        <v>143</v>
      </c>
    </row>
    <row r="216" spans="1:7" x14ac:dyDescent="0.2">
      <c r="A216" s="11">
        <v>129</v>
      </c>
      <c r="B216" s="30" t="s">
        <v>147</v>
      </c>
      <c r="C216" s="30" t="s">
        <v>14</v>
      </c>
      <c r="D216" s="8" t="s">
        <v>1256</v>
      </c>
      <c r="E216" s="8" t="s">
        <v>444</v>
      </c>
      <c r="F216" s="8" t="s">
        <v>142</v>
      </c>
      <c r="G216" s="30" t="s">
        <v>143</v>
      </c>
    </row>
    <row r="217" spans="1:7" x14ac:dyDescent="0.2">
      <c r="A217" s="11">
        <v>129</v>
      </c>
      <c r="B217" s="30" t="s">
        <v>144</v>
      </c>
      <c r="C217" s="30" t="s">
        <v>14</v>
      </c>
      <c r="D217" s="8" t="s">
        <v>1257</v>
      </c>
      <c r="E217" s="8" t="s">
        <v>444</v>
      </c>
      <c r="F217" s="8" t="s">
        <v>514</v>
      </c>
      <c r="G217" s="30" t="s">
        <v>146</v>
      </c>
    </row>
    <row r="218" spans="1:7" x14ac:dyDescent="0.2">
      <c r="A218" s="11">
        <v>129</v>
      </c>
      <c r="B218" s="30" t="s">
        <v>144</v>
      </c>
      <c r="C218" s="30" t="s">
        <v>14</v>
      </c>
      <c r="D218" s="8" t="s">
        <v>1258</v>
      </c>
      <c r="E218" s="8" t="s">
        <v>444</v>
      </c>
      <c r="F218" s="8" t="s">
        <v>515</v>
      </c>
      <c r="G218" s="30" t="s">
        <v>146</v>
      </c>
    </row>
    <row r="219" spans="1:7" x14ac:dyDescent="0.2">
      <c r="A219" s="11">
        <v>129</v>
      </c>
      <c r="B219" s="30" t="s">
        <v>144</v>
      </c>
      <c r="C219" s="30" t="s">
        <v>14</v>
      </c>
      <c r="D219" s="8" t="s">
        <v>1259</v>
      </c>
      <c r="E219" s="8" t="s">
        <v>444</v>
      </c>
      <c r="F219" s="8" t="s">
        <v>140</v>
      </c>
      <c r="G219" s="30" t="s">
        <v>146</v>
      </c>
    </row>
    <row r="220" spans="1:7" x14ac:dyDescent="0.2">
      <c r="A220" s="11">
        <v>130</v>
      </c>
      <c r="B220" s="30" t="s">
        <v>147</v>
      </c>
      <c r="C220" s="30" t="s">
        <v>14</v>
      </c>
      <c r="D220" s="8" t="s">
        <v>1260</v>
      </c>
      <c r="E220" s="8" t="s">
        <v>445</v>
      </c>
      <c r="F220" s="8" t="s">
        <v>142</v>
      </c>
      <c r="G220" s="30" t="s">
        <v>143</v>
      </c>
    </row>
    <row r="221" spans="1:7" x14ac:dyDescent="0.2">
      <c r="A221" s="11">
        <v>130</v>
      </c>
      <c r="B221" s="30" t="s">
        <v>144</v>
      </c>
      <c r="C221" s="30" t="s">
        <v>14</v>
      </c>
      <c r="D221" s="8" t="s">
        <v>1261</v>
      </c>
      <c r="E221" s="8" t="s">
        <v>445</v>
      </c>
      <c r="F221" s="8" t="s">
        <v>310</v>
      </c>
      <c r="G221" s="30" t="s">
        <v>146</v>
      </c>
    </row>
    <row r="222" spans="1:7" x14ac:dyDescent="0.2">
      <c r="A222" s="11">
        <v>130</v>
      </c>
      <c r="B222" s="30" t="s">
        <v>144</v>
      </c>
      <c r="C222" s="30" t="s">
        <v>14</v>
      </c>
      <c r="D222" s="8" t="s">
        <v>1262</v>
      </c>
      <c r="E222" s="8" t="s">
        <v>445</v>
      </c>
      <c r="F222" s="8" t="s">
        <v>516</v>
      </c>
      <c r="G222" s="30" t="s">
        <v>146</v>
      </c>
    </row>
    <row r="223" spans="1:7" x14ac:dyDescent="0.2">
      <c r="A223" s="11">
        <v>131</v>
      </c>
      <c r="B223" s="30" t="s">
        <v>147</v>
      </c>
      <c r="C223" s="30" t="s">
        <v>14</v>
      </c>
      <c r="D223" s="8" t="s">
        <v>1263</v>
      </c>
      <c r="E223" s="8" t="s">
        <v>447</v>
      </c>
      <c r="F223" s="8" t="s">
        <v>142</v>
      </c>
      <c r="G223" s="30" t="s">
        <v>143</v>
      </c>
    </row>
    <row r="224" spans="1:7" x14ac:dyDescent="0.2">
      <c r="A224" s="11">
        <v>146</v>
      </c>
      <c r="B224" s="30" t="s">
        <v>144</v>
      </c>
      <c r="C224" s="30" t="s">
        <v>14</v>
      </c>
      <c r="D224" s="8" t="s">
        <v>1264</v>
      </c>
      <c r="E224" s="8" t="s">
        <v>27</v>
      </c>
      <c r="F224" s="8" t="s">
        <v>138</v>
      </c>
      <c r="G224" s="30" t="s">
        <v>146</v>
      </c>
    </row>
    <row r="225" spans="1:7" x14ac:dyDescent="0.2">
      <c r="A225" s="11">
        <v>146</v>
      </c>
      <c r="B225" s="30" t="s">
        <v>144</v>
      </c>
      <c r="C225" s="30" t="s">
        <v>4</v>
      </c>
      <c r="D225" s="8" t="s">
        <v>1265</v>
      </c>
      <c r="E225" s="8" t="s">
        <v>27</v>
      </c>
      <c r="F225" s="8" t="s">
        <v>382</v>
      </c>
      <c r="G225" s="30" t="s">
        <v>146</v>
      </c>
    </row>
    <row r="226" spans="1:7" x14ac:dyDescent="0.2">
      <c r="A226" s="11">
        <v>146</v>
      </c>
      <c r="B226" s="30" t="s">
        <v>147</v>
      </c>
      <c r="C226" s="30" t="s">
        <v>14</v>
      </c>
      <c r="D226" s="8" t="s">
        <v>1266</v>
      </c>
      <c r="E226" s="8" t="s">
        <v>27</v>
      </c>
      <c r="F226" s="8" t="s">
        <v>142</v>
      </c>
      <c r="G226" s="30" t="s">
        <v>143</v>
      </c>
    </row>
    <row r="227" spans="1:7" x14ac:dyDescent="0.2">
      <c r="A227" s="11">
        <v>146</v>
      </c>
      <c r="B227" s="30" t="s">
        <v>144</v>
      </c>
      <c r="C227" s="30" t="s">
        <v>4</v>
      </c>
      <c r="D227" s="8" t="s">
        <v>1267</v>
      </c>
      <c r="E227" s="8" t="s">
        <v>27</v>
      </c>
      <c r="F227" s="8" t="s">
        <v>356</v>
      </c>
      <c r="G227" s="30" t="s">
        <v>146</v>
      </c>
    </row>
    <row r="228" spans="1:7" x14ac:dyDescent="0.2">
      <c r="A228" s="11">
        <v>147</v>
      </c>
      <c r="B228" s="30" t="s">
        <v>147</v>
      </c>
      <c r="C228" s="30" t="s">
        <v>14</v>
      </c>
      <c r="D228" s="8" t="s">
        <v>1268</v>
      </c>
      <c r="E228" s="8" t="s">
        <v>262</v>
      </c>
      <c r="F228" s="8" t="s">
        <v>142</v>
      </c>
      <c r="G228" s="30" t="s">
        <v>143</v>
      </c>
    </row>
    <row r="229" spans="1:7" x14ac:dyDescent="0.2">
      <c r="A229" s="11">
        <v>147</v>
      </c>
      <c r="B229" s="30" t="s">
        <v>144</v>
      </c>
      <c r="C229" s="30" t="s">
        <v>14</v>
      </c>
      <c r="D229" s="8" t="s">
        <v>1269</v>
      </c>
      <c r="E229" s="8" t="s">
        <v>262</v>
      </c>
      <c r="F229" s="8" t="s">
        <v>77</v>
      </c>
      <c r="G229" s="30" t="s">
        <v>146</v>
      </c>
    </row>
    <row r="230" spans="1:7" x14ac:dyDescent="0.2">
      <c r="A230" s="11">
        <v>148</v>
      </c>
      <c r="B230" s="30" t="s">
        <v>147</v>
      </c>
      <c r="C230" s="30" t="s">
        <v>14</v>
      </c>
      <c r="D230" s="8" t="s">
        <v>1270</v>
      </c>
      <c r="E230" s="8" t="s">
        <v>263</v>
      </c>
      <c r="F230" s="8" t="s">
        <v>142</v>
      </c>
      <c r="G230" s="30" t="s">
        <v>143</v>
      </c>
    </row>
    <row r="231" spans="1:7" x14ac:dyDescent="0.2">
      <c r="A231" s="11">
        <v>148</v>
      </c>
      <c r="B231" s="30" t="s">
        <v>144</v>
      </c>
      <c r="C231" s="30" t="s">
        <v>14</v>
      </c>
      <c r="D231" s="8" t="s">
        <v>1271</v>
      </c>
      <c r="E231" s="8" t="s">
        <v>263</v>
      </c>
      <c r="F231" s="8" t="s">
        <v>383</v>
      </c>
      <c r="G231" s="30" t="s">
        <v>146</v>
      </c>
    </row>
    <row r="232" spans="1:7" x14ac:dyDescent="0.2">
      <c r="A232" s="11">
        <v>148</v>
      </c>
      <c r="B232" s="30" t="s">
        <v>144</v>
      </c>
      <c r="C232" s="30" t="s">
        <v>14</v>
      </c>
      <c r="D232" s="8" t="s">
        <v>1272</v>
      </c>
      <c r="E232" s="8" t="s">
        <v>263</v>
      </c>
      <c r="F232" s="8" t="s">
        <v>162</v>
      </c>
      <c r="G232" s="30" t="s">
        <v>146</v>
      </c>
    </row>
    <row r="233" spans="1:7" x14ac:dyDescent="0.2">
      <c r="A233" s="11">
        <v>149</v>
      </c>
      <c r="B233" s="30" t="s">
        <v>144</v>
      </c>
      <c r="C233" s="30" t="s">
        <v>14</v>
      </c>
      <c r="D233" s="8" t="s">
        <v>1273</v>
      </c>
      <c r="E233" s="8" t="s">
        <v>265</v>
      </c>
      <c r="F233" s="8" t="s">
        <v>384</v>
      </c>
      <c r="G233" s="30" t="s">
        <v>143</v>
      </c>
    </row>
    <row r="234" spans="1:7" x14ac:dyDescent="0.2">
      <c r="A234" s="11">
        <v>149</v>
      </c>
      <c r="B234" s="30" t="s">
        <v>144</v>
      </c>
      <c r="C234" s="30" t="s">
        <v>4</v>
      </c>
      <c r="D234" s="8" t="s">
        <v>1274</v>
      </c>
      <c r="E234" s="8" t="s">
        <v>265</v>
      </c>
      <c r="F234" s="8" t="s">
        <v>385</v>
      </c>
      <c r="G234" s="30" t="s">
        <v>143</v>
      </c>
    </row>
    <row r="235" spans="1:7" x14ac:dyDescent="0.2">
      <c r="A235" s="11">
        <v>149</v>
      </c>
      <c r="B235" s="30" t="s">
        <v>144</v>
      </c>
      <c r="C235" s="30" t="s">
        <v>14</v>
      </c>
      <c r="D235" s="8" t="s">
        <v>1275</v>
      </c>
      <c r="E235" s="8" t="s">
        <v>265</v>
      </c>
      <c r="F235" s="8" t="s">
        <v>386</v>
      </c>
      <c r="G235" s="30" t="s">
        <v>143</v>
      </c>
    </row>
    <row r="236" spans="1:7" x14ac:dyDescent="0.2">
      <c r="A236" s="11">
        <v>149</v>
      </c>
      <c r="B236" s="30" t="s">
        <v>147</v>
      </c>
      <c r="C236" s="30" t="s">
        <v>14</v>
      </c>
      <c r="D236" s="8" t="s">
        <v>1276</v>
      </c>
      <c r="E236" s="8" t="s">
        <v>265</v>
      </c>
      <c r="F236" s="8" t="s">
        <v>142</v>
      </c>
      <c r="G236" s="30" t="s">
        <v>143</v>
      </c>
    </row>
    <row r="237" spans="1:7" x14ac:dyDescent="0.2">
      <c r="A237" s="11">
        <v>149</v>
      </c>
      <c r="B237" s="30" t="s">
        <v>144</v>
      </c>
      <c r="C237" s="30" t="s">
        <v>14</v>
      </c>
      <c r="D237" s="8" t="s">
        <v>1277</v>
      </c>
      <c r="E237" s="8" t="s">
        <v>265</v>
      </c>
      <c r="F237" s="8" t="s">
        <v>387</v>
      </c>
      <c r="G237" s="30" t="s">
        <v>143</v>
      </c>
    </row>
    <row r="238" spans="1:7" x14ac:dyDescent="0.2">
      <c r="A238" s="11">
        <v>150</v>
      </c>
      <c r="B238" s="30" t="s">
        <v>147</v>
      </c>
      <c r="C238" s="30" t="s">
        <v>14</v>
      </c>
      <c r="D238" s="8" t="s">
        <v>1278</v>
      </c>
      <c r="E238" s="8" t="s">
        <v>228</v>
      </c>
      <c r="F238" s="8" t="s">
        <v>142</v>
      </c>
      <c r="G238" s="30" t="s">
        <v>143</v>
      </c>
    </row>
    <row r="239" spans="1:7" x14ac:dyDescent="0.2">
      <c r="A239" s="11">
        <v>150</v>
      </c>
      <c r="B239" s="30" t="s">
        <v>144</v>
      </c>
      <c r="C239" s="30" t="s">
        <v>4</v>
      </c>
      <c r="D239" s="8" t="s">
        <v>1279</v>
      </c>
      <c r="E239" s="8" t="s">
        <v>228</v>
      </c>
      <c r="F239" s="8" t="s">
        <v>388</v>
      </c>
      <c r="G239" s="30" t="s">
        <v>146</v>
      </c>
    </row>
    <row r="240" spans="1:7" x14ac:dyDescent="0.2">
      <c r="A240" s="11">
        <v>150</v>
      </c>
      <c r="B240" s="30" t="s">
        <v>144</v>
      </c>
      <c r="C240" s="30" t="s">
        <v>14</v>
      </c>
      <c r="D240" s="8" t="s">
        <v>1280</v>
      </c>
      <c r="E240" s="8" t="s">
        <v>273</v>
      </c>
      <c r="F240" s="8" t="s">
        <v>297</v>
      </c>
      <c r="G240" s="30" t="s">
        <v>146</v>
      </c>
    </row>
    <row r="241" spans="1:7" x14ac:dyDescent="0.2">
      <c r="A241" s="11">
        <v>152</v>
      </c>
      <c r="B241" s="30" t="s">
        <v>147</v>
      </c>
      <c r="C241" s="30" t="s">
        <v>14</v>
      </c>
      <c r="D241" s="8" t="s">
        <v>1281</v>
      </c>
      <c r="E241" s="8" t="s">
        <v>267</v>
      </c>
      <c r="F241" s="8" t="s">
        <v>142</v>
      </c>
      <c r="G241" s="30" t="s">
        <v>143</v>
      </c>
    </row>
    <row r="242" spans="1:7" x14ac:dyDescent="0.2">
      <c r="A242" s="11">
        <v>152</v>
      </c>
      <c r="B242" s="30" t="s">
        <v>144</v>
      </c>
      <c r="C242" s="30" t="s">
        <v>4</v>
      </c>
      <c r="D242" s="8" t="s">
        <v>1282</v>
      </c>
      <c r="E242" s="8" t="s">
        <v>267</v>
      </c>
      <c r="F242" s="8" t="s">
        <v>389</v>
      </c>
      <c r="G242" s="30" t="s">
        <v>146</v>
      </c>
    </row>
    <row r="243" spans="1:7" x14ac:dyDescent="0.2">
      <c r="A243" s="11">
        <v>152</v>
      </c>
      <c r="B243" s="30" t="s">
        <v>144</v>
      </c>
      <c r="C243" s="30" t="s">
        <v>4</v>
      </c>
      <c r="D243" s="8" t="s">
        <v>1283</v>
      </c>
      <c r="E243" s="8" t="s">
        <v>267</v>
      </c>
      <c r="F243" s="8" t="s">
        <v>390</v>
      </c>
      <c r="G243" s="30" t="s">
        <v>146</v>
      </c>
    </row>
    <row r="244" spans="1:7" x14ac:dyDescent="0.2">
      <c r="A244" s="11">
        <v>152</v>
      </c>
      <c r="B244" s="30" t="s">
        <v>144</v>
      </c>
      <c r="C244" s="30" t="s">
        <v>4</v>
      </c>
      <c r="D244" s="8" t="s">
        <v>1284</v>
      </c>
      <c r="E244" s="8" t="s">
        <v>267</v>
      </c>
      <c r="F244" s="8" t="s">
        <v>346</v>
      </c>
      <c r="G244" s="30" t="s">
        <v>146</v>
      </c>
    </row>
    <row r="245" spans="1:7" x14ac:dyDescent="0.2">
      <c r="A245" s="11">
        <v>153</v>
      </c>
      <c r="B245" s="30" t="s">
        <v>147</v>
      </c>
      <c r="C245" s="30" t="s">
        <v>14</v>
      </c>
      <c r="D245" s="8" t="s">
        <v>1285</v>
      </c>
      <c r="E245" s="8" t="s">
        <v>207</v>
      </c>
      <c r="F245" s="8" t="s">
        <v>142</v>
      </c>
      <c r="G245" s="30" t="s">
        <v>143</v>
      </c>
    </row>
    <row r="246" spans="1:7" x14ac:dyDescent="0.2">
      <c r="A246" s="11">
        <v>153</v>
      </c>
      <c r="B246" s="30" t="s">
        <v>144</v>
      </c>
      <c r="C246" s="30" t="s">
        <v>4</v>
      </c>
      <c r="D246" s="8" t="s">
        <v>1286</v>
      </c>
      <c r="E246" s="8" t="s">
        <v>207</v>
      </c>
      <c r="F246" s="8" t="s">
        <v>391</v>
      </c>
      <c r="G246" s="30" t="s">
        <v>146</v>
      </c>
    </row>
    <row r="247" spans="1:7" x14ac:dyDescent="0.2">
      <c r="A247" s="11">
        <v>155</v>
      </c>
      <c r="B247" s="30" t="s">
        <v>144</v>
      </c>
      <c r="C247" s="30" t="s">
        <v>4</v>
      </c>
      <c r="D247" s="8" t="s">
        <v>1287</v>
      </c>
      <c r="E247" s="8" t="s">
        <v>270</v>
      </c>
      <c r="F247" s="8" t="s">
        <v>138</v>
      </c>
      <c r="G247" s="30" t="s">
        <v>146</v>
      </c>
    </row>
    <row r="248" spans="1:7" x14ac:dyDescent="0.2">
      <c r="A248" s="11">
        <v>155</v>
      </c>
      <c r="B248" s="30" t="s">
        <v>144</v>
      </c>
      <c r="C248" s="30" t="s">
        <v>14</v>
      </c>
      <c r="D248" s="8" t="s">
        <v>1099</v>
      </c>
      <c r="E248" s="8" t="s">
        <v>270</v>
      </c>
      <c r="F248" s="8" t="s">
        <v>138</v>
      </c>
      <c r="G248" s="30" t="s">
        <v>146</v>
      </c>
    </row>
    <row r="249" spans="1:7" x14ac:dyDescent="0.2">
      <c r="A249" s="11">
        <v>155</v>
      </c>
      <c r="B249" s="30" t="s">
        <v>147</v>
      </c>
      <c r="C249" s="30" t="s">
        <v>14</v>
      </c>
      <c r="D249" s="8" t="s">
        <v>1288</v>
      </c>
      <c r="E249" s="8" t="s">
        <v>270</v>
      </c>
      <c r="F249" s="8" t="s">
        <v>142</v>
      </c>
      <c r="G249" s="30" t="s">
        <v>143</v>
      </c>
    </row>
    <row r="250" spans="1:7" x14ac:dyDescent="0.2">
      <c r="A250" s="11">
        <v>155</v>
      </c>
      <c r="B250" s="30" t="s">
        <v>144</v>
      </c>
      <c r="C250" s="30" t="s">
        <v>14</v>
      </c>
      <c r="D250" s="8" t="s">
        <v>1289</v>
      </c>
      <c r="E250" s="8" t="s">
        <v>270</v>
      </c>
      <c r="F250" s="8" t="s">
        <v>138</v>
      </c>
      <c r="G250" s="30" t="s">
        <v>146</v>
      </c>
    </row>
    <row r="251" spans="1:7" x14ac:dyDescent="0.2">
      <c r="A251" s="11">
        <v>156</v>
      </c>
      <c r="B251" s="30" t="s">
        <v>147</v>
      </c>
      <c r="C251" s="30" t="s">
        <v>14</v>
      </c>
      <c r="D251" s="8" t="s">
        <v>1290</v>
      </c>
      <c r="E251" s="8" t="s">
        <v>449</v>
      </c>
      <c r="F251" s="8" t="s">
        <v>142</v>
      </c>
      <c r="G251" s="30" t="s">
        <v>143</v>
      </c>
    </row>
    <row r="252" spans="1:7" x14ac:dyDescent="0.2">
      <c r="A252" s="11">
        <v>156</v>
      </c>
      <c r="B252" s="30" t="s">
        <v>144</v>
      </c>
      <c r="C252" s="30" t="s">
        <v>14</v>
      </c>
      <c r="D252" s="8" t="s">
        <v>1291</v>
      </c>
      <c r="E252" s="8" t="s">
        <v>449</v>
      </c>
      <c r="F252" s="8" t="s">
        <v>349</v>
      </c>
      <c r="G252" s="30" t="s">
        <v>146</v>
      </c>
    </row>
    <row r="253" spans="1:7" x14ac:dyDescent="0.2">
      <c r="A253" s="11">
        <v>156</v>
      </c>
      <c r="B253" s="30" t="s">
        <v>144</v>
      </c>
      <c r="C253" s="30" t="s">
        <v>4</v>
      </c>
      <c r="D253" s="8" t="s">
        <v>1292</v>
      </c>
      <c r="E253" s="8" t="s">
        <v>449</v>
      </c>
      <c r="F253" s="8" t="s">
        <v>517</v>
      </c>
      <c r="G253" s="30" t="s">
        <v>146</v>
      </c>
    </row>
    <row r="254" spans="1:7" x14ac:dyDescent="0.2">
      <c r="A254" s="11">
        <v>157</v>
      </c>
      <c r="B254" s="30" t="s">
        <v>147</v>
      </c>
      <c r="C254" s="30" t="s">
        <v>14</v>
      </c>
      <c r="D254" s="8" t="s">
        <v>1293</v>
      </c>
      <c r="E254" s="8" t="s">
        <v>450</v>
      </c>
      <c r="F254" s="8" t="s">
        <v>142</v>
      </c>
      <c r="G254" s="30" t="s">
        <v>143</v>
      </c>
    </row>
    <row r="255" spans="1:7" x14ac:dyDescent="0.2">
      <c r="A255" s="11">
        <v>157</v>
      </c>
      <c r="B255" s="30" t="s">
        <v>144</v>
      </c>
      <c r="C255" s="30" t="s">
        <v>4</v>
      </c>
      <c r="D255" s="8" t="s">
        <v>1294</v>
      </c>
      <c r="E255" s="8" t="s">
        <v>450</v>
      </c>
      <c r="F255" s="8" t="s">
        <v>138</v>
      </c>
      <c r="G255" s="30" t="s">
        <v>146</v>
      </c>
    </row>
    <row r="256" spans="1:7" x14ac:dyDescent="0.2">
      <c r="A256" s="11">
        <v>157</v>
      </c>
      <c r="B256" s="30" t="s">
        <v>144</v>
      </c>
      <c r="C256" s="30" t="s">
        <v>4</v>
      </c>
      <c r="D256" s="8" t="s">
        <v>1295</v>
      </c>
      <c r="E256" s="8" t="s">
        <v>450</v>
      </c>
      <c r="F256" s="8" t="s">
        <v>138</v>
      </c>
      <c r="G256" s="30" t="s">
        <v>146</v>
      </c>
    </row>
    <row r="257" spans="1:7" x14ac:dyDescent="0.2">
      <c r="A257" s="11">
        <v>157</v>
      </c>
      <c r="B257" s="30" t="s">
        <v>144</v>
      </c>
      <c r="C257" s="30" t="s">
        <v>4</v>
      </c>
      <c r="D257" s="8" t="s">
        <v>1296</v>
      </c>
      <c r="E257" s="8" t="s">
        <v>450</v>
      </c>
      <c r="F257" s="8" t="s">
        <v>518</v>
      </c>
      <c r="G257" s="30" t="s">
        <v>146</v>
      </c>
    </row>
    <row r="258" spans="1:7" x14ac:dyDescent="0.2">
      <c r="A258" s="11">
        <v>157</v>
      </c>
      <c r="B258" s="30" t="s">
        <v>144</v>
      </c>
      <c r="C258" s="30" t="s">
        <v>4</v>
      </c>
      <c r="D258" s="8" t="s">
        <v>1297</v>
      </c>
      <c r="E258" s="8" t="s">
        <v>450</v>
      </c>
      <c r="F258" s="8" t="s">
        <v>519</v>
      </c>
      <c r="G258" s="30" t="s">
        <v>146</v>
      </c>
    </row>
    <row r="259" spans="1:7" x14ac:dyDescent="0.2">
      <c r="A259" s="11">
        <v>160</v>
      </c>
      <c r="B259" s="30" t="s">
        <v>147</v>
      </c>
      <c r="C259" s="30" t="s">
        <v>4</v>
      </c>
      <c r="D259" s="8" t="s">
        <v>1298</v>
      </c>
      <c r="E259" s="8" t="s">
        <v>449</v>
      </c>
      <c r="F259" s="8" t="s">
        <v>142</v>
      </c>
      <c r="G259" s="30" t="s">
        <v>143</v>
      </c>
    </row>
    <row r="260" spans="1:7" x14ac:dyDescent="0.2">
      <c r="A260" s="11">
        <v>160</v>
      </c>
      <c r="B260" s="30" t="s">
        <v>144</v>
      </c>
      <c r="C260" s="30" t="s">
        <v>14</v>
      </c>
      <c r="D260" s="8" t="s">
        <v>1299</v>
      </c>
      <c r="E260" s="8" t="s">
        <v>449</v>
      </c>
      <c r="F260" s="8" t="s">
        <v>520</v>
      </c>
      <c r="G260" s="30" t="s">
        <v>146</v>
      </c>
    </row>
    <row r="261" spans="1:7" x14ac:dyDescent="0.2">
      <c r="A261" s="11">
        <v>160</v>
      </c>
      <c r="B261" s="30" t="s">
        <v>144</v>
      </c>
      <c r="C261" s="30" t="s">
        <v>4</v>
      </c>
      <c r="D261" s="8" t="s">
        <v>1265</v>
      </c>
      <c r="E261" s="8" t="s">
        <v>449</v>
      </c>
      <c r="F261" s="8" t="s">
        <v>382</v>
      </c>
      <c r="G261" s="30" t="s">
        <v>146</v>
      </c>
    </row>
    <row r="262" spans="1:7" x14ac:dyDescent="0.2">
      <c r="A262" s="11">
        <v>160</v>
      </c>
      <c r="B262" s="30" t="s">
        <v>144</v>
      </c>
      <c r="C262" s="30" t="s">
        <v>4</v>
      </c>
      <c r="D262" s="8" t="s">
        <v>1300</v>
      </c>
      <c r="E262" s="8" t="s">
        <v>449</v>
      </c>
      <c r="F262" s="8" t="s">
        <v>521</v>
      </c>
      <c r="G262" s="30" t="s">
        <v>146</v>
      </c>
    </row>
    <row r="263" spans="1:7" x14ac:dyDescent="0.2">
      <c r="A263" s="11">
        <v>162</v>
      </c>
      <c r="B263" s="30" t="s">
        <v>144</v>
      </c>
      <c r="C263" s="30" t="s">
        <v>14</v>
      </c>
      <c r="D263" s="8" t="s">
        <v>1301</v>
      </c>
      <c r="E263" s="8" t="s">
        <v>452</v>
      </c>
      <c r="F263" s="8" t="s">
        <v>138</v>
      </c>
      <c r="G263" s="30" t="s">
        <v>146</v>
      </c>
    </row>
    <row r="264" spans="1:7" x14ac:dyDescent="0.2">
      <c r="A264" s="11">
        <v>162</v>
      </c>
      <c r="B264" s="30" t="s">
        <v>147</v>
      </c>
      <c r="C264" s="30" t="s">
        <v>14</v>
      </c>
      <c r="D264" s="8" t="s">
        <v>1302</v>
      </c>
      <c r="E264" s="8" t="s">
        <v>452</v>
      </c>
      <c r="F264" s="8" t="s">
        <v>142</v>
      </c>
      <c r="G264" s="30" t="s">
        <v>143</v>
      </c>
    </row>
    <row r="265" spans="1:7" x14ac:dyDescent="0.2">
      <c r="A265" s="11">
        <v>164</v>
      </c>
      <c r="B265" s="30" t="s">
        <v>144</v>
      </c>
      <c r="C265" s="30" t="s">
        <v>14</v>
      </c>
      <c r="D265" s="8" t="s">
        <v>1303</v>
      </c>
      <c r="E265" s="8" t="s">
        <v>449</v>
      </c>
      <c r="F265" s="8" t="s">
        <v>293</v>
      </c>
      <c r="G265" s="30" t="s">
        <v>146</v>
      </c>
    </row>
    <row r="266" spans="1:7" x14ac:dyDescent="0.2">
      <c r="A266" s="11">
        <v>164</v>
      </c>
      <c r="B266" s="30" t="s">
        <v>147</v>
      </c>
      <c r="C266" s="30" t="s">
        <v>14</v>
      </c>
      <c r="D266" s="8" t="s">
        <v>1304</v>
      </c>
      <c r="E266" s="8" t="s">
        <v>449</v>
      </c>
      <c r="F266" s="8" t="s">
        <v>142</v>
      </c>
      <c r="G266" s="30" t="s">
        <v>143</v>
      </c>
    </row>
    <row r="267" spans="1:7" x14ac:dyDescent="0.2">
      <c r="A267" s="11">
        <v>165</v>
      </c>
      <c r="B267" s="30" t="s">
        <v>182</v>
      </c>
      <c r="C267" s="30" t="s">
        <v>14</v>
      </c>
      <c r="D267" s="8" t="s">
        <v>1305</v>
      </c>
      <c r="E267" s="8" t="s">
        <v>27</v>
      </c>
      <c r="F267" s="8" t="s">
        <v>142</v>
      </c>
      <c r="G267" s="30" t="s">
        <v>143</v>
      </c>
    </row>
    <row r="268" spans="1:7" x14ac:dyDescent="0.2">
      <c r="A268" s="11">
        <v>165</v>
      </c>
      <c r="B268" s="30" t="s">
        <v>144</v>
      </c>
      <c r="C268" s="30" t="s">
        <v>4</v>
      </c>
      <c r="D268" s="8" t="s">
        <v>1306</v>
      </c>
      <c r="E268" s="8" t="s">
        <v>27</v>
      </c>
      <c r="F268" s="8" t="s">
        <v>522</v>
      </c>
      <c r="G268" s="30" t="s">
        <v>146</v>
      </c>
    </row>
    <row r="269" spans="1:7" x14ac:dyDescent="0.2">
      <c r="A269" s="11">
        <v>165</v>
      </c>
      <c r="B269" s="30" t="s">
        <v>144</v>
      </c>
      <c r="C269" s="30" t="s">
        <v>4</v>
      </c>
      <c r="D269" s="8" t="s">
        <v>1307</v>
      </c>
      <c r="E269" s="8" t="s">
        <v>27</v>
      </c>
      <c r="F269" s="8" t="s">
        <v>336</v>
      </c>
      <c r="G269" s="30" t="s">
        <v>146</v>
      </c>
    </row>
    <row r="270" spans="1:7" x14ac:dyDescent="0.2">
      <c r="A270" s="11">
        <v>165</v>
      </c>
      <c r="B270" s="30" t="s">
        <v>144</v>
      </c>
      <c r="C270" s="30" t="s">
        <v>4</v>
      </c>
      <c r="D270" s="8" t="s">
        <v>1308</v>
      </c>
      <c r="E270" s="8" t="s">
        <v>27</v>
      </c>
      <c r="F270" s="8" t="s">
        <v>523</v>
      </c>
      <c r="G270" s="30" t="s">
        <v>146</v>
      </c>
    </row>
    <row r="271" spans="1:7" x14ac:dyDescent="0.2">
      <c r="A271" s="11">
        <v>169</v>
      </c>
      <c r="B271" s="30" t="s">
        <v>147</v>
      </c>
      <c r="C271" s="30" t="s">
        <v>14</v>
      </c>
      <c r="D271" s="8" t="s">
        <v>1309</v>
      </c>
      <c r="E271" s="8" t="s">
        <v>216</v>
      </c>
      <c r="F271" s="8" t="s">
        <v>142</v>
      </c>
      <c r="G271" s="30" t="s">
        <v>143</v>
      </c>
    </row>
    <row r="272" spans="1:7" x14ac:dyDescent="0.2">
      <c r="A272" s="11">
        <v>169</v>
      </c>
      <c r="B272" s="30" t="s">
        <v>144</v>
      </c>
      <c r="C272" s="30" t="s">
        <v>4</v>
      </c>
      <c r="D272" s="8" t="s">
        <v>1310</v>
      </c>
      <c r="E272" s="8" t="s">
        <v>216</v>
      </c>
      <c r="F272" s="8" t="s">
        <v>138</v>
      </c>
      <c r="G272" s="30" t="s">
        <v>146</v>
      </c>
    </row>
    <row r="273" spans="1:7" x14ac:dyDescent="0.2">
      <c r="A273" s="11">
        <v>169</v>
      </c>
      <c r="B273" s="30" t="s">
        <v>144</v>
      </c>
      <c r="C273" s="30" t="s">
        <v>4</v>
      </c>
      <c r="D273" s="8" t="s">
        <v>1311</v>
      </c>
      <c r="E273" s="8" t="s">
        <v>216</v>
      </c>
      <c r="F273" s="8" t="s">
        <v>524</v>
      </c>
      <c r="G273" s="30" t="s">
        <v>146</v>
      </c>
    </row>
    <row r="274" spans="1:7" x14ac:dyDescent="0.2">
      <c r="A274" s="11">
        <v>169</v>
      </c>
      <c r="B274" s="30" t="s">
        <v>144</v>
      </c>
      <c r="C274" s="30" t="s">
        <v>14</v>
      </c>
      <c r="D274" s="8" t="s">
        <v>1312</v>
      </c>
      <c r="E274" s="8" t="s">
        <v>216</v>
      </c>
      <c r="F274" s="8" t="s">
        <v>525</v>
      </c>
      <c r="G274" s="30" t="s">
        <v>146</v>
      </c>
    </row>
    <row r="275" spans="1:7" x14ac:dyDescent="0.2">
      <c r="A275" s="11">
        <v>172</v>
      </c>
      <c r="B275" s="30" t="s">
        <v>147</v>
      </c>
      <c r="C275" s="30" t="s">
        <v>14</v>
      </c>
      <c r="D275" s="8" t="s">
        <v>1313</v>
      </c>
      <c r="E275" s="8" t="s">
        <v>207</v>
      </c>
      <c r="F275" s="8" t="s">
        <v>142</v>
      </c>
      <c r="G275" s="30" t="s">
        <v>143</v>
      </c>
    </row>
    <row r="276" spans="1:7" x14ac:dyDescent="0.2">
      <c r="A276" s="11">
        <v>172</v>
      </c>
      <c r="B276" s="30" t="s">
        <v>144</v>
      </c>
      <c r="C276" s="30" t="s">
        <v>14</v>
      </c>
      <c r="D276" s="8" t="s">
        <v>1254</v>
      </c>
      <c r="E276" s="8" t="s">
        <v>207</v>
      </c>
      <c r="F276" s="8" t="s">
        <v>138</v>
      </c>
      <c r="G276" s="30" t="s">
        <v>146</v>
      </c>
    </row>
    <row r="277" spans="1:7" x14ac:dyDescent="0.2">
      <c r="A277" s="11">
        <v>172</v>
      </c>
      <c r="B277" s="30" t="s">
        <v>144</v>
      </c>
      <c r="C277" s="30" t="s">
        <v>4</v>
      </c>
      <c r="D277" s="8" t="s">
        <v>1314</v>
      </c>
      <c r="E277" s="8" t="s">
        <v>207</v>
      </c>
      <c r="F277" s="8" t="s">
        <v>617</v>
      </c>
      <c r="G277" s="30" t="s">
        <v>146</v>
      </c>
    </row>
    <row r="278" spans="1:7" x14ac:dyDescent="0.2">
      <c r="A278" s="11">
        <v>173</v>
      </c>
      <c r="B278" s="30" t="s">
        <v>144</v>
      </c>
      <c r="C278" s="30" t="s">
        <v>14</v>
      </c>
      <c r="D278" s="8" t="s">
        <v>1315</v>
      </c>
      <c r="E278" s="8" t="s">
        <v>579</v>
      </c>
      <c r="F278" s="8" t="s">
        <v>138</v>
      </c>
      <c r="G278" s="30" t="s">
        <v>146</v>
      </c>
    </row>
    <row r="279" spans="1:7" x14ac:dyDescent="0.2">
      <c r="A279" s="11">
        <v>173</v>
      </c>
      <c r="B279" s="30" t="s">
        <v>147</v>
      </c>
      <c r="C279" s="30" t="s">
        <v>14</v>
      </c>
      <c r="D279" s="8" t="s">
        <v>1316</v>
      </c>
      <c r="E279" s="8" t="s">
        <v>579</v>
      </c>
      <c r="F279" s="8" t="s">
        <v>142</v>
      </c>
      <c r="G279" s="30" t="s">
        <v>143</v>
      </c>
    </row>
    <row r="280" spans="1:7" x14ac:dyDescent="0.2">
      <c r="A280" s="11">
        <v>176</v>
      </c>
      <c r="B280" s="30" t="s">
        <v>147</v>
      </c>
      <c r="C280" s="30" t="s">
        <v>14</v>
      </c>
      <c r="D280" s="8" t="s">
        <v>1317</v>
      </c>
      <c r="E280" s="8" t="s">
        <v>270</v>
      </c>
      <c r="F280" s="8" t="s">
        <v>142</v>
      </c>
      <c r="G280" s="30" t="s">
        <v>143</v>
      </c>
    </row>
    <row r="281" spans="1:7" x14ac:dyDescent="0.2">
      <c r="A281" s="11">
        <v>176</v>
      </c>
      <c r="B281" s="30" t="s">
        <v>144</v>
      </c>
      <c r="C281" s="30" t="s">
        <v>4</v>
      </c>
      <c r="D281" s="8" t="s">
        <v>1318</v>
      </c>
      <c r="E281" s="8" t="s">
        <v>270</v>
      </c>
      <c r="F281" s="8" t="s">
        <v>618</v>
      </c>
      <c r="G281" s="30" t="s">
        <v>146</v>
      </c>
    </row>
    <row r="282" spans="1:7" x14ac:dyDescent="0.2">
      <c r="A282" s="11">
        <v>176</v>
      </c>
      <c r="B282" s="30" t="s">
        <v>144</v>
      </c>
      <c r="C282" s="30" t="s">
        <v>4</v>
      </c>
      <c r="D282" s="8" t="s">
        <v>1319</v>
      </c>
      <c r="E282" s="8" t="s">
        <v>270</v>
      </c>
      <c r="F282" s="8" t="s">
        <v>619</v>
      </c>
      <c r="G282" s="30" t="s">
        <v>146</v>
      </c>
    </row>
    <row r="283" spans="1:7" x14ac:dyDescent="0.2">
      <c r="A283" s="11">
        <v>176</v>
      </c>
      <c r="B283" s="30" t="s">
        <v>144</v>
      </c>
      <c r="C283" s="30" t="s">
        <v>4</v>
      </c>
      <c r="D283" s="8" t="s">
        <v>1320</v>
      </c>
      <c r="E283" s="8" t="s">
        <v>270</v>
      </c>
      <c r="F283" s="8" t="s">
        <v>620</v>
      </c>
      <c r="G283" s="30" t="s">
        <v>146</v>
      </c>
    </row>
    <row r="284" spans="1:7" x14ac:dyDescent="0.2">
      <c r="A284" s="11">
        <v>176</v>
      </c>
      <c r="B284" s="30" t="s">
        <v>144</v>
      </c>
      <c r="C284" s="30" t="s">
        <v>14</v>
      </c>
      <c r="D284" s="8" t="s">
        <v>1321</v>
      </c>
      <c r="E284" s="8" t="s">
        <v>270</v>
      </c>
      <c r="F284" s="8" t="s">
        <v>621</v>
      </c>
      <c r="G284" s="30" t="s">
        <v>146</v>
      </c>
    </row>
    <row r="285" spans="1:7" x14ac:dyDescent="0.2">
      <c r="A285" s="11">
        <v>176</v>
      </c>
      <c r="B285" s="30" t="s">
        <v>144</v>
      </c>
      <c r="C285" s="30" t="s">
        <v>4</v>
      </c>
      <c r="D285" s="8" t="s">
        <v>1322</v>
      </c>
      <c r="E285" s="8" t="s">
        <v>270</v>
      </c>
      <c r="F285" s="8" t="s">
        <v>622</v>
      </c>
      <c r="G285" s="30" t="s">
        <v>146</v>
      </c>
    </row>
    <row r="286" spans="1:7" x14ac:dyDescent="0.2">
      <c r="A286" s="11">
        <v>176</v>
      </c>
      <c r="B286" s="30" t="s">
        <v>144</v>
      </c>
      <c r="C286" s="30" t="s">
        <v>14</v>
      </c>
      <c r="D286" s="8" t="s">
        <v>1323</v>
      </c>
      <c r="E286" s="8" t="s">
        <v>270</v>
      </c>
      <c r="F286" s="8" t="s">
        <v>623</v>
      </c>
      <c r="G286" s="30" t="s">
        <v>146</v>
      </c>
    </row>
    <row r="287" spans="1:7" x14ac:dyDescent="0.2">
      <c r="A287" s="11">
        <v>177</v>
      </c>
      <c r="B287" s="30" t="s">
        <v>147</v>
      </c>
      <c r="C287" s="30" t="s">
        <v>14</v>
      </c>
      <c r="D287" s="8" t="s">
        <v>1324</v>
      </c>
      <c r="E287" s="8" t="s">
        <v>263</v>
      </c>
      <c r="F287" s="8" t="s">
        <v>142</v>
      </c>
      <c r="G287" s="30" t="s">
        <v>143</v>
      </c>
    </row>
    <row r="288" spans="1:7" x14ac:dyDescent="0.2">
      <c r="A288" s="11">
        <v>177</v>
      </c>
      <c r="B288" s="30" t="s">
        <v>144</v>
      </c>
      <c r="C288" s="30" t="s">
        <v>4</v>
      </c>
      <c r="D288" s="8" t="s">
        <v>1325</v>
      </c>
      <c r="E288" s="8" t="s">
        <v>263</v>
      </c>
      <c r="F288" s="8" t="s">
        <v>624</v>
      </c>
      <c r="G288" s="30" t="s">
        <v>146</v>
      </c>
    </row>
    <row r="289" spans="1:7" x14ac:dyDescent="0.2">
      <c r="A289" s="11">
        <v>178</v>
      </c>
      <c r="B289" s="30" t="s">
        <v>144</v>
      </c>
      <c r="C289" s="30" t="s">
        <v>14</v>
      </c>
      <c r="D289" s="8" t="s">
        <v>1326</v>
      </c>
      <c r="E289" s="8" t="s">
        <v>583</v>
      </c>
      <c r="F289" s="8" t="s">
        <v>138</v>
      </c>
      <c r="G289" s="30" t="s">
        <v>146</v>
      </c>
    </row>
    <row r="290" spans="1:7" x14ac:dyDescent="0.2">
      <c r="A290" s="11">
        <v>178</v>
      </c>
      <c r="B290" s="30" t="s">
        <v>144</v>
      </c>
      <c r="C290" s="30" t="s">
        <v>4</v>
      </c>
      <c r="D290" s="8" t="s">
        <v>1327</v>
      </c>
      <c r="E290" s="8" t="s">
        <v>583</v>
      </c>
      <c r="F290" s="8" t="s">
        <v>138</v>
      </c>
      <c r="G290" s="30" t="s">
        <v>146</v>
      </c>
    </row>
    <row r="291" spans="1:7" x14ac:dyDescent="0.2">
      <c r="A291" s="11">
        <v>178</v>
      </c>
      <c r="B291" s="30" t="s">
        <v>144</v>
      </c>
      <c r="C291" s="30" t="s">
        <v>14</v>
      </c>
      <c r="D291" s="8" t="s">
        <v>1328</v>
      </c>
      <c r="E291" s="8" t="s">
        <v>583</v>
      </c>
      <c r="F291" s="8" t="s">
        <v>625</v>
      </c>
      <c r="G291" s="30" t="s">
        <v>146</v>
      </c>
    </row>
    <row r="292" spans="1:7" x14ac:dyDescent="0.2">
      <c r="A292" s="11">
        <v>178</v>
      </c>
      <c r="B292" s="30" t="s">
        <v>147</v>
      </c>
      <c r="C292" s="30" t="s">
        <v>4</v>
      </c>
      <c r="D292" s="8" t="s">
        <v>1329</v>
      </c>
      <c r="E292" s="8" t="s">
        <v>583</v>
      </c>
      <c r="F292" s="8" t="s">
        <v>142</v>
      </c>
      <c r="G292" s="30" t="s">
        <v>143</v>
      </c>
    </row>
    <row r="293" spans="1:7" x14ac:dyDescent="0.2">
      <c r="A293" s="11">
        <v>179</v>
      </c>
      <c r="B293" s="30" t="s">
        <v>144</v>
      </c>
      <c r="C293" s="30" t="s">
        <v>4</v>
      </c>
      <c r="D293" s="8" t="s">
        <v>1330</v>
      </c>
      <c r="E293" s="8" t="s">
        <v>254</v>
      </c>
      <c r="F293" s="8" t="s">
        <v>117</v>
      </c>
      <c r="G293" s="30" t="s">
        <v>146</v>
      </c>
    </row>
    <row r="294" spans="1:7" x14ac:dyDescent="0.2">
      <c r="A294" s="11">
        <v>179</v>
      </c>
      <c r="B294" s="30" t="s">
        <v>144</v>
      </c>
      <c r="C294" s="30" t="s">
        <v>14</v>
      </c>
      <c r="D294" s="8" t="s">
        <v>1331</v>
      </c>
      <c r="E294" s="8" t="s">
        <v>254</v>
      </c>
      <c r="F294" s="8" t="s">
        <v>626</v>
      </c>
      <c r="G294" s="30" t="s">
        <v>146</v>
      </c>
    </row>
    <row r="295" spans="1:7" x14ac:dyDescent="0.2">
      <c r="A295" s="11">
        <v>179</v>
      </c>
      <c r="B295" s="30" t="s">
        <v>147</v>
      </c>
      <c r="C295" s="30" t="s">
        <v>14</v>
      </c>
      <c r="D295" s="8" t="s">
        <v>1332</v>
      </c>
      <c r="E295" s="8" t="s">
        <v>254</v>
      </c>
      <c r="F295" s="8" t="s">
        <v>142</v>
      </c>
      <c r="G295" s="30" t="s">
        <v>143</v>
      </c>
    </row>
    <row r="296" spans="1:7" x14ac:dyDescent="0.2">
      <c r="A296" s="11">
        <v>179</v>
      </c>
      <c r="B296" s="30" t="s">
        <v>144</v>
      </c>
      <c r="C296" s="30" t="s">
        <v>14</v>
      </c>
      <c r="D296" s="8" t="s">
        <v>1333</v>
      </c>
      <c r="E296" s="8" t="s">
        <v>254</v>
      </c>
      <c r="F296" s="8" t="s">
        <v>627</v>
      </c>
      <c r="G296" s="30" t="s">
        <v>146</v>
      </c>
    </row>
    <row r="297" spans="1:7" x14ac:dyDescent="0.2">
      <c r="A297" s="11">
        <v>179</v>
      </c>
      <c r="B297" s="30" t="s">
        <v>144</v>
      </c>
      <c r="C297" s="30" t="s">
        <v>4</v>
      </c>
      <c r="D297" s="8" t="s">
        <v>20</v>
      </c>
      <c r="E297" s="8" t="s">
        <v>254</v>
      </c>
      <c r="F297" s="8" t="s">
        <v>628</v>
      </c>
      <c r="G297" s="30" t="s">
        <v>146</v>
      </c>
    </row>
    <row r="298" spans="1:7" x14ac:dyDescent="0.2">
      <c r="A298" s="11">
        <v>180</v>
      </c>
      <c r="B298" s="30" t="s">
        <v>182</v>
      </c>
      <c r="C298" s="30" t="s">
        <v>14</v>
      </c>
      <c r="D298" s="8" t="s">
        <v>1334</v>
      </c>
      <c r="E298" s="8" t="s">
        <v>584</v>
      </c>
      <c r="F298" s="8" t="s">
        <v>142</v>
      </c>
      <c r="G298" s="30" t="s">
        <v>143</v>
      </c>
    </row>
    <row r="299" spans="1:7" x14ac:dyDescent="0.2">
      <c r="A299" s="11">
        <v>180</v>
      </c>
      <c r="B299" s="30" t="s">
        <v>144</v>
      </c>
      <c r="C299" s="30" t="s">
        <v>4</v>
      </c>
      <c r="D299" s="8" t="s">
        <v>1335</v>
      </c>
      <c r="E299" s="8" t="s">
        <v>584</v>
      </c>
      <c r="F299" s="8" t="s">
        <v>629</v>
      </c>
      <c r="G299" s="30" t="s">
        <v>146</v>
      </c>
    </row>
    <row r="300" spans="1:7" x14ac:dyDescent="0.2">
      <c r="A300" s="11">
        <v>180</v>
      </c>
      <c r="B300" s="30" t="s">
        <v>144</v>
      </c>
      <c r="C300" s="30" t="s">
        <v>4</v>
      </c>
      <c r="D300" s="8" t="s">
        <v>1336</v>
      </c>
      <c r="E300" s="8" t="s">
        <v>584</v>
      </c>
      <c r="F300" s="8" t="s">
        <v>630</v>
      </c>
      <c r="G300" s="30" t="s">
        <v>146</v>
      </c>
    </row>
    <row r="301" spans="1:7" x14ac:dyDescent="0.2">
      <c r="A301" s="11">
        <v>180</v>
      </c>
      <c r="B301" s="30" t="s">
        <v>144</v>
      </c>
      <c r="C301" s="30" t="s">
        <v>14</v>
      </c>
      <c r="D301" s="8" t="s">
        <v>1337</v>
      </c>
      <c r="E301" s="8" t="s">
        <v>584</v>
      </c>
      <c r="F301" s="8" t="s">
        <v>631</v>
      </c>
      <c r="G301" s="30" t="s">
        <v>146</v>
      </c>
    </row>
    <row r="302" spans="1:7" x14ac:dyDescent="0.2">
      <c r="A302" s="11">
        <v>180</v>
      </c>
      <c r="B302" s="30" t="s">
        <v>144</v>
      </c>
      <c r="C302" s="30" t="s">
        <v>4</v>
      </c>
      <c r="D302" s="8" t="s">
        <v>1338</v>
      </c>
      <c r="E302" s="8" t="s">
        <v>584</v>
      </c>
      <c r="F302" s="8" t="s">
        <v>313</v>
      </c>
      <c r="G302" s="30" t="s">
        <v>146</v>
      </c>
    </row>
    <row r="303" spans="1:7" x14ac:dyDescent="0.2">
      <c r="A303" s="11">
        <v>181</v>
      </c>
      <c r="B303" s="30" t="s">
        <v>147</v>
      </c>
      <c r="C303" s="30" t="s">
        <v>14</v>
      </c>
      <c r="D303" s="8" t="s">
        <v>1339</v>
      </c>
      <c r="E303" s="8" t="s">
        <v>438</v>
      </c>
      <c r="F303" s="8" t="s">
        <v>142</v>
      </c>
      <c r="G303" s="30" t="s">
        <v>143</v>
      </c>
    </row>
    <row r="304" spans="1:7" x14ac:dyDescent="0.2">
      <c r="A304" s="11">
        <v>181</v>
      </c>
      <c r="B304" s="30" t="s">
        <v>144</v>
      </c>
      <c r="C304" s="30" t="s">
        <v>14</v>
      </c>
      <c r="D304" s="8" t="s">
        <v>1340</v>
      </c>
      <c r="E304" s="8" t="s">
        <v>438</v>
      </c>
      <c r="F304" s="8" t="s">
        <v>632</v>
      </c>
      <c r="G304" s="30" t="s">
        <v>146</v>
      </c>
    </row>
    <row r="305" spans="1:7" x14ac:dyDescent="0.2">
      <c r="A305" s="11">
        <v>181</v>
      </c>
      <c r="B305" s="30" t="s">
        <v>144</v>
      </c>
      <c r="C305" s="30" t="s">
        <v>14</v>
      </c>
      <c r="D305" s="8" t="s">
        <v>1341</v>
      </c>
      <c r="E305" s="8" t="s">
        <v>438</v>
      </c>
      <c r="F305" s="8" t="s">
        <v>633</v>
      </c>
      <c r="G305" s="30" t="s">
        <v>146</v>
      </c>
    </row>
    <row r="306" spans="1:7" x14ac:dyDescent="0.2">
      <c r="A306" s="24">
        <v>183</v>
      </c>
      <c r="B306" s="29" t="s">
        <v>147</v>
      </c>
      <c r="C306" s="29" t="s">
        <v>14</v>
      </c>
      <c r="D306" s="26" t="s">
        <v>1342</v>
      </c>
      <c r="E306" s="26" t="s">
        <v>61</v>
      </c>
      <c r="F306" s="26" t="s">
        <v>142</v>
      </c>
      <c r="G306" s="29" t="s">
        <v>143</v>
      </c>
    </row>
    <row r="307" spans="1:7" x14ac:dyDescent="0.2">
      <c r="A307" s="24">
        <v>183</v>
      </c>
      <c r="B307" s="29" t="s">
        <v>144</v>
      </c>
      <c r="C307" s="29" t="s">
        <v>14</v>
      </c>
      <c r="D307" s="26" t="s">
        <v>1343</v>
      </c>
      <c r="E307" s="26" t="s">
        <v>61</v>
      </c>
      <c r="F307" s="26" t="s">
        <v>172</v>
      </c>
      <c r="G307" s="29" t="s">
        <v>146</v>
      </c>
    </row>
    <row r="308" spans="1:7" x14ac:dyDescent="0.2">
      <c r="A308" s="24">
        <v>183</v>
      </c>
      <c r="B308" s="29" t="s">
        <v>144</v>
      </c>
      <c r="C308" s="29" t="s">
        <v>14</v>
      </c>
      <c r="D308" s="26" t="s">
        <v>1344</v>
      </c>
      <c r="E308" s="26" t="s">
        <v>61</v>
      </c>
      <c r="F308" s="26" t="s">
        <v>173</v>
      </c>
      <c r="G308" s="29" t="s">
        <v>146</v>
      </c>
    </row>
    <row r="309" spans="1:7" x14ac:dyDescent="0.2">
      <c r="A309" s="24">
        <v>183</v>
      </c>
      <c r="B309" s="29" t="s">
        <v>144</v>
      </c>
      <c r="C309" s="29" t="s">
        <v>14</v>
      </c>
      <c r="D309" s="26" t="s">
        <v>1345</v>
      </c>
      <c r="E309" s="26" t="s">
        <v>61</v>
      </c>
      <c r="F309" s="26" t="s">
        <v>137</v>
      </c>
      <c r="G309" s="29" t="s">
        <v>146</v>
      </c>
    </row>
    <row r="310" spans="1:7" x14ac:dyDescent="0.2">
      <c r="A310" s="11">
        <v>203</v>
      </c>
      <c r="B310" s="30" t="s">
        <v>144</v>
      </c>
      <c r="C310" s="30" t="s">
        <v>4</v>
      </c>
      <c r="D310" s="8" t="s">
        <v>1346</v>
      </c>
      <c r="E310" s="8" t="s">
        <v>275</v>
      </c>
      <c r="F310" s="8" t="s">
        <v>392</v>
      </c>
      <c r="G310" s="30" t="s">
        <v>146</v>
      </c>
    </row>
    <row r="311" spans="1:7" x14ac:dyDescent="0.2">
      <c r="A311" s="11">
        <v>203</v>
      </c>
      <c r="B311" s="30" t="s">
        <v>144</v>
      </c>
      <c r="C311" s="30" t="s">
        <v>4</v>
      </c>
      <c r="D311" s="8" t="s">
        <v>1347</v>
      </c>
      <c r="E311" s="8" t="s">
        <v>275</v>
      </c>
      <c r="F311" s="8" t="s">
        <v>393</v>
      </c>
      <c r="G311" s="30" t="s">
        <v>146</v>
      </c>
    </row>
    <row r="312" spans="1:7" x14ac:dyDescent="0.2">
      <c r="A312" s="11">
        <v>204</v>
      </c>
      <c r="B312" s="30" t="s">
        <v>144</v>
      </c>
      <c r="C312" s="30" t="s">
        <v>4</v>
      </c>
      <c r="D312" s="8" t="s">
        <v>1348</v>
      </c>
      <c r="E312" s="8" t="s">
        <v>276</v>
      </c>
      <c r="F312" s="8" t="s">
        <v>394</v>
      </c>
      <c r="G312" s="30" t="s">
        <v>146</v>
      </c>
    </row>
    <row r="313" spans="1:7" x14ac:dyDescent="0.2">
      <c r="A313" s="11">
        <v>204</v>
      </c>
      <c r="B313" s="30" t="s">
        <v>147</v>
      </c>
      <c r="C313" s="30" t="s">
        <v>14</v>
      </c>
      <c r="D313" s="8" t="s">
        <v>1349</v>
      </c>
      <c r="E313" s="8" t="s">
        <v>276</v>
      </c>
      <c r="F313" s="8" t="s">
        <v>142</v>
      </c>
      <c r="G313" s="30" t="s">
        <v>143</v>
      </c>
    </row>
    <row r="314" spans="1:7" x14ac:dyDescent="0.2">
      <c r="A314" s="11">
        <v>204</v>
      </c>
      <c r="B314" s="30" t="s">
        <v>144</v>
      </c>
      <c r="C314" s="30" t="s">
        <v>14</v>
      </c>
      <c r="D314" s="8" t="s">
        <v>1350</v>
      </c>
      <c r="E314" s="8" t="s">
        <v>276</v>
      </c>
      <c r="F314" s="8" t="s">
        <v>120</v>
      </c>
      <c r="G314" s="30" t="s">
        <v>146</v>
      </c>
    </row>
    <row r="315" spans="1:7" x14ac:dyDescent="0.2">
      <c r="A315" s="11">
        <v>205</v>
      </c>
      <c r="B315" s="30" t="s">
        <v>147</v>
      </c>
      <c r="C315" s="30" t="s">
        <v>14</v>
      </c>
      <c r="D315" s="8" t="s">
        <v>1351</v>
      </c>
      <c r="E315" s="8" t="s">
        <v>277</v>
      </c>
      <c r="F315" s="8" t="s">
        <v>142</v>
      </c>
      <c r="G315" s="30" t="s">
        <v>143</v>
      </c>
    </row>
    <row r="316" spans="1:7" x14ac:dyDescent="0.2">
      <c r="A316" s="11">
        <v>206</v>
      </c>
      <c r="B316" s="30" t="s">
        <v>147</v>
      </c>
      <c r="C316" s="30" t="s">
        <v>14</v>
      </c>
      <c r="D316" s="8" t="s">
        <v>703</v>
      </c>
      <c r="E316" s="8" t="s">
        <v>16</v>
      </c>
      <c r="F316" s="8" t="s">
        <v>142</v>
      </c>
      <c r="G316" s="30" t="s">
        <v>143</v>
      </c>
    </row>
    <row r="317" spans="1:7" x14ac:dyDescent="0.2">
      <c r="A317" s="11">
        <v>206</v>
      </c>
      <c r="B317" s="30" t="s">
        <v>144</v>
      </c>
      <c r="C317" s="30" t="s">
        <v>14</v>
      </c>
      <c r="D317" s="8" t="s">
        <v>1352</v>
      </c>
      <c r="E317" s="8" t="s">
        <v>16</v>
      </c>
      <c r="F317" s="8" t="s">
        <v>134</v>
      </c>
      <c r="G317" s="30" t="s">
        <v>146</v>
      </c>
    </row>
    <row r="318" spans="1:7" x14ac:dyDescent="0.2">
      <c r="A318" s="11">
        <v>209</v>
      </c>
      <c r="B318" s="30" t="s">
        <v>144</v>
      </c>
      <c r="C318" s="30" t="s">
        <v>4</v>
      </c>
      <c r="D318" s="8" t="s">
        <v>1353</v>
      </c>
      <c r="E318" s="8" t="s">
        <v>281</v>
      </c>
      <c r="F318" s="8" t="s">
        <v>138</v>
      </c>
      <c r="G318" s="30" t="s">
        <v>146</v>
      </c>
    </row>
    <row r="319" spans="1:7" x14ac:dyDescent="0.2">
      <c r="A319" s="11">
        <v>209</v>
      </c>
      <c r="B319" s="30" t="s">
        <v>144</v>
      </c>
      <c r="C319" s="30" t="s">
        <v>14</v>
      </c>
      <c r="D319" s="8" t="s">
        <v>1354</v>
      </c>
      <c r="E319" s="8" t="s">
        <v>281</v>
      </c>
      <c r="F319" s="8" t="s">
        <v>395</v>
      </c>
      <c r="G319" s="30" t="s">
        <v>146</v>
      </c>
    </row>
    <row r="320" spans="1:7" x14ac:dyDescent="0.2">
      <c r="A320" s="11">
        <v>209</v>
      </c>
      <c r="B320" s="30" t="s">
        <v>144</v>
      </c>
      <c r="C320" s="30" t="s">
        <v>4</v>
      </c>
      <c r="D320" s="8" t="s">
        <v>1355</v>
      </c>
      <c r="E320" s="8" t="s">
        <v>281</v>
      </c>
      <c r="F320" s="8" t="s">
        <v>138</v>
      </c>
      <c r="G320" s="30" t="s">
        <v>146</v>
      </c>
    </row>
    <row r="321" spans="1:7" x14ac:dyDescent="0.2">
      <c r="A321" s="11">
        <v>214</v>
      </c>
      <c r="B321" s="30" t="s">
        <v>144</v>
      </c>
      <c r="C321" s="30" t="s">
        <v>4</v>
      </c>
      <c r="D321" s="8" t="s">
        <v>1118</v>
      </c>
      <c r="E321" s="8" t="s">
        <v>456</v>
      </c>
      <c r="F321" s="8" t="s">
        <v>507</v>
      </c>
      <c r="G321" s="30" t="s">
        <v>146</v>
      </c>
    </row>
    <row r="322" spans="1:7" x14ac:dyDescent="0.2">
      <c r="A322" s="11">
        <v>214</v>
      </c>
      <c r="B322" s="30" t="s">
        <v>147</v>
      </c>
      <c r="C322" s="30" t="s">
        <v>14</v>
      </c>
      <c r="D322" s="8" t="s">
        <v>1356</v>
      </c>
      <c r="E322" s="8" t="s">
        <v>456</v>
      </c>
      <c r="F322" s="8" t="s">
        <v>142</v>
      </c>
      <c r="G322" s="30" t="s">
        <v>143</v>
      </c>
    </row>
    <row r="323" spans="1:7" x14ac:dyDescent="0.2">
      <c r="A323" s="11">
        <v>214</v>
      </c>
      <c r="B323" s="30" t="s">
        <v>144</v>
      </c>
      <c r="C323" s="30" t="s">
        <v>4</v>
      </c>
      <c r="D323" s="8" t="s">
        <v>1357</v>
      </c>
      <c r="E323" s="8" t="s">
        <v>456</v>
      </c>
      <c r="F323" s="8" t="s">
        <v>526</v>
      </c>
      <c r="G323" s="30" t="s">
        <v>146</v>
      </c>
    </row>
    <row r="324" spans="1:7" x14ac:dyDescent="0.2">
      <c r="A324" s="11">
        <v>214</v>
      </c>
      <c r="B324" s="30" t="s">
        <v>144</v>
      </c>
      <c r="C324" s="30" t="s">
        <v>4</v>
      </c>
      <c r="D324" s="8" t="s">
        <v>1358</v>
      </c>
      <c r="E324" s="8" t="s">
        <v>456</v>
      </c>
      <c r="F324" s="8" t="s">
        <v>527</v>
      </c>
      <c r="G324" s="30" t="s">
        <v>146</v>
      </c>
    </row>
    <row r="325" spans="1:7" x14ac:dyDescent="0.2">
      <c r="A325" s="11">
        <v>215</v>
      </c>
      <c r="B325" s="30" t="s">
        <v>147</v>
      </c>
      <c r="C325" s="30" t="s">
        <v>14</v>
      </c>
      <c r="D325" s="8" t="s">
        <v>1359</v>
      </c>
      <c r="E325" s="8" t="s">
        <v>249</v>
      </c>
      <c r="F325" s="8" t="s">
        <v>142</v>
      </c>
      <c r="G325" s="30" t="s">
        <v>143</v>
      </c>
    </row>
    <row r="326" spans="1:7" x14ac:dyDescent="0.2">
      <c r="A326" s="11">
        <v>215</v>
      </c>
      <c r="B326" s="30" t="s">
        <v>144</v>
      </c>
      <c r="C326" s="30" t="s">
        <v>14</v>
      </c>
      <c r="D326" s="8" t="s">
        <v>1360</v>
      </c>
      <c r="E326" s="8" t="s">
        <v>249</v>
      </c>
      <c r="F326" s="8" t="s">
        <v>528</v>
      </c>
      <c r="G326" s="30" t="s">
        <v>143</v>
      </c>
    </row>
    <row r="327" spans="1:7" x14ac:dyDescent="0.2">
      <c r="A327" s="11">
        <v>215</v>
      </c>
      <c r="B327" s="30" t="s">
        <v>144</v>
      </c>
      <c r="C327" s="30" t="s">
        <v>14</v>
      </c>
      <c r="D327" s="8" t="s">
        <v>1361</v>
      </c>
      <c r="E327" s="8" t="s">
        <v>249</v>
      </c>
      <c r="F327" s="8" t="s">
        <v>529</v>
      </c>
      <c r="G327" s="30" t="s">
        <v>143</v>
      </c>
    </row>
    <row r="328" spans="1:7" x14ac:dyDescent="0.2">
      <c r="A328" s="11">
        <v>218</v>
      </c>
      <c r="B328" s="30" t="s">
        <v>147</v>
      </c>
      <c r="C328" s="30" t="s">
        <v>14</v>
      </c>
      <c r="D328" s="8" t="s">
        <v>1362</v>
      </c>
      <c r="E328" s="8" t="s">
        <v>459</v>
      </c>
      <c r="F328" s="8" t="s">
        <v>142</v>
      </c>
      <c r="G328" s="30" t="s">
        <v>143</v>
      </c>
    </row>
    <row r="329" spans="1:7" x14ac:dyDescent="0.2">
      <c r="A329" s="11">
        <v>218</v>
      </c>
      <c r="B329" s="30" t="s">
        <v>144</v>
      </c>
      <c r="C329" s="30" t="s">
        <v>14</v>
      </c>
      <c r="D329" s="8" t="s">
        <v>1343</v>
      </c>
      <c r="E329" s="8" t="s">
        <v>459</v>
      </c>
      <c r="F329" s="8" t="s">
        <v>172</v>
      </c>
      <c r="G329" s="30" t="s">
        <v>146</v>
      </c>
    </row>
    <row r="330" spans="1:7" x14ac:dyDescent="0.2">
      <c r="A330" s="11">
        <v>218</v>
      </c>
      <c r="B330" s="30" t="s">
        <v>144</v>
      </c>
      <c r="C330" s="30" t="s">
        <v>14</v>
      </c>
      <c r="D330" s="8" t="s">
        <v>1363</v>
      </c>
      <c r="E330" s="8" t="s">
        <v>459</v>
      </c>
      <c r="F330" s="8" t="s">
        <v>530</v>
      </c>
      <c r="G330" s="30" t="s">
        <v>146</v>
      </c>
    </row>
    <row r="331" spans="1:7" x14ac:dyDescent="0.2">
      <c r="A331" s="11">
        <v>219</v>
      </c>
      <c r="B331" s="30" t="s">
        <v>144</v>
      </c>
      <c r="C331" s="30" t="s">
        <v>14</v>
      </c>
      <c r="D331" s="8" t="s">
        <v>1136</v>
      </c>
      <c r="E331" s="8" t="s">
        <v>460</v>
      </c>
      <c r="F331" s="8" t="s">
        <v>345</v>
      </c>
      <c r="G331" s="30" t="s">
        <v>146</v>
      </c>
    </row>
    <row r="332" spans="1:7" x14ac:dyDescent="0.2">
      <c r="A332" s="11">
        <v>219</v>
      </c>
      <c r="B332" s="30" t="s">
        <v>147</v>
      </c>
      <c r="C332" s="30" t="s">
        <v>14</v>
      </c>
      <c r="D332" s="8" t="s">
        <v>1364</v>
      </c>
      <c r="E332" s="8" t="s">
        <v>460</v>
      </c>
      <c r="F332" s="8" t="s">
        <v>142</v>
      </c>
      <c r="G332" s="30" t="s">
        <v>143</v>
      </c>
    </row>
    <row r="333" spans="1:7" x14ac:dyDescent="0.2">
      <c r="A333" s="11">
        <v>219</v>
      </c>
      <c r="B333" s="30" t="s">
        <v>144</v>
      </c>
      <c r="C333" s="30" t="s">
        <v>4</v>
      </c>
      <c r="D333" s="8" t="s">
        <v>1365</v>
      </c>
      <c r="E333" s="8" t="s">
        <v>460</v>
      </c>
      <c r="F333" s="8" t="s">
        <v>138</v>
      </c>
      <c r="G333" s="30" t="s">
        <v>146</v>
      </c>
    </row>
    <row r="334" spans="1:7" x14ac:dyDescent="0.2">
      <c r="A334" s="11">
        <v>221</v>
      </c>
      <c r="B334" s="30" t="s">
        <v>147</v>
      </c>
      <c r="C334" s="30" t="s">
        <v>14</v>
      </c>
      <c r="D334" s="8" t="s">
        <v>1366</v>
      </c>
      <c r="E334" s="8" t="s">
        <v>461</v>
      </c>
      <c r="F334" s="8" t="s">
        <v>142</v>
      </c>
      <c r="G334" s="30" t="s">
        <v>143</v>
      </c>
    </row>
    <row r="335" spans="1:7" x14ac:dyDescent="0.2">
      <c r="A335" s="11">
        <v>221</v>
      </c>
      <c r="B335" s="30" t="s">
        <v>144</v>
      </c>
      <c r="C335" s="30" t="s">
        <v>14</v>
      </c>
      <c r="D335" s="8" t="s">
        <v>1367</v>
      </c>
      <c r="E335" s="8" t="s">
        <v>461</v>
      </c>
      <c r="F335" s="8" t="s">
        <v>138</v>
      </c>
      <c r="G335" s="30" t="s">
        <v>146</v>
      </c>
    </row>
    <row r="336" spans="1:7" x14ac:dyDescent="0.2">
      <c r="A336" s="11">
        <v>221</v>
      </c>
      <c r="B336" s="30" t="s">
        <v>144</v>
      </c>
      <c r="C336" s="30" t="s">
        <v>4</v>
      </c>
      <c r="D336" s="8" t="s">
        <v>1368</v>
      </c>
      <c r="E336" s="8" t="s">
        <v>461</v>
      </c>
      <c r="F336" s="8" t="s">
        <v>138</v>
      </c>
      <c r="G336" s="30" t="s">
        <v>146</v>
      </c>
    </row>
    <row r="337" spans="1:7" x14ac:dyDescent="0.2">
      <c r="A337" s="11">
        <v>221</v>
      </c>
      <c r="B337" s="30" t="s">
        <v>144</v>
      </c>
      <c r="C337" s="30" t="s">
        <v>14</v>
      </c>
      <c r="D337" s="8" t="s">
        <v>1369</v>
      </c>
      <c r="E337" s="8" t="s">
        <v>461</v>
      </c>
      <c r="F337" s="8" t="s">
        <v>531</v>
      </c>
      <c r="G337" s="30" t="s">
        <v>146</v>
      </c>
    </row>
    <row r="338" spans="1:7" x14ac:dyDescent="0.2">
      <c r="A338" s="11">
        <v>223</v>
      </c>
      <c r="B338" s="30" t="s">
        <v>147</v>
      </c>
      <c r="C338" s="30" t="s">
        <v>14</v>
      </c>
      <c r="D338" s="8" t="s">
        <v>1370</v>
      </c>
      <c r="E338" s="8" t="s">
        <v>259</v>
      </c>
      <c r="F338" s="8" t="s">
        <v>142</v>
      </c>
      <c r="G338" s="30" t="s">
        <v>143</v>
      </c>
    </row>
    <row r="339" spans="1:7" x14ac:dyDescent="0.2">
      <c r="A339" s="11">
        <v>223</v>
      </c>
      <c r="B339" s="30" t="s">
        <v>144</v>
      </c>
      <c r="C339" s="30" t="s">
        <v>4</v>
      </c>
      <c r="D339" s="8" t="s">
        <v>1371</v>
      </c>
      <c r="E339" s="8" t="s">
        <v>259</v>
      </c>
      <c r="F339" s="8" t="s">
        <v>131</v>
      </c>
      <c r="G339" s="30" t="s">
        <v>146</v>
      </c>
    </row>
    <row r="340" spans="1:7" x14ac:dyDescent="0.2">
      <c r="A340" s="11">
        <v>227</v>
      </c>
      <c r="B340" s="30" t="s">
        <v>144</v>
      </c>
      <c r="C340" s="30" t="s">
        <v>14</v>
      </c>
      <c r="D340" s="8" t="s">
        <v>1372</v>
      </c>
      <c r="E340" s="8" t="s">
        <v>586</v>
      </c>
      <c r="F340" s="8" t="s">
        <v>634</v>
      </c>
      <c r="G340" s="30" t="s">
        <v>146</v>
      </c>
    </row>
    <row r="341" spans="1:7" x14ac:dyDescent="0.2">
      <c r="A341" s="11">
        <v>227</v>
      </c>
      <c r="B341" s="30" t="s">
        <v>144</v>
      </c>
      <c r="C341" s="30" t="s">
        <v>4</v>
      </c>
      <c r="D341" s="8" t="s">
        <v>1104</v>
      </c>
      <c r="E341" s="8" t="s">
        <v>586</v>
      </c>
      <c r="F341" s="8" t="s">
        <v>315</v>
      </c>
      <c r="G341" s="30" t="s">
        <v>146</v>
      </c>
    </row>
    <row r="342" spans="1:7" x14ac:dyDescent="0.2">
      <c r="A342" s="11">
        <v>228</v>
      </c>
      <c r="B342" s="30" t="s">
        <v>147</v>
      </c>
      <c r="C342" s="30" t="s">
        <v>14</v>
      </c>
      <c r="D342" s="8" t="s">
        <v>1373</v>
      </c>
      <c r="E342" s="8" t="s">
        <v>78</v>
      </c>
      <c r="F342" s="8" t="s">
        <v>142</v>
      </c>
      <c r="G342" s="30" t="s">
        <v>143</v>
      </c>
    </row>
    <row r="343" spans="1:7" x14ac:dyDescent="0.2">
      <c r="A343" s="11">
        <v>228</v>
      </c>
      <c r="B343" s="30" t="s">
        <v>144</v>
      </c>
      <c r="C343" s="30" t="s">
        <v>14</v>
      </c>
      <c r="D343" s="8" t="s">
        <v>1374</v>
      </c>
      <c r="E343" s="8" t="s">
        <v>78</v>
      </c>
      <c r="F343" s="8" t="s">
        <v>635</v>
      </c>
      <c r="G343" s="30" t="s">
        <v>143</v>
      </c>
    </row>
    <row r="344" spans="1:7" x14ac:dyDescent="0.2">
      <c r="A344" s="11">
        <v>228</v>
      </c>
      <c r="B344" s="30" t="s">
        <v>144</v>
      </c>
      <c r="C344" s="30" t="s">
        <v>14</v>
      </c>
      <c r="D344" s="8" t="s">
        <v>1375</v>
      </c>
      <c r="E344" s="8" t="s">
        <v>78</v>
      </c>
      <c r="F344" s="8" t="s">
        <v>636</v>
      </c>
      <c r="G344" s="30" t="s">
        <v>143</v>
      </c>
    </row>
    <row r="345" spans="1:7" x14ac:dyDescent="0.2">
      <c r="A345" s="11">
        <v>228</v>
      </c>
      <c r="B345" s="30" t="s">
        <v>144</v>
      </c>
      <c r="C345" s="30" t="s">
        <v>14</v>
      </c>
      <c r="D345" s="8" t="s">
        <v>1376</v>
      </c>
      <c r="E345" s="8" t="s">
        <v>78</v>
      </c>
      <c r="F345" s="8" t="s">
        <v>637</v>
      </c>
      <c r="G345" s="30" t="s">
        <v>143</v>
      </c>
    </row>
    <row r="346" spans="1:7" x14ac:dyDescent="0.2">
      <c r="A346" s="11">
        <v>229</v>
      </c>
      <c r="B346" s="30" t="s">
        <v>147</v>
      </c>
      <c r="C346" s="30" t="s">
        <v>14</v>
      </c>
      <c r="D346" s="8" t="s">
        <v>1377</v>
      </c>
      <c r="E346" s="8" t="s">
        <v>286</v>
      </c>
      <c r="F346" s="8" t="s">
        <v>142</v>
      </c>
      <c r="G346" s="30" t="s">
        <v>143</v>
      </c>
    </row>
    <row r="347" spans="1:7" x14ac:dyDescent="0.2">
      <c r="A347" s="11">
        <v>229</v>
      </c>
      <c r="B347" s="30" t="s">
        <v>144</v>
      </c>
      <c r="C347" s="30" t="s">
        <v>4</v>
      </c>
      <c r="D347" s="8" t="s">
        <v>1378</v>
      </c>
      <c r="E347" s="8" t="s">
        <v>286</v>
      </c>
      <c r="F347" s="8" t="s">
        <v>638</v>
      </c>
      <c r="G347" s="30" t="s">
        <v>146</v>
      </c>
    </row>
    <row r="348" spans="1:7" x14ac:dyDescent="0.2">
      <c r="A348" s="11">
        <v>229</v>
      </c>
      <c r="B348" s="30" t="s">
        <v>144</v>
      </c>
      <c r="C348" s="30" t="s">
        <v>4</v>
      </c>
      <c r="D348" s="8" t="s">
        <v>1379</v>
      </c>
      <c r="E348" s="8" t="s">
        <v>286</v>
      </c>
      <c r="F348" s="8" t="s">
        <v>639</v>
      </c>
      <c r="G348" s="30" t="s">
        <v>146</v>
      </c>
    </row>
    <row r="349" spans="1:7" x14ac:dyDescent="0.2">
      <c r="A349" s="11">
        <v>229</v>
      </c>
      <c r="B349" s="30" t="s">
        <v>144</v>
      </c>
      <c r="C349" s="30" t="s">
        <v>4</v>
      </c>
      <c r="D349" s="8" t="s">
        <v>1380</v>
      </c>
      <c r="E349" s="8" t="s">
        <v>286</v>
      </c>
      <c r="F349" s="8" t="s">
        <v>323</v>
      </c>
      <c r="G349" s="30" t="s">
        <v>146</v>
      </c>
    </row>
    <row r="350" spans="1:7" x14ac:dyDescent="0.2">
      <c r="A350" s="11">
        <v>230</v>
      </c>
      <c r="B350" s="30" t="s">
        <v>147</v>
      </c>
      <c r="C350" s="30" t="s">
        <v>4</v>
      </c>
      <c r="D350" s="8" t="s">
        <v>1381</v>
      </c>
      <c r="E350" s="8" t="s">
        <v>587</v>
      </c>
      <c r="F350" s="8" t="s">
        <v>142</v>
      </c>
      <c r="G350" s="30" t="s">
        <v>143</v>
      </c>
    </row>
    <row r="351" spans="1:7" x14ac:dyDescent="0.2">
      <c r="A351" s="11">
        <v>230</v>
      </c>
      <c r="B351" s="30" t="s">
        <v>144</v>
      </c>
      <c r="C351" s="30" t="s">
        <v>14</v>
      </c>
      <c r="D351" s="8" t="s">
        <v>1249</v>
      </c>
      <c r="E351" s="8" t="s">
        <v>587</v>
      </c>
      <c r="F351" s="8" t="s">
        <v>169</v>
      </c>
      <c r="G351" s="30" t="s">
        <v>146</v>
      </c>
    </row>
    <row r="352" spans="1:7" x14ac:dyDescent="0.2">
      <c r="A352" s="11">
        <v>230</v>
      </c>
      <c r="B352" s="30" t="s">
        <v>144</v>
      </c>
      <c r="C352" s="30" t="s">
        <v>4</v>
      </c>
      <c r="D352" s="8" t="s">
        <v>1382</v>
      </c>
      <c r="E352" s="8" t="s">
        <v>587</v>
      </c>
      <c r="F352" s="8" t="s">
        <v>640</v>
      </c>
      <c r="G352" s="30" t="s">
        <v>146</v>
      </c>
    </row>
    <row r="353" spans="1:7" x14ac:dyDescent="0.2">
      <c r="A353" s="11">
        <v>232</v>
      </c>
      <c r="B353" s="30" t="s">
        <v>147</v>
      </c>
      <c r="C353" s="30" t="s">
        <v>14</v>
      </c>
      <c r="D353" s="8" t="s">
        <v>1383</v>
      </c>
      <c r="E353" s="8" t="s">
        <v>282</v>
      </c>
      <c r="F353" s="8" t="s">
        <v>142</v>
      </c>
      <c r="G353" s="30" t="s">
        <v>143</v>
      </c>
    </row>
    <row r="354" spans="1:7" x14ac:dyDescent="0.2">
      <c r="A354" s="11">
        <v>232</v>
      </c>
      <c r="B354" s="30" t="s">
        <v>144</v>
      </c>
      <c r="C354" s="30" t="s">
        <v>4</v>
      </c>
      <c r="D354" s="8" t="s">
        <v>1384</v>
      </c>
      <c r="E354" s="8" t="s">
        <v>282</v>
      </c>
      <c r="F354" s="8" t="s">
        <v>641</v>
      </c>
      <c r="G354" s="30" t="s">
        <v>146</v>
      </c>
    </row>
    <row r="355" spans="1:7" x14ac:dyDescent="0.2">
      <c r="A355" s="11">
        <v>232</v>
      </c>
      <c r="B355" s="30" t="s">
        <v>144</v>
      </c>
      <c r="C355" s="30" t="s">
        <v>4</v>
      </c>
      <c r="D355" s="8" t="s">
        <v>1385</v>
      </c>
      <c r="E355" s="8" t="s">
        <v>282</v>
      </c>
      <c r="F355" s="8" t="s">
        <v>642</v>
      </c>
      <c r="G355" s="30" t="s">
        <v>146</v>
      </c>
    </row>
    <row r="356" spans="1:7" x14ac:dyDescent="0.2">
      <c r="A356" s="11">
        <v>232</v>
      </c>
      <c r="B356" s="30" t="s">
        <v>144</v>
      </c>
      <c r="C356" s="30" t="s">
        <v>14</v>
      </c>
      <c r="D356" s="8" t="s">
        <v>1386</v>
      </c>
      <c r="E356" s="8" t="s">
        <v>282</v>
      </c>
      <c r="F356" s="8" t="s">
        <v>643</v>
      </c>
      <c r="G356" s="30" t="s">
        <v>146</v>
      </c>
    </row>
    <row r="357" spans="1:7" x14ac:dyDescent="0.2">
      <c r="A357" s="11">
        <v>233</v>
      </c>
      <c r="B357" s="30" t="s">
        <v>147</v>
      </c>
      <c r="C357" s="30" t="s">
        <v>14</v>
      </c>
      <c r="D357" s="8" t="s">
        <v>1387</v>
      </c>
      <c r="E357" s="8" t="s">
        <v>104</v>
      </c>
      <c r="F357" s="8" t="s">
        <v>142</v>
      </c>
      <c r="G357" s="30" t="s">
        <v>143</v>
      </c>
    </row>
    <row r="358" spans="1:7" x14ac:dyDescent="0.2">
      <c r="A358" s="11">
        <v>233</v>
      </c>
      <c r="B358" s="30" t="s">
        <v>144</v>
      </c>
      <c r="C358" s="30" t="s">
        <v>4</v>
      </c>
      <c r="D358" s="8" t="s">
        <v>1388</v>
      </c>
      <c r="E358" s="8" t="s">
        <v>104</v>
      </c>
      <c r="F358" s="8" t="s">
        <v>486</v>
      </c>
      <c r="G358" s="30" t="s">
        <v>146</v>
      </c>
    </row>
    <row r="359" spans="1:7" x14ac:dyDescent="0.2">
      <c r="A359" s="11">
        <v>233</v>
      </c>
      <c r="B359" s="30" t="s">
        <v>144</v>
      </c>
      <c r="C359" s="30" t="s">
        <v>4</v>
      </c>
      <c r="D359" s="8" t="s">
        <v>1389</v>
      </c>
      <c r="E359" s="8" t="s">
        <v>104</v>
      </c>
      <c r="F359" s="8" t="s">
        <v>644</v>
      </c>
      <c r="G359" s="30" t="s">
        <v>146</v>
      </c>
    </row>
    <row r="360" spans="1:7" x14ac:dyDescent="0.2">
      <c r="A360" s="11">
        <v>235</v>
      </c>
      <c r="B360" s="30" t="s">
        <v>147</v>
      </c>
      <c r="C360" s="30" t="s">
        <v>14</v>
      </c>
      <c r="D360" s="8" t="s">
        <v>1390</v>
      </c>
      <c r="E360" s="8" t="s">
        <v>46</v>
      </c>
      <c r="F360" s="8" t="s">
        <v>142</v>
      </c>
      <c r="G360" s="30" t="s">
        <v>143</v>
      </c>
    </row>
    <row r="361" spans="1:7" x14ac:dyDescent="0.2">
      <c r="A361" s="11">
        <v>235</v>
      </c>
      <c r="B361" s="30" t="s">
        <v>144</v>
      </c>
      <c r="C361" s="30" t="s">
        <v>4</v>
      </c>
      <c r="D361" s="8" t="s">
        <v>1315</v>
      </c>
      <c r="E361" s="8" t="s">
        <v>46</v>
      </c>
      <c r="F361" s="8" t="s">
        <v>120</v>
      </c>
      <c r="G361" s="30" t="s">
        <v>146</v>
      </c>
    </row>
    <row r="362" spans="1:7" x14ac:dyDescent="0.2">
      <c r="A362" s="24">
        <v>238</v>
      </c>
      <c r="B362" s="29" t="s">
        <v>147</v>
      </c>
      <c r="C362" s="29" t="s">
        <v>14</v>
      </c>
      <c r="D362" s="26" t="s">
        <v>1391</v>
      </c>
      <c r="E362" s="26" t="s">
        <v>67</v>
      </c>
      <c r="F362" s="26" t="s">
        <v>142</v>
      </c>
      <c r="G362" s="29" t="s">
        <v>143</v>
      </c>
    </row>
    <row r="363" spans="1:7" x14ac:dyDescent="0.2">
      <c r="A363" s="24">
        <v>238</v>
      </c>
      <c r="B363" s="29" t="s">
        <v>144</v>
      </c>
      <c r="C363" s="29" t="s">
        <v>14</v>
      </c>
      <c r="D363" s="26" t="s">
        <v>1392</v>
      </c>
      <c r="E363" s="26" t="s">
        <v>67</v>
      </c>
      <c r="F363" s="26" t="s">
        <v>174</v>
      </c>
      <c r="G363" s="29" t="s">
        <v>146</v>
      </c>
    </row>
    <row r="364" spans="1:7" x14ac:dyDescent="0.2">
      <c r="A364" s="24">
        <v>238</v>
      </c>
      <c r="B364" s="29" t="s">
        <v>144</v>
      </c>
      <c r="C364" s="29" t="s">
        <v>4</v>
      </c>
      <c r="D364" s="26" t="s">
        <v>1393</v>
      </c>
      <c r="E364" s="26" t="s">
        <v>67</v>
      </c>
      <c r="F364" s="26" t="s">
        <v>175</v>
      </c>
      <c r="G364" s="29" t="s">
        <v>146</v>
      </c>
    </row>
    <row r="365" spans="1:7" x14ac:dyDescent="0.2">
      <c r="A365" s="24">
        <v>240</v>
      </c>
      <c r="B365" s="29" t="s">
        <v>147</v>
      </c>
      <c r="C365" s="29" t="s">
        <v>14</v>
      </c>
      <c r="D365" s="26" t="s">
        <v>1394</v>
      </c>
      <c r="E365" s="26" t="s">
        <v>47</v>
      </c>
      <c r="F365" s="26" t="s">
        <v>142</v>
      </c>
      <c r="G365" s="29" t="s">
        <v>143</v>
      </c>
    </row>
    <row r="366" spans="1:7" x14ac:dyDescent="0.2">
      <c r="A366" s="24">
        <v>240</v>
      </c>
      <c r="B366" s="29" t="s">
        <v>144</v>
      </c>
      <c r="C366" s="29" t="s">
        <v>4</v>
      </c>
      <c r="D366" s="26" t="s">
        <v>1395</v>
      </c>
      <c r="E366" s="26" t="s">
        <v>47</v>
      </c>
      <c r="F366" s="26" t="s">
        <v>176</v>
      </c>
      <c r="G366" s="29" t="s">
        <v>146</v>
      </c>
    </row>
    <row r="367" spans="1:7" x14ac:dyDescent="0.2">
      <c r="A367" s="24">
        <v>242</v>
      </c>
      <c r="B367" s="29" t="s">
        <v>147</v>
      </c>
      <c r="C367" s="29" t="s">
        <v>14</v>
      </c>
      <c r="D367" s="26" t="s">
        <v>1396</v>
      </c>
      <c r="E367" s="26" t="s">
        <v>76</v>
      </c>
      <c r="F367" s="26" t="s">
        <v>142</v>
      </c>
      <c r="G367" s="29" t="s">
        <v>143</v>
      </c>
    </row>
    <row r="368" spans="1:7" x14ac:dyDescent="0.2">
      <c r="A368" s="24">
        <v>242</v>
      </c>
      <c r="B368" s="29" t="s">
        <v>144</v>
      </c>
      <c r="C368" s="29" t="s">
        <v>4</v>
      </c>
      <c r="D368" s="26" t="s">
        <v>1127</v>
      </c>
      <c r="E368" s="26" t="s">
        <v>76</v>
      </c>
      <c r="F368" s="26" t="s">
        <v>177</v>
      </c>
      <c r="G368" s="29" t="s">
        <v>146</v>
      </c>
    </row>
    <row r="369" spans="1:7" x14ac:dyDescent="0.2">
      <c r="A369" s="24">
        <v>242</v>
      </c>
      <c r="B369" s="29" t="s">
        <v>144</v>
      </c>
      <c r="C369" s="29" t="s">
        <v>14</v>
      </c>
      <c r="D369" s="26" t="s">
        <v>1397</v>
      </c>
      <c r="E369" s="26" t="s">
        <v>76</v>
      </c>
      <c r="F369" s="26" t="s">
        <v>178</v>
      </c>
      <c r="G369" s="29" t="s">
        <v>146</v>
      </c>
    </row>
    <row r="370" spans="1:7" x14ac:dyDescent="0.2">
      <c r="A370" s="24">
        <v>242</v>
      </c>
      <c r="B370" s="29" t="s">
        <v>144</v>
      </c>
      <c r="C370" s="29" t="s">
        <v>14</v>
      </c>
      <c r="D370" s="26" t="s">
        <v>1398</v>
      </c>
      <c r="E370" s="26" t="s">
        <v>76</v>
      </c>
      <c r="F370" s="26" t="s">
        <v>179</v>
      </c>
      <c r="G370" s="29" t="s">
        <v>146</v>
      </c>
    </row>
    <row r="371" spans="1:7" x14ac:dyDescent="0.2">
      <c r="A371" s="24">
        <v>242</v>
      </c>
      <c r="B371" s="29" t="s">
        <v>144</v>
      </c>
      <c r="C371" s="29" t="s">
        <v>4</v>
      </c>
      <c r="D371" s="26" t="s">
        <v>1399</v>
      </c>
      <c r="E371" s="26" t="s">
        <v>76</v>
      </c>
      <c r="F371" s="26" t="s">
        <v>180</v>
      </c>
      <c r="G371" s="29" t="s">
        <v>146</v>
      </c>
    </row>
    <row r="372" spans="1:7" x14ac:dyDescent="0.2">
      <c r="A372" s="24">
        <v>242</v>
      </c>
      <c r="B372" s="29" t="s">
        <v>144</v>
      </c>
      <c r="C372" s="29" t="s">
        <v>4</v>
      </c>
      <c r="D372" s="26" t="s">
        <v>1400</v>
      </c>
      <c r="E372" s="26" t="s">
        <v>76</v>
      </c>
      <c r="F372" s="26" t="s">
        <v>181</v>
      </c>
      <c r="G372" s="29" t="s">
        <v>146</v>
      </c>
    </row>
    <row r="373" spans="1:7" x14ac:dyDescent="0.2">
      <c r="A373" s="11">
        <v>277</v>
      </c>
      <c r="B373" s="30" t="s">
        <v>147</v>
      </c>
      <c r="C373" s="30" t="s">
        <v>14</v>
      </c>
      <c r="D373" s="8" t="s">
        <v>1401</v>
      </c>
      <c r="E373" s="8" t="s">
        <v>284</v>
      </c>
      <c r="F373" s="8" t="s">
        <v>142</v>
      </c>
      <c r="G373" s="30" t="s">
        <v>143</v>
      </c>
    </row>
    <row r="374" spans="1:7" x14ac:dyDescent="0.2">
      <c r="A374" s="11">
        <v>277</v>
      </c>
      <c r="B374" s="30" t="s">
        <v>144</v>
      </c>
      <c r="C374" s="30" t="s">
        <v>4</v>
      </c>
      <c r="D374" s="8" t="s">
        <v>1352</v>
      </c>
      <c r="E374" s="8" t="s">
        <v>284</v>
      </c>
      <c r="F374" s="8" t="s">
        <v>134</v>
      </c>
      <c r="G374" s="30" t="s">
        <v>146</v>
      </c>
    </row>
    <row r="375" spans="1:7" x14ac:dyDescent="0.2">
      <c r="A375" s="11">
        <v>277</v>
      </c>
      <c r="B375" s="30" t="s">
        <v>144</v>
      </c>
      <c r="C375" s="30" t="s">
        <v>14</v>
      </c>
      <c r="D375" s="8" t="s">
        <v>1402</v>
      </c>
      <c r="E375" s="8" t="s">
        <v>254</v>
      </c>
      <c r="F375" s="8" t="s">
        <v>162</v>
      </c>
      <c r="G375" s="30" t="s">
        <v>146</v>
      </c>
    </row>
    <row r="376" spans="1:7" x14ac:dyDescent="0.2">
      <c r="A376" s="11">
        <v>278</v>
      </c>
      <c r="B376" s="30" t="s">
        <v>7</v>
      </c>
      <c r="C376" s="30" t="s">
        <v>4</v>
      </c>
      <c r="D376" s="8" t="s">
        <v>1403</v>
      </c>
      <c r="E376" s="8" t="s">
        <v>264</v>
      </c>
      <c r="F376" s="8" t="s">
        <v>142</v>
      </c>
      <c r="G376" s="30" t="s">
        <v>143</v>
      </c>
    </row>
    <row r="377" spans="1:7" x14ac:dyDescent="0.2">
      <c r="A377" s="11">
        <v>278</v>
      </c>
      <c r="B377" s="30" t="s">
        <v>7</v>
      </c>
      <c r="C377" s="30" t="s">
        <v>14</v>
      </c>
      <c r="D377" s="8" t="s">
        <v>1404</v>
      </c>
      <c r="E377" s="8" t="s">
        <v>264</v>
      </c>
      <c r="F377" s="8" t="s">
        <v>142</v>
      </c>
      <c r="G377" s="30" t="s">
        <v>143</v>
      </c>
    </row>
    <row r="378" spans="1:7" x14ac:dyDescent="0.2">
      <c r="A378" s="11">
        <v>279</v>
      </c>
      <c r="B378" s="30" t="s">
        <v>144</v>
      </c>
      <c r="C378" s="30" t="s">
        <v>4</v>
      </c>
      <c r="D378" s="8" t="s">
        <v>1204</v>
      </c>
      <c r="E378" s="8" t="s">
        <v>286</v>
      </c>
      <c r="F378" s="8" t="s">
        <v>319</v>
      </c>
      <c r="G378" s="30" t="s">
        <v>146</v>
      </c>
    </row>
    <row r="379" spans="1:7" x14ac:dyDescent="0.2">
      <c r="A379" s="11">
        <v>279</v>
      </c>
      <c r="B379" s="30" t="s">
        <v>147</v>
      </c>
      <c r="C379" s="30" t="s">
        <v>14</v>
      </c>
      <c r="D379" s="8" t="s">
        <v>1405</v>
      </c>
      <c r="E379" s="8" t="s">
        <v>286</v>
      </c>
      <c r="F379" s="8" t="s">
        <v>142</v>
      </c>
      <c r="G379" s="30" t="s">
        <v>143</v>
      </c>
    </row>
    <row r="380" spans="1:7" x14ac:dyDescent="0.2">
      <c r="A380" s="11">
        <v>280</v>
      </c>
      <c r="B380" s="30" t="s">
        <v>7</v>
      </c>
      <c r="C380" s="30" t="s">
        <v>4</v>
      </c>
      <c r="D380" s="8" t="s">
        <v>1406</v>
      </c>
      <c r="E380" s="8" t="s">
        <v>25</v>
      </c>
      <c r="F380" s="8" t="s">
        <v>142</v>
      </c>
      <c r="G380" s="30" t="s">
        <v>143</v>
      </c>
    </row>
    <row r="381" spans="1:7" x14ac:dyDescent="0.2">
      <c r="A381" s="11">
        <v>280</v>
      </c>
      <c r="B381" s="30" t="s">
        <v>7</v>
      </c>
      <c r="C381" s="30" t="s">
        <v>14</v>
      </c>
      <c r="D381" s="8" t="s">
        <v>1407</v>
      </c>
      <c r="E381" s="8" t="s">
        <v>25</v>
      </c>
      <c r="F381" s="8" t="s">
        <v>142</v>
      </c>
      <c r="G381" s="30" t="s">
        <v>143</v>
      </c>
    </row>
    <row r="382" spans="1:7" x14ac:dyDescent="0.2">
      <c r="A382" s="11">
        <v>281</v>
      </c>
      <c r="B382" s="30" t="s">
        <v>7</v>
      </c>
      <c r="C382" s="30" t="s">
        <v>14</v>
      </c>
      <c r="D382" s="8" t="s">
        <v>1408</v>
      </c>
      <c r="E382" s="8" t="s">
        <v>216</v>
      </c>
      <c r="F382" s="8" t="s">
        <v>142</v>
      </c>
      <c r="G382" s="30" t="s">
        <v>143</v>
      </c>
    </row>
    <row r="383" spans="1:7" x14ac:dyDescent="0.2">
      <c r="A383" s="11">
        <v>282</v>
      </c>
      <c r="B383" s="30" t="s">
        <v>7</v>
      </c>
      <c r="C383" s="30" t="s">
        <v>14</v>
      </c>
      <c r="D383" s="8" t="s">
        <v>1409</v>
      </c>
      <c r="E383" s="8" t="s">
        <v>289</v>
      </c>
      <c r="F383" s="8" t="s">
        <v>142</v>
      </c>
      <c r="G383" s="30" t="s">
        <v>143</v>
      </c>
    </row>
    <row r="384" spans="1:7" x14ac:dyDescent="0.2">
      <c r="A384" s="11">
        <v>283</v>
      </c>
      <c r="B384" s="30" t="s">
        <v>7</v>
      </c>
      <c r="C384" s="30" t="s">
        <v>4</v>
      </c>
      <c r="D384" s="8" t="s">
        <v>1410</v>
      </c>
      <c r="E384" s="8" t="s">
        <v>87</v>
      </c>
      <c r="F384" s="8" t="s">
        <v>142</v>
      </c>
      <c r="G384" s="30" t="s">
        <v>143</v>
      </c>
    </row>
    <row r="385" spans="1:7" x14ac:dyDescent="0.2">
      <c r="A385" s="11">
        <v>283</v>
      </c>
      <c r="B385" s="30" t="s">
        <v>7</v>
      </c>
      <c r="C385" s="30" t="s">
        <v>14</v>
      </c>
      <c r="D385" s="8" t="s">
        <v>1411</v>
      </c>
      <c r="E385" s="8" t="s">
        <v>87</v>
      </c>
      <c r="F385" s="8" t="s">
        <v>142</v>
      </c>
      <c r="G385" s="30" t="s">
        <v>143</v>
      </c>
    </row>
    <row r="386" spans="1:7" x14ac:dyDescent="0.2">
      <c r="A386" s="11">
        <v>284</v>
      </c>
      <c r="B386" s="30" t="s">
        <v>7</v>
      </c>
      <c r="C386" s="30" t="s">
        <v>4</v>
      </c>
      <c r="D386" s="8" t="s">
        <v>1412</v>
      </c>
      <c r="E386" s="8" t="s">
        <v>290</v>
      </c>
      <c r="F386" s="8" t="s">
        <v>142</v>
      </c>
      <c r="G386" s="30" t="s">
        <v>143</v>
      </c>
    </row>
    <row r="387" spans="1:7" x14ac:dyDescent="0.2">
      <c r="A387" s="11">
        <v>284</v>
      </c>
      <c r="B387" s="30" t="s">
        <v>7</v>
      </c>
      <c r="C387" s="30" t="s">
        <v>14</v>
      </c>
      <c r="D387" s="8" t="s">
        <v>1413</v>
      </c>
      <c r="E387" s="8" t="s">
        <v>290</v>
      </c>
      <c r="F387" s="8" t="s">
        <v>142</v>
      </c>
      <c r="G387" s="30" t="s">
        <v>143</v>
      </c>
    </row>
    <row r="388" spans="1:7" x14ac:dyDescent="0.2">
      <c r="A388" s="11">
        <v>285</v>
      </c>
      <c r="B388" s="30" t="s">
        <v>147</v>
      </c>
      <c r="C388" s="30" t="s">
        <v>14</v>
      </c>
      <c r="D388" s="8" t="s">
        <v>1414</v>
      </c>
      <c r="E388" s="8" t="s">
        <v>292</v>
      </c>
      <c r="F388" s="8" t="s">
        <v>142</v>
      </c>
      <c r="G388" s="30" t="s">
        <v>143</v>
      </c>
    </row>
    <row r="389" spans="1:7" x14ac:dyDescent="0.2">
      <c r="A389" s="11">
        <v>285</v>
      </c>
      <c r="B389" s="30" t="s">
        <v>144</v>
      </c>
      <c r="C389" s="30" t="s">
        <v>4</v>
      </c>
      <c r="D389" s="8" t="s">
        <v>1415</v>
      </c>
      <c r="E389" s="8" t="s">
        <v>292</v>
      </c>
      <c r="F389" s="8" t="s">
        <v>138</v>
      </c>
      <c r="G389" s="30" t="s">
        <v>146</v>
      </c>
    </row>
    <row r="390" spans="1:7" x14ac:dyDescent="0.2">
      <c r="A390" s="11">
        <v>285</v>
      </c>
      <c r="B390" s="30" t="s">
        <v>144</v>
      </c>
      <c r="C390" s="30" t="s">
        <v>14</v>
      </c>
      <c r="D390" s="8" t="s">
        <v>1416</v>
      </c>
      <c r="E390" s="8" t="s">
        <v>292</v>
      </c>
      <c r="F390" s="8" t="s">
        <v>396</v>
      </c>
      <c r="G390" s="30" t="s">
        <v>146</v>
      </c>
    </row>
    <row r="391" spans="1:7" x14ac:dyDescent="0.2">
      <c r="A391" s="11">
        <v>286</v>
      </c>
      <c r="B391" s="30" t="s">
        <v>7</v>
      </c>
      <c r="C391" s="30" t="s">
        <v>4</v>
      </c>
      <c r="D391" s="8" t="s">
        <v>1417</v>
      </c>
      <c r="E391" s="8" t="s">
        <v>438</v>
      </c>
      <c r="F391" s="8" t="s">
        <v>142</v>
      </c>
      <c r="G391" s="30" t="s">
        <v>143</v>
      </c>
    </row>
    <row r="392" spans="1:7" x14ac:dyDescent="0.2">
      <c r="A392" s="11">
        <v>287</v>
      </c>
      <c r="B392" s="30" t="s">
        <v>7</v>
      </c>
      <c r="C392" s="30" t="s">
        <v>14</v>
      </c>
      <c r="D392" s="8" t="s">
        <v>1418</v>
      </c>
      <c r="E392" s="8" t="s">
        <v>68</v>
      </c>
      <c r="F392" s="8" t="s">
        <v>142</v>
      </c>
      <c r="G392" s="30" t="s">
        <v>143</v>
      </c>
    </row>
    <row r="393" spans="1:7" x14ac:dyDescent="0.2">
      <c r="A393" s="11">
        <v>287</v>
      </c>
      <c r="B393" s="30" t="s">
        <v>7</v>
      </c>
      <c r="C393" s="30" t="s">
        <v>4</v>
      </c>
      <c r="D393" s="8" t="s">
        <v>1419</v>
      </c>
      <c r="E393" s="8" t="s">
        <v>68</v>
      </c>
      <c r="F393" s="8" t="s">
        <v>142</v>
      </c>
      <c r="G393" s="30" t="s">
        <v>143</v>
      </c>
    </row>
    <row r="394" spans="1:7" x14ac:dyDescent="0.2">
      <c r="A394" s="11">
        <v>288</v>
      </c>
      <c r="B394" s="30" t="s">
        <v>7</v>
      </c>
      <c r="C394" s="30" t="s">
        <v>14</v>
      </c>
      <c r="D394" s="8" t="s">
        <v>1420</v>
      </c>
      <c r="E394" s="8" t="s">
        <v>256</v>
      </c>
      <c r="F394" s="8" t="s">
        <v>142</v>
      </c>
      <c r="G394" s="30" t="s">
        <v>143</v>
      </c>
    </row>
    <row r="395" spans="1:7" x14ac:dyDescent="0.2">
      <c r="A395" s="11">
        <v>288</v>
      </c>
      <c r="B395" s="30" t="s">
        <v>7</v>
      </c>
      <c r="C395" s="30" t="s">
        <v>4</v>
      </c>
      <c r="D395" s="8" t="s">
        <v>1421</v>
      </c>
      <c r="E395" s="8" t="s">
        <v>256</v>
      </c>
      <c r="F395" s="8" t="s">
        <v>142</v>
      </c>
      <c r="G395" s="30" t="s">
        <v>143</v>
      </c>
    </row>
    <row r="396" spans="1:7" x14ac:dyDescent="0.2">
      <c r="A396" s="11">
        <v>289</v>
      </c>
      <c r="B396" s="30" t="s">
        <v>7</v>
      </c>
      <c r="C396" s="30" t="s">
        <v>4</v>
      </c>
      <c r="D396" s="8" t="s">
        <v>1422</v>
      </c>
      <c r="E396" s="8" t="s">
        <v>32</v>
      </c>
      <c r="F396" s="8" t="s">
        <v>142</v>
      </c>
      <c r="G396" s="30" t="s">
        <v>143</v>
      </c>
    </row>
    <row r="397" spans="1:7" x14ac:dyDescent="0.2">
      <c r="A397" s="11">
        <v>289</v>
      </c>
      <c r="B397" s="30" t="s">
        <v>7</v>
      </c>
      <c r="C397" s="30" t="s">
        <v>14</v>
      </c>
      <c r="D397" s="8" t="s">
        <v>1423</v>
      </c>
      <c r="E397" s="8" t="s">
        <v>32</v>
      </c>
      <c r="F397" s="8" t="s">
        <v>142</v>
      </c>
      <c r="G397" s="30" t="s">
        <v>143</v>
      </c>
    </row>
    <row r="398" spans="1:7" x14ac:dyDescent="0.2">
      <c r="A398" s="11">
        <v>290</v>
      </c>
      <c r="B398" s="30" t="s">
        <v>147</v>
      </c>
      <c r="C398" s="30" t="s">
        <v>14</v>
      </c>
      <c r="D398" s="8" t="s">
        <v>1424</v>
      </c>
      <c r="E398" s="8" t="s">
        <v>463</v>
      </c>
      <c r="F398" s="8" t="s">
        <v>142</v>
      </c>
      <c r="G398" s="30" t="s">
        <v>143</v>
      </c>
    </row>
    <row r="399" spans="1:7" x14ac:dyDescent="0.2">
      <c r="A399" s="11">
        <v>290</v>
      </c>
      <c r="B399" s="30" t="s">
        <v>144</v>
      </c>
      <c r="C399" s="30" t="s">
        <v>14</v>
      </c>
      <c r="D399" s="8" t="s">
        <v>1425</v>
      </c>
      <c r="E399" s="8" t="s">
        <v>463</v>
      </c>
      <c r="F399" s="8" t="s">
        <v>532</v>
      </c>
      <c r="G399" s="30" t="s">
        <v>146</v>
      </c>
    </row>
    <row r="400" spans="1:7" x14ac:dyDescent="0.2">
      <c r="A400" s="11">
        <v>290</v>
      </c>
      <c r="B400" s="30" t="s">
        <v>144</v>
      </c>
      <c r="C400" s="30" t="s">
        <v>14</v>
      </c>
      <c r="D400" s="8" t="s">
        <v>1426</v>
      </c>
      <c r="E400" s="8" t="s">
        <v>463</v>
      </c>
      <c r="F400" s="8" t="s">
        <v>533</v>
      </c>
      <c r="G400" s="30" t="s">
        <v>146</v>
      </c>
    </row>
    <row r="401" spans="1:7" x14ac:dyDescent="0.2">
      <c r="A401" s="11">
        <v>290</v>
      </c>
      <c r="B401" s="30" t="s">
        <v>144</v>
      </c>
      <c r="C401" s="30" t="s">
        <v>4</v>
      </c>
      <c r="D401" s="8" t="s">
        <v>1104</v>
      </c>
      <c r="E401" s="8" t="s">
        <v>463</v>
      </c>
      <c r="F401" s="8" t="s">
        <v>315</v>
      </c>
      <c r="G401" s="30" t="s">
        <v>146</v>
      </c>
    </row>
    <row r="402" spans="1:7" x14ac:dyDescent="0.2">
      <c r="A402" s="11">
        <v>290</v>
      </c>
      <c r="B402" s="30" t="s">
        <v>144</v>
      </c>
      <c r="C402" s="30" t="s">
        <v>14</v>
      </c>
      <c r="D402" s="8" t="s">
        <v>1427</v>
      </c>
      <c r="E402" s="8" t="s">
        <v>463</v>
      </c>
      <c r="F402" s="8" t="s">
        <v>534</v>
      </c>
      <c r="G402" s="30" t="s">
        <v>146</v>
      </c>
    </row>
    <row r="403" spans="1:7" x14ac:dyDescent="0.2">
      <c r="A403" s="11">
        <v>290</v>
      </c>
      <c r="B403" s="30" t="s">
        <v>144</v>
      </c>
      <c r="C403" s="30" t="s">
        <v>14</v>
      </c>
      <c r="D403" s="8" t="s">
        <v>1428</v>
      </c>
      <c r="E403" s="8" t="s">
        <v>463</v>
      </c>
      <c r="F403" s="8" t="s">
        <v>535</v>
      </c>
      <c r="G403" s="30" t="s">
        <v>146</v>
      </c>
    </row>
    <row r="404" spans="1:7" x14ac:dyDescent="0.2">
      <c r="A404" s="11">
        <v>291</v>
      </c>
      <c r="B404" s="30" t="s">
        <v>7</v>
      </c>
      <c r="C404" s="30" t="s">
        <v>14</v>
      </c>
      <c r="D404" s="8" t="s">
        <v>1429</v>
      </c>
      <c r="E404" s="8" t="s">
        <v>320</v>
      </c>
      <c r="F404" s="8" t="s">
        <v>142</v>
      </c>
      <c r="G404" s="30" t="s">
        <v>143</v>
      </c>
    </row>
    <row r="405" spans="1:7" x14ac:dyDescent="0.2">
      <c r="A405" s="11">
        <v>292</v>
      </c>
      <c r="B405" s="30" t="s">
        <v>7</v>
      </c>
      <c r="C405" s="30" t="s">
        <v>14</v>
      </c>
      <c r="D405" s="8" t="s">
        <v>1430</v>
      </c>
      <c r="E405" s="8" t="s">
        <v>465</v>
      </c>
      <c r="F405" s="8" t="s">
        <v>142</v>
      </c>
      <c r="G405" s="30" t="s">
        <v>143</v>
      </c>
    </row>
    <row r="406" spans="1:7" x14ac:dyDescent="0.2">
      <c r="A406" s="11">
        <v>292</v>
      </c>
      <c r="B406" s="30" t="s">
        <v>7</v>
      </c>
      <c r="C406" s="30" t="s">
        <v>4</v>
      </c>
      <c r="D406" s="8" t="s">
        <v>1431</v>
      </c>
      <c r="E406" s="8" t="s">
        <v>465</v>
      </c>
      <c r="F406" s="8" t="s">
        <v>142</v>
      </c>
      <c r="G406" s="30" t="s">
        <v>143</v>
      </c>
    </row>
    <row r="407" spans="1:7" x14ac:dyDescent="0.2">
      <c r="A407" s="11">
        <v>293</v>
      </c>
      <c r="B407" s="30" t="s">
        <v>144</v>
      </c>
      <c r="C407" s="30" t="s">
        <v>14</v>
      </c>
      <c r="D407" s="8" t="s">
        <v>1432</v>
      </c>
      <c r="E407" s="8" t="s">
        <v>210</v>
      </c>
      <c r="F407" s="8" t="s">
        <v>330</v>
      </c>
      <c r="G407" s="30" t="s">
        <v>428</v>
      </c>
    </row>
    <row r="408" spans="1:7" x14ac:dyDescent="0.2">
      <c r="A408" s="11">
        <v>293</v>
      </c>
      <c r="B408" s="30" t="s">
        <v>144</v>
      </c>
      <c r="C408" s="30" t="s">
        <v>14</v>
      </c>
      <c r="D408" s="8" t="s">
        <v>1433</v>
      </c>
      <c r="E408" s="8" t="s">
        <v>210</v>
      </c>
      <c r="F408" s="8" t="s">
        <v>536</v>
      </c>
      <c r="G408" s="30" t="s">
        <v>428</v>
      </c>
    </row>
    <row r="409" spans="1:7" x14ac:dyDescent="0.2">
      <c r="A409" s="11">
        <v>293</v>
      </c>
      <c r="B409" s="30" t="s">
        <v>144</v>
      </c>
      <c r="C409" s="30" t="s">
        <v>4</v>
      </c>
      <c r="D409" s="8" t="s">
        <v>1434</v>
      </c>
      <c r="E409" s="8" t="s">
        <v>210</v>
      </c>
      <c r="F409" s="8" t="s">
        <v>537</v>
      </c>
      <c r="G409" s="30" t="s">
        <v>428</v>
      </c>
    </row>
    <row r="410" spans="1:7" x14ac:dyDescent="0.2">
      <c r="A410" s="11">
        <v>294</v>
      </c>
      <c r="B410" s="30" t="s">
        <v>182</v>
      </c>
      <c r="C410" s="30" t="s">
        <v>4</v>
      </c>
      <c r="D410" s="8" t="s">
        <v>1435</v>
      </c>
      <c r="E410" s="8" t="s">
        <v>466</v>
      </c>
      <c r="F410" s="8" t="s">
        <v>142</v>
      </c>
      <c r="G410" s="30" t="s">
        <v>143</v>
      </c>
    </row>
    <row r="411" spans="1:7" x14ac:dyDescent="0.2">
      <c r="A411" s="11">
        <v>294</v>
      </c>
      <c r="B411" s="30" t="s">
        <v>144</v>
      </c>
      <c r="C411" s="30" t="s">
        <v>4</v>
      </c>
      <c r="D411" s="8" t="s">
        <v>1436</v>
      </c>
      <c r="E411" s="8" t="s">
        <v>466</v>
      </c>
      <c r="F411" s="8" t="s">
        <v>538</v>
      </c>
      <c r="G411" s="30" t="s">
        <v>146</v>
      </c>
    </row>
    <row r="412" spans="1:7" x14ac:dyDescent="0.2">
      <c r="A412" s="11">
        <v>294</v>
      </c>
      <c r="B412" s="30" t="s">
        <v>144</v>
      </c>
      <c r="C412" s="30" t="s">
        <v>14</v>
      </c>
      <c r="D412" s="8" t="s">
        <v>1437</v>
      </c>
      <c r="E412" s="8" t="s">
        <v>466</v>
      </c>
      <c r="F412" s="8" t="s">
        <v>351</v>
      </c>
      <c r="G412" s="30" t="s">
        <v>146</v>
      </c>
    </row>
    <row r="413" spans="1:7" x14ac:dyDescent="0.2">
      <c r="A413" s="11">
        <v>294</v>
      </c>
      <c r="B413" s="30" t="s">
        <v>144</v>
      </c>
      <c r="C413" s="30" t="s">
        <v>4</v>
      </c>
      <c r="D413" s="8" t="s">
        <v>1438</v>
      </c>
      <c r="E413" s="8" t="s">
        <v>466</v>
      </c>
      <c r="F413" s="8" t="s">
        <v>539</v>
      </c>
      <c r="G413" s="30" t="s">
        <v>146</v>
      </c>
    </row>
    <row r="414" spans="1:7" x14ac:dyDescent="0.2">
      <c r="A414" s="11">
        <v>295</v>
      </c>
      <c r="B414" s="30" t="s">
        <v>147</v>
      </c>
      <c r="C414" s="30" t="s">
        <v>14</v>
      </c>
      <c r="D414" s="8" t="s">
        <v>1439</v>
      </c>
      <c r="E414" s="8" t="s">
        <v>51</v>
      </c>
      <c r="F414" s="8" t="s">
        <v>142</v>
      </c>
      <c r="G414" s="30" t="s">
        <v>143</v>
      </c>
    </row>
    <row r="415" spans="1:7" x14ac:dyDescent="0.2">
      <c r="A415" s="11">
        <v>295</v>
      </c>
      <c r="B415" s="30" t="s">
        <v>144</v>
      </c>
      <c r="C415" s="30" t="s">
        <v>4</v>
      </c>
      <c r="D415" s="8" t="s">
        <v>1440</v>
      </c>
      <c r="E415" s="8" t="s">
        <v>51</v>
      </c>
      <c r="F415" s="8" t="s">
        <v>162</v>
      </c>
      <c r="G415" s="30" t="s">
        <v>146</v>
      </c>
    </row>
    <row r="416" spans="1:7" x14ac:dyDescent="0.2">
      <c r="A416" s="11">
        <v>295</v>
      </c>
      <c r="B416" s="30" t="s">
        <v>144</v>
      </c>
      <c r="C416" s="30" t="s">
        <v>4</v>
      </c>
      <c r="D416" s="8" t="s">
        <v>1441</v>
      </c>
      <c r="E416" s="8" t="s">
        <v>51</v>
      </c>
      <c r="F416" s="8" t="s">
        <v>540</v>
      </c>
      <c r="G416" s="30" t="s">
        <v>146</v>
      </c>
    </row>
    <row r="417" spans="1:7" x14ac:dyDescent="0.2">
      <c r="A417" s="11">
        <v>296</v>
      </c>
      <c r="B417" s="30" t="s">
        <v>7</v>
      </c>
      <c r="C417" s="30" t="s">
        <v>14</v>
      </c>
      <c r="D417" s="8" t="s">
        <v>1442</v>
      </c>
      <c r="E417" s="8" t="s">
        <v>270</v>
      </c>
      <c r="F417" s="8" t="s">
        <v>142</v>
      </c>
      <c r="G417" s="30" t="s">
        <v>143</v>
      </c>
    </row>
    <row r="418" spans="1:7" x14ac:dyDescent="0.2">
      <c r="A418" s="11">
        <v>297</v>
      </c>
      <c r="B418" s="30" t="s">
        <v>147</v>
      </c>
      <c r="C418" s="30" t="s">
        <v>14</v>
      </c>
      <c r="D418" s="8" t="s">
        <v>1443</v>
      </c>
      <c r="E418" s="8" t="s">
        <v>32</v>
      </c>
      <c r="F418" s="8" t="s">
        <v>142</v>
      </c>
      <c r="G418" s="30" t="s">
        <v>143</v>
      </c>
    </row>
    <row r="419" spans="1:7" x14ac:dyDescent="0.2">
      <c r="A419" s="11">
        <v>297</v>
      </c>
      <c r="B419" s="30" t="s">
        <v>144</v>
      </c>
      <c r="C419" s="30" t="s">
        <v>4</v>
      </c>
      <c r="D419" s="8" t="s">
        <v>1444</v>
      </c>
      <c r="E419" s="8" t="s">
        <v>32</v>
      </c>
      <c r="F419" s="8" t="s">
        <v>138</v>
      </c>
      <c r="G419" s="30" t="s">
        <v>146</v>
      </c>
    </row>
    <row r="420" spans="1:7" x14ac:dyDescent="0.2">
      <c r="A420" s="11">
        <v>297</v>
      </c>
      <c r="B420" s="30" t="s">
        <v>144</v>
      </c>
      <c r="C420" s="30" t="s">
        <v>4</v>
      </c>
      <c r="D420" s="8" t="s">
        <v>1445</v>
      </c>
      <c r="E420" s="8" t="s">
        <v>32</v>
      </c>
      <c r="F420" s="8" t="s">
        <v>138</v>
      </c>
      <c r="G420" s="30" t="s">
        <v>146</v>
      </c>
    </row>
    <row r="421" spans="1:7" x14ac:dyDescent="0.2">
      <c r="A421" s="11">
        <v>297</v>
      </c>
      <c r="B421" s="30" t="s">
        <v>144</v>
      </c>
      <c r="C421" s="30" t="s">
        <v>4</v>
      </c>
      <c r="D421" s="8" t="s">
        <v>1446</v>
      </c>
      <c r="E421" s="8" t="s">
        <v>32</v>
      </c>
      <c r="F421" s="8" t="s">
        <v>541</v>
      </c>
      <c r="G421" s="30" t="s">
        <v>146</v>
      </c>
    </row>
    <row r="422" spans="1:7" x14ac:dyDescent="0.2">
      <c r="A422" s="11">
        <v>297</v>
      </c>
      <c r="B422" s="30" t="s">
        <v>144</v>
      </c>
      <c r="C422" s="30" t="s">
        <v>4</v>
      </c>
      <c r="D422" s="8" t="s">
        <v>1447</v>
      </c>
      <c r="E422" s="8" t="s">
        <v>32</v>
      </c>
      <c r="F422" s="8" t="s">
        <v>542</v>
      </c>
      <c r="G422" s="30" t="s">
        <v>146</v>
      </c>
    </row>
    <row r="423" spans="1:7" x14ac:dyDescent="0.2">
      <c r="A423" s="11">
        <v>298</v>
      </c>
      <c r="B423" s="30" t="s">
        <v>182</v>
      </c>
      <c r="C423" s="30" t="s">
        <v>14</v>
      </c>
      <c r="D423" s="8" t="s">
        <v>1448</v>
      </c>
      <c r="E423" s="8" t="s">
        <v>83</v>
      </c>
      <c r="F423" s="8" t="s">
        <v>142</v>
      </c>
      <c r="G423" s="30" t="s">
        <v>143</v>
      </c>
    </row>
    <row r="424" spans="1:7" x14ac:dyDescent="0.2">
      <c r="A424" s="11">
        <v>298</v>
      </c>
      <c r="B424" s="30" t="s">
        <v>144</v>
      </c>
      <c r="C424" s="30" t="s">
        <v>14</v>
      </c>
      <c r="D424" s="8" t="s">
        <v>1449</v>
      </c>
      <c r="E424" s="8" t="s">
        <v>83</v>
      </c>
      <c r="F424" s="8" t="s">
        <v>543</v>
      </c>
      <c r="G424" s="30" t="s">
        <v>146</v>
      </c>
    </row>
    <row r="425" spans="1:7" x14ac:dyDescent="0.2">
      <c r="A425" s="11">
        <v>299</v>
      </c>
      <c r="B425" s="30" t="s">
        <v>7</v>
      </c>
      <c r="C425" s="30" t="s">
        <v>14</v>
      </c>
      <c r="D425" s="8" t="s">
        <v>1450</v>
      </c>
      <c r="E425" s="8" t="s">
        <v>544</v>
      </c>
      <c r="F425" s="8" t="s">
        <v>142</v>
      </c>
      <c r="G425" s="30" t="s">
        <v>143</v>
      </c>
    </row>
    <row r="426" spans="1:7" x14ac:dyDescent="0.2">
      <c r="A426" s="11">
        <v>300</v>
      </c>
      <c r="B426" s="30" t="s">
        <v>7</v>
      </c>
      <c r="C426" s="30" t="s">
        <v>14</v>
      </c>
      <c r="D426" s="8" t="s">
        <v>1451</v>
      </c>
      <c r="E426" s="8" t="s">
        <v>469</v>
      </c>
      <c r="F426" s="8" t="s">
        <v>142</v>
      </c>
      <c r="G426" s="30" t="s">
        <v>143</v>
      </c>
    </row>
    <row r="427" spans="1:7" x14ac:dyDescent="0.2">
      <c r="A427" s="11">
        <v>300</v>
      </c>
      <c r="B427" s="30" t="s">
        <v>7</v>
      </c>
      <c r="C427" s="30" t="s">
        <v>4</v>
      </c>
      <c r="D427" s="8" t="s">
        <v>1452</v>
      </c>
      <c r="E427" s="8" t="s">
        <v>469</v>
      </c>
      <c r="F427" s="8" t="s">
        <v>142</v>
      </c>
      <c r="G427" s="30" t="s">
        <v>143</v>
      </c>
    </row>
    <row r="428" spans="1:7" x14ac:dyDescent="0.2">
      <c r="A428" s="11">
        <v>301</v>
      </c>
      <c r="B428" s="30" t="s">
        <v>7</v>
      </c>
      <c r="C428" s="30" t="s">
        <v>4</v>
      </c>
      <c r="D428" s="8" t="s">
        <v>1453</v>
      </c>
      <c r="E428" s="8" t="s">
        <v>470</v>
      </c>
      <c r="F428" s="8" t="s">
        <v>142</v>
      </c>
      <c r="G428" s="30" t="s">
        <v>143</v>
      </c>
    </row>
    <row r="429" spans="1:7" x14ac:dyDescent="0.2">
      <c r="A429" s="11">
        <v>302</v>
      </c>
      <c r="B429" s="30" t="s">
        <v>7</v>
      </c>
      <c r="C429" s="30" t="s">
        <v>4</v>
      </c>
      <c r="D429" s="8" t="s">
        <v>1454</v>
      </c>
      <c r="E429" s="8" t="s">
        <v>471</v>
      </c>
      <c r="F429" s="8" t="s">
        <v>142</v>
      </c>
      <c r="G429" s="30" t="s">
        <v>143</v>
      </c>
    </row>
    <row r="430" spans="1:7" x14ac:dyDescent="0.2">
      <c r="A430" s="11">
        <v>302</v>
      </c>
      <c r="B430" s="30" t="s">
        <v>7</v>
      </c>
      <c r="C430" s="30" t="s">
        <v>14</v>
      </c>
      <c r="D430" s="8" t="s">
        <v>1455</v>
      </c>
      <c r="E430" s="8" t="s">
        <v>471</v>
      </c>
      <c r="F430" s="8" t="s">
        <v>142</v>
      </c>
      <c r="G430" s="30" t="s">
        <v>143</v>
      </c>
    </row>
    <row r="431" spans="1:7" x14ac:dyDescent="0.2">
      <c r="A431" s="11">
        <v>303</v>
      </c>
      <c r="B431" s="30" t="s">
        <v>7</v>
      </c>
      <c r="C431" s="30" t="s">
        <v>14</v>
      </c>
      <c r="D431" s="8" t="s">
        <v>1456</v>
      </c>
      <c r="E431" s="8" t="s">
        <v>472</v>
      </c>
      <c r="F431" s="8" t="s">
        <v>142</v>
      </c>
      <c r="G431" s="30" t="s">
        <v>143</v>
      </c>
    </row>
    <row r="432" spans="1:7" x14ac:dyDescent="0.2">
      <c r="A432" s="11">
        <v>304</v>
      </c>
      <c r="B432" s="30" t="s">
        <v>7</v>
      </c>
      <c r="C432" s="30" t="s">
        <v>14</v>
      </c>
      <c r="D432" s="8" t="s">
        <v>1457</v>
      </c>
      <c r="E432" s="8" t="s">
        <v>69</v>
      </c>
      <c r="F432" s="8" t="s">
        <v>142</v>
      </c>
      <c r="G432" s="30" t="s">
        <v>143</v>
      </c>
    </row>
    <row r="433" spans="1:7" x14ac:dyDescent="0.2">
      <c r="A433" s="11">
        <v>304</v>
      </c>
      <c r="B433" s="30" t="s">
        <v>7</v>
      </c>
      <c r="C433" s="30" t="s">
        <v>4</v>
      </c>
      <c r="D433" s="8" t="s">
        <v>1458</v>
      </c>
      <c r="E433" s="8" t="s">
        <v>69</v>
      </c>
      <c r="F433" s="8" t="s">
        <v>142</v>
      </c>
      <c r="G433" s="30" t="s">
        <v>143</v>
      </c>
    </row>
    <row r="434" spans="1:7" x14ac:dyDescent="0.2">
      <c r="A434" s="11">
        <v>305</v>
      </c>
      <c r="B434" s="30" t="s">
        <v>7</v>
      </c>
      <c r="C434" s="30" t="s">
        <v>4</v>
      </c>
      <c r="D434" s="8" t="s">
        <v>1459</v>
      </c>
      <c r="E434" s="8" t="s">
        <v>273</v>
      </c>
      <c r="F434" s="8" t="s">
        <v>142</v>
      </c>
      <c r="G434" s="30" t="s">
        <v>143</v>
      </c>
    </row>
    <row r="435" spans="1:7" x14ac:dyDescent="0.2">
      <c r="A435" s="11">
        <v>305</v>
      </c>
      <c r="B435" s="30" t="s">
        <v>7</v>
      </c>
      <c r="C435" s="30" t="s">
        <v>14</v>
      </c>
      <c r="D435" s="8" t="s">
        <v>1460</v>
      </c>
      <c r="E435" s="8" t="s">
        <v>273</v>
      </c>
      <c r="F435" s="8" t="s">
        <v>142</v>
      </c>
      <c r="G435" s="30" t="s">
        <v>143</v>
      </c>
    </row>
    <row r="436" spans="1:7" x14ac:dyDescent="0.2">
      <c r="A436" s="11">
        <v>306</v>
      </c>
      <c r="B436" s="30" t="s">
        <v>147</v>
      </c>
      <c r="C436" s="30" t="s">
        <v>4</v>
      </c>
      <c r="D436" s="8" t="s">
        <v>1461</v>
      </c>
      <c r="E436" s="8" t="s">
        <v>473</v>
      </c>
      <c r="F436" s="8" t="s">
        <v>142</v>
      </c>
      <c r="G436" s="30" t="s">
        <v>143</v>
      </c>
    </row>
    <row r="437" spans="1:7" x14ac:dyDescent="0.2">
      <c r="A437" s="11">
        <v>306</v>
      </c>
      <c r="B437" s="30" t="s">
        <v>144</v>
      </c>
      <c r="C437" s="30" t="s">
        <v>4</v>
      </c>
      <c r="D437" s="8" t="s">
        <v>1462</v>
      </c>
      <c r="E437" s="8" t="s">
        <v>473</v>
      </c>
      <c r="F437" s="8" t="s">
        <v>138</v>
      </c>
      <c r="G437" s="30" t="s">
        <v>146</v>
      </c>
    </row>
    <row r="438" spans="1:7" x14ac:dyDescent="0.2">
      <c r="A438" s="11">
        <v>306</v>
      </c>
      <c r="B438" s="30" t="s">
        <v>144</v>
      </c>
      <c r="C438" s="30" t="s">
        <v>14</v>
      </c>
      <c r="D438" s="8" t="s">
        <v>1463</v>
      </c>
      <c r="E438" s="8" t="s">
        <v>473</v>
      </c>
      <c r="F438" s="8" t="s">
        <v>545</v>
      </c>
      <c r="G438" s="30" t="s">
        <v>146</v>
      </c>
    </row>
    <row r="439" spans="1:7" x14ac:dyDescent="0.2">
      <c r="A439" s="11">
        <v>307</v>
      </c>
      <c r="B439" s="30" t="s">
        <v>7</v>
      </c>
      <c r="C439" s="30" t="s">
        <v>14</v>
      </c>
      <c r="D439" s="8" t="s">
        <v>1464</v>
      </c>
      <c r="E439" s="8" t="s">
        <v>474</v>
      </c>
      <c r="F439" s="8" t="s">
        <v>142</v>
      </c>
      <c r="G439" s="30" t="s">
        <v>143</v>
      </c>
    </row>
    <row r="440" spans="1:7" x14ac:dyDescent="0.2">
      <c r="A440" s="11">
        <v>307</v>
      </c>
      <c r="B440" s="30" t="s">
        <v>7</v>
      </c>
      <c r="C440" s="30" t="s">
        <v>4</v>
      </c>
      <c r="D440" s="8" t="s">
        <v>1465</v>
      </c>
      <c r="E440" s="8" t="s">
        <v>474</v>
      </c>
      <c r="F440" s="8" t="s">
        <v>142</v>
      </c>
      <c r="G440" s="30" t="s">
        <v>143</v>
      </c>
    </row>
    <row r="441" spans="1:7" x14ac:dyDescent="0.2">
      <c r="A441" s="11">
        <v>308</v>
      </c>
      <c r="B441" s="30" t="s">
        <v>7</v>
      </c>
      <c r="C441" s="30" t="s">
        <v>14</v>
      </c>
      <c r="D441" s="8" t="s">
        <v>1466</v>
      </c>
      <c r="E441" s="8" t="s">
        <v>475</v>
      </c>
      <c r="F441" s="8" t="s">
        <v>142</v>
      </c>
      <c r="G441" s="30" t="s">
        <v>143</v>
      </c>
    </row>
    <row r="442" spans="1:7" x14ac:dyDescent="0.2">
      <c r="A442" s="11">
        <v>308</v>
      </c>
      <c r="B442" s="30" t="s">
        <v>7</v>
      </c>
      <c r="C442" s="30" t="s">
        <v>4</v>
      </c>
      <c r="D442" s="8" t="s">
        <v>1467</v>
      </c>
      <c r="E442" s="8" t="s">
        <v>475</v>
      </c>
      <c r="F442" s="8" t="s">
        <v>142</v>
      </c>
      <c r="G442" s="30" t="s">
        <v>143</v>
      </c>
    </row>
    <row r="443" spans="1:7" x14ac:dyDescent="0.2">
      <c r="A443" s="11">
        <v>309</v>
      </c>
      <c r="B443" s="30" t="s">
        <v>147</v>
      </c>
      <c r="C443" s="30" t="s">
        <v>14</v>
      </c>
      <c r="D443" s="8" t="s">
        <v>1468</v>
      </c>
      <c r="E443" s="8" t="s">
        <v>476</v>
      </c>
      <c r="F443" s="8" t="s">
        <v>142</v>
      </c>
      <c r="G443" s="30" t="s">
        <v>143</v>
      </c>
    </row>
    <row r="444" spans="1:7" x14ac:dyDescent="0.2">
      <c r="A444" s="11">
        <v>309</v>
      </c>
      <c r="B444" s="30" t="s">
        <v>144</v>
      </c>
      <c r="C444" s="30" t="s">
        <v>4</v>
      </c>
      <c r="D444" s="8" t="s">
        <v>1338</v>
      </c>
      <c r="E444" s="8" t="s">
        <v>476</v>
      </c>
      <c r="F444" s="8" t="s">
        <v>313</v>
      </c>
      <c r="G444" s="30" t="s">
        <v>146</v>
      </c>
    </row>
    <row r="445" spans="1:7" x14ac:dyDescent="0.2">
      <c r="A445" s="11">
        <v>309</v>
      </c>
      <c r="B445" s="30" t="s">
        <v>144</v>
      </c>
      <c r="C445" s="30" t="s">
        <v>14</v>
      </c>
      <c r="D445" s="8" t="s">
        <v>1469</v>
      </c>
      <c r="E445" s="8" t="s">
        <v>476</v>
      </c>
      <c r="F445" s="8" t="s">
        <v>546</v>
      </c>
      <c r="G445" s="30" t="s">
        <v>146</v>
      </c>
    </row>
    <row r="446" spans="1:7" x14ac:dyDescent="0.2">
      <c r="A446" s="11">
        <v>310</v>
      </c>
      <c r="B446" s="30" t="s">
        <v>7</v>
      </c>
      <c r="C446" s="30" t="s">
        <v>14</v>
      </c>
      <c r="D446" s="8" t="s">
        <v>1470</v>
      </c>
      <c r="E446" s="8" t="s">
        <v>309</v>
      </c>
      <c r="F446" s="8" t="s">
        <v>142</v>
      </c>
      <c r="G446" s="30" t="s">
        <v>143</v>
      </c>
    </row>
    <row r="447" spans="1:7" x14ac:dyDescent="0.2">
      <c r="A447" s="11">
        <v>311</v>
      </c>
      <c r="B447" s="30" t="s">
        <v>7</v>
      </c>
      <c r="C447" s="30" t="s">
        <v>4</v>
      </c>
      <c r="D447" s="8" t="s">
        <v>1471</v>
      </c>
      <c r="E447" s="8" t="s">
        <v>471</v>
      </c>
      <c r="F447" s="8" t="s">
        <v>142</v>
      </c>
      <c r="G447" s="30" t="s">
        <v>143</v>
      </c>
    </row>
    <row r="448" spans="1:7" x14ac:dyDescent="0.2">
      <c r="A448" s="11">
        <v>311</v>
      </c>
      <c r="B448" s="30" t="s">
        <v>7</v>
      </c>
      <c r="C448" s="30" t="s">
        <v>14</v>
      </c>
      <c r="D448" s="8" t="s">
        <v>1472</v>
      </c>
      <c r="E448" s="8" t="s">
        <v>471</v>
      </c>
      <c r="F448" s="8" t="s">
        <v>142</v>
      </c>
      <c r="G448" s="30" t="s">
        <v>143</v>
      </c>
    </row>
    <row r="449" spans="1:7" x14ac:dyDescent="0.2">
      <c r="A449" s="11">
        <v>312</v>
      </c>
      <c r="B449" s="30" t="s">
        <v>7</v>
      </c>
      <c r="C449" s="30" t="s">
        <v>14</v>
      </c>
      <c r="D449" s="8" t="s">
        <v>1473</v>
      </c>
      <c r="E449" s="8" t="s">
        <v>477</v>
      </c>
      <c r="F449" s="8" t="s">
        <v>142</v>
      </c>
      <c r="G449" s="30" t="s">
        <v>143</v>
      </c>
    </row>
    <row r="450" spans="1:7" x14ac:dyDescent="0.2">
      <c r="A450" s="11">
        <v>313</v>
      </c>
      <c r="B450" s="30" t="s">
        <v>7</v>
      </c>
      <c r="C450" s="30" t="s">
        <v>14</v>
      </c>
      <c r="D450" s="8" t="s">
        <v>1474</v>
      </c>
      <c r="E450" s="8" t="s">
        <v>478</v>
      </c>
      <c r="F450" s="8" t="s">
        <v>142</v>
      </c>
      <c r="G450" s="30" t="s">
        <v>143</v>
      </c>
    </row>
    <row r="451" spans="1:7" x14ac:dyDescent="0.2">
      <c r="A451" s="11">
        <v>313</v>
      </c>
      <c r="B451" s="30" t="s">
        <v>7</v>
      </c>
      <c r="C451" s="30" t="s">
        <v>4</v>
      </c>
      <c r="D451" s="8" t="s">
        <v>1475</v>
      </c>
      <c r="E451" s="8" t="s">
        <v>478</v>
      </c>
      <c r="F451" s="8" t="s">
        <v>142</v>
      </c>
      <c r="G451" s="30" t="s">
        <v>143</v>
      </c>
    </row>
    <row r="452" spans="1:7" x14ac:dyDescent="0.2">
      <c r="A452" s="11">
        <v>314</v>
      </c>
      <c r="B452" s="30" t="s">
        <v>7</v>
      </c>
      <c r="C452" s="30" t="s">
        <v>4</v>
      </c>
      <c r="D452" s="8" t="s">
        <v>1476</v>
      </c>
      <c r="E452" s="8" t="s">
        <v>592</v>
      </c>
      <c r="F452" s="8" t="s">
        <v>142</v>
      </c>
      <c r="G452" s="30" t="s">
        <v>143</v>
      </c>
    </row>
    <row r="453" spans="1:7" x14ac:dyDescent="0.2">
      <c r="A453" s="11">
        <v>314</v>
      </c>
      <c r="B453" s="30" t="s">
        <v>7</v>
      </c>
      <c r="C453" s="30" t="s">
        <v>14</v>
      </c>
      <c r="D453" s="8" t="s">
        <v>1477</v>
      </c>
      <c r="E453" s="8" t="s">
        <v>592</v>
      </c>
      <c r="F453" s="8" t="s">
        <v>142</v>
      </c>
      <c r="G453" s="30" t="s">
        <v>143</v>
      </c>
    </row>
    <row r="454" spans="1:7" x14ac:dyDescent="0.2">
      <c r="A454" s="11">
        <v>315</v>
      </c>
      <c r="B454" s="30" t="s">
        <v>7</v>
      </c>
      <c r="C454" s="30" t="s">
        <v>14</v>
      </c>
      <c r="D454" s="8" t="s">
        <v>1478</v>
      </c>
      <c r="E454" s="8" t="s">
        <v>98</v>
      </c>
      <c r="F454" s="8" t="s">
        <v>142</v>
      </c>
      <c r="G454" s="30" t="s">
        <v>143</v>
      </c>
    </row>
    <row r="455" spans="1:7" x14ac:dyDescent="0.2">
      <c r="A455" s="11">
        <v>316</v>
      </c>
      <c r="B455" s="30" t="s">
        <v>7</v>
      </c>
      <c r="C455" s="30" t="s">
        <v>14</v>
      </c>
      <c r="D455" s="8" t="s">
        <v>1479</v>
      </c>
      <c r="E455" s="8" t="s">
        <v>249</v>
      </c>
      <c r="F455" s="8" t="s">
        <v>142</v>
      </c>
      <c r="G455" s="30" t="s">
        <v>143</v>
      </c>
    </row>
    <row r="456" spans="1:7" x14ac:dyDescent="0.2">
      <c r="A456" s="11">
        <v>317</v>
      </c>
      <c r="B456" s="30" t="s">
        <v>147</v>
      </c>
      <c r="C456" s="30" t="s">
        <v>14</v>
      </c>
      <c r="D456" s="8" t="s">
        <v>1480</v>
      </c>
      <c r="E456" s="8" t="s">
        <v>586</v>
      </c>
      <c r="F456" s="8" t="s">
        <v>142</v>
      </c>
      <c r="G456" s="30" t="s">
        <v>143</v>
      </c>
    </row>
    <row r="457" spans="1:7" x14ac:dyDescent="0.2">
      <c r="A457" s="11">
        <v>317</v>
      </c>
      <c r="B457" s="30" t="s">
        <v>144</v>
      </c>
      <c r="C457" s="30" t="s">
        <v>14</v>
      </c>
      <c r="D457" s="8" t="s">
        <v>1481</v>
      </c>
      <c r="E457" s="8" t="s">
        <v>586</v>
      </c>
      <c r="F457" s="8" t="s">
        <v>162</v>
      </c>
      <c r="G457" s="30" t="s">
        <v>146</v>
      </c>
    </row>
    <row r="458" spans="1:7" x14ac:dyDescent="0.2">
      <c r="A458" s="11">
        <v>318</v>
      </c>
      <c r="B458" s="30" t="s">
        <v>7</v>
      </c>
      <c r="C458" s="30" t="s">
        <v>4</v>
      </c>
      <c r="D458" s="8" t="s">
        <v>1482</v>
      </c>
      <c r="E458" s="8" t="s">
        <v>286</v>
      </c>
      <c r="F458" s="8" t="s">
        <v>142</v>
      </c>
      <c r="G458" s="30" t="s">
        <v>143</v>
      </c>
    </row>
    <row r="459" spans="1:7" x14ac:dyDescent="0.2">
      <c r="A459" s="11">
        <v>319</v>
      </c>
      <c r="B459" s="30" t="s">
        <v>147</v>
      </c>
      <c r="C459" s="30" t="s">
        <v>14</v>
      </c>
      <c r="D459" s="8" t="s">
        <v>1483</v>
      </c>
      <c r="E459" s="8" t="s">
        <v>30</v>
      </c>
      <c r="F459" s="8" t="s">
        <v>142</v>
      </c>
      <c r="G459" s="30" t="s">
        <v>143</v>
      </c>
    </row>
    <row r="460" spans="1:7" x14ac:dyDescent="0.2">
      <c r="A460" s="11">
        <v>319</v>
      </c>
      <c r="B460" s="30" t="s">
        <v>144</v>
      </c>
      <c r="C460" s="30" t="s">
        <v>14</v>
      </c>
      <c r="D460" s="8" t="s">
        <v>1484</v>
      </c>
      <c r="E460" s="8" t="s">
        <v>30</v>
      </c>
      <c r="F460" s="8" t="s">
        <v>136</v>
      </c>
      <c r="G460" s="30" t="s">
        <v>146</v>
      </c>
    </row>
    <row r="461" spans="1:7" x14ac:dyDescent="0.2">
      <c r="A461" s="11">
        <v>319</v>
      </c>
      <c r="B461" s="30" t="s">
        <v>144</v>
      </c>
      <c r="C461" s="30" t="s">
        <v>4</v>
      </c>
      <c r="D461" s="8" t="s">
        <v>1485</v>
      </c>
      <c r="E461" s="8" t="s">
        <v>30</v>
      </c>
      <c r="F461" s="8" t="s">
        <v>645</v>
      </c>
      <c r="G461" s="30" t="s">
        <v>146</v>
      </c>
    </row>
    <row r="462" spans="1:7" x14ac:dyDescent="0.2">
      <c r="A462" s="11">
        <v>319</v>
      </c>
      <c r="B462" s="30" t="s">
        <v>144</v>
      </c>
      <c r="C462" s="30" t="s">
        <v>14</v>
      </c>
      <c r="D462" s="8" t="s">
        <v>1486</v>
      </c>
      <c r="E462" s="8" t="s">
        <v>30</v>
      </c>
      <c r="F462" s="8" t="s">
        <v>646</v>
      </c>
      <c r="G462" s="30" t="s">
        <v>146</v>
      </c>
    </row>
    <row r="463" spans="1:7" x14ac:dyDescent="0.2">
      <c r="A463" s="11">
        <v>320</v>
      </c>
      <c r="B463" s="30" t="s">
        <v>7</v>
      </c>
      <c r="C463" s="30" t="s">
        <v>14</v>
      </c>
      <c r="D463" s="8" t="s">
        <v>1487</v>
      </c>
      <c r="E463" s="8" t="s">
        <v>591</v>
      </c>
      <c r="F463" s="8" t="s">
        <v>142</v>
      </c>
      <c r="G463" s="30" t="s">
        <v>143</v>
      </c>
    </row>
    <row r="464" spans="1:7" x14ac:dyDescent="0.2">
      <c r="A464" s="11">
        <v>320</v>
      </c>
      <c r="B464" s="30" t="s">
        <v>7</v>
      </c>
      <c r="C464" s="30" t="s">
        <v>4</v>
      </c>
      <c r="D464" s="8" t="s">
        <v>1488</v>
      </c>
      <c r="E464" s="8" t="s">
        <v>591</v>
      </c>
      <c r="F464" s="8" t="s">
        <v>142</v>
      </c>
      <c r="G464" s="30" t="s">
        <v>143</v>
      </c>
    </row>
    <row r="465" spans="1:7" x14ac:dyDescent="0.2">
      <c r="A465" s="11">
        <v>321</v>
      </c>
      <c r="B465" s="30" t="s">
        <v>182</v>
      </c>
      <c r="C465" s="30" t="s">
        <v>4</v>
      </c>
      <c r="D465" s="8" t="s">
        <v>1489</v>
      </c>
      <c r="E465" s="8" t="s">
        <v>451</v>
      </c>
      <c r="F465" s="8" t="s">
        <v>142</v>
      </c>
      <c r="G465" s="30" t="s">
        <v>143</v>
      </c>
    </row>
    <row r="466" spans="1:7" x14ac:dyDescent="0.2">
      <c r="A466" s="11">
        <v>321</v>
      </c>
      <c r="B466" s="30" t="s">
        <v>144</v>
      </c>
      <c r="C466" s="30" t="s">
        <v>4</v>
      </c>
      <c r="D466" s="8" t="s">
        <v>1490</v>
      </c>
      <c r="E466" s="8" t="s">
        <v>451</v>
      </c>
      <c r="F466" s="8" t="s">
        <v>647</v>
      </c>
      <c r="G466" s="30" t="s">
        <v>146</v>
      </c>
    </row>
    <row r="467" spans="1:7" x14ac:dyDescent="0.2">
      <c r="A467" s="11">
        <v>321</v>
      </c>
      <c r="B467" s="30" t="s">
        <v>144</v>
      </c>
      <c r="C467" s="30" t="s">
        <v>4</v>
      </c>
      <c r="D467" s="8" t="s">
        <v>1491</v>
      </c>
      <c r="E467" s="8" t="s">
        <v>451</v>
      </c>
      <c r="F467" s="8" t="s">
        <v>138</v>
      </c>
      <c r="G467" s="30" t="s">
        <v>146</v>
      </c>
    </row>
    <row r="468" spans="1:7" x14ac:dyDescent="0.2">
      <c r="A468" s="11">
        <v>322</v>
      </c>
      <c r="B468" s="30" t="s">
        <v>147</v>
      </c>
      <c r="C468" s="30" t="s">
        <v>14</v>
      </c>
      <c r="D468" s="8" t="s">
        <v>1492</v>
      </c>
      <c r="E468" s="8" t="s">
        <v>79</v>
      </c>
      <c r="F468" s="8" t="s">
        <v>142</v>
      </c>
      <c r="G468" s="30" t="s">
        <v>143</v>
      </c>
    </row>
    <row r="469" spans="1:7" x14ac:dyDescent="0.2">
      <c r="A469" s="11">
        <v>322</v>
      </c>
      <c r="B469" s="30" t="s">
        <v>144</v>
      </c>
      <c r="C469" s="30" t="s">
        <v>4</v>
      </c>
      <c r="D469" s="8" t="s">
        <v>1080</v>
      </c>
      <c r="E469" s="8" t="s">
        <v>79</v>
      </c>
      <c r="F469" s="8" t="s">
        <v>162</v>
      </c>
      <c r="G469" s="30" t="s">
        <v>146</v>
      </c>
    </row>
    <row r="470" spans="1:7" x14ac:dyDescent="0.2">
      <c r="A470" s="11">
        <v>323</v>
      </c>
      <c r="B470" s="30" t="s">
        <v>147</v>
      </c>
      <c r="C470" s="30" t="s">
        <v>14</v>
      </c>
      <c r="D470" s="8" t="s">
        <v>1493</v>
      </c>
      <c r="E470" s="8" t="s">
        <v>593</v>
      </c>
      <c r="F470" s="8" t="s">
        <v>142</v>
      </c>
      <c r="G470" s="30" t="s">
        <v>143</v>
      </c>
    </row>
    <row r="471" spans="1:7" x14ac:dyDescent="0.2">
      <c r="A471" s="11">
        <v>323</v>
      </c>
      <c r="B471" s="30" t="s">
        <v>144</v>
      </c>
      <c r="C471" s="30" t="s">
        <v>14</v>
      </c>
      <c r="D471" s="8" t="s">
        <v>1494</v>
      </c>
      <c r="E471" s="8" t="s">
        <v>593</v>
      </c>
      <c r="F471" s="8" t="s">
        <v>138</v>
      </c>
      <c r="G471" s="30" t="s">
        <v>146</v>
      </c>
    </row>
    <row r="472" spans="1:7" x14ac:dyDescent="0.2">
      <c r="A472" s="11">
        <v>323</v>
      </c>
      <c r="B472" s="30" t="s">
        <v>144</v>
      </c>
      <c r="C472" s="30" t="s">
        <v>4</v>
      </c>
      <c r="D472" s="8" t="s">
        <v>1495</v>
      </c>
      <c r="E472" s="8" t="s">
        <v>593</v>
      </c>
      <c r="F472" s="8" t="s">
        <v>138</v>
      </c>
      <c r="G472" s="30" t="s">
        <v>146</v>
      </c>
    </row>
    <row r="473" spans="1:7" x14ac:dyDescent="0.2">
      <c r="A473" s="11">
        <v>323</v>
      </c>
      <c r="B473" s="30" t="s">
        <v>144</v>
      </c>
      <c r="C473" s="30" t="s">
        <v>4</v>
      </c>
      <c r="D473" s="8" t="s">
        <v>1495</v>
      </c>
      <c r="E473" s="8" t="s">
        <v>593</v>
      </c>
      <c r="F473" s="8" t="s">
        <v>138</v>
      </c>
      <c r="G473" s="30" t="s">
        <v>146</v>
      </c>
    </row>
    <row r="474" spans="1:7" x14ac:dyDescent="0.2">
      <c r="A474" s="24">
        <v>324</v>
      </c>
      <c r="B474" s="29" t="s">
        <v>7</v>
      </c>
      <c r="C474" s="29" t="s">
        <v>4</v>
      </c>
      <c r="D474" s="26" t="s">
        <v>1496</v>
      </c>
      <c r="E474" s="26" t="s">
        <v>81</v>
      </c>
      <c r="F474" s="26" t="s">
        <v>142</v>
      </c>
      <c r="G474" s="29" t="s">
        <v>143</v>
      </c>
    </row>
    <row r="475" spans="1:7" x14ac:dyDescent="0.2">
      <c r="A475" s="24">
        <v>324</v>
      </c>
      <c r="B475" s="29" t="s">
        <v>7</v>
      </c>
      <c r="C475" s="29" t="s">
        <v>14</v>
      </c>
      <c r="D475" s="26" t="s">
        <v>1497</v>
      </c>
      <c r="E475" s="26" t="s">
        <v>81</v>
      </c>
      <c r="F475" s="26" t="s">
        <v>142</v>
      </c>
      <c r="G475" s="29" t="s">
        <v>143</v>
      </c>
    </row>
    <row r="476" spans="1:7" x14ac:dyDescent="0.2">
      <c r="A476" s="24">
        <v>325</v>
      </c>
      <c r="B476" s="29" t="s">
        <v>7</v>
      </c>
      <c r="C476" s="29" t="s">
        <v>14</v>
      </c>
      <c r="D476" s="26" t="s">
        <v>1498</v>
      </c>
      <c r="E476" s="26" t="s">
        <v>83</v>
      </c>
      <c r="F476" s="26" t="s">
        <v>142</v>
      </c>
      <c r="G476" s="29" t="s">
        <v>143</v>
      </c>
    </row>
    <row r="477" spans="1:7" x14ac:dyDescent="0.2">
      <c r="A477" s="24">
        <v>326</v>
      </c>
      <c r="B477" s="29" t="s">
        <v>7</v>
      </c>
      <c r="C477" s="29" t="s">
        <v>14</v>
      </c>
      <c r="D477" s="26" t="s">
        <v>1499</v>
      </c>
      <c r="E477" s="26" t="s">
        <v>85</v>
      </c>
      <c r="F477" s="26" t="s">
        <v>142</v>
      </c>
      <c r="G477" s="29" t="s">
        <v>143</v>
      </c>
    </row>
    <row r="478" spans="1:7" x14ac:dyDescent="0.2">
      <c r="A478" s="24">
        <v>327</v>
      </c>
      <c r="B478" s="29" t="s">
        <v>7</v>
      </c>
      <c r="C478" s="29" t="s">
        <v>14</v>
      </c>
      <c r="D478" s="26" t="s">
        <v>1500</v>
      </c>
      <c r="E478" s="26" t="s">
        <v>87</v>
      </c>
      <c r="F478" s="26" t="s">
        <v>142</v>
      </c>
      <c r="G478" s="29" t="s">
        <v>143</v>
      </c>
    </row>
    <row r="479" spans="1:7" x14ac:dyDescent="0.2">
      <c r="A479" s="24">
        <v>327</v>
      </c>
      <c r="B479" s="29" t="s">
        <v>7</v>
      </c>
      <c r="C479" s="29" t="s">
        <v>4</v>
      </c>
      <c r="D479" s="26" t="s">
        <v>1501</v>
      </c>
      <c r="E479" s="26" t="s">
        <v>87</v>
      </c>
      <c r="F479" s="26" t="s">
        <v>142</v>
      </c>
      <c r="G479" s="29" t="s">
        <v>143</v>
      </c>
    </row>
    <row r="480" spans="1:7" x14ac:dyDescent="0.2">
      <c r="A480" s="24">
        <v>328</v>
      </c>
      <c r="B480" s="29" t="s">
        <v>7</v>
      </c>
      <c r="C480" s="29" t="s">
        <v>14</v>
      </c>
      <c r="D480" s="26" t="s">
        <v>1502</v>
      </c>
      <c r="E480" s="26" t="s">
        <v>89</v>
      </c>
      <c r="F480" s="26" t="s">
        <v>142</v>
      </c>
      <c r="G480" s="29" t="s">
        <v>143</v>
      </c>
    </row>
    <row r="481" spans="1:7" x14ac:dyDescent="0.2">
      <c r="A481" s="24">
        <v>329</v>
      </c>
      <c r="B481" s="29" t="s">
        <v>7</v>
      </c>
      <c r="C481" s="29" t="s">
        <v>14</v>
      </c>
      <c r="D481" s="26" t="s">
        <v>1503</v>
      </c>
      <c r="E481" s="26" t="s">
        <v>37</v>
      </c>
      <c r="F481" s="26" t="s">
        <v>142</v>
      </c>
      <c r="G481" s="29" t="s">
        <v>143</v>
      </c>
    </row>
    <row r="482" spans="1:7" x14ac:dyDescent="0.2">
      <c r="A482" s="24">
        <v>329</v>
      </c>
      <c r="B482" s="29" t="s">
        <v>7</v>
      </c>
      <c r="C482" s="29" t="s">
        <v>4</v>
      </c>
      <c r="D482" s="26" t="s">
        <v>1504</v>
      </c>
      <c r="E482" s="26" t="s">
        <v>37</v>
      </c>
      <c r="F482" s="26" t="s">
        <v>142</v>
      </c>
      <c r="G482" s="29" t="s">
        <v>143</v>
      </c>
    </row>
    <row r="483" spans="1:7" x14ac:dyDescent="0.2">
      <c r="A483" s="24">
        <v>330</v>
      </c>
      <c r="B483" s="29" t="s">
        <v>7</v>
      </c>
      <c r="C483" s="29" t="s">
        <v>14</v>
      </c>
      <c r="D483" s="26" t="s">
        <v>1505</v>
      </c>
      <c r="E483" s="26" t="s">
        <v>92</v>
      </c>
      <c r="F483" s="26" t="s">
        <v>142</v>
      </c>
      <c r="G483" s="29" t="s">
        <v>143</v>
      </c>
    </row>
    <row r="484" spans="1:7" x14ac:dyDescent="0.2">
      <c r="A484" s="24">
        <v>331</v>
      </c>
      <c r="B484" s="29" t="s">
        <v>7</v>
      </c>
      <c r="C484" s="29" t="s">
        <v>14</v>
      </c>
      <c r="D484" s="26" t="s">
        <v>1506</v>
      </c>
      <c r="E484" s="26" t="s">
        <v>94</v>
      </c>
      <c r="F484" s="26" t="s">
        <v>142</v>
      </c>
      <c r="G484" s="29" t="s">
        <v>143</v>
      </c>
    </row>
    <row r="485" spans="1:7" x14ac:dyDescent="0.2">
      <c r="A485" s="24">
        <v>332</v>
      </c>
      <c r="B485" s="29" t="s">
        <v>7</v>
      </c>
      <c r="C485" s="29" t="s">
        <v>14</v>
      </c>
      <c r="D485" s="26" t="s">
        <v>1507</v>
      </c>
      <c r="E485" s="26" t="s">
        <v>96</v>
      </c>
      <c r="F485" s="26" t="s">
        <v>142</v>
      </c>
      <c r="G485" s="29" t="s">
        <v>143</v>
      </c>
    </row>
    <row r="486" spans="1:7" x14ac:dyDescent="0.2">
      <c r="A486" s="24">
        <v>333</v>
      </c>
      <c r="B486" s="29" t="s">
        <v>7</v>
      </c>
      <c r="C486" s="29" t="s">
        <v>14</v>
      </c>
      <c r="D486" s="26" t="s">
        <v>1508</v>
      </c>
      <c r="E486" s="26" t="s">
        <v>97</v>
      </c>
      <c r="F486" s="26" t="s">
        <v>142</v>
      </c>
      <c r="G486" s="29" t="s">
        <v>143</v>
      </c>
    </row>
    <row r="487" spans="1:7" x14ac:dyDescent="0.2">
      <c r="A487" s="24">
        <v>333</v>
      </c>
      <c r="B487" s="29" t="s">
        <v>7</v>
      </c>
      <c r="C487" s="29" t="s">
        <v>4</v>
      </c>
      <c r="D487" s="26" t="s">
        <v>1509</v>
      </c>
      <c r="E487" s="26" t="s">
        <v>97</v>
      </c>
      <c r="F487" s="26" t="s">
        <v>142</v>
      </c>
      <c r="G487" s="29" t="s">
        <v>143</v>
      </c>
    </row>
    <row r="488" spans="1:7" x14ac:dyDescent="0.2">
      <c r="A488" s="24">
        <v>334</v>
      </c>
      <c r="B488" s="29" t="s">
        <v>7</v>
      </c>
      <c r="C488" s="29" t="s">
        <v>4</v>
      </c>
      <c r="D488" s="26" t="s">
        <v>1510</v>
      </c>
      <c r="E488" s="26" t="s">
        <v>99</v>
      </c>
      <c r="F488" s="26" t="s">
        <v>142</v>
      </c>
      <c r="G488" s="29" t="s">
        <v>143</v>
      </c>
    </row>
    <row r="489" spans="1:7" x14ac:dyDescent="0.2">
      <c r="A489" s="24">
        <v>335</v>
      </c>
      <c r="B489" s="29" t="s">
        <v>7</v>
      </c>
      <c r="C489" s="29" t="s">
        <v>4</v>
      </c>
      <c r="D489" s="26" t="s">
        <v>1511</v>
      </c>
      <c r="E489" s="26" t="s">
        <v>102</v>
      </c>
      <c r="F489" s="26" t="s">
        <v>142</v>
      </c>
      <c r="G489" s="29" t="s">
        <v>143</v>
      </c>
    </row>
    <row r="490" spans="1:7" x14ac:dyDescent="0.2">
      <c r="A490" s="24">
        <v>335</v>
      </c>
      <c r="B490" s="29" t="s">
        <v>7</v>
      </c>
      <c r="C490" s="29" t="s">
        <v>14</v>
      </c>
      <c r="D490" s="26" t="s">
        <v>1512</v>
      </c>
      <c r="E490" s="26" t="s">
        <v>102</v>
      </c>
      <c r="F490" s="26" t="s">
        <v>142</v>
      </c>
      <c r="G490" s="29" t="s">
        <v>143</v>
      </c>
    </row>
    <row r="491" spans="1:7" x14ac:dyDescent="0.2">
      <c r="A491" s="24">
        <v>336</v>
      </c>
      <c r="B491" s="29" t="s">
        <v>182</v>
      </c>
      <c r="C491" s="29" t="s">
        <v>4</v>
      </c>
      <c r="D491" s="26" t="s">
        <v>1513</v>
      </c>
      <c r="E491" s="26" t="s">
        <v>104</v>
      </c>
      <c r="F491" s="26" t="s">
        <v>142</v>
      </c>
      <c r="G491" s="29" t="s">
        <v>143</v>
      </c>
    </row>
    <row r="492" spans="1:7" x14ac:dyDescent="0.2">
      <c r="A492" s="24">
        <v>336</v>
      </c>
      <c r="B492" s="29" t="s">
        <v>144</v>
      </c>
      <c r="C492" s="29" t="s">
        <v>14</v>
      </c>
      <c r="D492" s="26" t="s">
        <v>1514</v>
      </c>
      <c r="E492" s="26" t="s">
        <v>104</v>
      </c>
      <c r="F492" s="26" t="s">
        <v>183</v>
      </c>
      <c r="G492" s="29" t="s">
        <v>146</v>
      </c>
    </row>
    <row r="493" spans="1:7" x14ac:dyDescent="0.2">
      <c r="A493" s="24">
        <v>336</v>
      </c>
      <c r="B493" s="29" t="s">
        <v>144</v>
      </c>
      <c r="C493" s="29" t="s">
        <v>4</v>
      </c>
      <c r="D493" s="26" t="s">
        <v>1515</v>
      </c>
      <c r="E493" s="26" t="s">
        <v>104</v>
      </c>
      <c r="F493" s="26" t="s">
        <v>184</v>
      </c>
      <c r="G493" s="29" t="s">
        <v>146</v>
      </c>
    </row>
    <row r="494" spans="1:7" x14ac:dyDescent="0.2">
      <c r="A494" s="24">
        <v>336</v>
      </c>
      <c r="B494" s="29" t="s">
        <v>144</v>
      </c>
      <c r="C494" s="29" t="s">
        <v>14</v>
      </c>
      <c r="D494" s="26" t="s">
        <v>1516</v>
      </c>
      <c r="E494" s="26" t="s">
        <v>104</v>
      </c>
      <c r="F494" s="26" t="s">
        <v>185</v>
      </c>
      <c r="G494" s="29" t="s">
        <v>146</v>
      </c>
    </row>
    <row r="495" spans="1:7" x14ac:dyDescent="0.2">
      <c r="A495" s="24">
        <v>337</v>
      </c>
      <c r="B495" s="29" t="s">
        <v>7</v>
      </c>
      <c r="C495" s="29" t="s">
        <v>4</v>
      </c>
      <c r="D495" s="26" t="s">
        <v>1517</v>
      </c>
      <c r="E495" s="26" t="s">
        <v>106</v>
      </c>
      <c r="F495" s="26" t="s">
        <v>142</v>
      </c>
      <c r="G495" s="29" t="s">
        <v>143</v>
      </c>
    </row>
    <row r="496" spans="1:7" x14ac:dyDescent="0.2">
      <c r="A496" s="24">
        <v>337</v>
      </c>
      <c r="B496" s="29" t="s">
        <v>7</v>
      </c>
      <c r="C496" s="29" t="s">
        <v>14</v>
      </c>
      <c r="D496" s="26" t="s">
        <v>1518</v>
      </c>
      <c r="E496" s="26" t="s">
        <v>106</v>
      </c>
      <c r="F496" s="26" t="s">
        <v>142</v>
      </c>
      <c r="G496" s="29" t="s">
        <v>143</v>
      </c>
    </row>
    <row r="497" spans="1:7" x14ac:dyDescent="0.2">
      <c r="A497" s="24">
        <v>338</v>
      </c>
      <c r="B497" s="29" t="s">
        <v>7</v>
      </c>
      <c r="C497" s="29" t="s">
        <v>14</v>
      </c>
      <c r="D497" s="26" t="s">
        <v>1519</v>
      </c>
      <c r="E497" s="26" t="s">
        <v>107</v>
      </c>
      <c r="F497" s="26" t="s">
        <v>142</v>
      </c>
      <c r="G497" s="29" t="s">
        <v>143</v>
      </c>
    </row>
    <row r="498" spans="1:7" x14ac:dyDescent="0.2">
      <c r="A498" s="24">
        <v>339</v>
      </c>
      <c r="B498" s="29" t="s">
        <v>7</v>
      </c>
      <c r="C498" s="29" t="s">
        <v>14</v>
      </c>
      <c r="D498" s="26" t="s">
        <v>1520</v>
      </c>
      <c r="E498" s="26" t="s">
        <v>109</v>
      </c>
      <c r="F498" s="26" t="s">
        <v>142</v>
      </c>
      <c r="G498" s="29" t="s">
        <v>143</v>
      </c>
    </row>
    <row r="499" spans="1:7" x14ac:dyDescent="0.2">
      <c r="A499" s="24">
        <v>340</v>
      </c>
      <c r="B499" s="29" t="s">
        <v>7</v>
      </c>
      <c r="C499" s="29" t="s">
        <v>14</v>
      </c>
      <c r="D499" s="26" t="s">
        <v>1521</v>
      </c>
      <c r="E499" s="26" t="s">
        <v>111</v>
      </c>
      <c r="F499" s="26" t="s">
        <v>142</v>
      </c>
      <c r="G499" s="29" t="s">
        <v>143</v>
      </c>
    </row>
    <row r="500" spans="1:7" x14ac:dyDescent="0.2">
      <c r="A500" s="24">
        <v>341</v>
      </c>
      <c r="B500" s="29" t="s">
        <v>7</v>
      </c>
      <c r="C500" s="29" t="s">
        <v>14</v>
      </c>
      <c r="D500" s="26" t="s">
        <v>1522</v>
      </c>
      <c r="E500" s="26" t="s">
        <v>3</v>
      </c>
      <c r="F500" s="26" t="s">
        <v>142</v>
      </c>
      <c r="G500" s="29" t="s">
        <v>143</v>
      </c>
    </row>
    <row r="501" spans="1:7" x14ac:dyDescent="0.2">
      <c r="A501" s="24">
        <v>342</v>
      </c>
      <c r="B501" s="29" t="s">
        <v>147</v>
      </c>
      <c r="C501" s="29" t="s">
        <v>14</v>
      </c>
      <c r="D501" s="26" t="s">
        <v>1523</v>
      </c>
      <c r="E501" s="26" t="s">
        <v>114</v>
      </c>
      <c r="F501" s="26" t="s">
        <v>142</v>
      </c>
      <c r="G501" s="29" t="s">
        <v>143</v>
      </c>
    </row>
    <row r="502" spans="1:7" x14ac:dyDescent="0.2">
      <c r="A502" s="24">
        <v>342</v>
      </c>
      <c r="B502" s="29" t="s">
        <v>144</v>
      </c>
      <c r="C502" s="29" t="s">
        <v>4</v>
      </c>
      <c r="D502" s="26" t="s">
        <v>1524</v>
      </c>
      <c r="E502" s="26" t="s">
        <v>114</v>
      </c>
      <c r="F502" s="26" t="s">
        <v>186</v>
      </c>
      <c r="G502" s="29" t="s">
        <v>146</v>
      </c>
    </row>
    <row r="503" spans="1:7" x14ac:dyDescent="0.2">
      <c r="A503" s="24">
        <v>343</v>
      </c>
      <c r="B503" s="29" t="s">
        <v>147</v>
      </c>
      <c r="C503" s="29" t="s">
        <v>14</v>
      </c>
      <c r="D503" s="26" t="s">
        <v>1525</v>
      </c>
      <c r="E503" s="26" t="s">
        <v>24</v>
      </c>
      <c r="F503" s="26" t="s">
        <v>142</v>
      </c>
      <c r="G503" s="29" t="s">
        <v>143</v>
      </c>
    </row>
    <row r="504" spans="1:7" x14ac:dyDescent="0.2">
      <c r="A504" s="24">
        <v>343</v>
      </c>
      <c r="B504" s="29" t="s">
        <v>144</v>
      </c>
      <c r="C504" s="29" t="s">
        <v>14</v>
      </c>
      <c r="D504" s="26" t="s">
        <v>1526</v>
      </c>
      <c r="E504" s="26" t="s">
        <v>24</v>
      </c>
      <c r="F504" s="26" t="s">
        <v>138</v>
      </c>
      <c r="G504" s="29" t="s">
        <v>146</v>
      </c>
    </row>
    <row r="505" spans="1:7" x14ac:dyDescent="0.2">
      <c r="A505" s="24">
        <v>343</v>
      </c>
      <c r="B505" s="29" t="s">
        <v>144</v>
      </c>
      <c r="C505" s="29" t="s">
        <v>4</v>
      </c>
      <c r="D505" s="26" t="s">
        <v>1527</v>
      </c>
      <c r="E505" s="26" t="s">
        <v>24</v>
      </c>
      <c r="F505" s="26" t="s">
        <v>187</v>
      </c>
      <c r="G505" s="29" t="s">
        <v>146</v>
      </c>
    </row>
    <row r="506" spans="1:7" x14ac:dyDescent="0.2">
      <c r="A506" s="24">
        <v>343</v>
      </c>
      <c r="B506" s="29" t="s">
        <v>144</v>
      </c>
      <c r="C506" s="29" t="s">
        <v>4</v>
      </c>
      <c r="D506" s="26" t="s">
        <v>1528</v>
      </c>
      <c r="E506" s="26" t="s">
        <v>24</v>
      </c>
      <c r="F506" s="26" t="s">
        <v>188</v>
      </c>
      <c r="G506" s="29" t="s">
        <v>146</v>
      </c>
    </row>
    <row r="507" spans="1:7" x14ac:dyDescent="0.2">
      <c r="A507" s="11">
        <v>384</v>
      </c>
      <c r="B507" s="30" t="s">
        <v>147</v>
      </c>
      <c r="C507" s="30" t="s">
        <v>14</v>
      </c>
      <c r="D507" s="8" t="s">
        <v>1529</v>
      </c>
      <c r="E507" s="8" t="s">
        <v>105</v>
      </c>
      <c r="F507" s="8" t="s">
        <v>142</v>
      </c>
      <c r="G507" s="30" t="s">
        <v>143</v>
      </c>
    </row>
    <row r="508" spans="1:7" x14ac:dyDescent="0.2">
      <c r="A508" s="11">
        <v>384</v>
      </c>
      <c r="B508" s="30" t="s">
        <v>144</v>
      </c>
      <c r="C508" s="30" t="s">
        <v>14</v>
      </c>
      <c r="D508" s="8" t="s">
        <v>1530</v>
      </c>
      <c r="E508" s="8" t="s">
        <v>105</v>
      </c>
      <c r="F508" s="8" t="s">
        <v>193</v>
      </c>
      <c r="G508" s="30" t="s">
        <v>146</v>
      </c>
    </row>
    <row r="509" spans="1:7" x14ac:dyDescent="0.2">
      <c r="A509" s="11">
        <v>385</v>
      </c>
      <c r="B509" s="30" t="s">
        <v>144</v>
      </c>
      <c r="C509" s="30" t="s">
        <v>4</v>
      </c>
      <c r="D509" s="8" t="s">
        <v>1531</v>
      </c>
      <c r="E509" s="8" t="s">
        <v>295</v>
      </c>
      <c r="F509" s="8" t="s">
        <v>397</v>
      </c>
      <c r="G509" s="30" t="s">
        <v>143</v>
      </c>
    </row>
    <row r="510" spans="1:7" x14ac:dyDescent="0.2">
      <c r="A510" s="11">
        <v>386</v>
      </c>
      <c r="B510" s="30" t="s">
        <v>147</v>
      </c>
      <c r="C510" s="30" t="s">
        <v>14</v>
      </c>
      <c r="D510" s="8" t="s">
        <v>1532</v>
      </c>
      <c r="E510" s="8" t="s">
        <v>111</v>
      </c>
      <c r="F510" s="8" t="s">
        <v>142</v>
      </c>
      <c r="G510" s="30" t="s">
        <v>143</v>
      </c>
    </row>
    <row r="511" spans="1:7" x14ac:dyDescent="0.2">
      <c r="A511" s="11">
        <v>386</v>
      </c>
      <c r="B511" s="30" t="s">
        <v>144</v>
      </c>
      <c r="C511" s="30" t="s">
        <v>14</v>
      </c>
      <c r="D511" s="8" t="s">
        <v>1533</v>
      </c>
      <c r="E511" s="8" t="s">
        <v>111</v>
      </c>
      <c r="F511" s="8" t="s">
        <v>138</v>
      </c>
      <c r="G511" s="30" t="s">
        <v>146</v>
      </c>
    </row>
    <row r="512" spans="1:7" x14ac:dyDescent="0.2">
      <c r="A512" s="11">
        <v>387</v>
      </c>
      <c r="B512" s="30" t="s">
        <v>147</v>
      </c>
      <c r="C512" s="30" t="s">
        <v>14</v>
      </c>
      <c r="D512" s="8" t="s">
        <v>1534</v>
      </c>
      <c r="E512" s="8" t="s">
        <v>595</v>
      </c>
      <c r="F512" s="8" t="s">
        <v>142</v>
      </c>
      <c r="G512" s="30" t="s">
        <v>143</v>
      </c>
    </row>
    <row r="513" spans="1:7" x14ac:dyDescent="0.2">
      <c r="A513" s="11">
        <v>387</v>
      </c>
      <c r="B513" s="30" t="s">
        <v>144</v>
      </c>
      <c r="C513" s="30" t="s">
        <v>14</v>
      </c>
      <c r="D513" s="8" t="s">
        <v>1535</v>
      </c>
      <c r="E513" s="8" t="s">
        <v>595</v>
      </c>
      <c r="F513" s="8" t="s">
        <v>498</v>
      </c>
      <c r="G513" s="30" t="s">
        <v>146</v>
      </c>
    </row>
    <row r="514" spans="1:7" x14ac:dyDescent="0.2">
      <c r="A514" s="11">
        <v>387</v>
      </c>
      <c r="B514" s="30" t="s">
        <v>144</v>
      </c>
      <c r="C514" s="30" t="s">
        <v>4</v>
      </c>
      <c r="D514" s="8" t="s">
        <v>1536</v>
      </c>
      <c r="E514" s="8" t="s">
        <v>595</v>
      </c>
      <c r="F514" s="8" t="s">
        <v>648</v>
      </c>
      <c r="G514" s="30" t="s">
        <v>146</v>
      </c>
    </row>
    <row r="515" spans="1:7" x14ac:dyDescent="0.2">
      <c r="A515" s="11">
        <v>388</v>
      </c>
      <c r="B515" s="30" t="s">
        <v>147</v>
      </c>
      <c r="C515" s="30" t="s">
        <v>14</v>
      </c>
      <c r="D515" s="8" t="s">
        <v>1537</v>
      </c>
      <c r="E515" s="8" t="s">
        <v>95</v>
      </c>
      <c r="F515" s="8" t="s">
        <v>142</v>
      </c>
      <c r="G515" s="30" t="s">
        <v>143</v>
      </c>
    </row>
    <row r="516" spans="1:7" x14ac:dyDescent="0.2">
      <c r="A516" s="11">
        <v>388</v>
      </c>
      <c r="B516" s="30" t="s">
        <v>144</v>
      </c>
      <c r="C516" s="30" t="s">
        <v>4</v>
      </c>
      <c r="D516" s="8" t="s">
        <v>1538</v>
      </c>
      <c r="E516" s="8" t="s">
        <v>95</v>
      </c>
      <c r="F516" s="8" t="s">
        <v>401</v>
      </c>
      <c r="G516" s="30" t="s">
        <v>146</v>
      </c>
    </row>
    <row r="517" spans="1:7" x14ac:dyDescent="0.2">
      <c r="A517" s="11">
        <v>388</v>
      </c>
      <c r="B517" s="30" t="s">
        <v>144</v>
      </c>
      <c r="C517" s="30" t="s">
        <v>14</v>
      </c>
      <c r="D517" s="8" t="s">
        <v>1539</v>
      </c>
      <c r="E517" s="8" t="s">
        <v>95</v>
      </c>
      <c r="F517" s="8" t="s">
        <v>649</v>
      </c>
      <c r="G517" s="30" t="s">
        <v>146</v>
      </c>
    </row>
    <row r="518" spans="1:7" x14ac:dyDescent="0.2">
      <c r="A518" s="11">
        <v>389</v>
      </c>
      <c r="B518" s="30" t="s">
        <v>147</v>
      </c>
      <c r="C518" s="30" t="s">
        <v>14</v>
      </c>
      <c r="D518" s="8" t="s">
        <v>916</v>
      </c>
      <c r="E518" s="8" t="s">
        <v>349</v>
      </c>
      <c r="F518" s="8" t="s">
        <v>142</v>
      </c>
      <c r="G518" s="30" t="s">
        <v>143</v>
      </c>
    </row>
    <row r="519" spans="1:7" x14ac:dyDescent="0.2">
      <c r="A519" s="11">
        <v>389</v>
      </c>
      <c r="B519" s="30" t="s">
        <v>144</v>
      </c>
      <c r="C519" s="30" t="s">
        <v>4</v>
      </c>
      <c r="D519" s="8" t="s">
        <v>1540</v>
      </c>
      <c r="E519" s="8" t="s">
        <v>349</v>
      </c>
      <c r="F519" s="8" t="s">
        <v>650</v>
      </c>
      <c r="G519" s="30" t="s">
        <v>146</v>
      </c>
    </row>
    <row r="520" spans="1:7" x14ac:dyDescent="0.2">
      <c r="A520" s="11">
        <v>389</v>
      </c>
      <c r="B520" s="30" t="s">
        <v>144</v>
      </c>
      <c r="C520" s="30" t="s">
        <v>4</v>
      </c>
      <c r="D520" s="8" t="s">
        <v>1541</v>
      </c>
      <c r="E520" s="8" t="s">
        <v>349</v>
      </c>
      <c r="F520" s="8" t="s">
        <v>120</v>
      </c>
      <c r="G520" s="30" t="s">
        <v>146</v>
      </c>
    </row>
    <row r="521" spans="1:7" x14ac:dyDescent="0.2">
      <c r="A521" s="11">
        <v>390</v>
      </c>
      <c r="B521" s="30" t="s">
        <v>147</v>
      </c>
      <c r="C521" s="30" t="s">
        <v>14</v>
      </c>
      <c r="D521" s="8" t="s">
        <v>1542</v>
      </c>
      <c r="E521" s="8" t="s">
        <v>27</v>
      </c>
      <c r="F521" s="8" t="s">
        <v>142</v>
      </c>
      <c r="G521" s="30" t="s">
        <v>143</v>
      </c>
    </row>
    <row r="522" spans="1:7" x14ac:dyDescent="0.2">
      <c r="A522" s="11">
        <v>390</v>
      </c>
      <c r="B522" s="30" t="s">
        <v>144</v>
      </c>
      <c r="C522" s="30" t="s">
        <v>14</v>
      </c>
      <c r="D522" s="8" t="s">
        <v>1543</v>
      </c>
      <c r="E522" s="8" t="s">
        <v>27</v>
      </c>
      <c r="F522" s="8" t="s">
        <v>138</v>
      </c>
      <c r="G522" s="30" t="s">
        <v>146</v>
      </c>
    </row>
    <row r="523" spans="1:7" x14ac:dyDescent="0.2">
      <c r="A523" s="11">
        <v>391</v>
      </c>
      <c r="B523" s="30" t="s">
        <v>147</v>
      </c>
      <c r="C523" s="30" t="s">
        <v>14</v>
      </c>
      <c r="D523" s="8" t="s">
        <v>1544</v>
      </c>
      <c r="E523" s="8" t="s">
        <v>274</v>
      </c>
      <c r="F523" s="8" t="s">
        <v>142</v>
      </c>
      <c r="G523" s="30" t="s">
        <v>143</v>
      </c>
    </row>
    <row r="524" spans="1:7" x14ac:dyDescent="0.2">
      <c r="A524" s="11">
        <v>391</v>
      </c>
      <c r="B524" s="30" t="s">
        <v>144</v>
      </c>
      <c r="C524" s="30" t="s">
        <v>14</v>
      </c>
      <c r="D524" s="8" t="s">
        <v>1545</v>
      </c>
      <c r="E524" s="8" t="s">
        <v>274</v>
      </c>
      <c r="F524" s="8" t="s">
        <v>557</v>
      </c>
      <c r="G524" s="30" t="s">
        <v>146</v>
      </c>
    </row>
    <row r="525" spans="1:7" x14ac:dyDescent="0.2">
      <c r="A525" s="11">
        <v>391</v>
      </c>
      <c r="B525" s="30" t="s">
        <v>144</v>
      </c>
      <c r="C525" s="30" t="s">
        <v>4</v>
      </c>
      <c r="D525" s="8" t="s">
        <v>1363</v>
      </c>
      <c r="E525" s="8" t="s">
        <v>274</v>
      </c>
      <c r="F525" s="8" t="s">
        <v>138</v>
      </c>
      <c r="G525" s="30" t="s">
        <v>146</v>
      </c>
    </row>
    <row r="526" spans="1:7" x14ac:dyDescent="0.2">
      <c r="A526" s="24">
        <v>392</v>
      </c>
      <c r="B526" s="29" t="s">
        <v>144</v>
      </c>
      <c r="C526" s="29" t="s">
        <v>4</v>
      </c>
      <c r="D526" s="26" t="s">
        <v>1546</v>
      </c>
      <c r="E526" s="26" t="s">
        <v>117</v>
      </c>
      <c r="F526" s="26" t="s">
        <v>189</v>
      </c>
      <c r="G526" s="29" t="s">
        <v>143</v>
      </c>
    </row>
    <row r="527" spans="1:7" x14ac:dyDescent="0.2">
      <c r="A527" s="24">
        <v>392</v>
      </c>
      <c r="B527" s="29" t="s">
        <v>182</v>
      </c>
      <c r="C527" s="29" t="s">
        <v>14</v>
      </c>
      <c r="D527" s="26" t="s">
        <v>1547</v>
      </c>
      <c r="E527" s="26" t="s">
        <v>117</v>
      </c>
      <c r="F527" s="26" t="s">
        <v>142</v>
      </c>
      <c r="G527" s="29" t="s">
        <v>143</v>
      </c>
    </row>
    <row r="528" spans="1:7" x14ac:dyDescent="0.2">
      <c r="A528" s="11">
        <v>412</v>
      </c>
      <c r="B528" s="30" t="s">
        <v>147</v>
      </c>
      <c r="C528" s="30" t="s">
        <v>14</v>
      </c>
      <c r="D528" s="8" t="s">
        <v>1548</v>
      </c>
      <c r="E528" s="8" t="s">
        <v>299</v>
      </c>
      <c r="F528" s="8" t="s">
        <v>142</v>
      </c>
      <c r="G528" s="30" t="s">
        <v>143</v>
      </c>
    </row>
    <row r="529" spans="1:7" x14ac:dyDescent="0.2">
      <c r="A529" s="11">
        <v>412</v>
      </c>
      <c r="B529" s="30" t="s">
        <v>144</v>
      </c>
      <c r="C529" s="30" t="s">
        <v>14</v>
      </c>
      <c r="D529" s="8" t="s">
        <v>1549</v>
      </c>
      <c r="E529" s="8" t="s">
        <v>299</v>
      </c>
      <c r="F529" s="8" t="s">
        <v>398</v>
      </c>
      <c r="G529" s="30" t="s">
        <v>146</v>
      </c>
    </row>
    <row r="530" spans="1:7" x14ac:dyDescent="0.2">
      <c r="A530" s="11">
        <v>412</v>
      </c>
      <c r="B530" s="30" t="s">
        <v>144</v>
      </c>
      <c r="C530" s="30" t="s">
        <v>4</v>
      </c>
      <c r="D530" s="8" t="s">
        <v>1550</v>
      </c>
      <c r="E530" s="8" t="s">
        <v>299</v>
      </c>
      <c r="F530" s="8" t="s">
        <v>399</v>
      </c>
      <c r="G530" s="30" t="s">
        <v>146</v>
      </c>
    </row>
    <row r="531" spans="1:7" x14ac:dyDescent="0.2">
      <c r="A531" s="11">
        <v>412</v>
      </c>
      <c r="B531" s="30" t="s">
        <v>144</v>
      </c>
      <c r="C531" s="30" t="s">
        <v>14</v>
      </c>
      <c r="D531" s="8" t="s">
        <v>1551</v>
      </c>
      <c r="E531" s="8" t="s">
        <v>299</v>
      </c>
      <c r="F531" s="8" t="s">
        <v>138</v>
      </c>
      <c r="G531" s="30" t="s">
        <v>146</v>
      </c>
    </row>
    <row r="532" spans="1:7" x14ac:dyDescent="0.2">
      <c r="A532" s="11">
        <v>414</v>
      </c>
      <c r="B532" s="30" t="s">
        <v>147</v>
      </c>
      <c r="C532" s="30" t="s">
        <v>14</v>
      </c>
      <c r="D532" s="8" t="s">
        <v>1552</v>
      </c>
      <c r="E532" s="8" t="s">
        <v>301</v>
      </c>
      <c r="F532" s="8" t="s">
        <v>142</v>
      </c>
      <c r="G532" s="30" t="s">
        <v>143</v>
      </c>
    </row>
    <row r="533" spans="1:7" x14ac:dyDescent="0.2">
      <c r="A533" s="11">
        <v>414</v>
      </c>
      <c r="B533" s="30" t="s">
        <v>144</v>
      </c>
      <c r="C533" s="30" t="s">
        <v>14</v>
      </c>
      <c r="D533" s="8" t="s">
        <v>1553</v>
      </c>
      <c r="E533" s="8" t="s">
        <v>301</v>
      </c>
      <c r="F533" s="8" t="s">
        <v>400</v>
      </c>
      <c r="G533" s="30" t="s">
        <v>146</v>
      </c>
    </row>
    <row r="534" spans="1:7" x14ac:dyDescent="0.2">
      <c r="A534" s="11">
        <v>414</v>
      </c>
      <c r="B534" s="30" t="s">
        <v>144</v>
      </c>
      <c r="C534" s="30" t="s">
        <v>4</v>
      </c>
      <c r="D534" s="8" t="s">
        <v>1371</v>
      </c>
      <c r="E534" s="8" t="s">
        <v>301</v>
      </c>
      <c r="F534" s="8" t="s">
        <v>401</v>
      </c>
      <c r="G534" s="30" t="s">
        <v>146</v>
      </c>
    </row>
    <row r="535" spans="1:7" x14ac:dyDescent="0.2">
      <c r="A535" s="11">
        <v>414</v>
      </c>
      <c r="B535" s="30" t="s">
        <v>144</v>
      </c>
      <c r="C535" s="30" t="s">
        <v>14</v>
      </c>
      <c r="D535" s="8" t="s">
        <v>1554</v>
      </c>
      <c r="E535" s="8" t="s">
        <v>301</v>
      </c>
      <c r="F535" s="8" t="s">
        <v>401</v>
      </c>
      <c r="G535" s="30" t="s">
        <v>146</v>
      </c>
    </row>
    <row r="536" spans="1:7" x14ac:dyDescent="0.2">
      <c r="A536" s="11">
        <v>415</v>
      </c>
      <c r="B536" s="30" t="s">
        <v>147</v>
      </c>
      <c r="C536" s="30" t="s">
        <v>14</v>
      </c>
      <c r="D536" s="8" t="s">
        <v>1555</v>
      </c>
      <c r="E536" s="8" t="s">
        <v>302</v>
      </c>
      <c r="F536" s="8" t="s">
        <v>142</v>
      </c>
      <c r="G536" s="30" t="s">
        <v>143</v>
      </c>
    </row>
    <row r="537" spans="1:7" x14ac:dyDescent="0.2">
      <c r="A537" s="11">
        <v>415</v>
      </c>
      <c r="B537" s="30" t="s">
        <v>144</v>
      </c>
      <c r="C537" s="30" t="s">
        <v>14</v>
      </c>
      <c r="D537" s="8" t="s">
        <v>1556</v>
      </c>
      <c r="E537" s="8" t="s">
        <v>302</v>
      </c>
      <c r="F537" s="8" t="s">
        <v>402</v>
      </c>
      <c r="G537" s="30" t="s">
        <v>146</v>
      </c>
    </row>
    <row r="538" spans="1:7" x14ac:dyDescent="0.2">
      <c r="A538" s="11">
        <v>415</v>
      </c>
      <c r="B538" s="30" t="s">
        <v>144</v>
      </c>
      <c r="C538" s="30" t="s">
        <v>4</v>
      </c>
      <c r="D538" s="8" t="s">
        <v>1301</v>
      </c>
      <c r="E538" s="8" t="s">
        <v>302</v>
      </c>
      <c r="F538" s="8" t="s">
        <v>162</v>
      </c>
      <c r="G538" s="30" t="s">
        <v>146</v>
      </c>
    </row>
    <row r="539" spans="1:7" x14ac:dyDescent="0.2">
      <c r="A539" s="11">
        <v>416</v>
      </c>
      <c r="B539" s="30" t="s">
        <v>147</v>
      </c>
      <c r="C539" s="30" t="s">
        <v>14</v>
      </c>
      <c r="D539" s="8" t="s">
        <v>1557</v>
      </c>
      <c r="E539" s="8" t="s">
        <v>303</v>
      </c>
      <c r="F539" s="8" t="s">
        <v>142</v>
      </c>
      <c r="G539" s="30" t="s">
        <v>143</v>
      </c>
    </row>
    <row r="540" spans="1:7" x14ac:dyDescent="0.2">
      <c r="A540" s="11">
        <v>416</v>
      </c>
      <c r="B540" s="30" t="s">
        <v>144</v>
      </c>
      <c r="C540" s="30" t="s">
        <v>14</v>
      </c>
      <c r="D540" s="8" t="s">
        <v>1558</v>
      </c>
      <c r="E540" s="8" t="s">
        <v>303</v>
      </c>
      <c r="F540" s="8" t="s">
        <v>328</v>
      </c>
      <c r="G540" s="30" t="s">
        <v>146</v>
      </c>
    </row>
    <row r="541" spans="1:7" x14ac:dyDescent="0.2">
      <c r="A541" s="11">
        <v>416</v>
      </c>
      <c r="B541" s="30" t="s">
        <v>144</v>
      </c>
      <c r="C541" s="30" t="s">
        <v>14</v>
      </c>
      <c r="D541" s="8" t="s">
        <v>1559</v>
      </c>
      <c r="E541" s="8" t="s">
        <v>303</v>
      </c>
      <c r="F541" s="8" t="s">
        <v>403</v>
      </c>
      <c r="G541" s="30" t="s">
        <v>146</v>
      </c>
    </row>
    <row r="542" spans="1:7" x14ac:dyDescent="0.2">
      <c r="A542" s="11">
        <v>416</v>
      </c>
      <c r="B542" s="30" t="s">
        <v>144</v>
      </c>
      <c r="C542" s="30" t="s">
        <v>4</v>
      </c>
      <c r="D542" s="8" t="s">
        <v>1560</v>
      </c>
      <c r="E542" s="8" t="s">
        <v>303</v>
      </c>
      <c r="F542" s="8" t="s">
        <v>404</v>
      </c>
      <c r="G542" s="30" t="s">
        <v>146</v>
      </c>
    </row>
    <row r="543" spans="1:7" x14ac:dyDescent="0.2">
      <c r="A543" s="11">
        <v>417</v>
      </c>
      <c r="B543" s="30" t="s">
        <v>147</v>
      </c>
      <c r="C543" s="30" t="s">
        <v>14</v>
      </c>
      <c r="D543" s="8" t="s">
        <v>1561</v>
      </c>
      <c r="E543" s="8" t="s">
        <v>480</v>
      </c>
      <c r="F543" s="8" t="s">
        <v>142</v>
      </c>
      <c r="G543" s="30" t="s">
        <v>143</v>
      </c>
    </row>
    <row r="544" spans="1:7" x14ac:dyDescent="0.2">
      <c r="A544" s="11">
        <v>417</v>
      </c>
      <c r="B544" s="30" t="s">
        <v>144</v>
      </c>
      <c r="C544" s="30" t="s">
        <v>14</v>
      </c>
      <c r="D544" s="8" t="s">
        <v>1562</v>
      </c>
      <c r="E544" s="8" t="s">
        <v>480</v>
      </c>
      <c r="F544" s="8" t="s">
        <v>547</v>
      </c>
      <c r="G544" s="30" t="s">
        <v>143</v>
      </c>
    </row>
    <row r="545" spans="1:7" x14ac:dyDescent="0.2">
      <c r="A545" s="11">
        <v>417</v>
      </c>
      <c r="B545" s="30" t="s">
        <v>144</v>
      </c>
      <c r="C545" s="30" t="s">
        <v>14</v>
      </c>
      <c r="D545" s="8" t="s">
        <v>1563</v>
      </c>
      <c r="E545" s="8" t="s">
        <v>480</v>
      </c>
      <c r="F545" s="8" t="s">
        <v>193</v>
      </c>
      <c r="G545" s="30" t="s">
        <v>143</v>
      </c>
    </row>
    <row r="546" spans="1:7" x14ac:dyDescent="0.2">
      <c r="A546" s="11">
        <v>417</v>
      </c>
      <c r="B546" s="30" t="s">
        <v>144</v>
      </c>
      <c r="C546" s="30" t="s">
        <v>4</v>
      </c>
      <c r="D546" s="8" t="s">
        <v>1564</v>
      </c>
      <c r="E546" s="8" t="s">
        <v>480</v>
      </c>
      <c r="F546" s="8" t="s">
        <v>193</v>
      </c>
      <c r="G546" s="30" t="s">
        <v>143</v>
      </c>
    </row>
    <row r="547" spans="1:7" x14ac:dyDescent="0.2">
      <c r="A547" s="11">
        <v>419</v>
      </c>
      <c r="B547" s="30" t="s">
        <v>147</v>
      </c>
      <c r="C547" s="30" t="s">
        <v>14</v>
      </c>
      <c r="D547" s="8" t="s">
        <v>1565</v>
      </c>
      <c r="E547" s="8" t="s">
        <v>214</v>
      </c>
      <c r="F547" s="8" t="s">
        <v>142</v>
      </c>
      <c r="G547" s="30" t="s">
        <v>143</v>
      </c>
    </row>
    <row r="548" spans="1:7" x14ac:dyDescent="0.2">
      <c r="A548" s="11">
        <v>419</v>
      </c>
      <c r="B548" s="30" t="s">
        <v>144</v>
      </c>
      <c r="C548" s="30" t="s">
        <v>4</v>
      </c>
      <c r="D548" s="8" t="s">
        <v>1566</v>
      </c>
      <c r="E548" s="8" t="s">
        <v>214</v>
      </c>
      <c r="F548" s="8" t="s">
        <v>548</v>
      </c>
      <c r="G548" s="30" t="s">
        <v>143</v>
      </c>
    </row>
    <row r="549" spans="1:7" x14ac:dyDescent="0.2">
      <c r="A549" s="11">
        <v>424</v>
      </c>
      <c r="B549" s="30" t="s">
        <v>147</v>
      </c>
      <c r="C549" s="30" t="s">
        <v>14</v>
      </c>
      <c r="D549" s="8" t="s">
        <v>1567</v>
      </c>
      <c r="E549" s="8" t="s">
        <v>476</v>
      </c>
      <c r="F549" s="8" t="s">
        <v>142</v>
      </c>
      <c r="G549" s="30" t="s">
        <v>143</v>
      </c>
    </row>
    <row r="550" spans="1:7" x14ac:dyDescent="0.2">
      <c r="A550" s="11">
        <v>424</v>
      </c>
      <c r="B550" s="30" t="s">
        <v>144</v>
      </c>
      <c r="C550" s="30" t="s">
        <v>14</v>
      </c>
      <c r="D550" s="8" t="s">
        <v>1568</v>
      </c>
      <c r="E550" s="8" t="s">
        <v>476</v>
      </c>
      <c r="F550" s="8" t="s">
        <v>193</v>
      </c>
      <c r="G550" s="30" t="s">
        <v>146</v>
      </c>
    </row>
    <row r="551" spans="1:7" x14ac:dyDescent="0.2">
      <c r="A551" s="11">
        <v>426</v>
      </c>
      <c r="B551" s="30" t="s">
        <v>147</v>
      </c>
      <c r="C551" s="30" t="s">
        <v>14</v>
      </c>
      <c r="D551" s="8" t="s">
        <v>1569</v>
      </c>
      <c r="E551" s="8" t="s">
        <v>301</v>
      </c>
      <c r="F551" s="8" t="s">
        <v>142</v>
      </c>
      <c r="G551" s="30" t="s">
        <v>143</v>
      </c>
    </row>
    <row r="552" spans="1:7" x14ac:dyDescent="0.2">
      <c r="A552" s="11">
        <v>426</v>
      </c>
      <c r="B552" s="30" t="s">
        <v>144</v>
      </c>
      <c r="C552" s="30" t="s">
        <v>14</v>
      </c>
      <c r="D552" s="8" t="s">
        <v>1570</v>
      </c>
      <c r="E552" s="8" t="s">
        <v>301</v>
      </c>
      <c r="F552" s="8" t="s">
        <v>549</v>
      </c>
      <c r="G552" s="30" t="s">
        <v>146</v>
      </c>
    </row>
    <row r="553" spans="1:7" x14ac:dyDescent="0.2">
      <c r="A553" s="11">
        <v>426</v>
      </c>
      <c r="B553" s="30" t="s">
        <v>144</v>
      </c>
      <c r="C553" s="30" t="s">
        <v>4</v>
      </c>
      <c r="D553" s="8" t="s">
        <v>1571</v>
      </c>
      <c r="E553" s="8" t="s">
        <v>301</v>
      </c>
      <c r="F553" s="8" t="s">
        <v>193</v>
      </c>
      <c r="G553" s="30" t="s">
        <v>146</v>
      </c>
    </row>
    <row r="554" spans="1:7" x14ac:dyDescent="0.2">
      <c r="A554" s="11">
        <v>427</v>
      </c>
      <c r="B554" s="30" t="s">
        <v>147</v>
      </c>
      <c r="C554" s="30" t="s">
        <v>14</v>
      </c>
      <c r="D554" s="8" t="s">
        <v>1572</v>
      </c>
      <c r="E554" s="8" t="s">
        <v>63</v>
      </c>
      <c r="F554" s="8" t="s">
        <v>142</v>
      </c>
      <c r="G554" s="30" t="s">
        <v>143</v>
      </c>
    </row>
    <row r="555" spans="1:7" x14ac:dyDescent="0.2">
      <c r="A555" s="11">
        <v>427</v>
      </c>
      <c r="B555" s="30" t="s">
        <v>144</v>
      </c>
      <c r="C555" s="30" t="s">
        <v>4</v>
      </c>
      <c r="D555" s="8" t="s">
        <v>1573</v>
      </c>
      <c r="E555" s="8" t="s">
        <v>63</v>
      </c>
      <c r="F555" s="8" t="s">
        <v>138</v>
      </c>
      <c r="G555" s="30" t="s">
        <v>146</v>
      </c>
    </row>
    <row r="556" spans="1:7" x14ac:dyDescent="0.2">
      <c r="A556" s="11">
        <v>427</v>
      </c>
      <c r="B556" s="30" t="s">
        <v>144</v>
      </c>
      <c r="C556" s="30" t="s">
        <v>14</v>
      </c>
      <c r="D556" s="8" t="s">
        <v>1574</v>
      </c>
      <c r="E556" s="8" t="s">
        <v>63</v>
      </c>
      <c r="F556" s="8" t="s">
        <v>138</v>
      </c>
      <c r="G556" s="30" t="s">
        <v>146</v>
      </c>
    </row>
    <row r="557" spans="1:7" x14ac:dyDescent="0.2">
      <c r="A557" s="11">
        <v>428</v>
      </c>
      <c r="B557" s="30" t="s">
        <v>147</v>
      </c>
      <c r="C557" s="30" t="s">
        <v>14</v>
      </c>
      <c r="D557" s="8" t="s">
        <v>1575</v>
      </c>
      <c r="E557" s="8" t="s">
        <v>306</v>
      </c>
      <c r="F557" s="8" t="s">
        <v>142</v>
      </c>
      <c r="G557" s="30" t="s">
        <v>143</v>
      </c>
    </row>
    <row r="558" spans="1:7" x14ac:dyDescent="0.2">
      <c r="A558" s="11">
        <v>428</v>
      </c>
      <c r="B558" s="30" t="s">
        <v>144</v>
      </c>
      <c r="C558" s="30" t="s">
        <v>4</v>
      </c>
      <c r="D558" s="8" t="s">
        <v>1136</v>
      </c>
      <c r="E558" s="8" t="s">
        <v>306</v>
      </c>
      <c r="F558" s="8" t="s">
        <v>345</v>
      </c>
      <c r="G558" s="30" t="s">
        <v>146</v>
      </c>
    </row>
    <row r="559" spans="1:7" x14ac:dyDescent="0.2">
      <c r="A559" s="11">
        <v>428</v>
      </c>
      <c r="B559" s="30" t="s">
        <v>144</v>
      </c>
      <c r="C559" s="30" t="s">
        <v>14</v>
      </c>
      <c r="D559" s="8" t="s">
        <v>1576</v>
      </c>
      <c r="E559" s="8" t="s">
        <v>306</v>
      </c>
      <c r="F559" s="8" t="s">
        <v>550</v>
      </c>
      <c r="G559" s="30" t="s">
        <v>146</v>
      </c>
    </row>
    <row r="560" spans="1:7" x14ac:dyDescent="0.2">
      <c r="A560" s="11">
        <v>428</v>
      </c>
      <c r="B560" s="30" t="s">
        <v>144</v>
      </c>
      <c r="C560" s="30" t="s">
        <v>4</v>
      </c>
      <c r="D560" s="8" t="s">
        <v>1244</v>
      </c>
      <c r="E560" s="8" t="s">
        <v>306</v>
      </c>
      <c r="F560" s="8" t="s">
        <v>166</v>
      </c>
      <c r="G560" s="30" t="s">
        <v>146</v>
      </c>
    </row>
    <row r="561" spans="1:7" x14ac:dyDescent="0.2">
      <c r="A561" s="11">
        <v>428</v>
      </c>
      <c r="B561" s="30" t="s">
        <v>144</v>
      </c>
      <c r="C561" s="30" t="s">
        <v>14</v>
      </c>
      <c r="D561" s="8" t="s">
        <v>1577</v>
      </c>
      <c r="E561" s="8" t="s">
        <v>306</v>
      </c>
      <c r="F561" s="8" t="s">
        <v>551</v>
      </c>
      <c r="G561" s="30" t="s">
        <v>146</v>
      </c>
    </row>
    <row r="562" spans="1:7" x14ac:dyDescent="0.2">
      <c r="A562" s="11">
        <v>433</v>
      </c>
      <c r="B562" s="30" t="s">
        <v>147</v>
      </c>
      <c r="C562" s="30" t="s">
        <v>14</v>
      </c>
      <c r="D562" s="8" t="s">
        <v>1578</v>
      </c>
      <c r="E562" s="8" t="s">
        <v>598</v>
      </c>
      <c r="F562" s="8" t="s">
        <v>142</v>
      </c>
      <c r="G562" s="30" t="s">
        <v>143</v>
      </c>
    </row>
    <row r="563" spans="1:7" x14ac:dyDescent="0.2">
      <c r="A563" s="11">
        <v>433</v>
      </c>
      <c r="B563" s="30" t="s">
        <v>144</v>
      </c>
      <c r="C563" s="30" t="s">
        <v>14</v>
      </c>
      <c r="D563" s="8" t="s">
        <v>1200</v>
      </c>
      <c r="E563" s="8" t="s">
        <v>598</v>
      </c>
      <c r="F563" s="8" t="s">
        <v>376</v>
      </c>
      <c r="G563" s="30" t="s">
        <v>146</v>
      </c>
    </row>
    <row r="564" spans="1:7" x14ac:dyDescent="0.2">
      <c r="A564" s="11">
        <v>434</v>
      </c>
      <c r="B564" s="30" t="s">
        <v>182</v>
      </c>
      <c r="C564" s="30" t="s">
        <v>14</v>
      </c>
      <c r="D564" s="8" t="s">
        <v>1579</v>
      </c>
      <c r="E564" s="8" t="s">
        <v>599</v>
      </c>
      <c r="F564" s="8" t="s">
        <v>142</v>
      </c>
      <c r="G564" s="30" t="s">
        <v>143</v>
      </c>
    </row>
    <row r="565" spans="1:7" x14ac:dyDescent="0.2">
      <c r="A565" s="11">
        <v>434</v>
      </c>
      <c r="B565" s="30" t="s">
        <v>144</v>
      </c>
      <c r="C565" s="30" t="s">
        <v>4</v>
      </c>
      <c r="D565" s="8" t="s">
        <v>1580</v>
      </c>
      <c r="E565" s="8" t="s">
        <v>599</v>
      </c>
      <c r="F565" s="8" t="s">
        <v>651</v>
      </c>
      <c r="G565" s="30" t="s">
        <v>146</v>
      </c>
    </row>
    <row r="566" spans="1:7" x14ac:dyDescent="0.2">
      <c r="A566" s="11">
        <v>434</v>
      </c>
      <c r="B566" s="30" t="s">
        <v>144</v>
      </c>
      <c r="C566" s="30" t="s">
        <v>4</v>
      </c>
      <c r="D566" s="8" t="s">
        <v>1581</v>
      </c>
      <c r="E566" s="8" t="s">
        <v>599</v>
      </c>
      <c r="F566" s="8" t="s">
        <v>651</v>
      </c>
      <c r="G566" s="30" t="s">
        <v>146</v>
      </c>
    </row>
    <row r="567" spans="1:7" x14ac:dyDescent="0.2">
      <c r="A567" s="11">
        <v>436</v>
      </c>
      <c r="B567" s="30" t="s">
        <v>144</v>
      </c>
      <c r="C567" s="30" t="s">
        <v>4</v>
      </c>
      <c r="D567" s="8" t="s">
        <v>1582</v>
      </c>
      <c r="E567" s="8" t="s">
        <v>132</v>
      </c>
      <c r="F567" s="8" t="s">
        <v>193</v>
      </c>
      <c r="G567" s="30" t="s">
        <v>146</v>
      </c>
    </row>
    <row r="568" spans="1:7" x14ac:dyDescent="0.2">
      <c r="A568" s="11">
        <v>440</v>
      </c>
      <c r="B568" s="30" t="s">
        <v>147</v>
      </c>
      <c r="C568" s="30" t="s">
        <v>14</v>
      </c>
      <c r="D568" s="8" t="s">
        <v>1583</v>
      </c>
      <c r="E568" s="8" t="s">
        <v>349</v>
      </c>
      <c r="F568" s="8" t="s">
        <v>142</v>
      </c>
      <c r="G568" s="30" t="s">
        <v>143</v>
      </c>
    </row>
    <row r="569" spans="1:7" x14ac:dyDescent="0.2">
      <c r="A569" s="11">
        <v>440</v>
      </c>
      <c r="B569" s="30" t="s">
        <v>144</v>
      </c>
      <c r="C569" s="30" t="s">
        <v>14</v>
      </c>
      <c r="D569" s="8" t="s">
        <v>1584</v>
      </c>
      <c r="E569" s="8" t="s">
        <v>349</v>
      </c>
      <c r="F569" s="8" t="s">
        <v>652</v>
      </c>
      <c r="G569" s="30" t="s">
        <v>146</v>
      </c>
    </row>
    <row r="570" spans="1:7" x14ac:dyDescent="0.2">
      <c r="A570" s="11">
        <v>440</v>
      </c>
      <c r="B570" s="30" t="s">
        <v>144</v>
      </c>
      <c r="C570" s="30" t="s">
        <v>14</v>
      </c>
      <c r="D570" s="8" t="s">
        <v>1271</v>
      </c>
      <c r="E570" s="8" t="s">
        <v>349</v>
      </c>
      <c r="F570" s="8" t="s">
        <v>193</v>
      </c>
      <c r="G570" s="30" t="s">
        <v>146</v>
      </c>
    </row>
    <row r="571" spans="1:7" x14ac:dyDescent="0.2">
      <c r="A571" s="11">
        <v>440</v>
      </c>
      <c r="B571" s="30" t="s">
        <v>144</v>
      </c>
      <c r="C571" s="30" t="s">
        <v>14</v>
      </c>
      <c r="D571" s="8" t="s">
        <v>1585</v>
      </c>
      <c r="E571" s="8" t="s">
        <v>349</v>
      </c>
      <c r="F571" s="8" t="s">
        <v>653</v>
      </c>
      <c r="G571" s="30" t="s">
        <v>146</v>
      </c>
    </row>
    <row r="572" spans="1:7" x14ac:dyDescent="0.2">
      <c r="A572" s="24">
        <v>443</v>
      </c>
      <c r="B572" s="29" t="s">
        <v>147</v>
      </c>
      <c r="C572" s="29" t="s">
        <v>14</v>
      </c>
      <c r="D572" s="26" t="s">
        <v>1586</v>
      </c>
      <c r="E572" s="26" t="s">
        <v>77</v>
      </c>
      <c r="F572" s="26" t="s">
        <v>142</v>
      </c>
      <c r="G572" s="29" t="s">
        <v>143</v>
      </c>
    </row>
    <row r="573" spans="1:7" x14ac:dyDescent="0.2">
      <c r="A573" s="24">
        <v>443</v>
      </c>
      <c r="B573" s="29" t="s">
        <v>144</v>
      </c>
      <c r="C573" s="29" t="s">
        <v>4</v>
      </c>
      <c r="D573" s="26" t="s">
        <v>1587</v>
      </c>
      <c r="E573" s="26" t="s">
        <v>77</v>
      </c>
      <c r="F573" s="26" t="s">
        <v>190</v>
      </c>
      <c r="G573" s="29" t="s">
        <v>146</v>
      </c>
    </row>
    <row r="574" spans="1:7" x14ac:dyDescent="0.2">
      <c r="A574" s="24">
        <v>443</v>
      </c>
      <c r="B574" s="29" t="s">
        <v>144</v>
      </c>
      <c r="C574" s="29" t="s">
        <v>4</v>
      </c>
      <c r="D574" s="26" t="s">
        <v>1588</v>
      </c>
      <c r="E574" s="26" t="s">
        <v>77</v>
      </c>
      <c r="F574" s="26" t="s">
        <v>191</v>
      </c>
      <c r="G574" s="29" t="s">
        <v>146</v>
      </c>
    </row>
    <row r="575" spans="1:7" x14ac:dyDescent="0.2">
      <c r="A575" s="24">
        <v>443</v>
      </c>
      <c r="B575" s="29" t="s">
        <v>144</v>
      </c>
      <c r="C575" s="29" t="s">
        <v>4</v>
      </c>
      <c r="D575" s="26" t="s">
        <v>1589</v>
      </c>
      <c r="E575" s="26" t="s">
        <v>77</v>
      </c>
      <c r="F575" s="26" t="s">
        <v>120</v>
      </c>
      <c r="G575" s="29" t="s">
        <v>146</v>
      </c>
    </row>
    <row r="576" spans="1:7" x14ac:dyDescent="0.2">
      <c r="A576" s="24">
        <v>443</v>
      </c>
      <c r="B576" s="29" t="s">
        <v>144</v>
      </c>
      <c r="C576" s="29" t="s">
        <v>4</v>
      </c>
      <c r="D576" s="26" t="s">
        <v>1590</v>
      </c>
      <c r="E576" s="26" t="s">
        <v>77</v>
      </c>
      <c r="F576" s="26" t="s">
        <v>120</v>
      </c>
      <c r="G576" s="29" t="s">
        <v>146</v>
      </c>
    </row>
    <row r="577" spans="1:7" x14ac:dyDescent="0.2">
      <c r="A577" s="24">
        <v>447</v>
      </c>
      <c r="B577" s="29" t="s">
        <v>147</v>
      </c>
      <c r="C577" s="29" t="s">
        <v>14</v>
      </c>
      <c r="D577" s="26" t="s">
        <v>880</v>
      </c>
      <c r="E577" s="26" t="s">
        <v>131</v>
      </c>
      <c r="F577" s="26" t="s">
        <v>142</v>
      </c>
      <c r="G577" s="29" t="s">
        <v>143</v>
      </c>
    </row>
    <row r="578" spans="1:7" x14ac:dyDescent="0.2">
      <c r="A578" s="24">
        <v>447</v>
      </c>
      <c r="B578" s="29" t="s">
        <v>144</v>
      </c>
      <c r="C578" s="29" t="s">
        <v>14</v>
      </c>
      <c r="D578" s="26" t="s">
        <v>1591</v>
      </c>
      <c r="E578" s="26" t="s">
        <v>131</v>
      </c>
      <c r="F578" s="26" t="s">
        <v>192</v>
      </c>
      <c r="G578" s="29" t="s">
        <v>143</v>
      </c>
    </row>
    <row r="579" spans="1:7" x14ac:dyDescent="0.2">
      <c r="A579" s="11">
        <v>461</v>
      </c>
      <c r="B579" s="30" t="s">
        <v>147</v>
      </c>
      <c r="C579" s="30" t="s">
        <v>14</v>
      </c>
      <c r="D579" s="8" t="s">
        <v>1592</v>
      </c>
      <c r="E579" s="8" t="s">
        <v>306</v>
      </c>
      <c r="F579" s="8" t="s">
        <v>142</v>
      </c>
      <c r="G579" s="30" t="s">
        <v>143</v>
      </c>
    </row>
    <row r="580" spans="1:7" x14ac:dyDescent="0.2">
      <c r="A580" s="11">
        <v>461</v>
      </c>
      <c r="B580" s="30" t="s">
        <v>144</v>
      </c>
      <c r="C580" s="30" t="s">
        <v>14</v>
      </c>
      <c r="D580" s="8" t="s">
        <v>1593</v>
      </c>
      <c r="E580" s="8" t="s">
        <v>306</v>
      </c>
      <c r="F580" s="8" t="s">
        <v>405</v>
      </c>
      <c r="G580" s="30" t="s">
        <v>146</v>
      </c>
    </row>
    <row r="581" spans="1:7" x14ac:dyDescent="0.2">
      <c r="A581" s="11">
        <v>461</v>
      </c>
      <c r="B581" s="30" t="s">
        <v>144</v>
      </c>
      <c r="C581" s="30" t="s">
        <v>4</v>
      </c>
      <c r="D581" s="8" t="s">
        <v>1151</v>
      </c>
      <c r="E581" s="8" t="s">
        <v>306</v>
      </c>
      <c r="F581" s="8" t="s">
        <v>193</v>
      </c>
      <c r="G581" s="30" t="s">
        <v>146</v>
      </c>
    </row>
    <row r="582" spans="1:7" x14ac:dyDescent="0.2">
      <c r="A582" s="11">
        <v>462</v>
      </c>
      <c r="B582" s="30" t="s">
        <v>144</v>
      </c>
      <c r="C582" s="30" t="s">
        <v>4</v>
      </c>
      <c r="D582" s="8" t="s">
        <v>1594</v>
      </c>
      <c r="E582" s="8" t="s">
        <v>41</v>
      </c>
      <c r="F582" s="8" t="s">
        <v>193</v>
      </c>
      <c r="G582" s="30" t="s">
        <v>146</v>
      </c>
    </row>
    <row r="583" spans="1:7" x14ac:dyDescent="0.2">
      <c r="A583" s="11">
        <v>462</v>
      </c>
      <c r="B583" s="30" t="s">
        <v>144</v>
      </c>
      <c r="C583" s="30" t="s">
        <v>14</v>
      </c>
      <c r="D583" s="8" t="s">
        <v>1595</v>
      </c>
      <c r="E583" s="8" t="s">
        <v>41</v>
      </c>
      <c r="F583" s="8" t="s">
        <v>406</v>
      </c>
      <c r="G583" s="30" t="s">
        <v>146</v>
      </c>
    </row>
    <row r="584" spans="1:7" x14ac:dyDescent="0.2">
      <c r="A584" s="11">
        <v>462</v>
      </c>
      <c r="B584" s="30" t="s">
        <v>144</v>
      </c>
      <c r="C584" s="30" t="s">
        <v>4</v>
      </c>
      <c r="D584" s="8" t="s">
        <v>1596</v>
      </c>
      <c r="E584" s="8" t="s">
        <v>41</v>
      </c>
      <c r="F584" s="8" t="s">
        <v>407</v>
      </c>
      <c r="G584" s="30" t="s">
        <v>146</v>
      </c>
    </row>
    <row r="585" spans="1:7" x14ac:dyDescent="0.2">
      <c r="A585" s="11">
        <v>462</v>
      </c>
      <c r="B585" s="30" t="s">
        <v>144</v>
      </c>
      <c r="C585" s="30" t="s">
        <v>4</v>
      </c>
      <c r="D585" s="8" t="s">
        <v>1597</v>
      </c>
      <c r="E585" s="8" t="s">
        <v>41</v>
      </c>
      <c r="F585" s="8" t="s">
        <v>408</v>
      </c>
      <c r="G585" s="30" t="s">
        <v>146</v>
      </c>
    </row>
    <row r="586" spans="1:7" x14ac:dyDescent="0.2">
      <c r="A586" s="11">
        <v>462</v>
      </c>
      <c r="B586" s="30" t="s">
        <v>144</v>
      </c>
      <c r="C586" s="30" t="s">
        <v>14</v>
      </c>
      <c r="D586" s="8" t="s">
        <v>1598</v>
      </c>
      <c r="E586" s="8" t="s">
        <v>41</v>
      </c>
      <c r="F586" s="8" t="s">
        <v>409</v>
      </c>
      <c r="G586" s="30" t="s">
        <v>146</v>
      </c>
    </row>
    <row r="587" spans="1:7" x14ac:dyDescent="0.2">
      <c r="A587" s="11">
        <v>462</v>
      </c>
      <c r="B587" s="30" t="s">
        <v>144</v>
      </c>
      <c r="C587" s="30" t="s">
        <v>14</v>
      </c>
      <c r="D587" s="8" t="s">
        <v>1599</v>
      </c>
      <c r="E587" s="8" t="s">
        <v>41</v>
      </c>
      <c r="F587" s="8" t="s">
        <v>410</v>
      </c>
      <c r="G587" s="30" t="s">
        <v>146</v>
      </c>
    </row>
    <row r="588" spans="1:7" x14ac:dyDescent="0.2">
      <c r="A588" s="11">
        <v>463</v>
      </c>
      <c r="B588" s="30" t="s">
        <v>182</v>
      </c>
      <c r="C588" s="30" t="s">
        <v>14</v>
      </c>
      <c r="D588" s="8" t="s">
        <v>1600</v>
      </c>
      <c r="E588" s="8" t="s">
        <v>309</v>
      </c>
      <c r="F588" s="8" t="s">
        <v>142</v>
      </c>
      <c r="G588" s="30" t="s">
        <v>143</v>
      </c>
    </row>
    <row r="589" spans="1:7" x14ac:dyDescent="0.2">
      <c r="A589" s="11">
        <v>463</v>
      </c>
      <c r="B589" s="30" t="s">
        <v>144</v>
      </c>
      <c r="C589" s="30" t="s">
        <v>4</v>
      </c>
      <c r="D589" s="8" t="s">
        <v>1601</v>
      </c>
      <c r="E589" s="8" t="s">
        <v>309</v>
      </c>
      <c r="F589" s="8" t="s">
        <v>411</v>
      </c>
      <c r="G589" s="30" t="s">
        <v>146</v>
      </c>
    </row>
    <row r="590" spans="1:7" x14ac:dyDescent="0.2">
      <c r="A590" s="11">
        <v>463</v>
      </c>
      <c r="B590" s="30" t="s">
        <v>144</v>
      </c>
      <c r="C590" s="30" t="s">
        <v>4</v>
      </c>
      <c r="D590" s="8" t="s">
        <v>1602</v>
      </c>
      <c r="E590" s="8" t="s">
        <v>309</v>
      </c>
      <c r="F590" s="8" t="s">
        <v>113</v>
      </c>
      <c r="G590" s="30" t="s">
        <v>146</v>
      </c>
    </row>
    <row r="591" spans="1:7" x14ac:dyDescent="0.2">
      <c r="A591" s="11">
        <v>464</v>
      </c>
      <c r="B591" s="30" t="s">
        <v>144</v>
      </c>
      <c r="C591" s="30" t="s">
        <v>14</v>
      </c>
      <c r="D591" s="8" t="s">
        <v>1603</v>
      </c>
      <c r="E591" s="8" t="s">
        <v>311</v>
      </c>
      <c r="F591" s="8" t="s">
        <v>193</v>
      </c>
      <c r="G591" s="30" t="s">
        <v>146</v>
      </c>
    </row>
    <row r="592" spans="1:7" x14ac:dyDescent="0.2">
      <c r="A592" s="11">
        <v>464</v>
      </c>
      <c r="B592" s="30" t="s">
        <v>144</v>
      </c>
      <c r="C592" s="30" t="s">
        <v>14</v>
      </c>
      <c r="D592" s="8" t="s">
        <v>1604</v>
      </c>
      <c r="E592" s="8" t="s">
        <v>311</v>
      </c>
      <c r="F592" s="8" t="s">
        <v>193</v>
      </c>
      <c r="G592" s="30" t="s">
        <v>146</v>
      </c>
    </row>
    <row r="593" spans="1:7" x14ac:dyDescent="0.2">
      <c r="A593" s="11">
        <v>465</v>
      </c>
      <c r="B593" s="30" t="s">
        <v>147</v>
      </c>
      <c r="C593" s="30" t="s">
        <v>14</v>
      </c>
      <c r="D593" s="8" t="s">
        <v>1605</v>
      </c>
      <c r="E593" s="8" t="s">
        <v>94</v>
      </c>
      <c r="F593" s="8" t="s">
        <v>142</v>
      </c>
      <c r="G593" s="30" t="s">
        <v>143</v>
      </c>
    </row>
    <row r="594" spans="1:7" x14ac:dyDescent="0.2">
      <c r="A594" s="11">
        <v>465</v>
      </c>
      <c r="B594" s="30" t="s">
        <v>144</v>
      </c>
      <c r="C594" s="30" t="s">
        <v>4</v>
      </c>
      <c r="D594" s="8" t="s">
        <v>1606</v>
      </c>
      <c r="E594" s="8" t="s">
        <v>94</v>
      </c>
      <c r="F594" s="8" t="s">
        <v>412</v>
      </c>
      <c r="G594" s="30" t="s">
        <v>146</v>
      </c>
    </row>
    <row r="595" spans="1:7" x14ac:dyDescent="0.2">
      <c r="A595" s="11">
        <v>465</v>
      </c>
      <c r="B595" s="30" t="s">
        <v>144</v>
      </c>
      <c r="C595" s="30" t="s">
        <v>4</v>
      </c>
      <c r="D595" s="8" t="s">
        <v>1607</v>
      </c>
      <c r="E595" s="8" t="s">
        <v>94</v>
      </c>
      <c r="F595" s="8" t="s">
        <v>162</v>
      </c>
      <c r="G595" s="30" t="s">
        <v>146</v>
      </c>
    </row>
    <row r="596" spans="1:7" x14ac:dyDescent="0.2">
      <c r="A596" s="11">
        <v>466</v>
      </c>
      <c r="B596" s="30" t="s">
        <v>147</v>
      </c>
      <c r="C596" s="30" t="s">
        <v>14</v>
      </c>
      <c r="D596" s="8" t="s">
        <v>1608</v>
      </c>
      <c r="E596" s="8" t="s">
        <v>88</v>
      </c>
      <c r="F596" s="8" t="s">
        <v>142</v>
      </c>
      <c r="G596" s="30" t="s">
        <v>143</v>
      </c>
    </row>
    <row r="597" spans="1:7" x14ac:dyDescent="0.2">
      <c r="A597" s="11">
        <v>466</v>
      </c>
      <c r="B597" s="30" t="s">
        <v>144</v>
      </c>
      <c r="C597" s="30" t="s">
        <v>14</v>
      </c>
      <c r="D597" s="8" t="s">
        <v>1609</v>
      </c>
      <c r="E597" s="8" t="s">
        <v>88</v>
      </c>
      <c r="F597" s="8" t="s">
        <v>413</v>
      </c>
      <c r="G597" s="30" t="s">
        <v>146</v>
      </c>
    </row>
    <row r="598" spans="1:7" x14ac:dyDescent="0.2">
      <c r="A598" s="11">
        <v>466</v>
      </c>
      <c r="B598" s="30" t="s">
        <v>144</v>
      </c>
      <c r="C598" s="30" t="s">
        <v>4</v>
      </c>
      <c r="D598" s="8" t="s">
        <v>1610</v>
      </c>
      <c r="E598" s="8" t="s">
        <v>88</v>
      </c>
      <c r="F598" s="8" t="s">
        <v>414</v>
      </c>
      <c r="G598" s="30" t="s">
        <v>146</v>
      </c>
    </row>
    <row r="599" spans="1:7" x14ac:dyDescent="0.2">
      <c r="A599" s="11">
        <v>466</v>
      </c>
      <c r="B599" s="30" t="s">
        <v>144</v>
      </c>
      <c r="C599" s="30" t="s">
        <v>14</v>
      </c>
      <c r="D599" s="8" t="s">
        <v>1611</v>
      </c>
      <c r="E599" s="8" t="s">
        <v>88</v>
      </c>
      <c r="F599" s="8" t="s">
        <v>193</v>
      </c>
      <c r="G599" s="30" t="s">
        <v>146</v>
      </c>
    </row>
    <row r="600" spans="1:7" x14ac:dyDescent="0.2">
      <c r="A600" s="11">
        <v>467</v>
      </c>
      <c r="B600" s="30" t="s">
        <v>144</v>
      </c>
      <c r="C600" s="30" t="s">
        <v>14</v>
      </c>
      <c r="D600" s="8" t="s">
        <v>1612</v>
      </c>
      <c r="E600" s="8" t="s">
        <v>132</v>
      </c>
      <c r="F600" s="8" t="s">
        <v>193</v>
      </c>
      <c r="G600" s="30" t="s">
        <v>146</v>
      </c>
    </row>
    <row r="601" spans="1:7" x14ac:dyDescent="0.2">
      <c r="A601" s="11">
        <v>467</v>
      </c>
      <c r="B601" s="30" t="s">
        <v>144</v>
      </c>
      <c r="C601" s="30" t="s">
        <v>4</v>
      </c>
      <c r="D601" s="8" t="s">
        <v>1613</v>
      </c>
      <c r="E601" s="8" t="s">
        <v>137</v>
      </c>
      <c r="F601" s="8" t="s">
        <v>415</v>
      </c>
      <c r="G601" s="30" t="s">
        <v>146</v>
      </c>
    </row>
    <row r="602" spans="1:7" x14ac:dyDescent="0.2">
      <c r="A602" s="11">
        <v>467</v>
      </c>
      <c r="B602" s="30" t="s">
        <v>144</v>
      </c>
      <c r="C602" s="30" t="s">
        <v>14</v>
      </c>
      <c r="D602" s="8" t="s">
        <v>1614</v>
      </c>
      <c r="E602" s="8" t="s">
        <v>137</v>
      </c>
      <c r="F602" s="8" t="s">
        <v>416</v>
      </c>
      <c r="G602" s="30" t="s">
        <v>146</v>
      </c>
    </row>
    <row r="603" spans="1:7" x14ac:dyDescent="0.2">
      <c r="A603" s="11">
        <v>468</v>
      </c>
      <c r="B603" s="30" t="s">
        <v>147</v>
      </c>
      <c r="C603" s="30" t="s">
        <v>14</v>
      </c>
      <c r="D603" s="8" t="s">
        <v>1615</v>
      </c>
      <c r="E603" s="8" t="s">
        <v>318</v>
      </c>
      <c r="F603" s="8" t="s">
        <v>142</v>
      </c>
      <c r="G603" s="30" t="s">
        <v>143</v>
      </c>
    </row>
    <row r="604" spans="1:7" x14ac:dyDescent="0.2">
      <c r="A604" s="11">
        <v>468</v>
      </c>
      <c r="B604" s="30" t="s">
        <v>144</v>
      </c>
      <c r="C604" s="30" t="s">
        <v>14</v>
      </c>
      <c r="D604" s="8" t="s">
        <v>1240</v>
      </c>
      <c r="E604" s="8" t="s">
        <v>318</v>
      </c>
      <c r="F604" s="8" t="s">
        <v>193</v>
      </c>
      <c r="G604" s="30" t="s">
        <v>146</v>
      </c>
    </row>
    <row r="605" spans="1:7" x14ac:dyDescent="0.2">
      <c r="A605" s="11">
        <v>468</v>
      </c>
      <c r="B605" s="30" t="s">
        <v>144</v>
      </c>
      <c r="C605" s="30" t="s">
        <v>4</v>
      </c>
      <c r="D605" s="8" t="s">
        <v>1616</v>
      </c>
      <c r="E605" s="8" t="s">
        <v>318</v>
      </c>
      <c r="F605" s="8" t="s">
        <v>417</v>
      </c>
      <c r="G605" s="30" t="s">
        <v>146</v>
      </c>
    </row>
    <row r="606" spans="1:7" x14ac:dyDescent="0.2">
      <c r="A606" s="11">
        <v>469</v>
      </c>
      <c r="B606" s="30" t="s">
        <v>147</v>
      </c>
      <c r="C606" s="30" t="s">
        <v>14</v>
      </c>
      <c r="D606" s="8" t="s">
        <v>1617</v>
      </c>
      <c r="E606" s="8" t="s">
        <v>320</v>
      </c>
      <c r="F606" s="8" t="s">
        <v>142</v>
      </c>
      <c r="G606" s="30" t="s">
        <v>143</v>
      </c>
    </row>
    <row r="607" spans="1:7" x14ac:dyDescent="0.2">
      <c r="A607" s="11">
        <v>469</v>
      </c>
      <c r="B607" s="30" t="s">
        <v>144</v>
      </c>
      <c r="C607" s="30" t="s">
        <v>4</v>
      </c>
      <c r="D607" s="8" t="s">
        <v>1618</v>
      </c>
      <c r="E607" s="8" t="s">
        <v>320</v>
      </c>
      <c r="F607" s="8" t="s">
        <v>418</v>
      </c>
      <c r="G607" s="30" t="s">
        <v>146</v>
      </c>
    </row>
    <row r="608" spans="1:7" x14ac:dyDescent="0.2">
      <c r="A608" s="11">
        <v>469</v>
      </c>
      <c r="B608" s="30" t="s">
        <v>144</v>
      </c>
      <c r="C608" s="30" t="s">
        <v>14</v>
      </c>
      <c r="D608" s="8" t="s">
        <v>1284</v>
      </c>
      <c r="E608" s="8" t="s">
        <v>283</v>
      </c>
      <c r="F608" s="8" t="s">
        <v>162</v>
      </c>
      <c r="G608" s="30" t="s">
        <v>146</v>
      </c>
    </row>
    <row r="609" spans="1:7" x14ac:dyDescent="0.2">
      <c r="A609" s="11">
        <v>470</v>
      </c>
      <c r="B609" s="30" t="s">
        <v>144</v>
      </c>
      <c r="C609" s="30" t="s">
        <v>14</v>
      </c>
      <c r="D609" s="8" t="s">
        <v>1619</v>
      </c>
      <c r="E609" s="8" t="s">
        <v>321</v>
      </c>
      <c r="F609" s="8" t="s">
        <v>419</v>
      </c>
      <c r="G609" s="30" t="s">
        <v>143</v>
      </c>
    </row>
    <row r="610" spans="1:7" x14ac:dyDescent="0.2">
      <c r="A610" s="11">
        <v>471</v>
      </c>
      <c r="B610" s="30" t="s">
        <v>144</v>
      </c>
      <c r="C610" s="30" t="s">
        <v>14</v>
      </c>
      <c r="D610" s="8" t="s">
        <v>1303</v>
      </c>
      <c r="E610" s="8" t="s">
        <v>324</v>
      </c>
      <c r="F610" s="8" t="s">
        <v>193</v>
      </c>
      <c r="G610" s="30" t="s">
        <v>146</v>
      </c>
    </row>
    <row r="611" spans="1:7" x14ac:dyDescent="0.2">
      <c r="A611" s="11">
        <v>471</v>
      </c>
      <c r="B611" s="30" t="s">
        <v>144</v>
      </c>
      <c r="C611" s="30" t="s">
        <v>14</v>
      </c>
      <c r="D611" s="8" t="s">
        <v>1620</v>
      </c>
      <c r="E611" s="8" t="s">
        <v>324</v>
      </c>
      <c r="F611" s="8" t="s">
        <v>420</v>
      </c>
      <c r="G611" s="30" t="s">
        <v>146</v>
      </c>
    </row>
    <row r="612" spans="1:7" x14ac:dyDescent="0.2">
      <c r="A612" s="11">
        <v>471</v>
      </c>
      <c r="B612" s="30" t="s">
        <v>144</v>
      </c>
      <c r="C612" s="30" t="s">
        <v>14</v>
      </c>
      <c r="D612" s="8" t="s">
        <v>1621</v>
      </c>
      <c r="E612" s="8" t="s">
        <v>324</v>
      </c>
      <c r="F612" s="8" t="s">
        <v>421</v>
      </c>
      <c r="G612" s="30" t="s">
        <v>146</v>
      </c>
    </row>
    <row r="613" spans="1:7" x14ac:dyDescent="0.2">
      <c r="A613" s="11">
        <v>471</v>
      </c>
      <c r="B613" s="30" t="s">
        <v>144</v>
      </c>
      <c r="C613" s="30" t="s">
        <v>14</v>
      </c>
      <c r="D613" s="8" t="s">
        <v>1622</v>
      </c>
      <c r="E613" s="8" t="s">
        <v>324</v>
      </c>
      <c r="F613" s="8" t="s">
        <v>422</v>
      </c>
      <c r="G613" s="30" t="s">
        <v>146</v>
      </c>
    </row>
    <row r="614" spans="1:7" x14ac:dyDescent="0.2">
      <c r="A614" s="11">
        <v>472</v>
      </c>
      <c r="B614" s="30" t="s">
        <v>147</v>
      </c>
      <c r="C614" s="30" t="s">
        <v>14</v>
      </c>
      <c r="D614" s="8" t="s">
        <v>1623</v>
      </c>
      <c r="E614" s="8" t="s">
        <v>307</v>
      </c>
      <c r="F614" s="8" t="s">
        <v>142</v>
      </c>
      <c r="G614" s="30" t="s">
        <v>143</v>
      </c>
    </row>
    <row r="615" spans="1:7" x14ac:dyDescent="0.2">
      <c r="A615" s="11">
        <v>472</v>
      </c>
      <c r="B615" s="30" t="s">
        <v>144</v>
      </c>
      <c r="C615" s="30" t="s">
        <v>14</v>
      </c>
      <c r="D615" s="8" t="s">
        <v>1624</v>
      </c>
      <c r="E615" s="8" t="s">
        <v>307</v>
      </c>
      <c r="F615" s="8" t="s">
        <v>423</v>
      </c>
      <c r="G615" s="30" t="s">
        <v>146</v>
      </c>
    </row>
    <row r="616" spans="1:7" x14ac:dyDescent="0.2">
      <c r="A616" s="11">
        <v>472</v>
      </c>
      <c r="B616" s="30" t="s">
        <v>144</v>
      </c>
      <c r="C616" s="30" t="s">
        <v>14</v>
      </c>
      <c r="D616" s="8" t="s">
        <v>1625</v>
      </c>
      <c r="E616" s="8" t="s">
        <v>307</v>
      </c>
      <c r="F616" s="8" t="s">
        <v>424</v>
      </c>
      <c r="G616" s="30" t="s">
        <v>146</v>
      </c>
    </row>
    <row r="617" spans="1:7" x14ac:dyDescent="0.2">
      <c r="A617" s="11">
        <v>473</v>
      </c>
      <c r="B617" s="30" t="s">
        <v>147</v>
      </c>
      <c r="C617" s="30" t="s">
        <v>14</v>
      </c>
      <c r="D617" s="8" t="s">
        <v>689</v>
      </c>
      <c r="E617" s="8" t="s">
        <v>296</v>
      </c>
      <c r="F617" s="8" t="s">
        <v>142</v>
      </c>
      <c r="G617" s="30" t="s">
        <v>143</v>
      </c>
    </row>
    <row r="618" spans="1:7" x14ac:dyDescent="0.2">
      <c r="A618" s="11">
        <v>473</v>
      </c>
      <c r="B618" s="30" t="s">
        <v>144</v>
      </c>
      <c r="C618" s="30" t="s">
        <v>4</v>
      </c>
      <c r="D618" s="8" t="s">
        <v>1626</v>
      </c>
      <c r="E618" s="8" t="s">
        <v>296</v>
      </c>
      <c r="F618" s="8" t="s">
        <v>552</v>
      </c>
      <c r="G618" s="30" t="s">
        <v>146</v>
      </c>
    </row>
    <row r="619" spans="1:7" x14ac:dyDescent="0.2">
      <c r="A619" s="11">
        <v>473</v>
      </c>
      <c r="B619" s="30" t="s">
        <v>144</v>
      </c>
      <c r="C619" s="30" t="s">
        <v>4</v>
      </c>
      <c r="D619" s="8" t="s">
        <v>1611</v>
      </c>
      <c r="E619" s="8" t="s">
        <v>296</v>
      </c>
      <c r="F619" s="8" t="s">
        <v>423</v>
      </c>
      <c r="G619" s="30" t="s">
        <v>146</v>
      </c>
    </row>
    <row r="620" spans="1:7" x14ac:dyDescent="0.2">
      <c r="A620" s="11">
        <v>474</v>
      </c>
      <c r="B620" s="30" t="s">
        <v>147</v>
      </c>
      <c r="C620" s="30" t="s">
        <v>14</v>
      </c>
      <c r="D620" s="8" t="s">
        <v>1627</v>
      </c>
      <c r="E620" s="8" t="s">
        <v>301</v>
      </c>
      <c r="F620" s="8" t="s">
        <v>142</v>
      </c>
      <c r="G620" s="30" t="s">
        <v>143</v>
      </c>
    </row>
    <row r="621" spans="1:7" x14ac:dyDescent="0.2">
      <c r="A621" s="11">
        <v>474</v>
      </c>
      <c r="B621" s="30" t="s">
        <v>144</v>
      </c>
      <c r="C621" s="30" t="s">
        <v>14</v>
      </c>
      <c r="D621" s="8" t="s">
        <v>1628</v>
      </c>
      <c r="E621" s="8" t="s">
        <v>301</v>
      </c>
      <c r="F621" s="8" t="s">
        <v>553</v>
      </c>
      <c r="G621" s="30" t="s">
        <v>146</v>
      </c>
    </row>
    <row r="622" spans="1:7" x14ac:dyDescent="0.2">
      <c r="A622" s="11">
        <v>474</v>
      </c>
      <c r="B622" s="30" t="s">
        <v>144</v>
      </c>
      <c r="C622" s="30" t="s">
        <v>14</v>
      </c>
      <c r="D622" s="8" t="s">
        <v>1629</v>
      </c>
      <c r="E622" s="8" t="s">
        <v>301</v>
      </c>
      <c r="F622" s="8" t="s">
        <v>554</v>
      </c>
      <c r="G622" s="30" t="s">
        <v>146</v>
      </c>
    </row>
    <row r="623" spans="1:7" x14ac:dyDescent="0.2">
      <c r="A623" s="11">
        <v>474</v>
      </c>
      <c r="B623" s="30" t="s">
        <v>144</v>
      </c>
      <c r="C623" s="30" t="s">
        <v>4</v>
      </c>
      <c r="D623" s="8" t="s">
        <v>1630</v>
      </c>
      <c r="E623" s="8" t="s">
        <v>301</v>
      </c>
      <c r="F623" s="8" t="s">
        <v>193</v>
      </c>
      <c r="G623" s="30" t="s">
        <v>146</v>
      </c>
    </row>
    <row r="624" spans="1:7" x14ac:dyDescent="0.2">
      <c r="A624" s="11">
        <v>475</v>
      </c>
      <c r="B624" s="30" t="s">
        <v>147</v>
      </c>
      <c r="C624" s="30" t="s">
        <v>14</v>
      </c>
      <c r="D624" s="8" t="s">
        <v>1631</v>
      </c>
      <c r="E624" s="8" t="s">
        <v>485</v>
      </c>
      <c r="F624" s="8" t="s">
        <v>142</v>
      </c>
      <c r="G624" s="30" t="s">
        <v>143</v>
      </c>
    </row>
    <row r="625" spans="1:7" x14ac:dyDescent="0.2">
      <c r="A625" s="11">
        <v>475</v>
      </c>
      <c r="B625" s="30" t="s">
        <v>144</v>
      </c>
      <c r="C625" s="30" t="s">
        <v>14</v>
      </c>
      <c r="D625" s="8" t="s">
        <v>1632</v>
      </c>
      <c r="E625" s="8" t="s">
        <v>485</v>
      </c>
      <c r="F625" s="8" t="s">
        <v>555</v>
      </c>
      <c r="G625" s="30" t="s">
        <v>146</v>
      </c>
    </row>
    <row r="626" spans="1:7" x14ac:dyDescent="0.2">
      <c r="A626" s="11">
        <v>475</v>
      </c>
      <c r="B626" s="30" t="s">
        <v>144</v>
      </c>
      <c r="C626" s="30" t="s">
        <v>14</v>
      </c>
      <c r="D626" s="8" t="s">
        <v>1633</v>
      </c>
      <c r="E626" s="8" t="s">
        <v>485</v>
      </c>
      <c r="F626" s="8" t="s">
        <v>556</v>
      </c>
      <c r="G626" s="30" t="s">
        <v>146</v>
      </c>
    </row>
    <row r="627" spans="1:7" x14ac:dyDescent="0.2">
      <c r="A627" s="11">
        <v>475</v>
      </c>
      <c r="B627" s="30" t="s">
        <v>144</v>
      </c>
      <c r="C627" s="30" t="s">
        <v>4</v>
      </c>
      <c r="D627" s="8" t="s">
        <v>1545</v>
      </c>
      <c r="E627" s="8" t="s">
        <v>485</v>
      </c>
      <c r="F627" s="8" t="s">
        <v>557</v>
      </c>
      <c r="G627" s="30" t="s">
        <v>146</v>
      </c>
    </row>
    <row r="628" spans="1:7" x14ac:dyDescent="0.2">
      <c r="A628" s="11">
        <v>475</v>
      </c>
      <c r="B628" s="30" t="s">
        <v>144</v>
      </c>
      <c r="C628" s="30" t="s">
        <v>4</v>
      </c>
      <c r="D628" s="8" t="s">
        <v>1634</v>
      </c>
      <c r="E628" s="8" t="s">
        <v>485</v>
      </c>
      <c r="F628" s="8" t="s">
        <v>193</v>
      </c>
      <c r="G628" s="30" t="s">
        <v>146</v>
      </c>
    </row>
    <row r="629" spans="1:7" x14ac:dyDescent="0.2">
      <c r="A629" s="11">
        <v>507</v>
      </c>
      <c r="B629" s="30" t="s">
        <v>147</v>
      </c>
      <c r="C629" s="30" t="s">
        <v>14</v>
      </c>
      <c r="D629" s="8" t="s">
        <v>1635</v>
      </c>
      <c r="E629" s="8" t="s">
        <v>335</v>
      </c>
      <c r="F629" s="8" t="s">
        <v>142</v>
      </c>
      <c r="G629" s="30" t="s">
        <v>143</v>
      </c>
    </row>
    <row r="630" spans="1:7" x14ac:dyDescent="0.2">
      <c r="A630" s="11">
        <v>507</v>
      </c>
      <c r="B630" s="30" t="s">
        <v>144</v>
      </c>
      <c r="C630" s="30" t="s">
        <v>14</v>
      </c>
      <c r="D630" s="8" t="s">
        <v>1636</v>
      </c>
      <c r="E630" s="8" t="s">
        <v>335</v>
      </c>
      <c r="F630" s="8" t="s">
        <v>425</v>
      </c>
      <c r="G630" s="30" t="s">
        <v>146</v>
      </c>
    </row>
    <row r="631" spans="1:7" x14ac:dyDescent="0.2">
      <c r="A631" s="11">
        <v>507</v>
      </c>
      <c r="B631" s="30" t="s">
        <v>144</v>
      </c>
      <c r="C631" s="30" t="s">
        <v>4</v>
      </c>
      <c r="D631" s="8" t="s">
        <v>1637</v>
      </c>
      <c r="E631" s="8" t="s">
        <v>335</v>
      </c>
      <c r="F631" s="8" t="s">
        <v>193</v>
      </c>
      <c r="G631" s="30" t="s">
        <v>146</v>
      </c>
    </row>
    <row r="632" spans="1:7" x14ac:dyDescent="0.2">
      <c r="A632" s="11">
        <v>513</v>
      </c>
      <c r="B632" s="30" t="s">
        <v>147</v>
      </c>
      <c r="C632" s="30" t="s">
        <v>14</v>
      </c>
      <c r="D632" s="8" t="s">
        <v>1638</v>
      </c>
      <c r="E632" s="8" t="s">
        <v>340</v>
      </c>
      <c r="F632" s="8" t="s">
        <v>142</v>
      </c>
      <c r="G632" s="30" t="s">
        <v>143</v>
      </c>
    </row>
    <row r="633" spans="1:7" x14ac:dyDescent="0.2">
      <c r="A633" s="11">
        <v>514</v>
      </c>
      <c r="B633" s="30" t="s">
        <v>147</v>
      </c>
      <c r="C633" s="30" t="s">
        <v>14</v>
      </c>
      <c r="D633" s="8" t="s">
        <v>1639</v>
      </c>
      <c r="E633" s="8" t="s">
        <v>341</v>
      </c>
      <c r="F633" s="8" t="s">
        <v>142</v>
      </c>
      <c r="G633" s="30" t="s">
        <v>143</v>
      </c>
    </row>
    <row r="634" spans="1:7" x14ac:dyDescent="0.2">
      <c r="A634" s="11">
        <v>515</v>
      </c>
      <c r="B634" s="30" t="s">
        <v>147</v>
      </c>
      <c r="C634" s="30" t="s">
        <v>14</v>
      </c>
      <c r="D634" s="8" t="s">
        <v>1640</v>
      </c>
      <c r="E634" s="8" t="s">
        <v>316</v>
      </c>
      <c r="F634" s="8" t="s">
        <v>142</v>
      </c>
      <c r="G634" s="30" t="s">
        <v>143</v>
      </c>
    </row>
    <row r="635" spans="1:7" x14ac:dyDescent="0.2">
      <c r="A635" s="11">
        <v>515</v>
      </c>
      <c r="B635" s="30" t="s">
        <v>144</v>
      </c>
      <c r="C635" s="30" t="s">
        <v>14</v>
      </c>
      <c r="D635" s="8" t="s">
        <v>1641</v>
      </c>
      <c r="E635" s="8" t="s">
        <v>316</v>
      </c>
      <c r="F635" s="8" t="s">
        <v>426</v>
      </c>
      <c r="G635" s="30" t="s">
        <v>146</v>
      </c>
    </row>
    <row r="636" spans="1:7" x14ac:dyDescent="0.2">
      <c r="A636" s="11">
        <v>515</v>
      </c>
      <c r="B636" s="30" t="s">
        <v>144</v>
      </c>
      <c r="C636" s="30" t="s">
        <v>14</v>
      </c>
      <c r="D636" s="8" t="s">
        <v>1642</v>
      </c>
      <c r="E636" s="8" t="s">
        <v>316</v>
      </c>
      <c r="F636" s="8" t="s">
        <v>427</v>
      </c>
      <c r="G636" s="30" t="s">
        <v>146</v>
      </c>
    </row>
    <row r="637" spans="1:7" x14ac:dyDescent="0.2">
      <c r="A637" s="11">
        <v>517</v>
      </c>
      <c r="B637" s="30" t="s">
        <v>144</v>
      </c>
      <c r="C637" s="30" t="s">
        <v>14</v>
      </c>
      <c r="D637" s="8" t="s">
        <v>1202</v>
      </c>
      <c r="E637" s="8" t="s">
        <v>40</v>
      </c>
      <c r="F637" s="8" t="s">
        <v>378</v>
      </c>
      <c r="G637" s="30" t="s">
        <v>428</v>
      </c>
    </row>
    <row r="638" spans="1:7" x14ac:dyDescent="0.2">
      <c r="A638" s="11">
        <v>517</v>
      </c>
      <c r="B638" s="30" t="s">
        <v>144</v>
      </c>
      <c r="C638" s="30" t="s">
        <v>4</v>
      </c>
      <c r="D638" s="8" t="s">
        <v>1643</v>
      </c>
      <c r="E638" s="8" t="s">
        <v>40</v>
      </c>
      <c r="F638" s="8" t="s">
        <v>429</v>
      </c>
      <c r="G638" s="30" t="s">
        <v>428</v>
      </c>
    </row>
    <row r="639" spans="1:7" x14ac:dyDescent="0.2">
      <c r="A639" s="11">
        <v>519</v>
      </c>
      <c r="B639" s="30" t="s">
        <v>182</v>
      </c>
      <c r="C639" s="30" t="s">
        <v>14</v>
      </c>
      <c r="D639" s="8" t="s">
        <v>1644</v>
      </c>
      <c r="E639" s="8" t="s">
        <v>344</v>
      </c>
      <c r="F639" s="8" t="s">
        <v>142</v>
      </c>
      <c r="G639" s="30" t="s">
        <v>143</v>
      </c>
    </row>
    <row r="640" spans="1:7" x14ac:dyDescent="0.2">
      <c r="A640" s="11">
        <v>519</v>
      </c>
      <c r="B640" s="30" t="s">
        <v>144</v>
      </c>
      <c r="C640" s="30" t="s">
        <v>14</v>
      </c>
      <c r="D640" s="8" t="s">
        <v>1645</v>
      </c>
      <c r="E640" s="8" t="s">
        <v>344</v>
      </c>
      <c r="F640" s="8" t="s">
        <v>193</v>
      </c>
      <c r="G640" s="30" t="s">
        <v>146</v>
      </c>
    </row>
    <row r="641" spans="1:7" x14ac:dyDescent="0.2">
      <c r="A641" s="11">
        <v>519</v>
      </c>
      <c r="B641" s="30" t="s">
        <v>144</v>
      </c>
      <c r="C641" s="30" t="s">
        <v>14</v>
      </c>
      <c r="D641" s="8" t="s">
        <v>1646</v>
      </c>
      <c r="E641" s="8" t="s">
        <v>344</v>
      </c>
      <c r="F641" s="8" t="s">
        <v>193</v>
      </c>
      <c r="G641" s="30" t="s">
        <v>146</v>
      </c>
    </row>
    <row r="642" spans="1:7" x14ac:dyDescent="0.2">
      <c r="A642" s="11">
        <v>519</v>
      </c>
      <c r="B642" s="30" t="s">
        <v>144</v>
      </c>
      <c r="C642" s="30" t="s">
        <v>14</v>
      </c>
      <c r="D642" s="8" t="s">
        <v>1647</v>
      </c>
      <c r="E642" s="8" t="s">
        <v>344</v>
      </c>
      <c r="F642" s="8" t="s">
        <v>430</v>
      </c>
      <c r="G642" s="30" t="s">
        <v>146</v>
      </c>
    </row>
    <row r="643" spans="1:7" x14ac:dyDescent="0.2">
      <c r="A643" s="11">
        <v>519</v>
      </c>
      <c r="B643" s="30" t="s">
        <v>144</v>
      </c>
      <c r="C643" s="30" t="s">
        <v>4</v>
      </c>
      <c r="D643" s="8" t="s">
        <v>1648</v>
      </c>
      <c r="E643" s="8" t="s">
        <v>344</v>
      </c>
      <c r="F643" s="8" t="s">
        <v>193</v>
      </c>
      <c r="G643" s="30" t="s">
        <v>146</v>
      </c>
    </row>
    <row r="644" spans="1:7" x14ac:dyDescent="0.2">
      <c r="A644" s="11">
        <v>521</v>
      </c>
      <c r="B644" s="30" t="s">
        <v>147</v>
      </c>
      <c r="C644" s="30" t="s">
        <v>14</v>
      </c>
      <c r="D644" s="8" t="s">
        <v>1649</v>
      </c>
      <c r="E644" s="8" t="s">
        <v>348</v>
      </c>
      <c r="F644" s="8" t="s">
        <v>142</v>
      </c>
      <c r="G644" s="30" t="s">
        <v>143</v>
      </c>
    </row>
    <row r="645" spans="1:7" x14ac:dyDescent="0.2">
      <c r="A645" s="11">
        <v>521</v>
      </c>
      <c r="B645" s="30" t="s">
        <v>144</v>
      </c>
      <c r="C645" s="30" t="s">
        <v>4</v>
      </c>
      <c r="D645" s="8" t="s">
        <v>1650</v>
      </c>
      <c r="E645" s="8" t="s">
        <v>348</v>
      </c>
      <c r="F645" s="8" t="s">
        <v>431</v>
      </c>
      <c r="G645" s="30" t="s">
        <v>146</v>
      </c>
    </row>
    <row r="646" spans="1:7" x14ac:dyDescent="0.2">
      <c r="A646" s="11">
        <v>521</v>
      </c>
      <c r="B646" s="30" t="s">
        <v>144</v>
      </c>
      <c r="C646" s="30" t="s">
        <v>4</v>
      </c>
      <c r="D646" s="8" t="s">
        <v>1651</v>
      </c>
      <c r="E646" s="8" t="s">
        <v>348</v>
      </c>
      <c r="F646" s="8" t="s">
        <v>432</v>
      </c>
      <c r="G646" s="30" t="s">
        <v>146</v>
      </c>
    </row>
    <row r="647" spans="1:7" x14ac:dyDescent="0.2">
      <c r="A647" s="11">
        <v>521</v>
      </c>
      <c r="B647" s="30" t="s">
        <v>144</v>
      </c>
      <c r="C647" s="30" t="s">
        <v>14</v>
      </c>
      <c r="D647" s="8" t="s">
        <v>1652</v>
      </c>
      <c r="E647" s="8" t="s">
        <v>348</v>
      </c>
      <c r="F647" s="8" t="s">
        <v>433</v>
      </c>
      <c r="G647" s="30" t="s">
        <v>146</v>
      </c>
    </row>
    <row r="648" spans="1:7" x14ac:dyDescent="0.2">
      <c r="A648" s="11">
        <v>524</v>
      </c>
      <c r="B648" s="30" t="s">
        <v>144</v>
      </c>
      <c r="C648" s="30" t="s">
        <v>14</v>
      </c>
      <c r="D648" s="8" t="s">
        <v>1202</v>
      </c>
      <c r="E648" s="8" t="s">
        <v>26</v>
      </c>
      <c r="F648" s="8" t="s">
        <v>378</v>
      </c>
      <c r="G648" s="30" t="s">
        <v>428</v>
      </c>
    </row>
    <row r="649" spans="1:7" x14ac:dyDescent="0.2">
      <c r="A649" s="11">
        <v>524</v>
      </c>
      <c r="B649" s="30" t="s">
        <v>144</v>
      </c>
      <c r="C649" s="30" t="s">
        <v>4</v>
      </c>
      <c r="D649" s="8" t="s">
        <v>1643</v>
      </c>
      <c r="E649" s="8" t="s">
        <v>26</v>
      </c>
      <c r="F649" s="8" t="s">
        <v>429</v>
      </c>
      <c r="G649" s="30" t="s">
        <v>428</v>
      </c>
    </row>
    <row r="650" spans="1:7" x14ac:dyDescent="0.2">
      <c r="A650" s="11">
        <v>532</v>
      </c>
      <c r="B650" s="30" t="s">
        <v>147</v>
      </c>
      <c r="C650" s="30" t="s">
        <v>14</v>
      </c>
      <c r="D650" s="8" t="s">
        <v>1653</v>
      </c>
      <c r="E650" s="8" t="s">
        <v>315</v>
      </c>
      <c r="F650" s="8" t="s">
        <v>142</v>
      </c>
      <c r="G650" s="30" t="s">
        <v>143</v>
      </c>
    </row>
    <row r="651" spans="1:7" x14ac:dyDescent="0.2">
      <c r="A651" s="11">
        <v>532</v>
      </c>
      <c r="B651" s="30" t="s">
        <v>144</v>
      </c>
      <c r="C651" s="30" t="s">
        <v>14</v>
      </c>
      <c r="D651" s="8" t="s">
        <v>1571</v>
      </c>
      <c r="E651" s="8" t="s">
        <v>315</v>
      </c>
      <c r="F651" s="8" t="s">
        <v>193</v>
      </c>
      <c r="G651" s="30" t="s">
        <v>146</v>
      </c>
    </row>
    <row r="652" spans="1:7" x14ac:dyDescent="0.2">
      <c r="A652" s="11">
        <v>532</v>
      </c>
      <c r="B652" s="30" t="s">
        <v>144</v>
      </c>
      <c r="C652" s="30" t="s">
        <v>14</v>
      </c>
      <c r="D652" s="8" t="s">
        <v>1654</v>
      </c>
      <c r="E652" s="8" t="s">
        <v>315</v>
      </c>
      <c r="F652" s="8" t="s">
        <v>558</v>
      </c>
      <c r="G652" s="30" t="s">
        <v>146</v>
      </c>
    </row>
    <row r="653" spans="1:7" x14ac:dyDescent="0.2">
      <c r="A653" s="11">
        <v>533</v>
      </c>
      <c r="B653" s="30" t="s">
        <v>147</v>
      </c>
      <c r="C653" s="30" t="s">
        <v>14</v>
      </c>
      <c r="D653" s="8" t="s">
        <v>1655</v>
      </c>
      <c r="E653" s="8" t="s">
        <v>491</v>
      </c>
      <c r="F653" s="8" t="s">
        <v>142</v>
      </c>
      <c r="G653" s="30" t="s">
        <v>143</v>
      </c>
    </row>
    <row r="654" spans="1:7" x14ac:dyDescent="0.2">
      <c r="A654" s="11">
        <v>533</v>
      </c>
      <c r="B654" s="30" t="s">
        <v>144</v>
      </c>
      <c r="C654" s="30" t="s">
        <v>14</v>
      </c>
      <c r="D654" s="8" t="s">
        <v>1151</v>
      </c>
      <c r="E654" s="8" t="s">
        <v>132</v>
      </c>
      <c r="F654" s="8" t="s">
        <v>193</v>
      </c>
      <c r="G654" s="30" t="s">
        <v>146</v>
      </c>
    </row>
    <row r="655" spans="1:7" x14ac:dyDescent="0.2">
      <c r="A655" s="11">
        <v>533</v>
      </c>
      <c r="B655" s="30" t="s">
        <v>144</v>
      </c>
      <c r="C655" s="30" t="s">
        <v>4</v>
      </c>
      <c r="D655" s="8" t="s">
        <v>1656</v>
      </c>
      <c r="E655" s="8" t="s">
        <v>491</v>
      </c>
      <c r="F655" s="8" t="s">
        <v>559</v>
      </c>
      <c r="G655" s="30" t="s">
        <v>146</v>
      </c>
    </row>
    <row r="656" spans="1:7" x14ac:dyDescent="0.2">
      <c r="A656" s="11">
        <v>534</v>
      </c>
      <c r="B656" s="30" t="s">
        <v>147</v>
      </c>
      <c r="C656" s="30" t="s">
        <v>14</v>
      </c>
      <c r="D656" s="8" t="s">
        <v>1657</v>
      </c>
      <c r="E656" s="8" t="s">
        <v>119</v>
      </c>
      <c r="F656" s="8" t="s">
        <v>142</v>
      </c>
      <c r="G656" s="30" t="s">
        <v>143</v>
      </c>
    </row>
    <row r="657" spans="1:7" x14ac:dyDescent="0.2">
      <c r="A657" s="11">
        <v>534</v>
      </c>
      <c r="B657" s="30" t="s">
        <v>144</v>
      </c>
      <c r="C657" s="30" t="s">
        <v>4</v>
      </c>
      <c r="D657" s="8" t="s">
        <v>1658</v>
      </c>
      <c r="E657" s="8" t="s">
        <v>119</v>
      </c>
      <c r="F657" s="8" t="s">
        <v>193</v>
      </c>
      <c r="G657" s="30" t="s">
        <v>146</v>
      </c>
    </row>
    <row r="658" spans="1:7" x14ac:dyDescent="0.2">
      <c r="A658" s="11">
        <v>537</v>
      </c>
      <c r="B658" s="30" t="s">
        <v>144</v>
      </c>
      <c r="C658" s="30" t="s">
        <v>4</v>
      </c>
      <c r="D658" s="8" t="s">
        <v>1240</v>
      </c>
      <c r="E658" s="8" t="s">
        <v>271</v>
      </c>
      <c r="F658" s="8" t="s">
        <v>560</v>
      </c>
      <c r="G658" s="30" t="s">
        <v>428</v>
      </c>
    </row>
    <row r="659" spans="1:7" x14ac:dyDescent="0.2">
      <c r="A659" s="11">
        <v>538</v>
      </c>
      <c r="B659" s="30" t="s">
        <v>147</v>
      </c>
      <c r="C659" s="30" t="s">
        <v>14</v>
      </c>
      <c r="D659" s="8" t="s">
        <v>1659</v>
      </c>
      <c r="E659" s="8" t="s">
        <v>241</v>
      </c>
      <c r="F659" s="8" t="s">
        <v>142</v>
      </c>
      <c r="G659" s="30" t="s">
        <v>143</v>
      </c>
    </row>
    <row r="660" spans="1:7" x14ac:dyDescent="0.2">
      <c r="A660" s="11">
        <v>538</v>
      </c>
      <c r="B660" s="30" t="s">
        <v>144</v>
      </c>
      <c r="C660" s="30" t="s">
        <v>4</v>
      </c>
      <c r="D660" s="8" t="s">
        <v>1660</v>
      </c>
      <c r="E660" s="8" t="s">
        <v>241</v>
      </c>
      <c r="F660" s="8" t="s">
        <v>561</v>
      </c>
      <c r="G660" s="30" t="s">
        <v>146</v>
      </c>
    </row>
    <row r="661" spans="1:7" x14ac:dyDescent="0.2">
      <c r="A661" s="11">
        <v>538</v>
      </c>
      <c r="B661" s="30" t="s">
        <v>144</v>
      </c>
      <c r="C661" s="30" t="s">
        <v>4</v>
      </c>
      <c r="D661" s="8" t="s">
        <v>1661</v>
      </c>
      <c r="E661" s="8" t="s">
        <v>241</v>
      </c>
      <c r="F661" s="8" t="s">
        <v>562</v>
      </c>
      <c r="G661" s="30" t="s">
        <v>146</v>
      </c>
    </row>
    <row r="662" spans="1:7" x14ac:dyDescent="0.2">
      <c r="A662" s="11">
        <v>539</v>
      </c>
      <c r="B662" s="30" t="s">
        <v>147</v>
      </c>
      <c r="C662" s="30" t="s">
        <v>14</v>
      </c>
      <c r="D662" s="8" t="s">
        <v>1662</v>
      </c>
      <c r="E662" s="8" t="s">
        <v>46</v>
      </c>
      <c r="F662" s="8" t="s">
        <v>142</v>
      </c>
      <c r="G662" s="30" t="s">
        <v>143</v>
      </c>
    </row>
    <row r="663" spans="1:7" x14ac:dyDescent="0.2">
      <c r="A663" s="11">
        <v>539</v>
      </c>
      <c r="B663" s="30" t="s">
        <v>144</v>
      </c>
      <c r="C663" s="30" t="s">
        <v>4</v>
      </c>
      <c r="D663" s="8" t="s">
        <v>1663</v>
      </c>
      <c r="E663" s="8" t="s">
        <v>46</v>
      </c>
      <c r="F663" s="8" t="s">
        <v>193</v>
      </c>
      <c r="G663" s="30" t="s">
        <v>146</v>
      </c>
    </row>
    <row r="664" spans="1:7" x14ac:dyDescent="0.2">
      <c r="A664" s="11">
        <v>539</v>
      </c>
      <c r="B664" s="30" t="s">
        <v>144</v>
      </c>
      <c r="C664" s="30" t="s">
        <v>4</v>
      </c>
      <c r="D664" s="8" t="s">
        <v>1573</v>
      </c>
      <c r="E664" s="8" t="s">
        <v>46</v>
      </c>
      <c r="F664" s="8" t="s">
        <v>193</v>
      </c>
      <c r="G664" s="30" t="s">
        <v>146</v>
      </c>
    </row>
    <row r="665" spans="1:7" x14ac:dyDescent="0.2">
      <c r="A665" s="11">
        <v>540</v>
      </c>
      <c r="B665" s="30" t="s">
        <v>147</v>
      </c>
      <c r="C665" s="30" t="s">
        <v>4</v>
      </c>
      <c r="D665" s="8" t="s">
        <v>1664</v>
      </c>
      <c r="E665" s="8" t="s">
        <v>306</v>
      </c>
      <c r="F665" s="8" t="s">
        <v>142</v>
      </c>
      <c r="G665" s="30" t="s">
        <v>143</v>
      </c>
    </row>
    <row r="666" spans="1:7" x14ac:dyDescent="0.2">
      <c r="A666" s="11">
        <v>540</v>
      </c>
      <c r="B666" s="30" t="s">
        <v>144</v>
      </c>
      <c r="C666" s="30" t="s">
        <v>4</v>
      </c>
      <c r="D666" s="8" t="s">
        <v>1271</v>
      </c>
      <c r="E666" s="8" t="s">
        <v>306</v>
      </c>
      <c r="F666" s="8" t="s">
        <v>193</v>
      </c>
      <c r="G666" s="30" t="s">
        <v>146</v>
      </c>
    </row>
    <row r="667" spans="1:7" x14ac:dyDescent="0.2">
      <c r="A667" s="11">
        <v>541</v>
      </c>
      <c r="B667" s="30" t="s">
        <v>144</v>
      </c>
      <c r="C667" s="30" t="s">
        <v>14</v>
      </c>
      <c r="D667" s="8" t="s">
        <v>1665</v>
      </c>
      <c r="E667" s="8" t="s">
        <v>445</v>
      </c>
      <c r="F667" s="8" t="s">
        <v>563</v>
      </c>
      <c r="G667" s="30" t="s">
        <v>146</v>
      </c>
    </row>
    <row r="668" spans="1:7" x14ac:dyDescent="0.2">
      <c r="A668" s="24">
        <v>555</v>
      </c>
      <c r="B668" s="29" t="s">
        <v>147</v>
      </c>
      <c r="C668" s="29" t="s">
        <v>14</v>
      </c>
      <c r="D668" s="26" t="s">
        <v>1666</v>
      </c>
      <c r="E668" s="26" t="s">
        <v>135</v>
      </c>
      <c r="F668" s="26" t="s">
        <v>142</v>
      </c>
      <c r="G668" s="29" t="s">
        <v>143</v>
      </c>
    </row>
    <row r="669" spans="1:7" x14ac:dyDescent="0.2">
      <c r="A669" s="24">
        <v>555</v>
      </c>
      <c r="B669" s="29" t="s">
        <v>144</v>
      </c>
      <c r="C669" s="29" t="s">
        <v>14</v>
      </c>
      <c r="D669" s="26" t="s">
        <v>1667</v>
      </c>
      <c r="E669" s="26" t="s">
        <v>132</v>
      </c>
      <c r="F669" s="26" t="s">
        <v>193</v>
      </c>
      <c r="G669" s="29" t="s">
        <v>146</v>
      </c>
    </row>
    <row r="670" spans="1:7" x14ac:dyDescent="0.2">
      <c r="A670" s="24">
        <v>555</v>
      </c>
      <c r="B670" s="29" t="s">
        <v>144</v>
      </c>
      <c r="C670" s="29" t="s">
        <v>14</v>
      </c>
      <c r="D670" s="26" t="s">
        <v>1668</v>
      </c>
      <c r="E670" s="26" t="s">
        <v>135</v>
      </c>
      <c r="F670" s="26" t="s">
        <v>194</v>
      </c>
      <c r="G670" s="29" t="s">
        <v>146</v>
      </c>
    </row>
    <row r="671" spans="1:7" x14ac:dyDescent="0.2">
      <c r="A671" s="11">
        <v>577</v>
      </c>
      <c r="B671" s="30" t="s">
        <v>147</v>
      </c>
      <c r="C671" s="30" t="s">
        <v>14</v>
      </c>
      <c r="D671" s="8" t="s">
        <v>1669</v>
      </c>
      <c r="E671" s="8" t="s">
        <v>356</v>
      </c>
      <c r="F671" s="8" t="s">
        <v>142</v>
      </c>
      <c r="G671" s="30" t="s">
        <v>143</v>
      </c>
    </row>
    <row r="672" spans="1:7" x14ac:dyDescent="0.2">
      <c r="A672" s="11">
        <v>577</v>
      </c>
      <c r="B672" s="30" t="s">
        <v>144</v>
      </c>
      <c r="C672" s="30" t="s">
        <v>14</v>
      </c>
      <c r="D672" s="8" t="s">
        <v>1183</v>
      </c>
      <c r="E672" s="8" t="s">
        <v>356</v>
      </c>
      <c r="F672" s="8" t="s">
        <v>434</v>
      </c>
      <c r="G672" s="30" t="s">
        <v>146</v>
      </c>
    </row>
    <row r="673" spans="1:7" x14ac:dyDescent="0.2">
      <c r="A673" s="11">
        <v>577</v>
      </c>
      <c r="B673" s="30" t="s">
        <v>144</v>
      </c>
      <c r="C673" s="30" t="s">
        <v>14</v>
      </c>
      <c r="D673" s="8" t="s">
        <v>1670</v>
      </c>
      <c r="E673" s="8" t="s">
        <v>356</v>
      </c>
      <c r="F673" s="8" t="s">
        <v>435</v>
      </c>
      <c r="G673" s="30" t="s">
        <v>146</v>
      </c>
    </row>
    <row r="674" spans="1:7" x14ac:dyDescent="0.2">
      <c r="A674" s="11">
        <v>584</v>
      </c>
      <c r="B674" s="30" t="s">
        <v>147</v>
      </c>
      <c r="C674" s="30" t="s">
        <v>14</v>
      </c>
      <c r="D674" s="8" t="s">
        <v>1671</v>
      </c>
      <c r="E674" s="8" t="s">
        <v>483</v>
      </c>
      <c r="F674" s="8" t="s">
        <v>142</v>
      </c>
      <c r="G674" s="30" t="s">
        <v>143</v>
      </c>
    </row>
    <row r="675" spans="1:7" x14ac:dyDescent="0.2">
      <c r="A675" s="11">
        <v>584</v>
      </c>
      <c r="B675" s="30" t="s">
        <v>144</v>
      </c>
      <c r="C675" s="30" t="s">
        <v>14</v>
      </c>
      <c r="D675" s="8" t="s">
        <v>1652</v>
      </c>
      <c r="E675" s="8" t="s">
        <v>483</v>
      </c>
      <c r="F675" s="8" t="s">
        <v>193</v>
      </c>
      <c r="G675" s="30" t="s">
        <v>146</v>
      </c>
    </row>
  </sheetData>
  <sortState ref="A3:K679">
    <sortCondition ref="A3:A6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402"/>
  <sheetViews>
    <sheetView zoomScale="86" workbookViewId="0">
      <pane xSplit="1" ySplit="2" topLeftCell="AL342" activePane="bottomRight" state="frozen"/>
      <selection pane="topRight" activeCell="G1" sqref="G1"/>
      <selection pane="bottomLeft" activeCell="A3" sqref="A3"/>
      <selection pane="bottomRight" activeCell="AU2" sqref="AU2:BD2"/>
    </sheetView>
  </sheetViews>
  <sheetFormatPr baseColWidth="10" defaultRowHeight="15" x14ac:dyDescent="0.2"/>
  <cols>
    <col min="1" max="1" width="6.6640625" style="42" bestFit="1" customWidth="1"/>
    <col min="2" max="2" width="14.1640625" style="42" bestFit="1" customWidth="1"/>
    <col min="3" max="4" width="13.1640625" style="42" bestFit="1" customWidth="1"/>
    <col min="5" max="9" width="14.1640625" style="42" bestFit="1" customWidth="1"/>
    <col min="10" max="16" width="15.1640625" style="42" bestFit="1" customWidth="1"/>
    <col min="17" max="16384" width="10.83203125" style="42"/>
  </cols>
  <sheetData>
    <row r="2" spans="1:57" ht="17" thickBot="1" x14ac:dyDescent="0.25">
      <c r="A2" s="44" t="s">
        <v>1680</v>
      </c>
      <c r="B2" s="56" t="s">
        <v>200</v>
      </c>
      <c r="C2" s="45" t="s">
        <v>200</v>
      </c>
      <c r="D2" s="45" t="s">
        <v>1697</v>
      </c>
      <c r="E2" s="67">
        <v>37987</v>
      </c>
      <c r="F2" s="67">
        <v>38018</v>
      </c>
      <c r="G2" s="67">
        <v>38047</v>
      </c>
      <c r="H2" s="67">
        <v>38078</v>
      </c>
      <c r="I2" s="67">
        <v>38108</v>
      </c>
      <c r="J2" s="67">
        <v>38139</v>
      </c>
      <c r="K2" s="67">
        <v>38169</v>
      </c>
      <c r="L2" s="67">
        <v>38200</v>
      </c>
      <c r="M2" s="67">
        <v>38231</v>
      </c>
      <c r="N2" s="67">
        <v>38261</v>
      </c>
      <c r="O2" s="67">
        <v>38292</v>
      </c>
      <c r="P2" s="67">
        <v>38322</v>
      </c>
      <c r="Q2" s="40"/>
      <c r="S2" s="42" t="s">
        <v>1</v>
      </c>
      <c r="T2" s="42" t="s">
        <v>200</v>
      </c>
      <c r="U2" s="42" t="s">
        <v>200</v>
      </c>
      <c r="V2" s="42" t="s">
        <v>201</v>
      </c>
      <c r="W2" s="42">
        <v>37987</v>
      </c>
      <c r="X2" s="42">
        <v>38018</v>
      </c>
      <c r="Y2" s="42">
        <v>38047</v>
      </c>
      <c r="Z2" s="42">
        <v>38078</v>
      </c>
      <c r="AA2" s="42">
        <v>38108</v>
      </c>
      <c r="AB2" s="42">
        <v>38139</v>
      </c>
      <c r="AC2" s="42">
        <v>38169</v>
      </c>
      <c r="AD2" s="42">
        <v>38200</v>
      </c>
      <c r="AE2" s="42">
        <v>38231</v>
      </c>
      <c r="AF2" s="42">
        <v>38261</v>
      </c>
      <c r="AG2" s="42">
        <v>38292</v>
      </c>
      <c r="AH2" s="42">
        <v>38322</v>
      </c>
      <c r="AI2" s="42" t="s">
        <v>1703</v>
      </c>
      <c r="AN2" s="42" t="s">
        <v>1</v>
      </c>
      <c r="AO2" s="42" t="s">
        <v>1705</v>
      </c>
      <c r="AP2" s="42" t="s">
        <v>1701</v>
      </c>
      <c r="AQ2" s="42" t="s">
        <v>1702</v>
      </c>
      <c r="AR2" s="42" t="s">
        <v>200</v>
      </c>
      <c r="AS2" s="42" t="s">
        <v>200</v>
      </c>
      <c r="AT2" s="42" t="s">
        <v>1706</v>
      </c>
      <c r="AU2" s="69" t="s">
        <v>1707</v>
      </c>
      <c r="AV2" s="70" t="s">
        <v>1708</v>
      </c>
      <c r="AW2" s="70" t="s">
        <v>1709</v>
      </c>
      <c r="AX2" s="70" t="s">
        <v>1710</v>
      </c>
      <c r="AY2" s="70" t="s">
        <v>1711</v>
      </c>
      <c r="AZ2" s="70" t="s">
        <v>1712</v>
      </c>
      <c r="BA2" s="70" t="s">
        <v>1713</v>
      </c>
      <c r="BB2" s="70" t="s">
        <v>1714</v>
      </c>
      <c r="BC2" s="70" t="s">
        <v>1715</v>
      </c>
      <c r="BD2" s="70" t="s">
        <v>1716</v>
      </c>
      <c r="BE2" s="70" t="s">
        <v>1704</v>
      </c>
    </row>
    <row r="3" spans="1:57" x14ac:dyDescent="0.2">
      <c r="A3" s="42">
        <v>11</v>
      </c>
      <c r="B3" s="50">
        <v>155490.90786407769</v>
      </c>
      <c r="C3" s="50">
        <v>154953.92714759381</v>
      </c>
      <c r="D3" s="50">
        <v>152034.2586227693</v>
      </c>
      <c r="E3" s="51">
        <v>155522.62069940736</v>
      </c>
      <c r="F3" s="51">
        <v>156238.0662524061</v>
      </c>
      <c r="G3" s="51">
        <v>156823.73127617355</v>
      </c>
      <c r="H3" s="51">
        <v>156872.20393547293</v>
      </c>
      <c r="I3" s="51">
        <v>156762.9313809525</v>
      </c>
      <c r="J3" s="51">
        <v>156224.47193984585</v>
      </c>
      <c r="K3" s="51">
        <v>156343.59742906611</v>
      </c>
      <c r="L3" s="51">
        <v>156634.14809022064</v>
      </c>
      <c r="M3" s="51">
        <v>157612.70218134261</v>
      </c>
      <c r="N3" s="51">
        <v>158537.20326277736</v>
      </c>
      <c r="O3" s="51">
        <v>159400.39554464768</v>
      </c>
      <c r="P3" s="51">
        <v>160321.43363297722</v>
      </c>
      <c r="Q3" s="40"/>
      <c r="S3" s="42">
        <v>11</v>
      </c>
      <c r="T3" s="42">
        <v>155938.94127450979</v>
      </c>
      <c r="U3" s="42">
        <v>155400.41329519846</v>
      </c>
      <c r="V3" s="42">
        <v>152452.1205691502</v>
      </c>
      <c r="W3" s="42">
        <v>155969.05236156931</v>
      </c>
      <c r="X3" s="42">
        <v>156684.84534616445</v>
      </c>
      <c r="Y3" s="42">
        <v>157270.46706726722</v>
      </c>
      <c r="Z3" s="42">
        <v>157317.3537729134</v>
      </c>
      <c r="AA3" s="42">
        <v>157206.04285265703</v>
      </c>
      <c r="AB3" s="42">
        <v>156664.33357235868</v>
      </c>
      <c r="AC3" s="42">
        <v>156782.05984903153</v>
      </c>
      <c r="AD3" s="42">
        <v>157071.68198382156</v>
      </c>
      <c r="AE3" s="42">
        <v>158051.20966912818</v>
      </c>
      <c r="AF3" s="42">
        <v>158976.50706282759</v>
      </c>
      <c r="AG3" s="42">
        <v>159840.30004127711</v>
      </c>
      <c r="AH3" s="42">
        <v>160762.07265020476</v>
      </c>
      <c r="AI3" s="42">
        <v>1.0034654217958117</v>
      </c>
      <c r="AN3" s="42">
        <f>S3</f>
        <v>11</v>
      </c>
      <c r="AO3" s="42">
        <f>ABS(T3-B3)</f>
        <v>448.03341043210821</v>
      </c>
      <c r="AP3" s="42">
        <f t="shared" ref="AP3:BD3" si="0">ABS(U3-C3)</f>
        <v>446.48614760464989</v>
      </c>
      <c r="AQ3" s="42">
        <f t="shared" si="0"/>
        <v>417.86194638090092</v>
      </c>
      <c r="AR3" s="42">
        <f t="shared" si="0"/>
        <v>446.43166216195095</v>
      </c>
      <c r="AS3" s="42">
        <f t="shared" si="0"/>
        <v>446.77909375834861</v>
      </c>
      <c r="AT3" s="42">
        <f t="shared" si="0"/>
        <v>446.73579109366983</v>
      </c>
      <c r="AU3" s="42">
        <f t="shared" si="0"/>
        <v>445.14983744046185</v>
      </c>
      <c r="AV3" s="42">
        <f t="shared" si="0"/>
        <v>443.1114717045275</v>
      </c>
      <c r="AW3" s="42">
        <f t="shared" si="0"/>
        <v>439.86163251282414</v>
      </c>
      <c r="AX3" s="42">
        <f t="shared" si="0"/>
        <v>438.46241996542085</v>
      </c>
      <c r="AY3" s="42">
        <f t="shared" si="0"/>
        <v>437.53389360092115</v>
      </c>
      <c r="AZ3" s="42">
        <f t="shared" si="0"/>
        <v>438.5074877855659</v>
      </c>
      <c r="BA3" s="42">
        <f t="shared" si="0"/>
        <v>439.30380005022744</v>
      </c>
      <c r="BB3" s="42">
        <f t="shared" si="0"/>
        <v>439.90449662943138</v>
      </c>
      <c r="BC3" s="42">
        <f t="shared" si="0"/>
        <v>440.63901722754235</v>
      </c>
      <c r="BD3" s="42">
        <f t="shared" si="0"/>
        <v>1.0034654217958117</v>
      </c>
      <c r="BE3" s="42">
        <f>SUM(AO3:BD3)</f>
        <v>6615.8055737703471</v>
      </c>
    </row>
    <row r="4" spans="1:57" x14ac:dyDescent="0.2">
      <c r="A4" s="42">
        <v>12</v>
      </c>
      <c r="B4" s="50">
        <v>421649.97446601937</v>
      </c>
      <c r="C4" s="50">
        <v>420193.82562423567</v>
      </c>
      <c r="D4" s="50">
        <v>413537.78481700632</v>
      </c>
      <c r="E4" s="51">
        <v>421841.6331990551</v>
      </c>
      <c r="F4" s="51">
        <v>423888.69969816535</v>
      </c>
      <c r="G4" s="51">
        <v>425584.8832999419</v>
      </c>
      <c r="H4" s="51">
        <v>425824.01826021943</v>
      </c>
      <c r="I4" s="51">
        <v>425635.25805906201</v>
      </c>
      <c r="J4" s="51">
        <v>424281.085130002</v>
      </c>
      <c r="K4" s="51">
        <v>424712.86261924432</v>
      </c>
      <c r="L4" s="51">
        <v>425610.95116725698</v>
      </c>
      <c r="M4" s="51">
        <v>428379.73327497329</v>
      </c>
      <c r="N4" s="51">
        <v>431003.28179342928</v>
      </c>
      <c r="O4" s="51">
        <v>433461.76036931243</v>
      </c>
      <c r="P4" s="51">
        <v>436079.15165864391</v>
      </c>
      <c r="Q4" s="40"/>
      <c r="S4" s="42">
        <v>12</v>
      </c>
      <c r="T4" s="42">
        <v>425802.61579908675</v>
      </c>
      <c r="U4" s="42">
        <v>424332.12600097986</v>
      </c>
      <c r="V4" s="42">
        <v>417610.82989171887</v>
      </c>
      <c r="W4" s="42">
        <v>425996.18697756215</v>
      </c>
      <c r="X4" s="42">
        <v>428063.43930807099</v>
      </c>
      <c r="Y4" s="42">
        <v>429776.35329975834</v>
      </c>
      <c r="Z4" s="42">
        <v>430017.8687551546</v>
      </c>
      <c r="AA4" s="42">
        <v>429827.27487062651</v>
      </c>
      <c r="AB4" s="42">
        <v>428459.79026111437</v>
      </c>
      <c r="AC4" s="42">
        <v>428895.84574275959</v>
      </c>
      <c r="AD4" s="42">
        <v>429802.80511334894</v>
      </c>
      <c r="AE4" s="42">
        <v>432598.88284503401</v>
      </c>
      <c r="AF4" s="42">
        <v>435248.2969635076</v>
      </c>
      <c r="AG4" s="42">
        <v>437731.01571829844</v>
      </c>
      <c r="AH4" s="42">
        <v>440374.21272938506</v>
      </c>
      <c r="AI4" s="42">
        <v>1.0034654217958117</v>
      </c>
      <c r="AN4" s="42">
        <f t="shared" ref="AN4:AN67" si="1">S4</f>
        <v>12</v>
      </c>
      <c r="AO4" s="42">
        <f t="shared" ref="AO4:AO67" si="2">ABS(T4-B4)</f>
        <v>4152.6413330673822</v>
      </c>
      <c r="AP4" s="42">
        <f t="shared" ref="AP4:AP67" si="3">ABS(U4-C4)</f>
        <v>4138.3003767441842</v>
      </c>
      <c r="AQ4" s="42">
        <f t="shared" ref="AQ4:AQ67" si="4">ABS(V4-D4)</f>
        <v>4073.0450747125433</v>
      </c>
      <c r="AR4" s="42">
        <f t="shared" ref="AR4:AR67" si="5">ABS(W4-E4)</f>
        <v>4154.5537785070483</v>
      </c>
      <c r="AS4" s="42">
        <f t="shared" ref="AS4:AS67" si="6">ABS(X4-F4)</f>
        <v>4174.739609905635</v>
      </c>
      <c r="AT4" s="42">
        <f t="shared" ref="AT4:AT67" si="7">ABS(Y4-G4)</f>
        <v>4191.4699998164433</v>
      </c>
      <c r="AU4" s="42">
        <f t="shared" ref="AU4:AU67" si="8">ABS(Z4-H4)</f>
        <v>4193.8504949351773</v>
      </c>
      <c r="AV4" s="42">
        <f t="shared" ref="AV4:AV67" si="9">ABS(AA4-I4)</f>
        <v>4192.0168115645065</v>
      </c>
      <c r="AW4" s="42">
        <f t="shared" ref="AW4:AW67" si="10">ABS(AB4-J4)</f>
        <v>4178.7051311123651</v>
      </c>
      <c r="AX4" s="42">
        <f t="shared" ref="AX4:AX67" si="11">ABS(AC4-K4)</f>
        <v>4182.9831235152669</v>
      </c>
      <c r="AY4" s="42">
        <f t="shared" ref="AY4:AY67" si="12">ABS(AD4-L4)</f>
        <v>4191.8539460919565</v>
      </c>
      <c r="AZ4" s="42">
        <f t="shared" ref="AZ4:AZ67" si="13">ABS(AE4-M4)</f>
        <v>4219.1495700607193</v>
      </c>
      <c r="BA4" s="42">
        <f t="shared" ref="BA4:BA67" si="14">ABS(AF4-N4)</f>
        <v>4245.0151700783172</v>
      </c>
      <c r="BB4" s="42">
        <f t="shared" ref="BB4:BB67" si="15">ABS(AG4-O4)</f>
        <v>4269.2553489860147</v>
      </c>
      <c r="BC4" s="42">
        <f t="shared" ref="BC4:BC67" si="16">ABS(AH4-P4)</f>
        <v>4295.0610707411543</v>
      </c>
      <c r="BD4" s="42">
        <f t="shared" ref="BD4:BD67" si="17">ABS(AI4-Q4)</f>
        <v>1.0034654217958117</v>
      </c>
      <c r="BE4" s="42">
        <f t="shared" ref="BE4:BE67" si="18">SUM(AO4:BD4)</f>
        <v>62853.64430526051</v>
      </c>
    </row>
    <row r="5" spans="1:57" x14ac:dyDescent="0.2">
      <c r="A5" s="42">
        <v>13</v>
      </c>
      <c r="B5" s="50">
        <v>37847.248834951453</v>
      </c>
      <c r="C5" s="50">
        <v>37716.545097507835</v>
      </c>
      <c r="D5" s="50">
        <v>36157.907598915772</v>
      </c>
      <c r="E5" s="51">
        <v>37783.932354572236</v>
      </c>
      <c r="F5" s="51">
        <v>37886.161393385606</v>
      </c>
      <c r="G5" s="51">
        <v>37956.097078244791</v>
      </c>
      <c r="H5" s="51">
        <v>37895.496586607129</v>
      </c>
      <c r="I5" s="51">
        <v>37796.588952631027</v>
      </c>
      <c r="J5" s="51">
        <v>37594.272018588134</v>
      </c>
      <c r="K5" s="51">
        <v>37550.162294653084</v>
      </c>
      <c r="L5" s="51">
        <v>37546.802400921035</v>
      </c>
      <c r="M5" s="51">
        <v>37707.536864755268</v>
      </c>
      <c r="N5" s="51">
        <v>37854.21114219413</v>
      </c>
      <c r="O5" s="51">
        <v>37985.167095882556</v>
      </c>
      <c r="P5" s="51">
        <v>38128.824621102416</v>
      </c>
      <c r="Q5" s="40"/>
      <c r="S5" s="42">
        <v>13</v>
      </c>
      <c r="T5" s="42">
        <v>37676.733690430163</v>
      </c>
      <c r="U5" s="42">
        <v>37546.618819215022</v>
      </c>
      <c r="V5" s="42">
        <v>35972.70056083284</v>
      </c>
      <c r="W5" s="42">
        <v>37611.834137510428</v>
      </c>
      <c r="X5" s="42">
        <v>37711.711160601873</v>
      </c>
      <c r="Y5" s="42">
        <v>37779.421802828125</v>
      </c>
      <c r="Z5" s="42">
        <v>37717.190141903848</v>
      </c>
      <c r="AA5" s="42">
        <v>37616.82626174399</v>
      </c>
      <c r="AB5" s="42">
        <v>37413.54677445595</v>
      </c>
      <c r="AC5" s="42">
        <v>37367.713003180623</v>
      </c>
      <c r="AD5" s="42">
        <v>37362.419802350501</v>
      </c>
      <c r="AE5" s="42">
        <v>37520.393045638804</v>
      </c>
      <c r="AF5" s="42">
        <v>37664.345687406407</v>
      </c>
      <c r="AG5" s="42">
        <v>37792.629900223452</v>
      </c>
      <c r="AH5" s="42">
        <v>37933.522206151014</v>
      </c>
      <c r="AI5" s="42">
        <v>1.0034654217958117</v>
      </c>
      <c r="AN5" s="42">
        <f t="shared" si="1"/>
        <v>13</v>
      </c>
      <c r="AO5" s="42">
        <f t="shared" si="2"/>
        <v>170.51514452129049</v>
      </c>
      <c r="AP5" s="42">
        <f t="shared" si="3"/>
        <v>169.92627829281264</v>
      </c>
      <c r="AQ5" s="42">
        <f t="shared" si="4"/>
        <v>185.20703808293183</v>
      </c>
      <c r="AR5" s="42">
        <f t="shared" si="5"/>
        <v>172.0982170618081</v>
      </c>
      <c r="AS5" s="42">
        <f t="shared" si="6"/>
        <v>174.45023278373264</v>
      </c>
      <c r="AT5" s="42">
        <f t="shared" si="7"/>
        <v>176.67527541666641</v>
      </c>
      <c r="AU5" s="42">
        <f t="shared" si="8"/>
        <v>178.30644470328116</v>
      </c>
      <c r="AV5" s="42">
        <f t="shared" si="9"/>
        <v>179.76269088703702</v>
      </c>
      <c r="AW5" s="42">
        <f t="shared" si="10"/>
        <v>180.72524413218343</v>
      </c>
      <c r="AX5" s="42">
        <f t="shared" si="11"/>
        <v>182.44929147246148</v>
      </c>
      <c r="AY5" s="42">
        <f t="shared" si="12"/>
        <v>184.38259857053345</v>
      </c>
      <c r="AZ5" s="42">
        <f t="shared" si="13"/>
        <v>187.14381911646342</v>
      </c>
      <c r="BA5" s="42">
        <f t="shared" si="14"/>
        <v>189.86545478772314</v>
      </c>
      <c r="BB5" s="42">
        <f t="shared" si="15"/>
        <v>192.53719565910433</v>
      </c>
      <c r="BC5" s="42">
        <f t="shared" si="16"/>
        <v>195.30241495140217</v>
      </c>
      <c r="BD5" s="42">
        <f t="shared" si="17"/>
        <v>1.0034654217958117</v>
      </c>
      <c r="BE5" s="42">
        <f t="shared" si="18"/>
        <v>2720.3508058612274</v>
      </c>
    </row>
    <row r="6" spans="1:57" x14ac:dyDescent="0.2">
      <c r="A6" s="42">
        <v>14</v>
      </c>
      <c r="B6" s="50">
        <v>116636.25339805825</v>
      </c>
      <c r="C6" s="50">
        <v>116233.45544814575</v>
      </c>
      <c r="D6" s="50">
        <v>113171.40654497985</v>
      </c>
      <c r="E6" s="51">
        <v>116586.9971574978</v>
      </c>
      <c r="F6" s="51">
        <v>117049.71670813422</v>
      </c>
      <c r="G6" s="51">
        <v>117414.36172610738</v>
      </c>
      <c r="H6" s="51">
        <v>117376.27530657884</v>
      </c>
      <c r="I6" s="51">
        <v>117219.95296964768</v>
      </c>
      <c r="J6" s="51">
        <v>116742.77736576386</v>
      </c>
      <c r="K6" s="51">
        <v>116756.96232283014</v>
      </c>
      <c r="L6" s="51">
        <v>116898.73258667091</v>
      </c>
      <c r="M6" s="51">
        <v>117553.12105763827</v>
      </c>
      <c r="N6" s="51">
        <v>118166.03451952041</v>
      </c>
      <c r="O6" s="51">
        <v>118732.14129726234</v>
      </c>
      <c r="P6" s="51">
        <v>119340.22178889607</v>
      </c>
      <c r="Q6" s="40"/>
      <c r="S6" s="42">
        <v>14</v>
      </c>
      <c r="T6" s="42">
        <v>117548.48500778941</v>
      </c>
      <c r="U6" s="42">
        <v>117142.53670786531</v>
      </c>
      <c r="V6" s="42">
        <v>114050.46771741347</v>
      </c>
      <c r="W6" s="42">
        <v>117498.33492954717</v>
      </c>
      <c r="X6" s="42">
        <v>117964.15860169963</v>
      </c>
      <c r="Y6" s="42">
        <v>118331.13564245211</v>
      </c>
      <c r="Z6" s="42">
        <v>118292.2329844323</v>
      </c>
      <c r="AA6" s="42">
        <v>118134.17030205809</v>
      </c>
      <c r="AB6" s="42">
        <v>117652.75247283632</v>
      </c>
      <c r="AC6" s="42">
        <v>117666.5249563765</v>
      </c>
      <c r="AD6" s="42">
        <v>117808.87362550391</v>
      </c>
      <c r="AE6" s="42">
        <v>118467.82565280604</v>
      </c>
      <c r="AF6" s="42">
        <v>119084.97181980257</v>
      </c>
      <c r="AG6" s="42">
        <v>119654.93952446572</v>
      </c>
      <c r="AH6" s="42">
        <v>120267.19935758556</v>
      </c>
      <c r="AI6" s="42">
        <v>1.0034654217958117</v>
      </c>
      <c r="AN6" s="42">
        <f t="shared" si="1"/>
        <v>14</v>
      </c>
      <c r="AO6" s="42">
        <f t="shared" si="2"/>
        <v>912.23160973115591</v>
      </c>
      <c r="AP6" s="42">
        <f t="shared" si="3"/>
        <v>909.08125971956179</v>
      </c>
      <c r="AQ6" s="42">
        <f t="shared" si="4"/>
        <v>879.0611724336195</v>
      </c>
      <c r="AR6" s="42">
        <f t="shared" si="5"/>
        <v>911.3377720493736</v>
      </c>
      <c r="AS6" s="42">
        <f t="shared" si="6"/>
        <v>914.44189356541028</v>
      </c>
      <c r="AT6" s="42">
        <f t="shared" si="7"/>
        <v>916.77391634472588</v>
      </c>
      <c r="AU6" s="42">
        <f t="shared" si="8"/>
        <v>915.95767785345379</v>
      </c>
      <c r="AV6" s="42">
        <f t="shared" si="9"/>
        <v>914.21733241040783</v>
      </c>
      <c r="AW6" s="42">
        <f t="shared" si="10"/>
        <v>909.97510707245965</v>
      </c>
      <c r="AX6" s="42">
        <f t="shared" si="11"/>
        <v>909.5626335463603</v>
      </c>
      <c r="AY6" s="42">
        <f t="shared" si="12"/>
        <v>910.14103883299686</v>
      </c>
      <c r="AZ6" s="42">
        <f t="shared" si="13"/>
        <v>914.70459516777191</v>
      </c>
      <c r="BA6" s="42">
        <f t="shared" si="14"/>
        <v>918.93730028215214</v>
      </c>
      <c r="BB6" s="42">
        <f t="shared" si="15"/>
        <v>922.79822720338416</v>
      </c>
      <c r="BC6" s="42">
        <f t="shared" si="16"/>
        <v>926.97756868948636</v>
      </c>
      <c r="BD6" s="42">
        <f t="shared" si="17"/>
        <v>1.0034654217958117</v>
      </c>
      <c r="BE6" s="42">
        <f t="shared" si="18"/>
        <v>13687.202570324116</v>
      </c>
    </row>
    <row r="7" spans="1:57" x14ac:dyDescent="0.2">
      <c r="A7" s="42">
        <v>15</v>
      </c>
      <c r="B7" s="50">
        <v>291312.60621359217</v>
      </c>
      <c r="C7" s="50">
        <v>290306.57149327203</v>
      </c>
      <c r="D7" s="50">
        <v>284957.33216480282</v>
      </c>
      <c r="E7" s="51">
        <v>291382.13702585857</v>
      </c>
      <c r="F7" s="51">
        <v>292732.76789733354</v>
      </c>
      <c r="G7" s="51">
        <v>293840.35490328551</v>
      </c>
      <c r="H7" s="51">
        <v>293941.47946537653</v>
      </c>
      <c r="I7" s="51">
        <v>293747.05532445002</v>
      </c>
      <c r="J7" s="51">
        <v>292748.39795386436</v>
      </c>
      <c r="K7" s="51">
        <v>292981.99138521549</v>
      </c>
      <c r="L7" s="51">
        <v>293536.88929170178</v>
      </c>
      <c r="M7" s="51">
        <v>295381.24316427246</v>
      </c>
      <c r="N7" s="51">
        <v>297124.45725058165</v>
      </c>
      <c r="O7" s="51">
        <v>298752.92243500135</v>
      </c>
      <c r="P7" s="51">
        <v>300489.95818925078</v>
      </c>
      <c r="Q7" s="40"/>
      <c r="S7" s="42">
        <v>15</v>
      </c>
      <c r="T7" s="42">
        <v>294245.09611281223</v>
      </c>
      <c r="U7" s="42">
        <v>293228.93417316594</v>
      </c>
      <c r="V7" s="42">
        <v>287827.25132186856</v>
      </c>
      <c r="W7" s="42">
        <v>294315.44450589095</v>
      </c>
      <c r="X7" s="42">
        <v>295679.79056954483</v>
      </c>
      <c r="Y7" s="42">
        <v>296798.64733986475</v>
      </c>
      <c r="Z7" s="42">
        <v>296900.90977848985</v>
      </c>
      <c r="AA7" s="42">
        <v>296704.64823455381</v>
      </c>
      <c r="AB7" s="42">
        <v>295696.05592003342</v>
      </c>
      <c r="AC7" s="42">
        <v>295932.12189203384</v>
      </c>
      <c r="AD7" s="42">
        <v>296492.72835765255</v>
      </c>
      <c r="AE7" s="42">
        <v>298355.77664033527</v>
      </c>
      <c r="AF7" s="42">
        <v>300116.66851229832</v>
      </c>
      <c r="AG7" s="42">
        <v>301761.65768334403</v>
      </c>
      <c r="AH7" s="42">
        <v>303516.31262962171</v>
      </c>
      <c r="AI7" s="42">
        <v>1.0034654217958117</v>
      </c>
      <c r="AN7" s="42">
        <f t="shared" si="1"/>
        <v>15</v>
      </c>
      <c r="AO7" s="42">
        <f t="shared" si="2"/>
        <v>2932.4898992200615</v>
      </c>
      <c r="AP7" s="42">
        <f t="shared" si="3"/>
        <v>2922.3626798939076</v>
      </c>
      <c r="AQ7" s="42">
        <f t="shared" si="4"/>
        <v>2869.9191570657422</v>
      </c>
      <c r="AR7" s="42">
        <f t="shared" si="5"/>
        <v>2933.3074800323811</v>
      </c>
      <c r="AS7" s="42">
        <f t="shared" si="6"/>
        <v>2947.0226722112857</v>
      </c>
      <c r="AT7" s="42">
        <f t="shared" si="7"/>
        <v>2958.2924365792423</v>
      </c>
      <c r="AU7" s="42">
        <f t="shared" si="8"/>
        <v>2959.4303131133202</v>
      </c>
      <c r="AV7" s="42">
        <f t="shared" si="9"/>
        <v>2957.5929101037909</v>
      </c>
      <c r="AW7" s="42">
        <f t="shared" si="10"/>
        <v>2947.657966169063</v>
      </c>
      <c r="AX7" s="42">
        <f t="shared" si="11"/>
        <v>2950.1305068183574</v>
      </c>
      <c r="AY7" s="42">
        <f t="shared" si="12"/>
        <v>2955.8390659507713</v>
      </c>
      <c r="AZ7" s="42">
        <f t="shared" si="13"/>
        <v>2974.5334760628175</v>
      </c>
      <c r="BA7" s="42">
        <f t="shared" si="14"/>
        <v>2992.2112617166713</v>
      </c>
      <c r="BB7" s="42">
        <f t="shared" si="15"/>
        <v>3008.7352483426803</v>
      </c>
      <c r="BC7" s="42">
        <f t="shared" si="16"/>
        <v>3026.3544403709238</v>
      </c>
      <c r="BD7" s="42">
        <f t="shared" si="17"/>
        <v>1.0034654217958117</v>
      </c>
      <c r="BE7" s="42">
        <f t="shared" si="18"/>
        <v>44336.882979072812</v>
      </c>
    </row>
    <row r="8" spans="1:57" x14ac:dyDescent="0.2">
      <c r="A8" s="42">
        <v>16</v>
      </c>
      <c r="B8" s="50">
        <v>449353.46427184466</v>
      </c>
      <c r="C8" s="50">
        <v>449353.46427184466</v>
      </c>
      <c r="D8" s="50">
        <v>441916.56135922333</v>
      </c>
      <c r="E8" s="51">
        <v>451088.90294479276</v>
      </c>
      <c r="F8" s="51">
        <v>453250.9769930208</v>
      </c>
      <c r="G8" s="51">
        <v>455037.55352720001</v>
      </c>
      <c r="H8" s="51">
        <v>455266.05093501526</v>
      </c>
      <c r="I8" s="51">
        <v>455036.99251078587</v>
      </c>
      <c r="J8" s="51">
        <v>453562.04428720608</v>
      </c>
      <c r="K8" s="51">
        <v>453996.28704672487</v>
      </c>
      <c r="L8" s="51">
        <v>454928.83376239846</v>
      </c>
      <c r="M8" s="51">
        <v>457860.62485054665</v>
      </c>
      <c r="N8" s="51">
        <v>460636.76394870161</v>
      </c>
      <c r="O8" s="51">
        <v>463236.07875382976</v>
      </c>
      <c r="P8" s="51">
        <v>466004.81565840734</v>
      </c>
      <c r="Q8" s="40"/>
      <c r="S8" s="42">
        <v>16</v>
      </c>
      <c r="T8" s="42">
        <v>453773.8291431641</v>
      </c>
      <c r="U8" s="42">
        <v>452206.74204307504</v>
      </c>
      <c r="V8" s="42">
        <v>444722.86311474041</v>
      </c>
      <c r="W8" s="42">
        <v>453953.22094071138</v>
      </c>
      <c r="X8" s="42">
        <v>456129.04449265363</v>
      </c>
      <c r="Y8" s="42">
        <v>457926.98642346694</v>
      </c>
      <c r="Z8" s="42">
        <v>458156.95576654578</v>
      </c>
      <c r="AA8" s="42">
        <v>457926.46389109816</v>
      </c>
      <c r="AB8" s="42">
        <v>456442.17083262646</v>
      </c>
      <c r="AC8" s="42">
        <v>456879.19216221897</v>
      </c>
      <c r="AD8" s="42">
        <v>457817.68183219951</v>
      </c>
      <c r="AE8" s="42">
        <v>460768.11153598642</v>
      </c>
      <c r="AF8" s="42">
        <v>463561.90116257221</v>
      </c>
      <c r="AG8" s="42">
        <v>466177.74393893086</v>
      </c>
      <c r="AH8" s="42">
        <v>468964.08500155958</v>
      </c>
      <c r="AI8" s="42">
        <v>1.0034654217958117</v>
      </c>
      <c r="AN8" s="42">
        <f t="shared" si="1"/>
        <v>16</v>
      </c>
      <c r="AO8" s="42">
        <f t="shared" si="2"/>
        <v>4420.3648713194416</v>
      </c>
      <c r="AP8" s="42">
        <f t="shared" si="3"/>
        <v>2853.2777712303796</v>
      </c>
      <c r="AQ8" s="42">
        <f t="shared" si="4"/>
        <v>2806.3017555170809</v>
      </c>
      <c r="AR8" s="42">
        <f t="shared" si="5"/>
        <v>2864.3179959186236</v>
      </c>
      <c r="AS8" s="42">
        <f t="shared" si="6"/>
        <v>2878.0674996328307</v>
      </c>
      <c r="AT8" s="42">
        <f t="shared" si="7"/>
        <v>2889.4328962669242</v>
      </c>
      <c r="AU8" s="42">
        <f t="shared" si="8"/>
        <v>2890.9048315305263</v>
      </c>
      <c r="AV8" s="42">
        <f t="shared" si="9"/>
        <v>2889.4713803122868</v>
      </c>
      <c r="AW8" s="42">
        <f t="shared" si="10"/>
        <v>2880.1265454203822</v>
      </c>
      <c r="AX8" s="42">
        <f t="shared" si="11"/>
        <v>2882.9051154940971</v>
      </c>
      <c r="AY8" s="42">
        <f t="shared" si="12"/>
        <v>2888.8480698010535</v>
      </c>
      <c r="AZ8" s="42">
        <f t="shared" si="13"/>
        <v>2907.4866854397696</v>
      </c>
      <c r="BA8" s="42">
        <f t="shared" si="14"/>
        <v>2925.1372138705919</v>
      </c>
      <c r="BB8" s="42">
        <f t="shared" si="15"/>
        <v>2941.6651851010974</v>
      </c>
      <c r="BC8" s="42">
        <f t="shared" si="16"/>
        <v>2959.2693431522348</v>
      </c>
      <c r="BD8" s="42">
        <f t="shared" si="17"/>
        <v>1.0034654217958117</v>
      </c>
      <c r="BE8" s="42">
        <f t="shared" si="18"/>
        <v>44878.580625429116</v>
      </c>
    </row>
    <row r="9" spans="1:57" x14ac:dyDescent="0.2">
      <c r="A9" s="42">
        <v>17</v>
      </c>
      <c r="B9" s="50">
        <v>504858.71747572813</v>
      </c>
      <c r="C9" s="50">
        <v>503115.21105752501</v>
      </c>
      <c r="D9" s="50">
        <v>495139.55879457691</v>
      </c>
      <c r="E9" s="51">
        <v>505087.68704016879</v>
      </c>
      <c r="F9" s="51">
        <v>507538.20570054709</v>
      </c>
      <c r="G9" s="51">
        <v>509568.59288434277</v>
      </c>
      <c r="H9" s="51">
        <v>509854.39785976411</v>
      </c>
      <c r="I9" s="51">
        <v>509627.8671397749</v>
      </c>
      <c r="J9" s="51">
        <v>508005.94781922287</v>
      </c>
      <c r="K9" s="51">
        <v>508522.40646961483</v>
      </c>
      <c r="L9" s="51">
        <v>509597.1913521518</v>
      </c>
      <c r="M9" s="51">
        <v>512911.80970913899</v>
      </c>
      <c r="N9" s="51">
        <v>516052.52746219118</v>
      </c>
      <c r="O9" s="51">
        <v>518995.59451316675</v>
      </c>
      <c r="P9" s="51">
        <v>522128.92431902111</v>
      </c>
      <c r="Q9" s="40"/>
      <c r="S9" s="42">
        <v>17</v>
      </c>
      <c r="T9" s="42">
        <v>509836.74736825138</v>
      </c>
      <c r="U9" s="42">
        <v>508076.04955220327</v>
      </c>
      <c r="V9" s="42">
        <v>500022.20462001069</v>
      </c>
      <c r="W9" s="42">
        <v>510068.0122585097</v>
      </c>
      <c r="X9" s="42">
        <v>512542.73172506876</v>
      </c>
      <c r="Y9" s="42">
        <v>514593.17748938734</v>
      </c>
      <c r="Z9" s="42">
        <v>514881.83892388031</v>
      </c>
      <c r="AA9" s="42">
        <v>514653.11286119826</v>
      </c>
      <c r="AB9" s="42">
        <v>513015.23876668618</v>
      </c>
      <c r="AC9" s="42">
        <v>513536.82855179865</v>
      </c>
      <c r="AD9" s="42">
        <v>514622.25031863182</v>
      </c>
      <c r="AE9" s="42">
        <v>517969.59264810506</v>
      </c>
      <c r="AF9" s="42">
        <v>521141.3201499164</v>
      </c>
      <c r="AG9" s="42">
        <v>524113.44848698413</v>
      </c>
      <c r="AH9" s="42">
        <v>527277.71634620428</v>
      </c>
      <c r="AI9" s="42">
        <v>1.0034654217958117</v>
      </c>
      <c r="AN9" s="42">
        <f t="shared" si="1"/>
        <v>17</v>
      </c>
      <c r="AO9" s="42">
        <f t="shared" si="2"/>
        <v>4978.0298925232491</v>
      </c>
      <c r="AP9" s="42">
        <f t="shared" si="3"/>
        <v>4960.8384946782608</v>
      </c>
      <c r="AQ9" s="42">
        <f t="shared" si="4"/>
        <v>4882.6458254337776</v>
      </c>
      <c r="AR9" s="42">
        <f t="shared" si="5"/>
        <v>4980.3252183409058</v>
      </c>
      <c r="AS9" s="42">
        <f t="shared" si="6"/>
        <v>5004.5260245216778</v>
      </c>
      <c r="AT9" s="42">
        <f t="shared" si="7"/>
        <v>5024.5846050445689</v>
      </c>
      <c r="AU9" s="42">
        <f t="shared" si="8"/>
        <v>5027.4410641161958</v>
      </c>
      <c r="AV9" s="42">
        <f t="shared" si="9"/>
        <v>5025.2457214233582</v>
      </c>
      <c r="AW9" s="42">
        <f t="shared" si="10"/>
        <v>5009.2909474633052</v>
      </c>
      <c r="AX9" s="42">
        <f t="shared" si="11"/>
        <v>5014.4220821838244</v>
      </c>
      <c r="AY9" s="42">
        <f t="shared" si="12"/>
        <v>5025.0589664800209</v>
      </c>
      <c r="AZ9" s="42">
        <f t="shared" si="13"/>
        <v>5057.7829389660619</v>
      </c>
      <c r="BA9" s="42">
        <f t="shared" si="14"/>
        <v>5088.7926877252175</v>
      </c>
      <c r="BB9" s="42">
        <f t="shared" si="15"/>
        <v>5117.8539738173713</v>
      </c>
      <c r="BC9" s="42">
        <f t="shared" si="16"/>
        <v>5148.7920271831681</v>
      </c>
      <c r="BD9" s="42">
        <f t="shared" si="17"/>
        <v>1.0034654217958117</v>
      </c>
      <c r="BE9" s="42">
        <f t="shared" si="18"/>
        <v>75346.633935322752</v>
      </c>
    </row>
    <row r="10" spans="1:57" x14ac:dyDescent="0.2">
      <c r="A10" s="42">
        <v>18</v>
      </c>
      <c r="B10" s="50">
        <v>433489.3316504854</v>
      </c>
      <c r="C10" s="50">
        <v>431992.29613184737</v>
      </c>
      <c r="D10" s="50">
        <v>426737.00308454793</v>
      </c>
      <c r="E10" s="51">
        <v>433819.36965473212</v>
      </c>
      <c r="F10" s="51">
        <v>436058.55730344693</v>
      </c>
      <c r="G10" s="51">
        <v>437938.32807631203</v>
      </c>
      <c r="H10" s="51">
        <v>438319.72809404705</v>
      </c>
      <c r="I10" s="51">
        <v>438261.05194995488</v>
      </c>
      <c r="J10" s="51">
        <v>437002.26108931459</v>
      </c>
      <c r="K10" s="51">
        <v>437583.03549259406</v>
      </c>
      <c r="L10" s="51">
        <v>438645.04147677083</v>
      </c>
      <c r="M10" s="51">
        <v>441636.57531895366</v>
      </c>
      <c r="N10" s="51">
        <v>444480.48905527993</v>
      </c>
      <c r="O10" s="51">
        <v>447156.18722907675</v>
      </c>
      <c r="P10" s="51">
        <v>449997.84087156272</v>
      </c>
      <c r="Q10" s="40"/>
      <c r="S10" s="42">
        <v>18</v>
      </c>
      <c r="T10" s="42">
        <v>437776.7202810832</v>
      </c>
      <c r="U10" s="42">
        <v>436264.8784625121</v>
      </c>
      <c r="V10" s="42">
        <v>430958.06293435674</v>
      </c>
      <c r="W10" s="42">
        <v>438110.06057464727</v>
      </c>
      <c r="X10" s="42">
        <v>440371.43326245784</v>
      </c>
      <c r="Y10" s="42">
        <v>442269.83467042405</v>
      </c>
      <c r="Z10" s="42">
        <v>442655.04569985502</v>
      </c>
      <c r="AA10" s="42">
        <v>442595.82798474788</v>
      </c>
      <c r="AB10" s="42">
        <v>441324.62535607192</v>
      </c>
      <c r="AC10" s="42">
        <v>441911.18304480409</v>
      </c>
      <c r="AD10" s="42">
        <v>442983.73241674714</v>
      </c>
      <c r="AE10" s="42">
        <v>446004.89528049983</v>
      </c>
      <c r="AF10" s="42">
        <v>448876.97849880275</v>
      </c>
      <c r="AG10" s="42">
        <v>451579.18285953742</v>
      </c>
      <c r="AH10" s="42">
        <v>454448.98479597952</v>
      </c>
      <c r="AI10" s="42">
        <v>1.0034654217958117</v>
      </c>
      <c r="AN10" s="42">
        <f t="shared" si="1"/>
        <v>18</v>
      </c>
      <c r="AO10" s="42">
        <f t="shared" si="2"/>
        <v>4287.388630597794</v>
      </c>
      <c r="AP10" s="42">
        <f t="shared" si="3"/>
        <v>4272.5823306647362</v>
      </c>
      <c r="AQ10" s="42">
        <f t="shared" si="4"/>
        <v>4221.0598498088075</v>
      </c>
      <c r="AR10" s="42">
        <f t="shared" si="5"/>
        <v>4290.690919915156</v>
      </c>
      <c r="AS10" s="42">
        <f t="shared" si="6"/>
        <v>4312.8759590109112</v>
      </c>
      <c r="AT10" s="42">
        <f t="shared" si="7"/>
        <v>4331.5065941120265</v>
      </c>
      <c r="AU10" s="42">
        <f t="shared" si="8"/>
        <v>4335.3176058079698</v>
      </c>
      <c r="AV10" s="42">
        <f t="shared" si="9"/>
        <v>4334.7760347930016</v>
      </c>
      <c r="AW10" s="42">
        <f t="shared" si="10"/>
        <v>4322.3642667573295</v>
      </c>
      <c r="AX10" s="42">
        <f t="shared" si="11"/>
        <v>4328.1475522100227</v>
      </c>
      <c r="AY10" s="42">
        <f t="shared" si="12"/>
        <v>4338.6909399763099</v>
      </c>
      <c r="AZ10" s="42">
        <f t="shared" si="13"/>
        <v>4368.3199615461635</v>
      </c>
      <c r="BA10" s="42">
        <f t="shared" si="14"/>
        <v>4396.4894435228198</v>
      </c>
      <c r="BB10" s="42">
        <f t="shared" si="15"/>
        <v>4422.9956304606749</v>
      </c>
      <c r="BC10" s="42">
        <f t="shared" si="16"/>
        <v>4451.1439244167996</v>
      </c>
      <c r="BD10" s="42">
        <f t="shared" si="17"/>
        <v>1.0034654217958117</v>
      </c>
      <c r="BE10" s="42">
        <f t="shared" si="18"/>
        <v>65015.353109022319</v>
      </c>
    </row>
    <row r="11" spans="1:57" x14ac:dyDescent="0.2">
      <c r="A11" s="42">
        <v>19</v>
      </c>
      <c r="B11" s="50">
        <v>67348.487961165039</v>
      </c>
      <c r="C11" s="50">
        <v>67115.903047897271</v>
      </c>
      <c r="D11" s="50">
        <v>65700.565072518992</v>
      </c>
      <c r="E11" s="51">
        <v>67349.597245251731</v>
      </c>
      <c r="F11" s="51">
        <v>67646.698675993233</v>
      </c>
      <c r="G11" s="51">
        <v>67887.462511509846</v>
      </c>
      <c r="H11" s="51">
        <v>67895.588702883018</v>
      </c>
      <c r="I11" s="51">
        <v>67835.405775515392</v>
      </c>
      <c r="J11" s="51">
        <v>67589.515032830779</v>
      </c>
      <c r="K11" s="51">
        <v>67628.117830439907</v>
      </c>
      <c r="L11" s="51">
        <v>67740.79733003724</v>
      </c>
      <c r="M11" s="51">
        <v>68150.87604954878</v>
      </c>
      <c r="N11" s="51">
        <v>68537.381958129496</v>
      </c>
      <c r="O11" s="51">
        <v>68897.19151187985</v>
      </c>
      <c r="P11" s="51">
        <v>69281.811075608828</v>
      </c>
      <c r="Q11" s="40"/>
      <c r="S11" s="42">
        <v>19</v>
      </c>
      <c r="T11" s="42">
        <v>66925.634047526997</v>
      </c>
      <c r="U11" s="42">
        <v>66694.50944084971</v>
      </c>
      <c r="V11" s="42">
        <v>65265.295602967723</v>
      </c>
      <c r="W11" s="42">
        <v>66924.829561482125</v>
      </c>
      <c r="X11" s="42">
        <v>67218.135228947562</v>
      </c>
      <c r="Y11" s="42">
        <v>67455.438121019863</v>
      </c>
      <c r="Z11" s="42">
        <v>67461.569887296748</v>
      </c>
      <c r="AA11" s="42">
        <v>67399.823804234009</v>
      </c>
      <c r="AB11" s="42">
        <v>67153.564260210071</v>
      </c>
      <c r="AC11" s="42">
        <v>67189.962318486505</v>
      </c>
      <c r="AD11" s="42">
        <v>67299.945785133386</v>
      </c>
      <c r="AE11" s="42">
        <v>67705.370787002525</v>
      </c>
      <c r="AF11" s="42">
        <v>68087.346731629965</v>
      </c>
      <c r="AG11" s="42">
        <v>68442.772584484352</v>
      </c>
      <c r="AH11" s="42">
        <v>68822.815675445294</v>
      </c>
      <c r="AI11" s="42">
        <v>1.0034654217958117</v>
      </c>
      <c r="AN11" s="42">
        <f t="shared" si="1"/>
        <v>19</v>
      </c>
      <c r="AO11" s="42">
        <f t="shared" si="2"/>
        <v>422.85391363804229</v>
      </c>
      <c r="AP11" s="42">
        <f t="shared" si="3"/>
        <v>421.39360704756109</v>
      </c>
      <c r="AQ11" s="42">
        <f t="shared" si="4"/>
        <v>435.26946955126914</v>
      </c>
      <c r="AR11" s="42">
        <f t="shared" si="5"/>
        <v>424.76768376960536</v>
      </c>
      <c r="AS11" s="42">
        <f t="shared" si="6"/>
        <v>428.56344704567164</v>
      </c>
      <c r="AT11" s="42">
        <f t="shared" si="7"/>
        <v>432.02439048998349</v>
      </c>
      <c r="AU11" s="42">
        <f t="shared" si="8"/>
        <v>434.01881558627065</v>
      </c>
      <c r="AV11" s="42">
        <f t="shared" si="9"/>
        <v>435.58197128138272</v>
      </c>
      <c r="AW11" s="42">
        <f t="shared" si="10"/>
        <v>435.95077262070845</v>
      </c>
      <c r="AX11" s="42">
        <f t="shared" si="11"/>
        <v>438.15551195340231</v>
      </c>
      <c r="AY11" s="42">
        <f t="shared" si="12"/>
        <v>440.85154490385321</v>
      </c>
      <c r="AZ11" s="42">
        <f t="shared" si="13"/>
        <v>445.50526254625584</v>
      </c>
      <c r="BA11" s="42">
        <f t="shared" si="14"/>
        <v>450.03522649953084</v>
      </c>
      <c r="BB11" s="42">
        <f t="shared" si="15"/>
        <v>454.41892739549803</v>
      </c>
      <c r="BC11" s="42">
        <f t="shared" si="16"/>
        <v>458.99540016353421</v>
      </c>
      <c r="BD11" s="42">
        <f t="shared" si="17"/>
        <v>1.0034654217958117</v>
      </c>
      <c r="BE11" s="42">
        <f t="shared" si="18"/>
        <v>6559.3894099143654</v>
      </c>
    </row>
    <row r="12" spans="1:57" x14ac:dyDescent="0.2">
      <c r="A12" s="42">
        <v>20</v>
      </c>
      <c r="B12" s="50">
        <v>145906.68106796115</v>
      </c>
      <c r="C12" s="50">
        <v>145402.79903899939</v>
      </c>
      <c r="D12" s="50">
        <v>143066.23602123369</v>
      </c>
      <c r="E12" s="51">
        <v>145970.21062155432</v>
      </c>
      <c r="F12" s="51">
        <v>146675.74622507862</v>
      </c>
      <c r="G12" s="51">
        <v>147259.83553520805</v>
      </c>
      <c r="H12" s="51">
        <v>147339.74006124158</v>
      </c>
      <c r="I12" s="51">
        <v>147271.58032791098</v>
      </c>
      <c r="J12" s="51">
        <v>146800.18568203968</v>
      </c>
      <c r="K12" s="51">
        <v>146946.72397410098</v>
      </c>
      <c r="L12" s="51">
        <v>147254.58500420826</v>
      </c>
      <c r="M12" s="51">
        <v>148209.64366308856</v>
      </c>
      <c r="N12" s="51">
        <v>149114.41055895295</v>
      </c>
      <c r="O12" s="51">
        <v>149962.02581322327</v>
      </c>
      <c r="P12" s="51">
        <v>150864.57664985117</v>
      </c>
      <c r="Q12" s="40"/>
      <c r="S12" s="42">
        <v>20</v>
      </c>
      <c r="T12" s="42">
        <v>147149.8828399757</v>
      </c>
      <c r="U12" s="42">
        <v>146641.70747073161</v>
      </c>
      <c r="V12" s="42">
        <v>144282.23697239952</v>
      </c>
      <c r="W12" s="42">
        <v>147213.7024928396</v>
      </c>
      <c r="X12" s="42">
        <v>147924.99531909334</v>
      </c>
      <c r="Y12" s="42">
        <v>148513.80457549606</v>
      </c>
      <c r="Z12" s="42">
        <v>148594.13390261901</v>
      </c>
      <c r="AA12" s="42">
        <v>148525.13769898473</v>
      </c>
      <c r="AB12" s="42">
        <v>148049.47454649876</v>
      </c>
      <c r="AC12" s="42">
        <v>148197.00289608666</v>
      </c>
      <c r="AD12" s="42">
        <v>148507.22508731327</v>
      </c>
      <c r="AE12" s="42">
        <v>149470.14745788209</v>
      </c>
      <c r="AF12" s="42">
        <v>150382.34635832644</v>
      </c>
      <c r="AG12" s="42">
        <v>151236.90384206417</v>
      </c>
      <c r="AH12" s="42">
        <v>152146.86011382809</v>
      </c>
      <c r="AI12" s="42">
        <v>1.0034654217958117</v>
      </c>
      <c r="AN12" s="42">
        <f t="shared" si="1"/>
        <v>20</v>
      </c>
      <c r="AO12" s="42">
        <f t="shared" si="2"/>
        <v>1243.2017720145523</v>
      </c>
      <c r="AP12" s="42">
        <f t="shared" si="3"/>
        <v>1238.9084317322122</v>
      </c>
      <c r="AQ12" s="42">
        <f t="shared" si="4"/>
        <v>1216.0009511658282</v>
      </c>
      <c r="AR12" s="42">
        <f t="shared" si="5"/>
        <v>1243.4918712852814</v>
      </c>
      <c r="AS12" s="42">
        <f t="shared" si="6"/>
        <v>1249.2490940147254</v>
      </c>
      <c r="AT12" s="42">
        <f t="shared" si="7"/>
        <v>1253.9690402880078</v>
      </c>
      <c r="AU12" s="42">
        <f t="shared" si="8"/>
        <v>1254.3938413774304</v>
      </c>
      <c r="AV12" s="42">
        <f t="shared" si="9"/>
        <v>1253.5573710737517</v>
      </c>
      <c r="AW12" s="42">
        <f t="shared" si="10"/>
        <v>1249.2888644590857</v>
      </c>
      <c r="AX12" s="42">
        <f t="shared" si="11"/>
        <v>1250.2789219856786</v>
      </c>
      <c r="AY12" s="42">
        <f t="shared" si="12"/>
        <v>1252.6400831050123</v>
      </c>
      <c r="AZ12" s="42">
        <f t="shared" si="13"/>
        <v>1260.5037947935343</v>
      </c>
      <c r="BA12" s="42">
        <f t="shared" si="14"/>
        <v>1267.9357993734884</v>
      </c>
      <c r="BB12" s="42">
        <f t="shared" si="15"/>
        <v>1274.8780288409034</v>
      </c>
      <c r="BC12" s="42">
        <f t="shared" si="16"/>
        <v>1282.283463976928</v>
      </c>
      <c r="BD12" s="42">
        <f t="shared" si="17"/>
        <v>1.0034654217958117</v>
      </c>
      <c r="BE12" s="42">
        <f t="shared" si="18"/>
        <v>18791.584794908216</v>
      </c>
    </row>
    <row r="13" spans="1:57" x14ac:dyDescent="0.2">
      <c r="A13" s="42">
        <v>21</v>
      </c>
      <c r="B13" s="50">
        <v>41014.957864077674</v>
      </c>
      <c r="C13" s="50">
        <v>40873.314588834459</v>
      </c>
      <c r="D13" s="50">
        <v>39289.299016554614</v>
      </c>
      <c r="E13" s="51">
        <v>40955.14422289814</v>
      </c>
      <c r="F13" s="51">
        <v>41074.84064085142</v>
      </c>
      <c r="G13" s="51">
        <v>41159.628093318592</v>
      </c>
      <c r="H13" s="51">
        <v>41102.926709294639</v>
      </c>
      <c r="I13" s="51">
        <v>41004.70097666121</v>
      </c>
      <c r="J13" s="51">
        <v>40794.279911435042</v>
      </c>
      <c r="K13" s="51">
        <v>40755.537068282552</v>
      </c>
      <c r="L13" s="51">
        <v>40761.075628931831</v>
      </c>
      <c r="M13" s="51">
        <v>40944.860256664288</v>
      </c>
      <c r="N13" s="51">
        <v>41113.519845341543</v>
      </c>
      <c r="O13" s="51">
        <v>41265.244098773052</v>
      </c>
      <c r="P13" s="51">
        <v>41430.903809632589</v>
      </c>
      <c r="Q13" s="40"/>
      <c r="S13" s="42">
        <v>21</v>
      </c>
      <c r="T13" s="42">
        <v>38955.652051682657</v>
      </c>
      <c r="U13" s="42">
        <v>38821.120494582901</v>
      </c>
      <c r="V13" s="42">
        <v>37221.575357868933</v>
      </c>
      <c r="W13" s="42">
        <v>38890.878257822857</v>
      </c>
      <c r="X13" s="42">
        <v>38996.503096091365</v>
      </c>
      <c r="Y13" s="42">
        <v>39068.892764953649</v>
      </c>
      <c r="Z13" s="42">
        <v>39006.922120562303</v>
      </c>
      <c r="AA13" s="42">
        <v>38905.521965716296</v>
      </c>
      <c r="AB13" s="42">
        <v>38697.678135789924</v>
      </c>
      <c r="AC13" s="42">
        <v>38652.68515971116</v>
      </c>
      <c r="AD13" s="42">
        <v>38649.640876588317</v>
      </c>
      <c r="AE13" s="42">
        <v>38815.515484234966</v>
      </c>
      <c r="AF13" s="42">
        <v>38966.923184465617</v>
      </c>
      <c r="AG13" s="42">
        <v>39102.156676005652</v>
      </c>
      <c r="AH13" s="42">
        <v>39250.471423404168</v>
      </c>
      <c r="AI13" s="42">
        <v>1.0034654217958117</v>
      </c>
      <c r="AN13" s="42">
        <f t="shared" si="1"/>
        <v>21</v>
      </c>
      <c r="AO13" s="42">
        <f t="shared" si="2"/>
        <v>2059.3058123950177</v>
      </c>
      <c r="AP13" s="42">
        <f t="shared" si="3"/>
        <v>2052.1940942515575</v>
      </c>
      <c r="AQ13" s="42">
        <f t="shared" si="4"/>
        <v>2067.7236586856816</v>
      </c>
      <c r="AR13" s="42">
        <f t="shared" si="5"/>
        <v>2064.265965075283</v>
      </c>
      <c r="AS13" s="42">
        <f t="shared" si="6"/>
        <v>2078.3375447600556</v>
      </c>
      <c r="AT13" s="42">
        <f t="shared" si="7"/>
        <v>2090.7353283649427</v>
      </c>
      <c r="AU13" s="42">
        <f t="shared" si="8"/>
        <v>2096.0045887323358</v>
      </c>
      <c r="AV13" s="42">
        <f t="shared" si="9"/>
        <v>2099.1790109449139</v>
      </c>
      <c r="AW13" s="42">
        <f t="shared" si="10"/>
        <v>2096.6017756451183</v>
      </c>
      <c r="AX13" s="42">
        <f t="shared" si="11"/>
        <v>2102.8519085713924</v>
      </c>
      <c r="AY13" s="42">
        <f t="shared" si="12"/>
        <v>2111.4347523435135</v>
      </c>
      <c r="AZ13" s="42">
        <f t="shared" si="13"/>
        <v>2129.3447724293219</v>
      </c>
      <c r="BA13" s="42">
        <f t="shared" si="14"/>
        <v>2146.5966608759263</v>
      </c>
      <c r="BB13" s="42">
        <f t="shared" si="15"/>
        <v>2163.0874227673994</v>
      </c>
      <c r="BC13" s="42">
        <f t="shared" si="16"/>
        <v>2180.4323862284218</v>
      </c>
      <c r="BD13" s="42">
        <f t="shared" si="17"/>
        <v>1.0034654217958117</v>
      </c>
      <c r="BE13" s="42">
        <f t="shared" si="18"/>
        <v>31539.099147492678</v>
      </c>
    </row>
    <row r="14" spans="1:57" x14ac:dyDescent="0.2">
      <c r="A14" s="42">
        <v>22</v>
      </c>
      <c r="B14" s="50">
        <v>146889.34087378639</v>
      </c>
      <c r="C14" s="50">
        <v>146382.06527426903</v>
      </c>
      <c r="D14" s="50">
        <v>143837.58201115433</v>
      </c>
      <c r="E14" s="51">
        <v>146937.19891294677</v>
      </c>
      <c r="F14" s="51">
        <v>147631.18774403291</v>
      </c>
      <c r="G14" s="51">
        <v>148202.75277449802</v>
      </c>
      <c r="H14" s="51">
        <v>148266.78706257086</v>
      </c>
      <c r="I14" s="51">
        <v>148181.78002952712</v>
      </c>
      <c r="J14" s="51">
        <v>147691.06188877541</v>
      </c>
      <c r="K14" s="51">
        <v>147822.01859654952</v>
      </c>
      <c r="L14" s="51">
        <v>148115.16335145073</v>
      </c>
      <c r="M14" s="51">
        <v>149059.10095943819</v>
      </c>
      <c r="N14" s="51">
        <v>149952.20334748537</v>
      </c>
      <c r="O14" s="51">
        <v>150787.58890404913</v>
      </c>
      <c r="P14" s="51">
        <v>151677.96763193212</v>
      </c>
      <c r="Q14" s="40"/>
      <c r="S14" s="42">
        <v>22</v>
      </c>
      <c r="T14" s="42">
        <v>148335.89365625189</v>
      </c>
      <c r="U14" s="42">
        <v>147823.62245306719</v>
      </c>
      <c r="V14" s="42">
        <v>145254.19327560824</v>
      </c>
      <c r="W14" s="42">
        <v>148384.23237294576</v>
      </c>
      <c r="X14" s="42">
        <v>149085.06503439276</v>
      </c>
      <c r="Y14" s="42">
        <v>149662.26836977576</v>
      </c>
      <c r="Z14" s="42">
        <v>149726.9428175597</v>
      </c>
      <c r="AA14" s="42">
        <v>149641.10818721732</v>
      </c>
      <c r="AB14" s="42">
        <v>149145.56690381921</v>
      </c>
      <c r="AC14" s="42">
        <v>149277.82291041498</v>
      </c>
      <c r="AD14" s="42">
        <v>149573.86430598711</v>
      </c>
      <c r="AE14" s="42">
        <v>150527.10794776722</v>
      </c>
      <c r="AF14" s="42">
        <v>151429.01586825633</v>
      </c>
      <c r="AG14" s="42">
        <v>152272.63867218167</v>
      </c>
      <c r="AH14" s="42">
        <v>153171.79639707509</v>
      </c>
      <c r="AI14" s="42">
        <v>1.0034654217958117</v>
      </c>
      <c r="AN14" s="42">
        <f t="shared" si="1"/>
        <v>22</v>
      </c>
      <c r="AO14" s="42">
        <f t="shared" si="2"/>
        <v>1446.5527824655001</v>
      </c>
      <c r="AP14" s="42">
        <f t="shared" si="3"/>
        <v>1441.5571787981607</v>
      </c>
      <c r="AQ14" s="42">
        <f t="shared" si="4"/>
        <v>1416.6112644539098</v>
      </c>
      <c r="AR14" s="42">
        <f t="shared" si="5"/>
        <v>1447.0334599989874</v>
      </c>
      <c r="AS14" s="42">
        <f t="shared" si="6"/>
        <v>1453.8772903598438</v>
      </c>
      <c r="AT14" s="42">
        <f t="shared" si="7"/>
        <v>1459.5155952777422</v>
      </c>
      <c r="AU14" s="42">
        <f t="shared" si="8"/>
        <v>1460.1557549888385</v>
      </c>
      <c r="AV14" s="42">
        <f t="shared" si="9"/>
        <v>1459.3281576902082</v>
      </c>
      <c r="AW14" s="42">
        <f t="shared" si="10"/>
        <v>1454.5050150438037</v>
      </c>
      <c r="AX14" s="42">
        <f t="shared" si="11"/>
        <v>1455.8043138654612</v>
      </c>
      <c r="AY14" s="42">
        <f t="shared" si="12"/>
        <v>1458.7009545363835</v>
      </c>
      <c r="AZ14" s="42">
        <f t="shared" si="13"/>
        <v>1468.0069883290271</v>
      </c>
      <c r="BA14" s="42">
        <f t="shared" si="14"/>
        <v>1476.8125207709672</v>
      </c>
      <c r="BB14" s="42">
        <f t="shared" si="15"/>
        <v>1485.049768132536</v>
      </c>
      <c r="BC14" s="42">
        <f t="shared" si="16"/>
        <v>1493.828765142971</v>
      </c>
      <c r="BD14" s="42">
        <f t="shared" si="17"/>
        <v>1.0034654217958117</v>
      </c>
      <c r="BE14" s="42">
        <f t="shared" si="18"/>
        <v>21878.343275276136</v>
      </c>
    </row>
    <row r="15" spans="1:57" x14ac:dyDescent="0.2">
      <c r="A15" s="42">
        <v>23</v>
      </c>
      <c r="B15" s="50">
        <v>132180.35194174759</v>
      </c>
      <c r="C15" s="50">
        <v>131723.87316066789</v>
      </c>
      <c r="D15" s="50">
        <v>128117.41958717632</v>
      </c>
      <c r="E15" s="51">
        <v>132113.11121899614</v>
      </c>
      <c r="F15" s="51">
        <v>132625.93602266969</v>
      </c>
      <c r="G15" s="51">
        <v>133027.50271185421</v>
      </c>
      <c r="H15" s="51">
        <v>132972.70121664982</v>
      </c>
      <c r="I15" s="51">
        <v>132783.920797025</v>
      </c>
      <c r="J15" s="51">
        <v>132231.69694896383</v>
      </c>
      <c r="K15" s="51">
        <v>132236.01945239172</v>
      </c>
      <c r="L15" s="51">
        <v>132384.7736489551</v>
      </c>
      <c r="M15" s="51">
        <v>133113.92098653689</v>
      </c>
      <c r="N15" s="51">
        <v>133795.92070670612</v>
      </c>
      <c r="O15" s="51">
        <v>134424.74793865904</v>
      </c>
      <c r="P15" s="51">
        <v>135100.9211189565</v>
      </c>
      <c r="Q15" s="40"/>
      <c r="S15" s="42">
        <v>23</v>
      </c>
      <c r="T15" s="42">
        <v>141241.53032783876</v>
      </c>
      <c r="U15" s="42">
        <v>140753.75918292382</v>
      </c>
      <c r="V15" s="42">
        <v>137111.9482214569</v>
      </c>
      <c r="W15" s="42">
        <v>141187.42871760571</v>
      </c>
      <c r="X15" s="42">
        <v>141753.37653638396</v>
      </c>
      <c r="Y15" s="42">
        <v>142200.61524783866</v>
      </c>
      <c r="Z15" s="42">
        <v>142160.14625517762</v>
      </c>
      <c r="AA15" s="42">
        <v>141976.49167362702</v>
      </c>
      <c r="AB15" s="42">
        <v>141404.21495540132</v>
      </c>
      <c r="AC15" s="42">
        <v>141427.09952453294</v>
      </c>
      <c r="AD15" s="42">
        <v>141604.56064706217</v>
      </c>
      <c r="AE15" s="42">
        <v>142403.04357864903</v>
      </c>
      <c r="AF15" s="42">
        <v>143151.37257047757</v>
      </c>
      <c r="AG15" s="42">
        <v>143843.08276334658</v>
      </c>
      <c r="AH15" s="42">
        <v>144585.72894163735</v>
      </c>
      <c r="AI15" s="42">
        <v>1.0034654217958117</v>
      </c>
      <c r="AN15" s="42">
        <f t="shared" si="1"/>
        <v>23</v>
      </c>
      <c r="AO15" s="42">
        <f t="shared" si="2"/>
        <v>9061.1783860911673</v>
      </c>
      <c r="AP15" s="42">
        <f t="shared" si="3"/>
        <v>9029.8860222559306</v>
      </c>
      <c r="AQ15" s="42">
        <f t="shared" si="4"/>
        <v>8994.5286342805775</v>
      </c>
      <c r="AR15" s="42">
        <f t="shared" si="5"/>
        <v>9074.3174986095692</v>
      </c>
      <c r="AS15" s="42">
        <f t="shared" si="6"/>
        <v>9127.4405137142749</v>
      </c>
      <c r="AT15" s="42">
        <f t="shared" si="7"/>
        <v>9173.1125359844591</v>
      </c>
      <c r="AU15" s="42">
        <f t="shared" si="8"/>
        <v>9187.4450385278033</v>
      </c>
      <c r="AV15" s="42">
        <f t="shared" si="9"/>
        <v>9192.5708766020252</v>
      </c>
      <c r="AW15" s="42">
        <f t="shared" si="10"/>
        <v>9172.5180064374872</v>
      </c>
      <c r="AX15" s="42">
        <f t="shared" si="11"/>
        <v>9191.0800721412234</v>
      </c>
      <c r="AY15" s="42">
        <f t="shared" si="12"/>
        <v>9219.7869981070689</v>
      </c>
      <c r="AZ15" s="42">
        <f t="shared" si="13"/>
        <v>9289.1225921121368</v>
      </c>
      <c r="BA15" s="42">
        <f t="shared" si="14"/>
        <v>9355.45186377145</v>
      </c>
      <c r="BB15" s="42">
        <f t="shared" si="15"/>
        <v>9418.3348246875394</v>
      </c>
      <c r="BC15" s="42">
        <f t="shared" si="16"/>
        <v>9484.8078226808575</v>
      </c>
      <c r="BD15" s="42">
        <f t="shared" si="17"/>
        <v>1.0034654217958117</v>
      </c>
      <c r="BE15" s="42">
        <f t="shared" si="18"/>
        <v>137972.58515142536</v>
      </c>
    </row>
    <row r="16" spans="1:57" x14ac:dyDescent="0.2">
      <c r="A16" s="42">
        <v>24</v>
      </c>
      <c r="B16" s="50">
        <v>128947.76650485434</v>
      </c>
      <c r="C16" s="50">
        <v>128502.45130927196</v>
      </c>
      <c r="D16" s="50">
        <v>125650.28671891933</v>
      </c>
      <c r="E16" s="51">
        <v>128937.96904587139</v>
      </c>
      <c r="F16" s="51">
        <v>129494.74107473239</v>
      </c>
      <c r="G16" s="51">
        <v>129943.52900697596</v>
      </c>
      <c r="H16" s="51">
        <v>129946.93754923961</v>
      </c>
      <c r="I16" s="51">
        <v>129819.57397298944</v>
      </c>
      <c r="J16" s="51">
        <v>129336.82509925861</v>
      </c>
      <c r="K16" s="51">
        <v>129398.46665340818</v>
      </c>
      <c r="L16" s="51">
        <v>129601.77427054528</v>
      </c>
      <c r="M16" s="51">
        <v>130373.92741700374</v>
      </c>
      <c r="N16" s="51">
        <v>131100.79562294876</v>
      </c>
      <c r="O16" s="51">
        <v>131776.41655981832</v>
      </c>
      <c r="P16" s="51">
        <v>132499.30828521086</v>
      </c>
      <c r="Q16" s="40"/>
      <c r="S16" s="42">
        <v>24</v>
      </c>
      <c r="T16" s="42">
        <v>137270.45592663056</v>
      </c>
      <c r="U16" s="42">
        <v>136796.39870496982</v>
      </c>
      <c r="V16" s="42">
        <v>133916.27171667255</v>
      </c>
      <c r="W16" s="42">
        <v>137273.10482490616</v>
      </c>
      <c r="X16" s="42">
        <v>137879.05308778794</v>
      </c>
      <c r="Y16" s="42">
        <v>138370.17726731021</v>
      </c>
      <c r="Z16" s="42">
        <v>138387.13555206504</v>
      </c>
      <c r="AA16" s="42">
        <v>138264.86492724292</v>
      </c>
      <c r="AB16" s="42">
        <v>137764.07674425075</v>
      </c>
      <c r="AC16" s="42">
        <v>137843.15665351384</v>
      </c>
      <c r="AD16" s="42">
        <v>138073.22587084887</v>
      </c>
      <c r="AE16" s="42">
        <v>138909.47596773959</v>
      </c>
      <c r="AF16" s="42">
        <v>139697.68462646054</v>
      </c>
      <c r="AG16" s="42">
        <v>140431.48481464514</v>
      </c>
      <c r="AH16" s="42">
        <v>141215.86057568263</v>
      </c>
      <c r="AI16" s="42">
        <v>1.0034654217958117</v>
      </c>
      <c r="AN16" s="42">
        <f t="shared" si="1"/>
        <v>24</v>
      </c>
      <c r="AO16" s="42">
        <f t="shared" si="2"/>
        <v>8322.6894217762165</v>
      </c>
      <c r="AP16" s="42">
        <f t="shared" si="3"/>
        <v>8293.9473956978618</v>
      </c>
      <c r="AQ16" s="42">
        <f t="shared" si="4"/>
        <v>8265.984997753214</v>
      </c>
      <c r="AR16" s="42">
        <f t="shared" si="5"/>
        <v>8335.1357790347683</v>
      </c>
      <c r="AS16" s="42">
        <f t="shared" si="6"/>
        <v>8384.3120130555471</v>
      </c>
      <c r="AT16" s="42">
        <f t="shared" si="7"/>
        <v>8426.6482603342447</v>
      </c>
      <c r="AU16" s="42">
        <f t="shared" si="8"/>
        <v>8440.1980028254329</v>
      </c>
      <c r="AV16" s="42">
        <f t="shared" si="9"/>
        <v>8445.2909542534762</v>
      </c>
      <c r="AW16" s="42">
        <f t="shared" si="10"/>
        <v>8427.2516449921386</v>
      </c>
      <c r="AX16" s="42">
        <f t="shared" si="11"/>
        <v>8444.6900001056638</v>
      </c>
      <c r="AY16" s="42">
        <f t="shared" si="12"/>
        <v>8471.4516003035824</v>
      </c>
      <c r="AZ16" s="42">
        <f t="shared" si="13"/>
        <v>8535.5485507358535</v>
      </c>
      <c r="BA16" s="42">
        <f t="shared" si="14"/>
        <v>8596.8890035117802</v>
      </c>
      <c r="BB16" s="42">
        <f t="shared" si="15"/>
        <v>8655.0682548268232</v>
      </c>
      <c r="BC16" s="42">
        <f t="shared" si="16"/>
        <v>8716.5522904717654</v>
      </c>
      <c r="BD16" s="42">
        <f t="shared" si="17"/>
        <v>1.0034654217958117</v>
      </c>
      <c r="BE16" s="42">
        <f t="shared" si="18"/>
        <v>126762.66163510016</v>
      </c>
    </row>
    <row r="17" spans="1:57" x14ac:dyDescent="0.2">
      <c r="A17" s="42">
        <v>25</v>
      </c>
      <c r="B17" s="50">
        <v>148337.55611650486</v>
      </c>
      <c r="C17" s="50">
        <v>147825.27917208994</v>
      </c>
      <c r="D17" s="50">
        <v>143796.16408542619</v>
      </c>
      <c r="E17" s="51">
        <v>148263.6188642614</v>
      </c>
      <c r="F17" s="51">
        <v>148840.67088617044</v>
      </c>
      <c r="G17" s="51">
        <v>149292.88013490682</v>
      </c>
      <c r="H17" s="51">
        <v>149232.9318587064</v>
      </c>
      <c r="I17" s="51">
        <v>149022.62569967168</v>
      </c>
      <c r="J17" s="51">
        <v>148404.4275675166</v>
      </c>
      <c r="K17" s="51">
        <v>148410.84551800881</v>
      </c>
      <c r="L17" s="51">
        <v>148579.37084059577</v>
      </c>
      <c r="M17" s="51">
        <v>149399.30648808542</v>
      </c>
      <c r="N17" s="51">
        <v>150166.35074522084</v>
      </c>
      <c r="O17" s="51">
        <v>150873.73997062107</v>
      </c>
      <c r="P17" s="51">
        <v>151634.29207294306</v>
      </c>
      <c r="Q17" s="40"/>
      <c r="S17" s="42">
        <v>25</v>
      </c>
      <c r="T17" s="42">
        <v>149805.80163760408</v>
      </c>
      <c r="U17" s="42">
        <v>149288.45417464423</v>
      </c>
      <c r="V17" s="42">
        <v>145219.83795967983</v>
      </c>
      <c r="W17" s="42">
        <v>149731.16430865601</v>
      </c>
      <c r="X17" s="42">
        <v>150313.9601400627</v>
      </c>
      <c r="Y17" s="42">
        <v>150770.67781896354</v>
      </c>
      <c r="Z17" s="42">
        <v>150710.16853846476</v>
      </c>
      <c r="AA17" s="42">
        <v>150497.81309270894</v>
      </c>
      <c r="AB17" s="42">
        <v>149873.52788555561</v>
      </c>
      <c r="AC17" s="42">
        <v>149880.04204064657</v>
      </c>
      <c r="AD17" s="42">
        <v>150050.26854327499</v>
      </c>
      <c r="AE17" s="42">
        <v>150878.35453795444</v>
      </c>
      <c r="AF17" s="42">
        <v>151653.02602700639</v>
      </c>
      <c r="AG17" s="42">
        <v>152367.45237425034</v>
      </c>
      <c r="AH17" s="42">
        <v>153135.5684208778</v>
      </c>
      <c r="AI17" s="42">
        <v>1.0034654217958117</v>
      </c>
      <c r="AN17" s="42">
        <f t="shared" si="1"/>
        <v>25</v>
      </c>
      <c r="AO17" s="42">
        <f t="shared" si="2"/>
        <v>1468.2455210992193</v>
      </c>
      <c r="AP17" s="42">
        <f t="shared" si="3"/>
        <v>1463.175002554286</v>
      </c>
      <c r="AQ17" s="42">
        <f t="shared" si="4"/>
        <v>1423.67387425364</v>
      </c>
      <c r="AR17" s="42">
        <f t="shared" si="5"/>
        <v>1467.5454443946073</v>
      </c>
      <c r="AS17" s="42">
        <f t="shared" si="6"/>
        <v>1473.2892538922606</v>
      </c>
      <c r="AT17" s="42">
        <f t="shared" si="7"/>
        <v>1477.7976840567135</v>
      </c>
      <c r="AU17" s="42">
        <f t="shared" si="8"/>
        <v>1477.2366797583527</v>
      </c>
      <c r="AV17" s="42">
        <f t="shared" si="9"/>
        <v>1475.1873930372531</v>
      </c>
      <c r="AW17" s="42">
        <f t="shared" si="10"/>
        <v>1469.1003180390107</v>
      </c>
      <c r="AX17" s="42">
        <f t="shared" si="11"/>
        <v>1469.1965226377652</v>
      </c>
      <c r="AY17" s="42">
        <f t="shared" si="12"/>
        <v>1470.8977026792127</v>
      </c>
      <c r="AZ17" s="42">
        <f t="shared" si="13"/>
        <v>1479.0480498690158</v>
      </c>
      <c r="BA17" s="42">
        <f t="shared" si="14"/>
        <v>1486.6752817855449</v>
      </c>
      <c r="BB17" s="42">
        <f t="shared" si="15"/>
        <v>1493.7124036292662</v>
      </c>
      <c r="BC17" s="42">
        <f t="shared" si="16"/>
        <v>1501.2763479347341</v>
      </c>
      <c r="BD17" s="42">
        <f t="shared" si="17"/>
        <v>1.0034654217958117</v>
      </c>
      <c r="BE17" s="42">
        <f t="shared" si="18"/>
        <v>22097.060945042678</v>
      </c>
    </row>
    <row r="18" spans="1:57" x14ac:dyDescent="0.2">
      <c r="A18" s="42">
        <v>26</v>
      </c>
      <c r="B18" s="50">
        <v>499364.27203883493</v>
      </c>
      <c r="C18" s="50">
        <v>497639.74043586641</v>
      </c>
      <c r="D18" s="50">
        <v>493833.53249357658</v>
      </c>
      <c r="E18" s="51">
        <v>499932.75569630298</v>
      </c>
      <c r="F18" s="51">
        <v>502702.84003175783</v>
      </c>
      <c r="G18" s="51">
        <v>505060.75536034617</v>
      </c>
      <c r="H18" s="51">
        <v>505692.02024041908</v>
      </c>
      <c r="I18" s="51">
        <v>505816.09763397189</v>
      </c>
      <c r="J18" s="51">
        <v>504554.88414703141</v>
      </c>
      <c r="K18" s="51">
        <v>505417.69385554938</v>
      </c>
      <c r="L18" s="51">
        <v>506837.45198478265</v>
      </c>
      <c r="M18" s="51">
        <v>510488.8877178597</v>
      </c>
      <c r="N18" s="51">
        <v>513972.6650100312</v>
      </c>
      <c r="O18" s="51">
        <v>517264.77246932301</v>
      </c>
      <c r="P18" s="51">
        <v>520751.70834917662</v>
      </c>
      <c r="Q18" s="40"/>
      <c r="S18" s="42">
        <v>26</v>
      </c>
      <c r="T18" s="42">
        <v>504227.16203384363</v>
      </c>
      <c r="U18" s="42">
        <v>502485.8366633837</v>
      </c>
      <c r="V18" s="42">
        <v>498642.31295695377</v>
      </c>
      <c r="W18" s="42">
        <v>504801.16070958175</v>
      </c>
      <c r="X18" s="42">
        <v>507598.19934729219</v>
      </c>
      <c r="Y18" s="42">
        <v>509979.05500188761</v>
      </c>
      <c r="Z18" s="42">
        <v>510616.44587148051</v>
      </c>
      <c r="AA18" s="42">
        <v>510741.71020704677</v>
      </c>
      <c r="AB18" s="42">
        <v>509468.19378757756</v>
      </c>
      <c r="AC18" s="42">
        <v>510339.3840980503</v>
      </c>
      <c r="AD18" s="42">
        <v>511772.94619492645</v>
      </c>
      <c r="AE18" s="42">
        <v>515459.91733842826</v>
      </c>
      <c r="AF18" s="42">
        <v>518977.5970893667</v>
      </c>
      <c r="AG18" s="42">
        <v>522301.74026081717</v>
      </c>
      <c r="AH18" s="42">
        <v>525822.60871662456</v>
      </c>
      <c r="AI18" s="42">
        <v>1.0034654217958117</v>
      </c>
      <c r="AN18" s="42">
        <f t="shared" si="1"/>
        <v>26</v>
      </c>
      <c r="AO18" s="42">
        <f t="shared" si="2"/>
        <v>4862.889995008707</v>
      </c>
      <c r="AP18" s="42">
        <f t="shared" si="3"/>
        <v>4846.0962275172933</v>
      </c>
      <c r="AQ18" s="42">
        <f t="shared" si="4"/>
        <v>4808.7804633771884</v>
      </c>
      <c r="AR18" s="42">
        <f t="shared" si="5"/>
        <v>4868.405013278767</v>
      </c>
      <c r="AS18" s="42">
        <f t="shared" si="6"/>
        <v>4895.3593155343551</v>
      </c>
      <c r="AT18" s="42">
        <f t="shared" si="7"/>
        <v>4918.2996415414382</v>
      </c>
      <c r="AU18" s="42">
        <f t="shared" si="8"/>
        <v>4924.4256310614292</v>
      </c>
      <c r="AV18" s="42">
        <f t="shared" si="9"/>
        <v>4925.6125730748754</v>
      </c>
      <c r="AW18" s="42">
        <f t="shared" si="10"/>
        <v>4913.3096405461547</v>
      </c>
      <c r="AX18" s="42">
        <f t="shared" si="11"/>
        <v>4921.6902425009175</v>
      </c>
      <c r="AY18" s="42">
        <f t="shared" si="12"/>
        <v>4935.4942101438064</v>
      </c>
      <c r="AZ18" s="42">
        <f t="shared" si="13"/>
        <v>4971.029620568559</v>
      </c>
      <c r="BA18" s="42">
        <f t="shared" si="14"/>
        <v>5004.9320793355</v>
      </c>
      <c r="BB18" s="42">
        <f t="shared" si="15"/>
        <v>5036.9677914941567</v>
      </c>
      <c r="BC18" s="42">
        <f t="shared" si="16"/>
        <v>5070.9003674479318</v>
      </c>
      <c r="BD18" s="42">
        <f t="shared" si="17"/>
        <v>1.0034654217958117</v>
      </c>
      <c r="BE18" s="42">
        <f t="shared" si="18"/>
        <v>73905.196277852869</v>
      </c>
    </row>
    <row r="19" spans="1:57" x14ac:dyDescent="0.2">
      <c r="A19" s="42">
        <v>27</v>
      </c>
      <c r="B19" s="50">
        <v>119107.5808737864</v>
      </c>
      <c r="C19" s="50">
        <v>118696.24830781941</v>
      </c>
      <c r="D19" s="50">
        <v>115683.04953582</v>
      </c>
      <c r="E19" s="51">
        <v>119066.80820460399</v>
      </c>
      <c r="F19" s="51">
        <v>119548.97704570669</v>
      </c>
      <c r="G19" s="51">
        <v>119931.08775685845</v>
      </c>
      <c r="H19" s="51">
        <v>119901.90444129793</v>
      </c>
      <c r="I19" s="51">
        <v>119751.96807477192</v>
      </c>
      <c r="J19" s="51">
        <v>119274.23834689254</v>
      </c>
      <c r="K19" s="51">
        <v>119298.528703284</v>
      </c>
      <c r="L19" s="51">
        <v>119453.23857254258</v>
      </c>
      <c r="M19" s="51">
        <v>120131.88002689961</v>
      </c>
      <c r="N19" s="51">
        <v>120768.28885179598</v>
      </c>
      <c r="O19" s="51">
        <v>121357.00592371821</v>
      </c>
      <c r="P19" s="51">
        <v>121988.77092981584</v>
      </c>
      <c r="Q19" s="40"/>
      <c r="S19" s="42">
        <v>27</v>
      </c>
      <c r="T19" s="42">
        <v>120294.26120092669</v>
      </c>
      <c r="U19" s="42">
        <v>119878.83048889406</v>
      </c>
      <c r="V19" s="42">
        <v>116836.09055246327</v>
      </c>
      <c r="W19" s="42">
        <v>120253.12248830097</v>
      </c>
      <c r="X19" s="42">
        <v>120740.13589953283</v>
      </c>
      <c r="Y19" s="42">
        <v>121126.09469027413</v>
      </c>
      <c r="Z19" s="42">
        <v>121096.66156829502</v>
      </c>
      <c r="AA19" s="42">
        <v>120945.2722708107</v>
      </c>
      <c r="AB19" s="42">
        <v>120462.82317727714</v>
      </c>
      <c r="AC19" s="42">
        <v>120487.39689019859</v>
      </c>
      <c r="AD19" s="42">
        <v>120643.69005016424</v>
      </c>
      <c r="AE19" s="42">
        <v>121329.13668176826</v>
      </c>
      <c r="AF19" s="42">
        <v>121971.93042713226</v>
      </c>
      <c r="AG19" s="42">
        <v>122566.55771190605</v>
      </c>
      <c r="AH19" s="42">
        <v>123204.66260120911</v>
      </c>
      <c r="AI19" s="42">
        <v>1.0034654217958117</v>
      </c>
      <c r="AN19" s="42">
        <f t="shared" si="1"/>
        <v>27</v>
      </c>
      <c r="AO19" s="42">
        <f t="shared" si="2"/>
        <v>1186.6803271402896</v>
      </c>
      <c r="AP19" s="42">
        <f t="shared" si="3"/>
        <v>1182.5821810746565</v>
      </c>
      <c r="AQ19" s="42">
        <f t="shared" si="4"/>
        <v>1153.0410166432703</v>
      </c>
      <c r="AR19" s="42">
        <f t="shared" si="5"/>
        <v>1186.3142836969782</v>
      </c>
      <c r="AS19" s="42">
        <f t="shared" si="6"/>
        <v>1191.1588538261421</v>
      </c>
      <c r="AT19" s="42">
        <f t="shared" si="7"/>
        <v>1195.0069334156724</v>
      </c>
      <c r="AU19" s="42">
        <f t="shared" si="8"/>
        <v>1194.757126997094</v>
      </c>
      <c r="AV19" s="42">
        <f t="shared" si="9"/>
        <v>1193.3041960387782</v>
      </c>
      <c r="AW19" s="42">
        <f t="shared" si="10"/>
        <v>1188.5848303845996</v>
      </c>
      <c r="AX19" s="42">
        <f t="shared" si="11"/>
        <v>1188.8681869145948</v>
      </c>
      <c r="AY19" s="42">
        <f t="shared" si="12"/>
        <v>1190.4514776216529</v>
      </c>
      <c r="AZ19" s="42">
        <f t="shared" si="13"/>
        <v>1197.2566548686445</v>
      </c>
      <c r="BA19" s="42">
        <f t="shared" si="14"/>
        <v>1203.6415753362817</v>
      </c>
      <c r="BB19" s="42">
        <f t="shared" si="15"/>
        <v>1209.5517881878332</v>
      </c>
      <c r="BC19" s="42">
        <f t="shared" si="16"/>
        <v>1215.8916713932704</v>
      </c>
      <c r="BD19" s="42">
        <f t="shared" si="17"/>
        <v>1.0034654217958117</v>
      </c>
      <c r="BE19" s="42">
        <f t="shared" si="18"/>
        <v>17878.094568961555</v>
      </c>
    </row>
    <row r="20" spans="1:57" x14ac:dyDescent="0.2">
      <c r="A20" s="42">
        <v>28</v>
      </c>
      <c r="B20" s="50">
        <v>1170094.6883495147</v>
      </c>
      <c r="C20" s="50">
        <v>1166053.8200265055</v>
      </c>
      <c r="D20" s="50">
        <v>1151631.1695259423</v>
      </c>
      <c r="E20" s="51">
        <v>1170965.6621109899</v>
      </c>
      <c r="F20" s="51">
        <v>1176989.6561030275</v>
      </c>
      <c r="G20" s="51">
        <v>1182043.2981831026</v>
      </c>
      <c r="H20" s="51">
        <v>1183052.5291190597</v>
      </c>
      <c r="I20" s="51">
        <v>1182873.9107426936</v>
      </c>
      <c r="J20" s="51">
        <v>1179456.1823515415</v>
      </c>
      <c r="K20" s="51">
        <v>1181003.3762410418</v>
      </c>
      <c r="L20" s="51">
        <v>1183849.2598141248</v>
      </c>
      <c r="M20" s="51">
        <v>1191902.4723963006</v>
      </c>
      <c r="N20" s="51">
        <v>1199556.9690470221</v>
      </c>
      <c r="O20" s="51">
        <v>1206757.1877592737</v>
      </c>
      <c r="P20" s="51">
        <v>1214404.9754794552</v>
      </c>
      <c r="Q20" s="40"/>
      <c r="S20" s="42">
        <v>28</v>
      </c>
      <c r="T20" s="42">
        <v>1181756.6667955951</v>
      </c>
      <c r="U20" s="42">
        <v>1177675.5243650666</v>
      </c>
      <c r="V20" s="42">
        <v>1163111.4753301837</v>
      </c>
      <c r="W20" s="42">
        <v>1182636.5179518391</v>
      </c>
      <c r="X20" s="42">
        <v>1188720.7503583122</v>
      </c>
      <c r="Y20" s="42">
        <v>1193824.9615993977</v>
      </c>
      <c r="Z20" s="42">
        <v>1194844.4516721028</v>
      </c>
      <c r="AA20" s="42">
        <v>1194664.2532532045</v>
      </c>
      <c r="AB20" s="42">
        <v>1191212.6586675651</v>
      </c>
      <c r="AC20" s="42">
        <v>1192775.4753631135</v>
      </c>
      <c r="AD20" s="42">
        <v>1195649.9280897547</v>
      </c>
      <c r="AE20" s="42">
        <v>1203783.6190197559</v>
      </c>
      <c r="AF20" s="42">
        <v>1211514.6226388284</v>
      </c>
      <c r="AG20" s="42">
        <v>1218786.822871421</v>
      </c>
      <c r="AH20" s="42">
        <v>1226511.0567124211</v>
      </c>
      <c r="AI20" s="42">
        <v>1.0034654217958117</v>
      </c>
      <c r="AN20" s="42">
        <f t="shared" si="1"/>
        <v>28</v>
      </c>
      <c r="AO20" s="42">
        <f t="shared" si="2"/>
        <v>11661.978446080349</v>
      </c>
      <c r="AP20" s="42">
        <f t="shared" si="3"/>
        <v>11621.704338561045</v>
      </c>
      <c r="AQ20" s="42">
        <f t="shared" si="4"/>
        <v>11480.305804241449</v>
      </c>
      <c r="AR20" s="42">
        <f t="shared" si="5"/>
        <v>11670.855840849224</v>
      </c>
      <c r="AS20" s="42">
        <f t="shared" si="6"/>
        <v>11731.094255284639</v>
      </c>
      <c r="AT20" s="42">
        <f t="shared" si="7"/>
        <v>11781.66341629508</v>
      </c>
      <c r="AU20" s="42">
        <f t="shared" si="8"/>
        <v>11791.922553043114</v>
      </c>
      <c r="AV20" s="42">
        <f t="shared" si="9"/>
        <v>11790.342510510935</v>
      </c>
      <c r="AW20" s="42">
        <f t="shared" si="10"/>
        <v>11756.476316023618</v>
      </c>
      <c r="AX20" s="42">
        <f t="shared" si="11"/>
        <v>11772.099122071639</v>
      </c>
      <c r="AY20" s="42">
        <f t="shared" si="12"/>
        <v>11800.668275629869</v>
      </c>
      <c r="AZ20" s="42">
        <f t="shared" si="13"/>
        <v>11881.146623455221</v>
      </c>
      <c r="BA20" s="42">
        <f t="shared" si="14"/>
        <v>11957.653591806302</v>
      </c>
      <c r="BB20" s="42">
        <f t="shared" si="15"/>
        <v>12029.635112147313</v>
      </c>
      <c r="BC20" s="42">
        <f t="shared" si="16"/>
        <v>12106.081232965924</v>
      </c>
      <c r="BD20" s="42">
        <f t="shared" si="17"/>
        <v>1.0034654217958117</v>
      </c>
      <c r="BE20" s="42">
        <f t="shared" si="18"/>
        <v>176834.63090438751</v>
      </c>
    </row>
    <row r="21" spans="1:57" x14ac:dyDescent="0.2">
      <c r="A21" s="42">
        <v>29</v>
      </c>
      <c r="B21" s="50">
        <v>314027.61543689319</v>
      </c>
      <c r="C21" s="50">
        <v>312943.13547437068</v>
      </c>
      <c r="D21" s="50">
        <v>308929.34591905324</v>
      </c>
      <c r="E21" s="51">
        <v>314249.38066961581</v>
      </c>
      <c r="F21" s="51">
        <v>315853.954718575</v>
      </c>
      <c r="G21" s="51">
        <v>317197.98890913412</v>
      </c>
      <c r="H21" s="51">
        <v>317456.62928418629</v>
      </c>
      <c r="I21" s="51">
        <v>317396.4920789171</v>
      </c>
      <c r="J21" s="51">
        <v>316467.22747917671</v>
      </c>
      <c r="K21" s="51">
        <v>316870.12605473975</v>
      </c>
      <c r="L21" s="51">
        <v>317621.3996565346</v>
      </c>
      <c r="M21" s="51">
        <v>319769.63713363075</v>
      </c>
      <c r="N21" s="51">
        <v>321810.71562347055</v>
      </c>
      <c r="O21" s="51">
        <v>323729.74172271875</v>
      </c>
      <c r="P21" s="51">
        <v>325768.652918751</v>
      </c>
      <c r="Q21" s="40"/>
      <c r="S21" s="42">
        <v>29</v>
      </c>
      <c r="T21" s="42">
        <v>330535.47024190123</v>
      </c>
      <c r="U21" s="42">
        <v>329393.9811601796</v>
      </c>
      <c r="V21" s="42">
        <v>325340.84072686889</v>
      </c>
      <c r="W21" s="42">
        <v>330783.2722282139</v>
      </c>
      <c r="X21" s="42">
        <v>332486.75254961435</v>
      </c>
      <c r="Y21" s="42">
        <v>333916.1394418829</v>
      </c>
      <c r="Z21" s="42">
        <v>334203.03101444372</v>
      </c>
      <c r="AA21" s="42">
        <v>334154.36947695888</v>
      </c>
      <c r="AB21" s="42">
        <v>333190.67817953764</v>
      </c>
      <c r="AC21" s="42">
        <v>333629.55434579693</v>
      </c>
      <c r="AD21" s="42">
        <v>334435.31651365641</v>
      </c>
      <c r="AE21" s="42">
        <v>336712.16034153657</v>
      </c>
      <c r="AF21" s="42">
        <v>338876.39490049606</v>
      </c>
      <c r="AG21" s="42">
        <v>340912.32201567927</v>
      </c>
      <c r="AH21" s="42">
        <v>343074.71537785471</v>
      </c>
      <c r="AI21" s="42">
        <v>1.0034654217958117</v>
      </c>
      <c r="AN21" s="42">
        <f t="shared" si="1"/>
        <v>29</v>
      </c>
      <c r="AO21" s="42">
        <f t="shared" si="2"/>
        <v>16507.854805008043</v>
      </c>
      <c r="AP21" s="42">
        <f t="shared" si="3"/>
        <v>16450.845685808919</v>
      </c>
      <c r="AQ21" s="42">
        <f t="shared" si="4"/>
        <v>16411.494807815645</v>
      </c>
      <c r="AR21" s="42">
        <f t="shared" si="5"/>
        <v>16533.891558598087</v>
      </c>
      <c r="AS21" s="42">
        <f t="shared" si="6"/>
        <v>16632.797831039352</v>
      </c>
      <c r="AT21" s="42">
        <f t="shared" si="7"/>
        <v>16718.150532748783</v>
      </c>
      <c r="AU21" s="42">
        <f t="shared" si="8"/>
        <v>16746.401730257436</v>
      </c>
      <c r="AV21" s="42">
        <f t="shared" si="9"/>
        <v>16757.877398041775</v>
      </c>
      <c r="AW21" s="42">
        <f t="shared" si="10"/>
        <v>16723.450700360932</v>
      </c>
      <c r="AX21" s="42">
        <f t="shared" si="11"/>
        <v>16759.428291057178</v>
      </c>
      <c r="AY21" s="42">
        <f t="shared" si="12"/>
        <v>16813.916857121803</v>
      </c>
      <c r="AZ21" s="42">
        <f t="shared" si="13"/>
        <v>16942.523207905819</v>
      </c>
      <c r="BA21" s="42">
        <f t="shared" si="14"/>
        <v>17065.679277025512</v>
      </c>
      <c r="BB21" s="42">
        <f t="shared" si="15"/>
        <v>17182.580292960512</v>
      </c>
      <c r="BC21" s="42">
        <f t="shared" si="16"/>
        <v>17306.062459103705</v>
      </c>
      <c r="BD21" s="42">
        <f t="shared" si="17"/>
        <v>1.0034654217958117</v>
      </c>
      <c r="BE21" s="42">
        <f t="shared" si="18"/>
        <v>251553.95890027529</v>
      </c>
    </row>
    <row r="22" spans="1:57" x14ac:dyDescent="0.2">
      <c r="A22" s="42">
        <v>30</v>
      </c>
      <c r="B22" s="50">
        <v>406403.8770873787</v>
      </c>
      <c r="C22" s="50">
        <v>405000.37994341081</v>
      </c>
      <c r="D22" s="50">
        <v>398868.64839703334</v>
      </c>
      <c r="E22" s="51">
        <v>406612.3664213561</v>
      </c>
      <c r="F22" s="51">
        <v>408609.46915281686</v>
      </c>
      <c r="G22" s="51">
        <v>410268.61180174613</v>
      </c>
      <c r="H22" s="51">
        <v>410523.31676315464</v>
      </c>
      <c r="I22" s="51">
        <v>410365.568767249</v>
      </c>
      <c r="J22" s="51">
        <v>409084.1937325357</v>
      </c>
      <c r="K22" s="51">
        <v>409524.811928029</v>
      </c>
      <c r="L22" s="51">
        <v>410415.20664823626</v>
      </c>
      <c r="M22" s="51">
        <v>413109.78095695819</v>
      </c>
      <c r="N22" s="51">
        <v>415664.67524331569</v>
      </c>
      <c r="O22" s="51">
        <v>418060.73428989033</v>
      </c>
      <c r="P22" s="51">
        <v>420610.42110862315</v>
      </c>
      <c r="Q22" s="40"/>
      <c r="S22" s="42">
        <v>30</v>
      </c>
      <c r="T22" s="42">
        <v>410448.10878228571</v>
      </c>
      <c r="U22" s="42">
        <v>409030.64506970625</v>
      </c>
      <c r="V22" s="42">
        <v>402838.79850816826</v>
      </c>
      <c r="W22" s="42">
        <v>410658.74853148131</v>
      </c>
      <c r="X22" s="42">
        <v>412675.80157557764</v>
      </c>
      <c r="Y22" s="42">
        <v>414351.53215782542</v>
      </c>
      <c r="Z22" s="42">
        <v>414608.84889093461</v>
      </c>
      <c r="AA22" s="42">
        <v>414449.60814442264</v>
      </c>
      <c r="AB22" s="42">
        <v>413155.55772535712</v>
      </c>
      <c r="AC22" s="42">
        <v>413600.63851666008</v>
      </c>
      <c r="AD22" s="42">
        <v>414499.97271672287</v>
      </c>
      <c r="AE22" s="42">
        <v>417221.44395960082</v>
      </c>
      <c r="AF22" s="42">
        <v>419801.84615006053</v>
      </c>
      <c r="AG22" s="42">
        <v>422221.83333706442</v>
      </c>
      <c r="AH22" s="42">
        <v>424796.97855509032</v>
      </c>
      <c r="AI22" s="42">
        <v>1.0034654217958117</v>
      </c>
      <c r="AN22" s="42">
        <f t="shared" si="1"/>
        <v>30</v>
      </c>
      <c r="AO22" s="42">
        <f t="shared" si="2"/>
        <v>4044.2316949070082</v>
      </c>
      <c r="AP22" s="42">
        <f t="shared" si="3"/>
        <v>4030.265126295446</v>
      </c>
      <c r="AQ22" s="42">
        <f t="shared" si="4"/>
        <v>3970.1501111349207</v>
      </c>
      <c r="AR22" s="42">
        <f t="shared" si="5"/>
        <v>4046.3821101252106</v>
      </c>
      <c r="AS22" s="42">
        <f t="shared" si="6"/>
        <v>4066.3324227607809</v>
      </c>
      <c r="AT22" s="42">
        <f t="shared" si="7"/>
        <v>4082.9203560792957</v>
      </c>
      <c r="AU22" s="42">
        <f t="shared" si="8"/>
        <v>4085.5321277799667</v>
      </c>
      <c r="AV22" s="42">
        <f t="shared" si="9"/>
        <v>4084.0393771736417</v>
      </c>
      <c r="AW22" s="42">
        <f t="shared" si="10"/>
        <v>4071.3639928214252</v>
      </c>
      <c r="AX22" s="42">
        <f t="shared" si="11"/>
        <v>4075.8265886310837</v>
      </c>
      <c r="AY22" s="42">
        <f t="shared" si="12"/>
        <v>4084.7660684866132</v>
      </c>
      <c r="AZ22" s="42">
        <f t="shared" si="13"/>
        <v>4111.6630026426283</v>
      </c>
      <c r="BA22" s="42">
        <f t="shared" si="14"/>
        <v>4137.1709067448392</v>
      </c>
      <c r="BB22" s="42">
        <f t="shared" si="15"/>
        <v>4161.0990471740952</v>
      </c>
      <c r="BC22" s="42">
        <f t="shared" si="16"/>
        <v>4186.5574464671663</v>
      </c>
      <c r="BD22" s="42">
        <f t="shared" si="17"/>
        <v>1.0034654217958117</v>
      </c>
      <c r="BE22" s="42">
        <f t="shared" si="18"/>
        <v>61239.303844645918</v>
      </c>
    </row>
    <row r="23" spans="1:57" x14ac:dyDescent="0.2">
      <c r="A23" s="42">
        <v>31</v>
      </c>
      <c r="B23" s="50">
        <v>141729.96203883493</v>
      </c>
      <c r="C23" s="50">
        <v>141240.50411741502</v>
      </c>
      <c r="D23" s="50">
        <v>138591.22866363605</v>
      </c>
      <c r="E23" s="51">
        <v>141759.87373749245</v>
      </c>
      <c r="F23" s="51">
        <v>142413.02023886112</v>
      </c>
      <c r="G23" s="51">
        <v>142947.88175471636</v>
      </c>
      <c r="H23" s="51">
        <v>142993.0893311594</v>
      </c>
      <c r="I23" s="51">
        <v>142894.51088858038</v>
      </c>
      <c r="J23" s="51">
        <v>142404.71364078205</v>
      </c>
      <c r="K23" s="51">
        <v>142514.33127108213</v>
      </c>
      <c r="L23" s="51">
        <v>142780.2167580814</v>
      </c>
      <c r="M23" s="51">
        <v>143673.26505546941</v>
      </c>
      <c r="N23" s="51">
        <v>144517.05682184326</v>
      </c>
      <c r="O23" s="51">
        <v>145304.97687670367</v>
      </c>
      <c r="P23" s="51">
        <v>146145.6428938199</v>
      </c>
      <c r="Q23" s="40"/>
      <c r="S23" s="42">
        <v>31</v>
      </c>
      <c r="T23" s="42">
        <v>150189.9256580119</v>
      </c>
      <c r="U23" s="42">
        <v>149671.25164037093</v>
      </c>
      <c r="V23" s="42">
        <v>146996.00289782943</v>
      </c>
      <c r="W23" s="42">
        <v>150232.69426883903</v>
      </c>
      <c r="X23" s="42">
        <v>150936.03591881934</v>
      </c>
      <c r="Y23" s="42">
        <v>151514.14181268404</v>
      </c>
      <c r="Z23" s="42">
        <v>151573.33182552838</v>
      </c>
      <c r="AA23" s="42">
        <v>151480.13928557892</v>
      </c>
      <c r="AB23" s="42">
        <v>150972.21108288178</v>
      </c>
      <c r="AC23" s="42">
        <v>151099.76594231339</v>
      </c>
      <c r="AD23" s="42">
        <v>151393.06850082314</v>
      </c>
      <c r="AE23" s="42">
        <v>152351.49476337552</v>
      </c>
      <c r="AF23" s="42">
        <v>153257.86514219438</v>
      </c>
      <c r="AG23" s="42">
        <v>154105.15276584815</v>
      </c>
      <c r="AH23" s="42">
        <v>155008.54962808924</v>
      </c>
      <c r="AI23" s="42">
        <v>1.0034654217958117</v>
      </c>
      <c r="AN23" s="42">
        <f t="shared" si="1"/>
        <v>31</v>
      </c>
      <c r="AO23" s="42">
        <f t="shared" si="2"/>
        <v>8459.9636191769678</v>
      </c>
      <c r="AP23" s="42">
        <f t="shared" si="3"/>
        <v>8430.7475229559059</v>
      </c>
      <c r="AQ23" s="42">
        <f t="shared" si="4"/>
        <v>8404.7742341933772</v>
      </c>
      <c r="AR23" s="42">
        <f t="shared" si="5"/>
        <v>8472.8205313465733</v>
      </c>
      <c r="AS23" s="42">
        <f t="shared" si="6"/>
        <v>8523.0156799582182</v>
      </c>
      <c r="AT23" s="42">
        <f t="shared" si="7"/>
        <v>8566.26005796768</v>
      </c>
      <c r="AU23" s="42">
        <f t="shared" si="8"/>
        <v>8580.2424943689839</v>
      </c>
      <c r="AV23" s="42">
        <f t="shared" si="9"/>
        <v>8585.6283969985379</v>
      </c>
      <c r="AW23" s="42">
        <f t="shared" si="10"/>
        <v>8567.4974420997314</v>
      </c>
      <c r="AX23" s="42">
        <f t="shared" si="11"/>
        <v>8585.4346712312545</v>
      </c>
      <c r="AY23" s="42">
        <f t="shared" si="12"/>
        <v>8612.8517427417391</v>
      </c>
      <c r="AZ23" s="42">
        <f t="shared" si="13"/>
        <v>8678.22970790611</v>
      </c>
      <c r="BA23" s="42">
        <f t="shared" si="14"/>
        <v>8740.8083203511196</v>
      </c>
      <c r="BB23" s="42">
        <f t="shared" si="15"/>
        <v>8800.175889144477</v>
      </c>
      <c r="BC23" s="42">
        <f t="shared" si="16"/>
        <v>8862.9067342693452</v>
      </c>
      <c r="BD23" s="42">
        <f t="shared" si="17"/>
        <v>1.0034654217958117</v>
      </c>
      <c r="BE23" s="42">
        <f t="shared" si="18"/>
        <v>128872.36051013181</v>
      </c>
    </row>
    <row r="24" spans="1:57" x14ac:dyDescent="0.2">
      <c r="A24" s="42">
        <v>32</v>
      </c>
      <c r="B24" s="50">
        <v>416625.35378640774</v>
      </c>
      <c r="C24" s="50">
        <v>415186.55724161462</v>
      </c>
      <c r="D24" s="50">
        <v>409319.39429035445</v>
      </c>
      <c r="E24" s="51">
        <v>416874.16900704528</v>
      </c>
      <c r="F24" s="51">
        <v>418957.01689781225</v>
      </c>
      <c r="G24" s="51">
        <v>420693.75241208513</v>
      </c>
      <c r="H24" s="51">
        <v>420990.61898724752</v>
      </c>
      <c r="I24" s="51">
        <v>420864.61512462015</v>
      </c>
      <c r="J24" s="51">
        <v>419586.20187975076</v>
      </c>
      <c r="K24" s="51">
        <v>420074.00650496775</v>
      </c>
      <c r="L24" s="51">
        <v>421023.38196230686</v>
      </c>
      <c r="M24" s="51">
        <v>423823.97785018577</v>
      </c>
      <c r="N24" s="51">
        <v>426481.82678860199</v>
      </c>
      <c r="O24" s="51">
        <v>428977.23846995272</v>
      </c>
      <c r="P24" s="51">
        <v>431630.82255845965</v>
      </c>
      <c r="Q24" s="40"/>
      <c r="S24" s="42">
        <v>32</v>
      </c>
      <c r="T24" s="42">
        <v>420734.91155993781</v>
      </c>
      <c r="U24" s="42">
        <v>419281.92284591775</v>
      </c>
      <c r="V24" s="42">
        <v>413357.23868925305</v>
      </c>
      <c r="W24" s="42">
        <v>420986.21056055627</v>
      </c>
      <c r="X24" s="42">
        <v>423089.63334135717</v>
      </c>
      <c r="Y24" s="42">
        <v>424843.5300143155</v>
      </c>
      <c r="Z24" s="42">
        <v>425143.3549099876</v>
      </c>
      <c r="AA24" s="42">
        <v>425016.13817224023</v>
      </c>
      <c r="AB24" s="42">
        <v>423725.14434340806</v>
      </c>
      <c r="AC24" s="42">
        <v>424217.79097941407</v>
      </c>
      <c r="AD24" s="42">
        <v>425176.56174887071</v>
      </c>
      <c r="AE24" s="42">
        <v>428004.81463145401</v>
      </c>
      <c r="AF24" s="42">
        <v>430688.91289557551</v>
      </c>
      <c r="AG24" s="42">
        <v>433208.9719652654</v>
      </c>
      <c r="AH24" s="42">
        <v>435888.76421373186</v>
      </c>
      <c r="AI24" s="42">
        <v>1.0034654217958117</v>
      </c>
      <c r="AN24" s="42">
        <f t="shared" si="1"/>
        <v>32</v>
      </c>
      <c r="AO24" s="42">
        <f t="shared" si="2"/>
        <v>4109.5577735300758</v>
      </c>
      <c r="AP24" s="42">
        <f t="shared" si="3"/>
        <v>4095.3656043031369</v>
      </c>
      <c r="AQ24" s="42">
        <f t="shared" si="4"/>
        <v>4037.8443988985964</v>
      </c>
      <c r="AR24" s="42">
        <f t="shared" si="5"/>
        <v>4112.0415535109933</v>
      </c>
      <c r="AS24" s="42">
        <f t="shared" si="6"/>
        <v>4132.6164435449173</v>
      </c>
      <c r="AT24" s="42">
        <f t="shared" si="7"/>
        <v>4149.7776022303733</v>
      </c>
      <c r="AU24" s="42">
        <f t="shared" si="8"/>
        <v>4152.7359227400739</v>
      </c>
      <c r="AV24" s="42">
        <f t="shared" si="9"/>
        <v>4151.5230476200813</v>
      </c>
      <c r="AW24" s="42">
        <f t="shared" si="10"/>
        <v>4138.9424636572949</v>
      </c>
      <c r="AX24" s="42">
        <f t="shared" si="11"/>
        <v>4143.7844744463218</v>
      </c>
      <c r="AY24" s="42">
        <f t="shared" si="12"/>
        <v>4153.1797865638509</v>
      </c>
      <c r="AZ24" s="42">
        <f t="shared" si="13"/>
        <v>4180.8367812682409</v>
      </c>
      <c r="BA24" s="42">
        <f t="shared" si="14"/>
        <v>4207.0861069735256</v>
      </c>
      <c r="BB24" s="42">
        <f t="shared" si="15"/>
        <v>4231.7334953126847</v>
      </c>
      <c r="BC24" s="42">
        <f t="shared" si="16"/>
        <v>4257.9416552722105</v>
      </c>
      <c r="BD24" s="42">
        <f t="shared" si="17"/>
        <v>1.0034654217958117</v>
      </c>
      <c r="BE24" s="42">
        <f t="shared" si="18"/>
        <v>62255.970575294174</v>
      </c>
    </row>
    <row r="25" spans="1:57" x14ac:dyDescent="0.2">
      <c r="A25" s="42">
        <v>33</v>
      </c>
      <c r="B25" s="50">
        <v>84375.687087378639</v>
      </c>
      <c r="C25" s="50">
        <v>84084.29952312565</v>
      </c>
      <c r="D25" s="50">
        <v>82613.706428101563</v>
      </c>
      <c r="E25" s="51">
        <v>84402.423650886049</v>
      </c>
      <c r="F25" s="51">
        <v>84800.299194778898</v>
      </c>
      <c r="G25" s="51">
        <v>85127.844992989325</v>
      </c>
      <c r="H25" s="51">
        <v>85163.858993665417</v>
      </c>
      <c r="I25" s="51">
        <v>85114.262116504076</v>
      </c>
      <c r="J25" s="51">
        <v>84831.629229654543</v>
      </c>
      <c r="K25" s="51">
        <v>84906.077086514357</v>
      </c>
      <c r="L25" s="51">
        <v>85073.678105389248</v>
      </c>
      <c r="M25" s="51">
        <v>85615.069637083259</v>
      </c>
      <c r="N25" s="51">
        <v>86127.25098277333</v>
      </c>
      <c r="O25" s="51">
        <v>86606.270375764187</v>
      </c>
      <c r="P25" s="51">
        <v>87116.864134880976</v>
      </c>
      <c r="Q25" s="40"/>
      <c r="S25" s="42">
        <v>33</v>
      </c>
      <c r="T25" s="42">
        <v>88962.103946751115</v>
      </c>
      <c r="U25" s="42">
        <v>88654.877402296188</v>
      </c>
      <c r="V25" s="42">
        <v>87169.866727909117</v>
      </c>
      <c r="W25" s="42">
        <v>88995.78245392481</v>
      </c>
      <c r="X25" s="42">
        <v>89420.841844979775</v>
      </c>
      <c r="Y25" s="42">
        <v>89771.802975769315</v>
      </c>
      <c r="Z25" s="42">
        <v>89815.368561540949</v>
      </c>
      <c r="AA25" s="42">
        <v>89768.662848826061</v>
      </c>
      <c r="AB25" s="42">
        <v>89476.172305363129</v>
      </c>
      <c r="AC25" s="42">
        <v>89560.315486489868</v>
      </c>
      <c r="AD25" s="42">
        <v>89742.750767975667</v>
      </c>
      <c r="AE25" s="42">
        <v>90319.555039420127</v>
      </c>
      <c r="AF25" s="42">
        <v>90865.63114757913</v>
      </c>
      <c r="AG25" s="42">
        <v>91376.804177792364</v>
      </c>
      <c r="AH25" s="42">
        <v>91921.374366612436</v>
      </c>
      <c r="AI25" s="42">
        <v>1.0034654217958117</v>
      </c>
      <c r="AN25" s="42">
        <f t="shared" si="1"/>
        <v>33</v>
      </c>
      <c r="AO25" s="42">
        <f t="shared" si="2"/>
        <v>4586.4168593724753</v>
      </c>
      <c r="AP25" s="42">
        <f t="shared" si="3"/>
        <v>4570.5778791705379</v>
      </c>
      <c r="AQ25" s="42">
        <f t="shared" si="4"/>
        <v>4556.1602998075541</v>
      </c>
      <c r="AR25" s="42">
        <f t="shared" si="5"/>
        <v>4593.3588030387618</v>
      </c>
      <c r="AS25" s="42">
        <f t="shared" si="6"/>
        <v>4620.5426502008777</v>
      </c>
      <c r="AT25" s="42">
        <f t="shared" si="7"/>
        <v>4643.9579827799898</v>
      </c>
      <c r="AU25" s="42">
        <f t="shared" si="8"/>
        <v>4651.5095678755315</v>
      </c>
      <c r="AV25" s="42">
        <f t="shared" si="9"/>
        <v>4654.4007323219848</v>
      </c>
      <c r="AW25" s="42">
        <f t="shared" si="10"/>
        <v>4644.5430757085851</v>
      </c>
      <c r="AX25" s="42">
        <f t="shared" si="11"/>
        <v>4654.2383999755111</v>
      </c>
      <c r="AY25" s="42">
        <f t="shared" si="12"/>
        <v>4669.072662586419</v>
      </c>
      <c r="AZ25" s="42">
        <f t="shared" si="13"/>
        <v>4704.485402336868</v>
      </c>
      <c r="BA25" s="42">
        <f t="shared" si="14"/>
        <v>4738.3801648057997</v>
      </c>
      <c r="BB25" s="42">
        <f t="shared" si="15"/>
        <v>4770.5338020281779</v>
      </c>
      <c r="BC25" s="42">
        <f t="shared" si="16"/>
        <v>4804.5102317314595</v>
      </c>
      <c r="BD25" s="42">
        <f t="shared" si="17"/>
        <v>1.0034654217958117</v>
      </c>
      <c r="BE25" s="42">
        <f t="shared" si="18"/>
        <v>69863.691979162322</v>
      </c>
    </row>
    <row r="26" spans="1:57" x14ac:dyDescent="0.2">
      <c r="A26" s="42">
        <v>34</v>
      </c>
      <c r="B26" s="50">
        <v>426055.81368932041</v>
      </c>
      <c r="C26" s="50">
        <v>424584.44948391616</v>
      </c>
      <c r="D26" s="50">
        <v>418969.66436420224</v>
      </c>
      <c r="E26" s="51">
        <v>426342.52799093124</v>
      </c>
      <c r="F26" s="51">
        <v>428505.18792182766</v>
      </c>
      <c r="G26" s="51">
        <v>430314.22094821057</v>
      </c>
      <c r="H26" s="51">
        <v>430650.69358764542</v>
      </c>
      <c r="I26" s="51">
        <v>430554.68362628628</v>
      </c>
      <c r="J26" s="51">
        <v>429279.69901481929</v>
      </c>
      <c r="K26" s="51">
        <v>429811.75256256177</v>
      </c>
      <c r="L26" s="51">
        <v>430816.26804846537</v>
      </c>
      <c r="M26" s="51">
        <v>433715.43733445829</v>
      </c>
      <c r="N26" s="51">
        <v>436469.03891159414</v>
      </c>
      <c r="O26" s="51">
        <v>439056.88773689588</v>
      </c>
      <c r="P26" s="51">
        <v>441807.11537035479</v>
      </c>
      <c r="Q26" s="40"/>
      <c r="S26" s="42">
        <v>34</v>
      </c>
      <c r="T26" s="42">
        <v>430267.9335664786</v>
      </c>
      <c r="U26" s="42">
        <v>428782.02299832797</v>
      </c>
      <c r="V26" s="42">
        <v>423112.19096567569</v>
      </c>
      <c r="W26" s="42">
        <v>430557.52116637403</v>
      </c>
      <c r="X26" s="42">
        <v>432741.60105487955</v>
      </c>
      <c r="Y26" s="42">
        <v>434568.55835777358</v>
      </c>
      <c r="Z26" s="42">
        <v>434908.3969656392</v>
      </c>
      <c r="AA26" s="42">
        <v>434811.4772671723</v>
      </c>
      <c r="AB26" s="42">
        <v>433523.92663309071</v>
      </c>
      <c r="AC26" s="42">
        <v>434061.28010816773</v>
      </c>
      <c r="AD26" s="42">
        <v>435075.76695899613</v>
      </c>
      <c r="AE26" s="42">
        <v>438003.64058274514</v>
      </c>
      <c r="AF26" s="42">
        <v>440784.50786297198</v>
      </c>
      <c r="AG26" s="42">
        <v>443397.98414221243</v>
      </c>
      <c r="AH26" s="42">
        <v>446175.44530879875</v>
      </c>
      <c r="AI26" s="42">
        <v>1.0034654217958117</v>
      </c>
      <c r="AN26" s="42">
        <f t="shared" si="1"/>
        <v>34</v>
      </c>
      <c r="AO26" s="42">
        <f t="shared" si="2"/>
        <v>4212.1198771581985</v>
      </c>
      <c r="AP26" s="42">
        <f t="shared" si="3"/>
        <v>4197.573514411808</v>
      </c>
      <c r="AQ26" s="42">
        <f t="shared" si="4"/>
        <v>4142.5266014734516</v>
      </c>
      <c r="AR26" s="42">
        <f t="shared" si="5"/>
        <v>4214.9931754427962</v>
      </c>
      <c r="AS26" s="42">
        <f t="shared" si="6"/>
        <v>4236.4131330518867</v>
      </c>
      <c r="AT26" s="42">
        <f t="shared" si="7"/>
        <v>4254.3374095630134</v>
      </c>
      <c r="AU26" s="42">
        <f t="shared" si="8"/>
        <v>4257.7033779937774</v>
      </c>
      <c r="AV26" s="42">
        <f t="shared" si="9"/>
        <v>4256.793640886026</v>
      </c>
      <c r="AW26" s="42">
        <f t="shared" si="10"/>
        <v>4244.2276182714268</v>
      </c>
      <c r="AX26" s="42">
        <f t="shared" si="11"/>
        <v>4249.5275456059608</v>
      </c>
      <c r="AY26" s="42">
        <f t="shared" si="12"/>
        <v>4259.4989105307613</v>
      </c>
      <c r="AZ26" s="42">
        <f t="shared" si="13"/>
        <v>4288.2032482868526</v>
      </c>
      <c r="BA26" s="42">
        <f t="shared" si="14"/>
        <v>4315.468951377843</v>
      </c>
      <c r="BB26" s="42">
        <f t="shared" si="15"/>
        <v>4341.0964053165517</v>
      </c>
      <c r="BC26" s="42">
        <f t="shared" si="16"/>
        <v>4368.3299384439597</v>
      </c>
      <c r="BD26" s="42">
        <f t="shared" si="17"/>
        <v>1.0034654217958117</v>
      </c>
      <c r="BE26" s="42">
        <f t="shared" si="18"/>
        <v>63839.81681323611</v>
      </c>
    </row>
    <row r="27" spans="1:57" x14ac:dyDescent="0.2">
      <c r="A27" s="42">
        <v>35</v>
      </c>
      <c r="B27" s="50">
        <v>60020.534368932043</v>
      </c>
      <c r="C27" s="50">
        <v>59813.256207193168</v>
      </c>
      <c r="D27" s="50">
        <v>58291.345802660886</v>
      </c>
      <c r="E27" s="51">
        <v>59999.69478799514</v>
      </c>
      <c r="F27" s="51">
        <v>60242.371571309173</v>
      </c>
      <c r="G27" s="51">
        <v>60434.624285302285</v>
      </c>
      <c r="H27" s="51">
        <v>60419.619163287236</v>
      </c>
      <c r="I27" s="51">
        <v>60343.764690721357</v>
      </c>
      <c r="J27" s="51">
        <v>60102.733388108005</v>
      </c>
      <c r="K27" s="51">
        <v>60114.671729331865</v>
      </c>
      <c r="L27" s="51">
        <v>60192.326866955431</v>
      </c>
      <c r="M27" s="51">
        <v>60533.986996214029</v>
      </c>
      <c r="N27" s="51">
        <v>60854.361582456491</v>
      </c>
      <c r="O27" s="51">
        <v>61150.700117401961</v>
      </c>
      <c r="P27" s="51">
        <v>61468.72561575818</v>
      </c>
      <c r="Q27" s="40"/>
      <c r="S27" s="42">
        <v>35</v>
      </c>
      <c r="T27" s="42">
        <v>59812.24716938661</v>
      </c>
      <c r="U27" s="42">
        <v>59605.688317935281</v>
      </c>
      <c r="V27" s="42">
        <v>58068.857223162486</v>
      </c>
      <c r="W27" s="42">
        <v>59789.787561116827</v>
      </c>
      <c r="X27" s="42">
        <v>60029.908918971458</v>
      </c>
      <c r="Y27" s="42">
        <v>60219.764417100159</v>
      </c>
      <c r="Z27" s="42">
        <v>60203.086538251628</v>
      </c>
      <c r="AA27" s="42">
        <v>60125.772588201653</v>
      </c>
      <c r="AB27" s="42">
        <v>59883.880194890917</v>
      </c>
      <c r="AC27" s="42">
        <v>59894.035447235881</v>
      </c>
      <c r="AD27" s="42">
        <v>59969.656191539987</v>
      </c>
      <c r="AE27" s="42">
        <v>60308.285496027522</v>
      </c>
      <c r="AF27" s="42">
        <v>60625.68160099096</v>
      </c>
      <c r="AG27" s="42">
        <v>60919.106115115406</v>
      </c>
      <c r="AH27" s="42">
        <v>61234.109494659759</v>
      </c>
      <c r="AI27" s="42">
        <v>1.0034654217958117</v>
      </c>
      <c r="AN27" s="42">
        <f t="shared" si="1"/>
        <v>35</v>
      </c>
      <c r="AO27" s="42">
        <f t="shared" si="2"/>
        <v>208.2871995454334</v>
      </c>
      <c r="AP27" s="42">
        <f t="shared" si="3"/>
        <v>207.56788925788715</v>
      </c>
      <c r="AQ27" s="42">
        <f t="shared" si="4"/>
        <v>222.48857949840021</v>
      </c>
      <c r="AR27" s="42">
        <f t="shared" si="5"/>
        <v>209.90722687831294</v>
      </c>
      <c r="AS27" s="42">
        <f t="shared" si="6"/>
        <v>212.46265233771555</v>
      </c>
      <c r="AT27" s="42">
        <f t="shared" si="7"/>
        <v>214.85986820212565</v>
      </c>
      <c r="AU27" s="42">
        <f t="shared" si="8"/>
        <v>216.53262503560836</v>
      </c>
      <c r="AV27" s="42">
        <f t="shared" si="9"/>
        <v>217.99210251970362</v>
      </c>
      <c r="AW27" s="42">
        <f t="shared" si="10"/>
        <v>218.85319321708812</v>
      </c>
      <c r="AX27" s="42">
        <f t="shared" si="11"/>
        <v>220.63628209598392</v>
      </c>
      <c r="AY27" s="42">
        <f t="shared" si="12"/>
        <v>222.67067541544384</v>
      </c>
      <c r="AZ27" s="42">
        <f t="shared" si="13"/>
        <v>225.70150018650747</v>
      </c>
      <c r="BA27" s="42">
        <f t="shared" si="14"/>
        <v>228.67998146553145</v>
      </c>
      <c r="BB27" s="42">
        <f t="shared" si="15"/>
        <v>231.59400228655431</v>
      </c>
      <c r="BC27" s="42">
        <f t="shared" si="16"/>
        <v>234.61612109842099</v>
      </c>
      <c r="BD27" s="42">
        <f t="shared" si="17"/>
        <v>1.0034654217958117</v>
      </c>
      <c r="BE27" s="42">
        <f t="shared" si="18"/>
        <v>3293.8533644625127</v>
      </c>
    </row>
    <row r="28" spans="1:57" x14ac:dyDescent="0.2">
      <c r="A28" s="42">
        <v>36</v>
      </c>
      <c r="B28" s="50">
        <v>47600.422233009711</v>
      </c>
      <c r="C28" s="50">
        <v>47436.036358705336</v>
      </c>
      <c r="D28" s="50">
        <v>45597.6982378334</v>
      </c>
      <c r="E28" s="51">
        <v>47531.00568185249</v>
      </c>
      <c r="F28" s="51">
        <v>47669.921785911494</v>
      </c>
      <c r="G28" s="51">
        <v>47768.323862646292</v>
      </c>
      <c r="H28" s="51">
        <v>47702.519298070321</v>
      </c>
      <c r="I28" s="51">
        <v>47588.523130314068</v>
      </c>
      <c r="J28" s="51">
        <v>47344.317252677713</v>
      </c>
      <c r="K28" s="51">
        <v>47299.354706408667</v>
      </c>
      <c r="L28" s="51">
        <v>47305.783509664478</v>
      </c>
      <c r="M28" s="51">
        <v>47519.078058547093</v>
      </c>
      <c r="N28" s="51">
        <v>47714.819065894488</v>
      </c>
      <c r="O28" s="51">
        <v>47890.905568430069</v>
      </c>
      <c r="P28" s="51">
        <v>48083.165058158214</v>
      </c>
      <c r="Q28" s="40"/>
      <c r="S28" s="42">
        <v>36</v>
      </c>
      <c r="T28" s="42">
        <v>47913.921564545519</v>
      </c>
      <c r="U28" s="42">
        <v>47748.45303468284</v>
      </c>
      <c r="V28" s="42">
        <v>45892.091991057256</v>
      </c>
      <c r="W28" s="42">
        <v>47843.55228488522</v>
      </c>
      <c r="X28" s="42">
        <v>47982.881624647605</v>
      </c>
      <c r="Y28" s="42">
        <v>48081.4251971005</v>
      </c>
      <c r="Z28" s="42">
        <v>48014.682181414631</v>
      </c>
      <c r="AA28" s="42">
        <v>47899.430789243881</v>
      </c>
      <c r="AB28" s="42">
        <v>47653.119490886595</v>
      </c>
      <c r="AC28" s="42">
        <v>47607.3508319182</v>
      </c>
      <c r="AD28" s="42">
        <v>47613.305181194381</v>
      </c>
      <c r="AE28" s="42">
        <v>47827.464204104479</v>
      </c>
      <c r="AF28" s="42">
        <v>48023.947774479318</v>
      </c>
      <c r="AG28" s="42">
        <v>48200.641845083475</v>
      </c>
      <c r="AH28" s="42">
        <v>48393.605803533566</v>
      </c>
      <c r="AI28" s="42">
        <v>1.0034654217958117</v>
      </c>
      <c r="AN28" s="42">
        <f t="shared" si="1"/>
        <v>36</v>
      </c>
      <c r="AO28" s="42">
        <f t="shared" si="2"/>
        <v>313.49933153580787</v>
      </c>
      <c r="AP28" s="42">
        <f t="shared" si="3"/>
        <v>312.41667597750347</v>
      </c>
      <c r="AQ28" s="42">
        <f t="shared" si="4"/>
        <v>294.39375322385604</v>
      </c>
      <c r="AR28" s="42">
        <f t="shared" si="5"/>
        <v>312.54660303272976</v>
      </c>
      <c r="AS28" s="42">
        <f t="shared" si="6"/>
        <v>312.95983873611112</v>
      </c>
      <c r="AT28" s="42">
        <f t="shared" si="7"/>
        <v>313.10133445420797</v>
      </c>
      <c r="AU28" s="42">
        <f t="shared" si="8"/>
        <v>312.1628833443101</v>
      </c>
      <c r="AV28" s="42">
        <f t="shared" si="9"/>
        <v>310.9076589298129</v>
      </c>
      <c r="AW28" s="42">
        <f t="shared" si="10"/>
        <v>308.80223820888205</v>
      </c>
      <c r="AX28" s="42">
        <f t="shared" si="11"/>
        <v>307.99612550953316</v>
      </c>
      <c r="AY28" s="42">
        <f t="shared" si="12"/>
        <v>307.52167152990296</v>
      </c>
      <c r="AZ28" s="42">
        <f t="shared" si="13"/>
        <v>308.38614555738604</v>
      </c>
      <c r="BA28" s="42">
        <f t="shared" si="14"/>
        <v>309.12870858483075</v>
      </c>
      <c r="BB28" s="42">
        <f t="shared" si="15"/>
        <v>309.73627665340609</v>
      </c>
      <c r="BC28" s="42">
        <f t="shared" si="16"/>
        <v>310.44074537535198</v>
      </c>
      <c r="BD28" s="42">
        <f t="shared" si="17"/>
        <v>1.0034654217958117</v>
      </c>
      <c r="BE28" s="42">
        <f t="shared" si="18"/>
        <v>4645.0034560754284</v>
      </c>
    </row>
    <row r="29" spans="1:57" x14ac:dyDescent="0.2">
      <c r="A29" s="42">
        <v>37</v>
      </c>
      <c r="B29" s="50">
        <v>65928.247378640779</v>
      </c>
      <c r="C29" s="50">
        <v>65700.567201065016</v>
      </c>
      <c r="D29" s="50">
        <v>64261.486262350918</v>
      </c>
      <c r="E29" s="51">
        <v>65924.844038189287</v>
      </c>
      <c r="F29" s="51">
        <v>66211.135470427398</v>
      </c>
      <c r="G29" s="51">
        <v>66442.232851673209</v>
      </c>
      <c r="H29" s="51">
        <v>66445.612281465525</v>
      </c>
      <c r="I29" s="51">
        <v>66382.128703698632</v>
      </c>
      <c r="J29" s="51">
        <v>66136.920297407298</v>
      </c>
      <c r="K29" s="51">
        <v>66170.088997488667</v>
      </c>
      <c r="L29" s="51">
        <v>66275.710601108411</v>
      </c>
      <c r="M29" s="51">
        <v>66672.246975321381</v>
      </c>
      <c r="N29" s="51">
        <v>67045.650547166733</v>
      </c>
      <c r="O29" s="51">
        <v>67392.870464423468</v>
      </c>
      <c r="P29" s="51">
        <v>67764.290090227238</v>
      </c>
      <c r="Q29" s="40"/>
      <c r="S29" s="42">
        <v>37</v>
      </c>
      <c r="T29" s="42">
        <v>65840.363116116772</v>
      </c>
      <c r="U29" s="42">
        <v>65612.986442809561</v>
      </c>
      <c r="V29" s="42">
        <v>64159.796867441401</v>
      </c>
      <c r="W29" s="42">
        <v>65835.621721513511</v>
      </c>
      <c r="X29" s="42">
        <v>66120.17232656735</v>
      </c>
      <c r="Y29" s="42">
        <v>66349.589147512452</v>
      </c>
      <c r="Z29" s="42">
        <v>66351.59571224275</v>
      </c>
      <c r="AA29" s="42">
        <v>66286.830078377825</v>
      </c>
      <c r="AB29" s="42">
        <v>66040.601835972135</v>
      </c>
      <c r="AC29" s="42">
        <v>66072.344608420215</v>
      </c>
      <c r="AD29" s="42">
        <v>66176.425257879455</v>
      </c>
      <c r="AE29" s="42">
        <v>66570.969204196517</v>
      </c>
      <c r="AF29" s="42">
        <v>66942.394109978122</v>
      </c>
      <c r="AG29" s="42">
        <v>67287.655230302611</v>
      </c>
      <c r="AH29" s="42">
        <v>67657.057748485007</v>
      </c>
      <c r="AI29" s="42">
        <v>1.0034654217958117</v>
      </c>
      <c r="AN29" s="42">
        <f t="shared" si="1"/>
        <v>37</v>
      </c>
      <c r="AO29" s="42">
        <f t="shared" si="2"/>
        <v>87.884262524006772</v>
      </c>
      <c r="AP29" s="42">
        <f t="shared" si="3"/>
        <v>87.580758255455294</v>
      </c>
      <c r="AQ29" s="42">
        <f t="shared" si="4"/>
        <v>101.68939490951743</v>
      </c>
      <c r="AR29" s="42">
        <f t="shared" si="5"/>
        <v>89.222316675775801</v>
      </c>
      <c r="AS29" s="42">
        <f t="shared" si="6"/>
        <v>90.963143860048149</v>
      </c>
      <c r="AT29" s="42">
        <f t="shared" si="7"/>
        <v>92.643704160756897</v>
      </c>
      <c r="AU29" s="42">
        <f t="shared" si="8"/>
        <v>94.016569222774706</v>
      </c>
      <c r="AV29" s="42">
        <f t="shared" si="9"/>
        <v>95.298625320807332</v>
      </c>
      <c r="AW29" s="42">
        <f t="shared" si="10"/>
        <v>96.318461435163044</v>
      </c>
      <c r="AX29" s="42">
        <f t="shared" si="11"/>
        <v>97.74438906845171</v>
      </c>
      <c r="AY29" s="42">
        <f t="shared" si="12"/>
        <v>99.285343228955753</v>
      </c>
      <c r="AZ29" s="42">
        <f t="shared" si="13"/>
        <v>101.27777112486365</v>
      </c>
      <c r="BA29" s="42">
        <f t="shared" si="14"/>
        <v>103.25643718861102</v>
      </c>
      <c r="BB29" s="42">
        <f t="shared" si="15"/>
        <v>105.21523412085662</v>
      </c>
      <c r="BC29" s="42">
        <f t="shared" si="16"/>
        <v>107.23234174223035</v>
      </c>
      <c r="BD29" s="42">
        <f t="shared" si="17"/>
        <v>1.0034654217958117</v>
      </c>
      <c r="BE29" s="42">
        <f t="shared" si="18"/>
        <v>1450.6322182600704</v>
      </c>
    </row>
    <row r="30" spans="1:57" x14ac:dyDescent="0.2">
      <c r="A30" s="42">
        <v>38</v>
      </c>
      <c r="B30" s="50">
        <v>631356.08456310676</v>
      </c>
      <c r="C30" s="50">
        <v>629175.72529128671</v>
      </c>
      <c r="D30" s="50">
        <v>620988.74710935703</v>
      </c>
      <c r="E30" s="51">
        <v>631792.12742176105</v>
      </c>
      <c r="F30" s="51">
        <v>635008.20168773166</v>
      </c>
      <c r="G30" s="51">
        <v>637700.36028456397</v>
      </c>
      <c r="H30" s="51">
        <v>638210.35257900646</v>
      </c>
      <c r="I30" s="51">
        <v>638079.45120683219</v>
      </c>
      <c r="J30" s="51">
        <v>636201.30543017667</v>
      </c>
      <c r="K30" s="51">
        <v>637001.23282330972</v>
      </c>
      <c r="L30" s="51">
        <v>638501.43727004132</v>
      </c>
      <c r="M30" s="51">
        <v>642809.78776560526</v>
      </c>
      <c r="N30" s="51">
        <v>646902.56902902492</v>
      </c>
      <c r="O30" s="51">
        <v>650749.85262594826</v>
      </c>
      <c r="P30" s="51">
        <v>654837.97604817117</v>
      </c>
      <c r="Q30" s="40"/>
      <c r="S30" s="42">
        <v>38</v>
      </c>
      <c r="T30" s="42">
        <v>637262.97865431104</v>
      </c>
      <c r="U30" s="42">
        <v>635062.22019475163</v>
      </c>
      <c r="V30" s="42">
        <v>626794.97752084222</v>
      </c>
      <c r="W30" s="42">
        <v>637702.79380187555</v>
      </c>
      <c r="X30" s="42">
        <v>640948.64620767394</v>
      </c>
      <c r="Y30" s="42">
        <v>643665.67820439686</v>
      </c>
      <c r="Z30" s="42">
        <v>644180.12875228119</v>
      </c>
      <c r="AA30" s="42">
        <v>644047.68989113765</v>
      </c>
      <c r="AB30" s="42">
        <v>642151.66418187192</v>
      </c>
      <c r="AC30" s="42">
        <v>642958.75937150838</v>
      </c>
      <c r="AD30" s="42">
        <v>644472.67910398345</v>
      </c>
      <c r="AE30" s="42">
        <v>648821.00299965404</v>
      </c>
      <c r="AF30" s="42">
        <v>652951.73691461235</v>
      </c>
      <c r="AG30" s="42">
        <v>656834.67287454568</v>
      </c>
      <c r="AH30" s="42">
        <v>660960.69596672838</v>
      </c>
      <c r="AI30" s="42">
        <v>1.0034654217958117</v>
      </c>
      <c r="AN30" s="42">
        <f t="shared" si="1"/>
        <v>38</v>
      </c>
      <c r="AO30" s="42">
        <f t="shared" si="2"/>
        <v>5906.8940912042744</v>
      </c>
      <c r="AP30" s="42">
        <f t="shared" si="3"/>
        <v>5886.494903464918</v>
      </c>
      <c r="AQ30" s="42">
        <f t="shared" si="4"/>
        <v>5806.2304114851868</v>
      </c>
      <c r="AR30" s="42">
        <f t="shared" si="5"/>
        <v>5910.6663801145041</v>
      </c>
      <c r="AS30" s="42">
        <f t="shared" si="6"/>
        <v>5940.4445199422771</v>
      </c>
      <c r="AT30" s="42">
        <f t="shared" si="7"/>
        <v>5965.3179198328871</v>
      </c>
      <c r="AU30" s="42">
        <f t="shared" si="8"/>
        <v>5969.7761732747313</v>
      </c>
      <c r="AV30" s="42">
        <f t="shared" si="9"/>
        <v>5968.2386843054555</v>
      </c>
      <c r="AW30" s="42">
        <f t="shared" si="10"/>
        <v>5950.3587516952539</v>
      </c>
      <c r="AX30" s="42">
        <f t="shared" si="11"/>
        <v>5957.5265481986571</v>
      </c>
      <c r="AY30" s="42">
        <f t="shared" si="12"/>
        <v>5971.2418339421274</v>
      </c>
      <c r="AZ30" s="42">
        <f t="shared" si="13"/>
        <v>6011.215234048781</v>
      </c>
      <c r="BA30" s="42">
        <f t="shared" si="14"/>
        <v>6049.1678855874343</v>
      </c>
      <c r="BB30" s="42">
        <f t="shared" si="15"/>
        <v>6084.820248597418</v>
      </c>
      <c r="BC30" s="42">
        <f t="shared" si="16"/>
        <v>6122.7199185572099</v>
      </c>
      <c r="BD30" s="42">
        <f t="shared" si="17"/>
        <v>1.0034654217958117</v>
      </c>
      <c r="BE30" s="42">
        <f t="shared" si="18"/>
        <v>89502.116969672905</v>
      </c>
    </row>
    <row r="31" spans="1:57" x14ac:dyDescent="0.2">
      <c r="A31" s="42">
        <v>39</v>
      </c>
      <c r="B31" s="50">
        <v>75683.53019417476</v>
      </c>
      <c r="C31" s="50">
        <v>75422.160594961766</v>
      </c>
      <c r="D31" s="50">
        <v>72952.892408037995</v>
      </c>
      <c r="E31" s="51">
        <v>75611.161734742476</v>
      </c>
      <c r="F31" s="51">
        <v>75870.507110383944</v>
      </c>
      <c r="G31" s="51">
        <v>76065.812849227659</v>
      </c>
      <c r="H31" s="51">
        <v>75999.916764387483</v>
      </c>
      <c r="I31" s="51">
        <v>75857.349671744494</v>
      </c>
      <c r="J31" s="51">
        <v>75507.186852394094</v>
      </c>
      <c r="K31" s="51">
        <v>75474.80702423508</v>
      </c>
      <c r="L31" s="51">
        <v>75524.660289433625</v>
      </c>
      <c r="M31" s="51">
        <v>75905.227485323805</v>
      </c>
      <c r="N31" s="51">
        <v>76258.368276996582</v>
      </c>
      <c r="O31" s="51">
        <v>76580.684428740555</v>
      </c>
      <c r="P31" s="51">
        <v>76929.45264099419</v>
      </c>
      <c r="Q31" s="40"/>
      <c r="S31" s="42">
        <v>39</v>
      </c>
      <c r="T31" s="42">
        <v>75877.091328498529</v>
      </c>
      <c r="U31" s="42">
        <v>75615.053274788617</v>
      </c>
      <c r="V31" s="42">
        <v>73121.576576228326</v>
      </c>
      <c r="W31" s="42">
        <v>75803.038848329728</v>
      </c>
      <c r="X31" s="42">
        <v>76061.530028797046</v>
      </c>
      <c r="Y31" s="42">
        <v>76255.802932498889</v>
      </c>
      <c r="Z31" s="42">
        <v>76188.21060990532</v>
      </c>
      <c r="AA31" s="42">
        <v>76043.753067013487</v>
      </c>
      <c r="AB31" s="42">
        <v>75691.191171665894</v>
      </c>
      <c r="AC31" s="42">
        <v>75657.185916257906</v>
      </c>
      <c r="AD31" s="42">
        <v>75705.603473266237</v>
      </c>
      <c r="AE31" s="42">
        <v>76085.509672960179</v>
      </c>
      <c r="AF31" s="42">
        <v>76437.900261964372</v>
      </c>
      <c r="AG31" s="42">
        <v>76759.370591592902</v>
      </c>
      <c r="AH31" s="42">
        <v>77107.331547501439</v>
      </c>
      <c r="AI31" s="42">
        <v>1.0034654217958117</v>
      </c>
      <c r="AN31" s="42">
        <f t="shared" si="1"/>
        <v>39</v>
      </c>
      <c r="AO31" s="42">
        <f t="shared" si="2"/>
        <v>193.56113432376878</v>
      </c>
      <c r="AP31" s="42">
        <f t="shared" si="3"/>
        <v>192.89267982685124</v>
      </c>
      <c r="AQ31" s="42">
        <f t="shared" si="4"/>
        <v>168.68416819033155</v>
      </c>
      <c r="AR31" s="42">
        <f t="shared" si="5"/>
        <v>191.8771135872521</v>
      </c>
      <c r="AS31" s="42">
        <f t="shared" si="6"/>
        <v>191.02291841310216</v>
      </c>
      <c r="AT31" s="42">
        <f t="shared" si="7"/>
        <v>189.99008327123011</v>
      </c>
      <c r="AU31" s="42">
        <f t="shared" si="8"/>
        <v>188.29384551783733</v>
      </c>
      <c r="AV31" s="42">
        <f t="shared" si="9"/>
        <v>186.40339526899334</v>
      </c>
      <c r="AW31" s="42">
        <f t="shared" si="10"/>
        <v>184.00431927180034</v>
      </c>
      <c r="AX31" s="42">
        <f t="shared" si="11"/>
        <v>182.37889202282531</v>
      </c>
      <c r="AY31" s="42">
        <f t="shared" si="12"/>
        <v>180.9431838326127</v>
      </c>
      <c r="AZ31" s="42">
        <f t="shared" si="13"/>
        <v>180.28218763637415</v>
      </c>
      <c r="BA31" s="42">
        <f t="shared" si="14"/>
        <v>179.53198496779078</v>
      </c>
      <c r="BB31" s="42">
        <f t="shared" si="15"/>
        <v>178.68616285234748</v>
      </c>
      <c r="BC31" s="42">
        <f t="shared" si="16"/>
        <v>177.87890650724876</v>
      </c>
      <c r="BD31" s="42">
        <f t="shared" si="17"/>
        <v>1.0034654217958117</v>
      </c>
      <c r="BE31" s="42">
        <f t="shared" si="18"/>
        <v>2767.4344409121618</v>
      </c>
    </row>
    <row r="32" spans="1:57" x14ac:dyDescent="0.2">
      <c r="A32" s="42">
        <v>40</v>
      </c>
      <c r="B32" s="50">
        <v>187383.93689320388</v>
      </c>
      <c r="C32" s="50">
        <v>186736.81506419994</v>
      </c>
      <c r="D32" s="50">
        <v>184398.67498733738</v>
      </c>
      <c r="E32" s="51">
        <v>187521.03626961698</v>
      </c>
      <c r="F32" s="51">
        <v>188483.33275383626</v>
      </c>
      <c r="G32" s="51">
        <v>189686.46828054267</v>
      </c>
      <c r="H32" s="51">
        <v>189449.40409364953</v>
      </c>
      <c r="I32" s="51">
        <v>189418.37458148735</v>
      </c>
      <c r="J32" s="51">
        <v>188868.65566484223</v>
      </c>
      <c r="K32" s="51">
        <v>189113.97839563873</v>
      </c>
      <c r="L32" s="51">
        <v>189567.24608732021</v>
      </c>
      <c r="M32" s="51">
        <v>190854.3246046537</v>
      </c>
      <c r="N32" s="51">
        <v>192077.52076325857</v>
      </c>
      <c r="O32" s="51">
        <v>193227.94024734583</v>
      </c>
      <c r="P32" s="51">
        <v>194449.98911293969</v>
      </c>
      <c r="Q32" s="40"/>
      <c r="S32" s="42">
        <v>40</v>
      </c>
      <c r="T32" s="42">
        <v>188805.59229889876</v>
      </c>
      <c r="U32" s="42">
        <v>188153.56084817593</v>
      </c>
      <c r="V32" s="42">
        <v>185792.4978293833</v>
      </c>
      <c r="W32" s="42">
        <v>188943.29757793003</v>
      </c>
      <c r="X32" s="42">
        <v>189912.45524878605</v>
      </c>
      <c r="Y32" s="42">
        <v>190725.00957462887</v>
      </c>
      <c r="Z32" s="42">
        <v>190884.96952420889</v>
      </c>
      <c r="AA32" s="42">
        <v>190853.26255264803</v>
      </c>
      <c r="AB32" s="42">
        <v>190298.93741444487</v>
      </c>
      <c r="AC32" s="42">
        <v>190545.67446944825</v>
      </c>
      <c r="AD32" s="42">
        <v>191001.92816851832</v>
      </c>
      <c r="AE32" s="42">
        <v>192298.29810245254</v>
      </c>
      <c r="AF32" s="42">
        <v>193530.29548850845</v>
      </c>
      <c r="AG32" s="42">
        <v>194688.95919094243</v>
      </c>
      <c r="AH32" s="42">
        <v>195919.78729060994</v>
      </c>
      <c r="AI32" s="42">
        <v>1.0034654217958117</v>
      </c>
      <c r="AN32" s="42">
        <f t="shared" si="1"/>
        <v>40</v>
      </c>
      <c r="AO32" s="42">
        <f t="shared" si="2"/>
        <v>1421.6554056948808</v>
      </c>
      <c r="AP32" s="42">
        <f t="shared" si="3"/>
        <v>1416.7457839759882</v>
      </c>
      <c r="AQ32" s="42">
        <f t="shared" si="4"/>
        <v>1393.82284204592</v>
      </c>
      <c r="AR32" s="42">
        <f t="shared" si="5"/>
        <v>1422.2613083130564</v>
      </c>
      <c r="AS32" s="42">
        <f t="shared" si="6"/>
        <v>1429.1224949497846</v>
      </c>
      <c r="AT32" s="42">
        <f t="shared" si="7"/>
        <v>1038.5412940862007</v>
      </c>
      <c r="AU32" s="42">
        <f t="shared" si="8"/>
        <v>1435.5654305593634</v>
      </c>
      <c r="AV32" s="42">
        <f t="shared" si="9"/>
        <v>1434.8879711606714</v>
      </c>
      <c r="AW32" s="42">
        <f t="shared" si="10"/>
        <v>1430.28174960264</v>
      </c>
      <c r="AX32" s="42">
        <f t="shared" si="11"/>
        <v>1431.6960738095222</v>
      </c>
      <c r="AY32" s="42">
        <f t="shared" si="12"/>
        <v>1434.6820811981161</v>
      </c>
      <c r="AZ32" s="42">
        <f t="shared" si="13"/>
        <v>1443.973497798841</v>
      </c>
      <c r="BA32" s="42">
        <f t="shared" si="14"/>
        <v>1452.7747252498812</v>
      </c>
      <c r="BB32" s="42">
        <f t="shared" si="15"/>
        <v>1461.0189435966022</v>
      </c>
      <c r="BC32" s="42">
        <f t="shared" si="16"/>
        <v>1469.7981776702509</v>
      </c>
      <c r="BD32" s="42">
        <f t="shared" si="17"/>
        <v>1.0034654217958117</v>
      </c>
      <c r="BE32" s="42">
        <f t="shared" si="18"/>
        <v>21117.831245133515</v>
      </c>
    </row>
    <row r="33" spans="1:57" x14ac:dyDescent="0.2">
      <c r="A33" s="42">
        <v>41</v>
      </c>
      <c r="B33" s="50">
        <v>204747.95116504852</v>
      </c>
      <c r="C33" s="50">
        <v>204040.8635094068</v>
      </c>
      <c r="D33" s="50">
        <v>201660.28796506627</v>
      </c>
      <c r="E33" s="51">
        <v>204912.35022716792</v>
      </c>
      <c r="F33" s="51">
        <v>205978.5941222698</v>
      </c>
      <c r="G33" s="51">
        <v>207278.61148213421</v>
      </c>
      <c r="H33" s="51">
        <v>207063.98279726785</v>
      </c>
      <c r="I33" s="51">
        <v>207044.93512347987</v>
      </c>
      <c r="J33" s="51">
        <v>206458.91631118846</v>
      </c>
      <c r="K33" s="51">
        <v>206741.99258632874</v>
      </c>
      <c r="L33" s="51">
        <v>207252.48364540693</v>
      </c>
      <c r="M33" s="51">
        <v>208674.74319537764</v>
      </c>
      <c r="N33" s="51">
        <v>210027.38632089438</v>
      </c>
      <c r="O33" s="51">
        <v>211300.67232904446</v>
      </c>
      <c r="P33" s="51">
        <v>212652.50849558524</v>
      </c>
      <c r="Q33" s="40"/>
      <c r="S33" s="42">
        <v>41</v>
      </c>
      <c r="T33" s="42">
        <v>206549.88686543109</v>
      </c>
      <c r="U33" s="42">
        <v>205836.57630751978</v>
      </c>
      <c r="V33" s="42">
        <v>203432.66178725439</v>
      </c>
      <c r="W33" s="42">
        <v>206715.53270791456</v>
      </c>
      <c r="X33" s="42">
        <v>207790.95782130558</v>
      </c>
      <c r="Y33" s="42">
        <v>208695.21039592859</v>
      </c>
      <c r="Z33" s="42">
        <v>208885.49032538504</v>
      </c>
      <c r="AA33" s="42">
        <v>208866.07137328543</v>
      </c>
      <c r="AB33" s="42">
        <v>208274.69448745073</v>
      </c>
      <c r="AC33" s="42">
        <v>208560.05616211798</v>
      </c>
      <c r="AD33" s="42">
        <v>209074.83129318862</v>
      </c>
      <c r="AE33" s="42">
        <v>210509.38967432262</v>
      </c>
      <c r="AF33" s="42">
        <v>211873.7164099314</v>
      </c>
      <c r="AG33" s="42">
        <v>213157.98538572781</v>
      </c>
      <c r="AH33" s="42">
        <v>214521.49193840122</v>
      </c>
      <c r="AI33" s="42">
        <v>1.0034654217958117</v>
      </c>
      <c r="AN33" s="42">
        <f t="shared" si="1"/>
        <v>41</v>
      </c>
      <c r="AO33" s="42">
        <f t="shared" si="2"/>
        <v>1801.9357003825717</v>
      </c>
      <c r="AP33" s="42">
        <f t="shared" si="3"/>
        <v>1795.7127981129743</v>
      </c>
      <c r="AQ33" s="42">
        <f t="shared" si="4"/>
        <v>1772.3738221881213</v>
      </c>
      <c r="AR33" s="42">
        <f t="shared" si="5"/>
        <v>1803.1824807466473</v>
      </c>
      <c r="AS33" s="42">
        <f t="shared" si="6"/>
        <v>1812.3636990357772</v>
      </c>
      <c r="AT33" s="42">
        <f t="shared" si="7"/>
        <v>1416.5989137943834</v>
      </c>
      <c r="AU33" s="42">
        <f t="shared" si="8"/>
        <v>1821.5075281171885</v>
      </c>
      <c r="AV33" s="42">
        <f t="shared" si="9"/>
        <v>1821.1362498055678</v>
      </c>
      <c r="AW33" s="42">
        <f t="shared" si="10"/>
        <v>1815.7781762622762</v>
      </c>
      <c r="AX33" s="42">
        <f t="shared" si="11"/>
        <v>1818.0635757892451</v>
      </c>
      <c r="AY33" s="42">
        <f t="shared" si="12"/>
        <v>1822.3476477816876</v>
      </c>
      <c r="AZ33" s="42">
        <f t="shared" si="13"/>
        <v>1834.6464789449819</v>
      </c>
      <c r="BA33" s="42">
        <f t="shared" si="14"/>
        <v>1846.3300890370156</v>
      </c>
      <c r="BB33" s="42">
        <f t="shared" si="15"/>
        <v>1857.3130566833424</v>
      </c>
      <c r="BC33" s="42">
        <f t="shared" si="16"/>
        <v>1868.9834428159811</v>
      </c>
      <c r="BD33" s="42">
        <f t="shared" si="17"/>
        <v>1.0034654217958117</v>
      </c>
      <c r="BE33" s="42">
        <f t="shared" si="18"/>
        <v>26909.277124919558</v>
      </c>
    </row>
    <row r="34" spans="1:57" x14ac:dyDescent="0.2">
      <c r="A34" s="42">
        <v>42</v>
      </c>
      <c r="B34" s="50">
        <v>454736.67194174754</v>
      </c>
      <c r="C34" s="50">
        <v>453166.25970822817</v>
      </c>
      <c r="D34" s="50">
        <v>445521.24804391002</v>
      </c>
      <c r="E34" s="51">
        <v>454904.27643435984</v>
      </c>
      <c r="F34" s="51">
        <v>457072.39836230298</v>
      </c>
      <c r="G34" s="51">
        <v>460157.36324367987</v>
      </c>
      <c r="H34" s="51">
        <v>459079.77205283358</v>
      </c>
      <c r="I34" s="51">
        <v>458836.40482391539</v>
      </c>
      <c r="J34" s="51">
        <v>457336.7570650921</v>
      </c>
      <c r="K34" s="51">
        <v>457762.18317947368</v>
      </c>
      <c r="L34" s="51">
        <v>458689.97451288806</v>
      </c>
      <c r="M34" s="51">
        <v>461633.39783034782</v>
      </c>
      <c r="N34" s="51">
        <v>464419.69395280787</v>
      </c>
      <c r="O34" s="51">
        <v>467027.52938977798</v>
      </c>
      <c r="P34" s="51">
        <v>469805.9887776883</v>
      </c>
      <c r="Q34" s="40"/>
      <c r="S34" s="42">
        <v>42</v>
      </c>
      <c r="T34" s="42">
        <v>459345.38708246034</v>
      </c>
      <c r="U34" s="42">
        <v>457759.05886264751</v>
      </c>
      <c r="V34" s="42">
        <v>450039.09610358113</v>
      </c>
      <c r="W34" s="42">
        <v>459514.90220561158</v>
      </c>
      <c r="X34" s="42">
        <v>461705.21244892007</v>
      </c>
      <c r="Y34" s="42">
        <v>463512.88160265429</v>
      </c>
      <c r="Z34" s="42">
        <v>463733.36342981522</v>
      </c>
      <c r="AA34" s="42">
        <v>463487.74547365488</v>
      </c>
      <c r="AB34" s="42">
        <v>461973.1115439455</v>
      </c>
      <c r="AC34" s="42">
        <v>462403.06746447593</v>
      </c>
      <c r="AD34" s="42">
        <v>463340.48294233857</v>
      </c>
      <c r="AE34" s="42">
        <v>466313.96870597458</v>
      </c>
      <c r="AF34" s="42">
        <v>469128.73750052071</v>
      </c>
      <c r="AG34" s="42">
        <v>471763.2393003343</v>
      </c>
      <c r="AH34" s="42">
        <v>474570.09842260461</v>
      </c>
      <c r="AI34" s="42">
        <v>1.0034654217958117</v>
      </c>
      <c r="AN34" s="42">
        <f t="shared" si="1"/>
        <v>42</v>
      </c>
      <c r="AO34" s="42">
        <f t="shared" si="2"/>
        <v>4608.7151407127967</v>
      </c>
      <c r="AP34" s="42">
        <f t="shared" si="3"/>
        <v>4592.7991544193355</v>
      </c>
      <c r="AQ34" s="42">
        <f t="shared" si="4"/>
        <v>4517.8480596711161</v>
      </c>
      <c r="AR34" s="42">
        <f t="shared" si="5"/>
        <v>4610.6257712517399</v>
      </c>
      <c r="AS34" s="42">
        <f t="shared" si="6"/>
        <v>4632.814086617087</v>
      </c>
      <c r="AT34" s="42">
        <f t="shared" si="7"/>
        <v>3355.5183589744265</v>
      </c>
      <c r="AU34" s="42">
        <f t="shared" si="8"/>
        <v>4653.5913769816398</v>
      </c>
      <c r="AV34" s="42">
        <f t="shared" si="9"/>
        <v>4651.3406497394899</v>
      </c>
      <c r="AW34" s="42">
        <f t="shared" si="10"/>
        <v>4636.3544788534055</v>
      </c>
      <c r="AX34" s="42">
        <f t="shared" si="11"/>
        <v>4640.8842850022484</v>
      </c>
      <c r="AY34" s="42">
        <f t="shared" si="12"/>
        <v>4650.5084294505068</v>
      </c>
      <c r="AZ34" s="42">
        <f t="shared" si="13"/>
        <v>4680.5708756267559</v>
      </c>
      <c r="BA34" s="42">
        <f t="shared" si="14"/>
        <v>4709.0435477128485</v>
      </c>
      <c r="BB34" s="42">
        <f t="shared" si="15"/>
        <v>4735.7099105563248</v>
      </c>
      <c r="BC34" s="42">
        <f t="shared" si="16"/>
        <v>4764.109644916316</v>
      </c>
      <c r="BD34" s="42">
        <f t="shared" si="17"/>
        <v>1.0034654217958117</v>
      </c>
      <c r="BE34" s="42">
        <f t="shared" si="18"/>
        <v>68441.437235907826</v>
      </c>
    </row>
    <row r="35" spans="1:57" x14ac:dyDescent="0.2">
      <c r="A35" s="42">
        <v>43</v>
      </c>
      <c r="B35" s="50">
        <v>60020.541553398056</v>
      </c>
      <c r="C35" s="50">
        <v>59813.263366847961</v>
      </c>
      <c r="D35" s="50">
        <v>58291.343287106502</v>
      </c>
      <c r="E35" s="51">
        <v>59999.701174728281</v>
      </c>
      <c r="F35" s="51">
        <v>60242.37718201903</v>
      </c>
      <c r="G35" s="51">
        <v>60434.62910607033</v>
      </c>
      <c r="H35" s="51">
        <v>60419.623171757223</v>
      </c>
      <c r="I35" s="51">
        <v>60343.767880603889</v>
      </c>
      <c r="J35" s="51">
        <v>60102.735751463231</v>
      </c>
      <c r="K35" s="51">
        <v>60114.673275705209</v>
      </c>
      <c r="L35" s="51">
        <v>60192.327593288093</v>
      </c>
      <c r="M35" s="51">
        <v>60533.986896391158</v>
      </c>
      <c r="N35" s="51">
        <v>60854.360643816493</v>
      </c>
      <c r="O35" s="51">
        <v>61150.698328162565</v>
      </c>
      <c r="P35" s="51">
        <v>61468.722963084445</v>
      </c>
      <c r="Q35" s="40"/>
      <c r="S35" s="42">
        <v>43</v>
      </c>
      <c r="T35" s="42">
        <v>60260.084656900428</v>
      </c>
      <c r="U35" s="42">
        <v>60051.979219232468</v>
      </c>
      <c r="V35" s="42">
        <v>58515.138354395509</v>
      </c>
      <c r="W35" s="42">
        <v>60238.420003395855</v>
      </c>
      <c r="X35" s="42">
        <v>60481.314270759423</v>
      </c>
      <c r="Y35" s="42">
        <v>60673.575865292398</v>
      </c>
      <c r="Z35" s="42">
        <v>60657.754717063719</v>
      </c>
      <c r="AA35" s="42">
        <v>60580.842287670639</v>
      </c>
      <c r="AB35" s="42">
        <v>60338.104822787878</v>
      </c>
      <c r="AC35" s="42">
        <v>60349.327294415867</v>
      </c>
      <c r="AD35" s="42">
        <v>60426.518654989253</v>
      </c>
      <c r="AE35" s="42">
        <v>60768.733501265473</v>
      </c>
      <c r="AF35" s="42">
        <v>61089.568415611982</v>
      </c>
      <c r="AG35" s="42">
        <v>61386.263039600715</v>
      </c>
      <c r="AH35" s="42">
        <v>61704.716786797471</v>
      </c>
      <c r="AI35" s="42">
        <v>1.0034654217958117</v>
      </c>
      <c r="AN35" s="42">
        <f t="shared" si="1"/>
        <v>43</v>
      </c>
      <c r="AO35" s="42">
        <f t="shared" si="2"/>
        <v>239.54310350237211</v>
      </c>
      <c r="AP35" s="42">
        <f t="shared" si="3"/>
        <v>238.71585238450643</v>
      </c>
      <c r="AQ35" s="42">
        <f t="shared" si="4"/>
        <v>223.79506728900742</v>
      </c>
      <c r="AR35" s="42">
        <f t="shared" si="5"/>
        <v>238.71882866757369</v>
      </c>
      <c r="AS35" s="42">
        <f t="shared" si="6"/>
        <v>238.93708874039294</v>
      </c>
      <c r="AT35" s="42">
        <f t="shared" si="7"/>
        <v>238.94675922206807</v>
      </c>
      <c r="AU35" s="42">
        <f t="shared" si="8"/>
        <v>238.13154530649626</v>
      </c>
      <c r="AV35" s="42">
        <f t="shared" si="9"/>
        <v>237.0744070667497</v>
      </c>
      <c r="AW35" s="42">
        <f t="shared" si="10"/>
        <v>235.36907132464694</v>
      </c>
      <c r="AX35" s="42">
        <f t="shared" si="11"/>
        <v>234.65401871065842</v>
      </c>
      <c r="AY35" s="42">
        <f t="shared" si="12"/>
        <v>234.19106170115992</v>
      </c>
      <c r="AZ35" s="42">
        <f t="shared" si="13"/>
        <v>234.74660487431538</v>
      </c>
      <c r="BA35" s="42">
        <f t="shared" si="14"/>
        <v>235.20777179548895</v>
      </c>
      <c r="BB35" s="42">
        <f t="shared" si="15"/>
        <v>235.56471143814997</v>
      </c>
      <c r="BC35" s="42">
        <f t="shared" si="16"/>
        <v>235.99382371302636</v>
      </c>
      <c r="BD35" s="42">
        <f t="shared" si="17"/>
        <v>1.0034654217958117</v>
      </c>
      <c r="BE35" s="42">
        <f t="shared" si="18"/>
        <v>3540.5931811584082</v>
      </c>
    </row>
    <row r="36" spans="1:57" x14ac:dyDescent="0.2">
      <c r="A36" s="42">
        <v>44</v>
      </c>
      <c r="B36" s="50">
        <v>441914.32970873785</v>
      </c>
      <c r="C36" s="50">
        <v>440388.19884583924</v>
      </c>
      <c r="D36" s="50">
        <v>435370.54828649992</v>
      </c>
      <c r="E36" s="51">
        <v>442279.24577443168</v>
      </c>
      <c r="F36" s="51">
        <v>444590.76835452067</v>
      </c>
      <c r="G36" s="51">
        <v>446536.17082671757</v>
      </c>
      <c r="H36" s="51">
        <v>446953.9934654283</v>
      </c>
      <c r="I36" s="51">
        <v>446923.15133911063</v>
      </c>
      <c r="J36" s="51">
        <v>445668.44640657475</v>
      </c>
      <c r="K36" s="51">
        <v>446289.80141590489</v>
      </c>
      <c r="L36" s="51">
        <v>447402.13192750298</v>
      </c>
      <c r="M36" s="51">
        <v>450482.84122746548</v>
      </c>
      <c r="N36" s="51">
        <v>453413.42337612441</v>
      </c>
      <c r="O36" s="51">
        <v>456172.83937965048</v>
      </c>
      <c r="P36" s="51">
        <v>459101.98855939682</v>
      </c>
      <c r="Q36" s="40"/>
      <c r="S36" s="42">
        <v>44</v>
      </c>
      <c r="T36" s="42">
        <v>446263.4867915925</v>
      </c>
      <c r="U36" s="42">
        <v>444722.33631424484</v>
      </c>
      <c r="V36" s="42">
        <v>439655.49310236296</v>
      </c>
      <c r="W36" s="42">
        <v>446632.01007582195</v>
      </c>
      <c r="X36" s="42">
        <v>448966.29785043927</v>
      </c>
      <c r="Y36" s="42">
        <v>450930.86245583836</v>
      </c>
      <c r="Z36" s="42">
        <v>451352.81330418895</v>
      </c>
      <c r="AA36" s="42">
        <v>451321.68377532816</v>
      </c>
      <c r="AB36" s="42">
        <v>450054.64640019002</v>
      </c>
      <c r="AC36" s="42">
        <v>450682.13286696636</v>
      </c>
      <c r="AD36" s="42">
        <v>451805.42705272161</v>
      </c>
      <c r="AE36" s="42">
        <v>454916.47283321945</v>
      </c>
      <c r="AF36" s="42">
        <v>457875.91416819562</v>
      </c>
      <c r="AG36" s="42">
        <v>460662.50498175126</v>
      </c>
      <c r="AH36" s="42">
        <v>463620.49973010522</v>
      </c>
      <c r="AI36" s="42">
        <v>1.0034654217958117</v>
      </c>
      <c r="AN36" s="42">
        <f t="shared" si="1"/>
        <v>44</v>
      </c>
      <c r="AO36" s="42">
        <f t="shared" si="2"/>
        <v>4349.1570828546537</v>
      </c>
      <c r="AP36" s="42">
        <f t="shared" si="3"/>
        <v>4334.1374684055918</v>
      </c>
      <c r="AQ36" s="42">
        <f t="shared" si="4"/>
        <v>4284.9448158630403</v>
      </c>
      <c r="AR36" s="42">
        <f t="shared" si="5"/>
        <v>4352.7643013902707</v>
      </c>
      <c r="AS36" s="42">
        <f t="shared" si="6"/>
        <v>4375.5294959185994</v>
      </c>
      <c r="AT36" s="42">
        <f t="shared" si="7"/>
        <v>4394.691629120789</v>
      </c>
      <c r="AU36" s="42">
        <f t="shared" si="8"/>
        <v>4398.8198387606535</v>
      </c>
      <c r="AV36" s="42">
        <f t="shared" si="9"/>
        <v>4398.5324362175306</v>
      </c>
      <c r="AW36" s="42">
        <f t="shared" si="10"/>
        <v>4386.1999936152715</v>
      </c>
      <c r="AX36" s="42">
        <f t="shared" si="11"/>
        <v>4392.3314510614728</v>
      </c>
      <c r="AY36" s="42">
        <f t="shared" si="12"/>
        <v>4403.2951252186322</v>
      </c>
      <c r="AZ36" s="42">
        <f t="shared" si="13"/>
        <v>4433.6316057539661</v>
      </c>
      <c r="BA36" s="42">
        <f t="shared" si="14"/>
        <v>4462.4907920712139</v>
      </c>
      <c r="BB36" s="42">
        <f t="shared" si="15"/>
        <v>4489.6656021007802</v>
      </c>
      <c r="BC36" s="42">
        <f t="shared" si="16"/>
        <v>4518.5111707083997</v>
      </c>
      <c r="BD36" s="42">
        <f t="shared" si="17"/>
        <v>1.0034654217958117</v>
      </c>
      <c r="BE36" s="42">
        <f t="shared" si="18"/>
        <v>65975.706274482654</v>
      </c>
    </row>
    <row r="37" spans="1:57" x14ac:dyDescent="0.2">
      <c r="A37" s="42">
        <v>45</v>
      </c>
      <c r="B37" s="50">
        <v>777542.22135922324</v>
      </c>
      <c r="C37" s="50">
        <v>774857.0149709055</v>
      </c>
      <c r="D37" s="50">
        <v>766600.28820597357</v>
      </c>
      <c r="E37" s="51">
        <v>778232.18299463124</v>
      </c>
      <c r="F37" s="51">
        <v>782347.76443596312</v>
      </c>
      <c r="G37" s="51">
        <v>785819.63732836675</v>
      </c>
      <c r="H37" s="51">
        <v>786603.60667240259</v>
      </c>
      <c r="I37" s="51">
        <v>786598.09661113075</v>
      </c>
      <c r="J37" s="51">
        <v>784438.50404967309</v>
      </c>
      <c r="K37" s="51">
        <v>785581.06217034708</v>
      </c>
      <c r="L37" s="51">
        <v>787588.14298804384</v>
      </c>
      <c r="M37" s="51">
        <v>793060.83100530354</v>
      </c>
      <c r="N37" s="51">
        <v>798269.9814965236</v>
      </c>
      <c r="O37" s="51">
        <v>803178.5038477272</v>
      </c>
      <c r="P37" s="51">
        <v>808386.59879667952</v>
      </c>
      <c r="Q37" s="40"/>
      <c r="S37" s="42">
        <v>45</v>
      </c>
      <c r="T37" s="42">
        <v>785202.98667741055</v>
      </c>
      <c r="U37" s="42">
        <v>782491.32418753754</v>
      </c>
      <c r="V37" s="42">
        <v>774153.64912098867</v>
      </c>
      <c r="W37" s="42">
        <v>785899.77981450735</v>
      </c>
      <c r="X37" s="42">
        <v>790055.94422721618</v>
      </c>
      <c r="Y37" s="42">
        <v>793562.05826053175</v>
      </c>
      <c r="Z37" s="42">
        <v>794353.78596633999</v>
      </c>
      <c r="AA37" s="42">
        <v>794348.25584790332</v>
      </c>
      <c r="AB37" s="42">
        <v>792167.41954640171</v>
      </c>
      <c r="AC37" s="42">
        <v>793321.26937331329</v>
      </c>
      <c r="AD37" s="42">
        <v>795348.16010310338</v>
      </c>
      <c r="AE37" s="42">
        <v>800874.80465857428</v>
      </c>
      <c r="AF37" s="42">
        <v>806135.31560183456</v>
      </c>
      <c r="AG37" s="42">
        <v>811092.23683106829</v>
      </c>
      <c r="AH37" s="42">
        <v>816351.68286136515</v>
      </c>
      <c r="AI37" s="42">
        <v>1.0034654217958117</v>
      </c>
      <c r="AN37" s="42">
        <f t="shared" si="1"/>
        <v>45</v>
      </c>
      <c r="AO37" s="42">
        <f t="shared" si="2"/>
        <v>7660.7653181873029</v>
      </c>
      <c r="AP37" s="42">
        <f t="shared" si="3"/>
        <v>7634.3092166320421</v>
      </c>
      <c r="AQ37" s="42">
        <f t="shared" si="4"/>
        <v>7553.3609150151024</v>
      </c>
      <c r="AR37" s="42">
        <f t="shared" si="5"/>
        <v>7667.5968198761111</v>
      </c>
      <c r="AS37" s="42">
        <f t="shared" si="6"/>
        <v>7708.1797912530601</v>
      </c>
      <c r="AT37" s="42">
        <f t="shared" si="7"/>
        <v>7742.4209321649978</v>
      </c>
      <c r="AU37" s="42">
        <f t="shared" si="8"/>
        <v>7750.1792939373991</v>
      </c>
      <c r="AV37" s="42">
        <f t="shared" si="9"/>
        <v>7750.159236772568</v>
      </c>
      <c r="AW37" s="42">
        <f t="shared" si="10"/>
        <v>7728.9154967286158</v>
      </c>
      <c r="AX37" s="42">
        <f t="shared" si="11"/>
        <v>7740.2072029662086</v>
      </c>
      <c r="AY37" s="42">
        <f t="shared" si="12"/>
        <v>7760.0171150595415</v>
      </c>
      <c r="AZ37" s="42">
        <f t="shared" si="13"/>
        <v>7813.9736532707466</v>
      </c>
      <c r="BA37" s="42">
        <f t="shared" si="14"/>
        <v>7865.3341053109616</v>
      </c>
      <c r="BB37" s="42">
        <f t="shared" si="15"/>
        <v>7913.7329833410913</v>
      </c>
      <c r="BC37" s="42">
        <f t="shared" si="16"/>
        <v>7965.0840646856232</v>
      </c>
      <c r="BD37" s="42">
        <f t="shared" si="17"/>
        <v>1.0034654217958117</v>
      </c>
      <c r="BE37" s="42">
        <f t="shared" si="18"/>
        <v>116255.23961062316</v>
      </c>
    </row>
    <row r="38" spans="1:57" x14ac:dyDescent="0.2">
      <c r="A38" s="42">
        <v>46</v>
      </c>
      <c r="B38" s="50">
        <v>129487.92165048543</v>
      </c>
      <c r="C38" s="50">
        <v>129040.74105388959</v>
      </c>
      <c r="D38" s="50">
        <v>126168.34560113466</v>
      </c>
      <c r="E38" s="51">
        <v>129477.38925250179</v>
      </c>
      <c r="F38" s="51">
        <v>130035.79109073483</v>
      </c>
      <c r="G38" s="51">
        <v>130485.74961463318</v>
      </c>
      <c r="H38" s="51">
        <v>130488.46521864686</v>
      </c>
      <c r="I38" s="51">
        <v>130359.8617744697</v>
      </c>
      <c r="J38" s="51">
        <v>129874.39466727713</v>
      </c>
      <c r="K38" s="51">
        <v>129935.58031698343</v>
      </c>
      <c r="L38" s="51">
        <v>130139.0159282003</v>
      </c>
      <c r="M38" s="51">
        <v>130913.64702162136</v>
      </c>
      <c r="N38" s="51">
        <v>131642.79465350142</v>
      </c>
      <c r="O38" s="51">
        <v>132320.47257397306</v>
      </c>
      <c r="P38" s="51">
        <v>133045.60583324666</v>
      </c>
      <c r="Q38" s="40"/>
      <c r="S38" s="42">
        <v>46</v>
      </c>
      <c r="T38" s="42">
        <v>131079.22549019608</v>
      </c>
      <c r="U38" s="42">
        <v>130626.54939879783</v>
      </c>
      <c r="V38" s="42">
        <v>127725.99320630998</v>
      </c>
      <c r="W38" s="42">
        <v>131069.16167318258</v>
      </c>
      <c r="X38" s="42">
        <v>131635.03123747004</v>
      </c>
      <c r="Y38" s="42">
        <v>132091.13073292334</v>
      </c>
      <c r="Z38" s="42">
        <v>132094.48920347562</v>
      </c>
      <c r="AA38" s="42">
        <v>131964.91407120659</v>
      </c>
      <c r="AB38" s="42">
        <v>131474.0808071057</v>
      </c>
      <c r="AC38" s="42">
        <v>131536.63382134004</v>
      </c>
      <c r="AD38" s="42">
        <v>131743.1931518988</v>
      </c>
      <c r="AE38" s="42">
        <v>132527.99586651241</v>
      </c>
      <c r="AF38" s="42">
        <v>133266.76376939492</v>
      </c>
      <c r="AG38" s="42">
        <v>133953.43613557224</v>
      </c>
      <c r="AH38" s="42">
        <v>134688.15863298308</v>
      </c>
      <c r="AI38" s="42">
        <v>1.0034654217958117</v>
      </c>
      <c r="AN38" s="42">
        <f t="shared" si="1"/>
        <v>46</v>
      </c>
      <c r="AO38" s="42">
        <f t="shared" si="2"/>
        <v>1591.3038397106575</v>
      </c>
      <c r="AP38" s="42">
        <f t="shared" si="3"/>
        <v>1585.8083449082333</v>
      </c>
      <c r="AQ38" s="42">
        <f t="shared" si="4"/>
        <v>1557.647605175327</v>
      </c>
      <c r="AR38" s="42">
        <f t="shared" si="5"/>
        <v>1591.7724206807907</v>
      </c>
      <c r="AS38" s="42">
        <f t="shared" si="6"/>
        <v>1599.2401467352174</v>
      </c>
      <c r="AT38" s="42">
        <f t="shared" si="7"/>
        <v>1605.3811182901554</v>
      </c>
      <c r="AU38" s="42">
        <f t="shared" si="8"/>
        <v>1606.0239848287601</v>
      </c>
      <c r="AV38" s="42">
        <f t="shared" si="9"/>
        <v>1605.0522967368888</v>
      </c>
      <c r="AW38" s="42">
        <f t="shared" si="10"/>
        <v>1599.6861398285691</v>
      </c>
      <c r="AX38" s="42">
        <f t="shared" si="11"/>
        <v>1601.0535043566197</v>
      </c>
      <c r="AY38" s="42">
        <f t="shared" si="12"/>
        <v>1604.177223698498</v>
      </c>
      <c r="AZ38" s="42">
        <f t="shared" si="13"/>
        <v>1614.3488448910502</v>
      </c>
      <c r="BA38" s="42">
        <f t="shared" si="14"/>
        <v>1623.969115893502</v>
      </c>
      <c r="BB38" s="42">
        <f t="shared" si="15"/>
        <v>1632.963561599172</v>
      </c>
      <c r="BC38" s="42">
        <f t="shared" si="16"/>
        <v>1642.5527997364115</v>
      </c>
      <c r="BD38" s="42">
        <f t="shared" si="17"/>
        <v>1.0034654217958117</v>
      </c>
      <c r="BE38" s="42">
        <f t="shared" si="18"/>
        <v>24061.984412491649</v>
      </c>
    </row>
    <row r="39" spans="1:57" x14ac:dyDescent="0.2">
      <c r="A39" s="42">
        <v>47</v>
      </c>
      <c r="B39" s="50">
        <v>156423.38388349515</v>
      </c>
      <c r="C39" s="50">
        <v>156423.38388349515</v>
      </c>
      <c r="D39" s="50">
        <v>154084.8790291262</v>
      </c>
      <c r="E39" s="51">
        <v>157048.47437686793</v>
      </c>
      <c r="F39" s="51">
        <v>157822.33922550757</v>
      </c>
      <c r="G39" s="51">
        <v>158465.69838665653</v>
      </c>
      <c r="H39" s="51">
        <v>158566.61359025279</v>
      </c>
      <c r="I39" s="51">
        <v>158508.22388289933</v>
      </c>
      <c r="J39" s="51">
        <v>158015.81837670249</v>
      </c>
      <c r="K39" s="51">
        <v>158188.5636787095</v>
      </c>
      <c r="L39" s="51">
        <v>158535.06050845591</v>
      </c>
      <c r="M39" s="51">
        <v>159578.50422743367</v>
      </c>
      <c r="N39" s="51">
        <v>160568.03100193804</v>
      </c>
      <c r="O39" s="51">
        <v>161496.2387200396</v>
      </c>
      <c r="P39" s="51">
        <v>162483.83049248965</v>
      </c>
      <c r="Q39" s="40"/>
      <c r="S39" s="42">
        <v>47</v>
      </c>
      <c r="T39" s="42">
        <v>157966.10744125827</v>
      </c>
      <c r="U39" s="42">
        <v>157420.5787365952</v>
      </c>
      <c r="V39" s="42">
        <v>155067.30245895026</v>
      </c>
      <c r="W39" s="42">
        <v>158049.66559820471</v>
      </c>
      <c r="X39" s="42">
        <v>158828.47538895774</v>
      </c>
      <c r="Y39" s="42">
        <v>159475.94763531367</v>
      </c>
      <c r="Z39" s="42">
        <v>159577.51782325809</v>
      </c>
      <c r="AA39" s="42">
        <v>159518.76752144747</v>
      </c>
      <c r="AB39" s="42">
        <v>159023.23441167528</v>
      </c>
      <c r="AC39" s="42">
        <v>159197.09272667824</v>
      </c>
      <c r="AD39" s="42">
        <v>159545.81038779439</v>
      </c>
      <c r="AE39" s="42">
        <v>160595.918498012</v>
      </c>
      <c r="AF39" s="42">
        <v>161591.76609009519</v>
      </c>
      <c r="AG39" s="42">
        <v>162525.9038464748</v>
      </c>
      <c r="AH39" s="42">
        <v>163519.80445079878</v>
      </c>
      <c r="AI39" s="42">
        <v>1.0034654217958117</v>
      </c>
      <c r="AN39" s="42">
        <f t="shared" si="1"/>
        <v>47</v>
      </c>
      <c r="AO39" s="42">
        <f t="shared" si="2"/>
        <v>1542.7235577631218</v>
      </c>
      <c r="AP39" s="42">
        <f t="shared" si="3"/>
        <v>997.19485310005257</v>
      </c>
      <c r="AQ39" s="42">
        <f t="shared" si="4"/>
        <v>982.42342982406262</v>
      </c>
      <c r="AR39" s="42">
        <f t="shared" si="5"/>
        <v>1001.1912213367759</v>
      </c>
      <c r="AS39" s="42">
        <f t="shared" si="6"/>
        <v>1006.1361634501664</v>
      </c>
      <c r="AT39" s="42">
        <f t="shared" si="7"/>
        <v>1010.2492486571427</v>
      </c>
      <c r="AU39" s="42">
        <f t="shared" si="8"/>
        <v>1010.9042330053053</v>
      </c>
      <c r="AV39" s="42">
        <f t="shared" si="9"/>
        <v>1010.5436385481444</v>
      </c>
      <c r="AW39" s="42">
        <f t="shared" si="10"/>
        <v>1007.4160349727899</v>
      </c>
      <c r="AX39" s="42">
        <f t="shared" si="11"/>
        <v>1008.5290479687392</v>
      </c>
      <c r="AY39" s="42">
        <f t="shared" si="12"/>
        <v>1010.7498793384875</v>
      </c>
      <c r="AZ39" s="42">
        <f t="shared" si="13"/>
        <v>1017.4142705783306</v>
      </c>
      <c r="BA39" s="42">
        <f t="shared" si="14"/>
        <v>1023.7350881571474</v>
      </c>
      <c r="BB39" s="42">
        <f t="shared" si="15"/>
        <v>1029.6651264351967</v>
      </c>
      <c r="BC39" s="42">
        <f t="shared" si="16"/>
        <v>1035.9739583091286</v>
      </c>
      <c r="BD39" s="42">
        <f t="shared" si="17"/>
        <v>1.0034654217958117</v>
      </c>
      <c r="BE39" s="42">
        <f t="shared" si="18"/>
        <v>15695.853216866388</v>
      </c>
    </row>
    <row r="40" spans="1:57" x14ac:dyDescent="0.2">
      <c r="A40" s="42">
        <v>48</v>
      </c>
      <c r="B40" s="50">
        <v>382458.61194174754</v>
      </c>
      <c r="C40" s="50">
        <v>381137.80867236643</v>
      </c>
      <c r="D40" s="50">
        <v>374498.27377200383</v>
      </c>
      <c r="E40" s="51">
        <v>382582.01331094507</v>
      </c>
      <c r="F40" s="51">
        <v>384387.7429625786</v>
      </c>
      <c r="G40" s="51">
        <v>385874.70343202684</v>
      </c>
      <c r="H40" s="51">
        <v>386040.20003575151</v>
      </c>
      <c r="I40" s="51">
        <v>385817.63638481474</v>
      </c>
      <c r="J40" s="51">
        <v>384538.73285817535</v>
      </c>
      <c r="K40" s="51">
        <v>384878.464648358</v>
      </c>
      <c r="L40" s="51">
        <v>385640.47199799656</v>
      </c>
      <c r="M40" s="51">
        <v>388096.9039898038</v>
      </c>
      <c r="N40" s="51">
        <v>390420.95998108957</v>
      </c>
      <c r="O40" s="51">
        <v>392594.7240222228</v>
      </c>
      <c r="P40" s="51">
        <v>394911.6514138807</v>
      </c>
      <c r="Q40" s="40"/>
      <c r="S40" s="42">
        <v>48</v>
      </c>
      <c r="T40" s="42">
        <v>386221.74539561983</v>
      </c>
      <c r="U40" s="42">
        <v>384887.94631750596</v>
      </c>
      <c r="V40" s="42">
        <v>378183.31793772802</v>
      </c>
      <c r="W40" s="42">
        <v>386346.38064032677</v>
      </c>
      <c r="X40" s="42">
        <v>388169.89738070394</v>
      </c>
      <c r="Y40" s="42">
        <v>389671.50866142585</v>
      </c>
      <c r="Z40" s="42">
        <v>389838.65370714734</v>
      </c>
      <c r="AA40" s="42">
        <v>389613.9202237688</v>
      </c>
      <c r="AB40" s="42">
        <v>388322.45290350576</v>
      </c>
      <c r="AC40" s="42">
        <v>388665.54768761928</v>
      </c>
      <c r="AD40" s="42">
        <v>389435.0732069122</v>
      </c>
      <c r="AE40" s="42">
        <v>391915.69629195426</v>
      </c>
      <c r="AF40" s="42">
        <v>394262.64113678446</v>
      </c>
      <c r="AG40" s="42">
        <v>396457.81548104977</v>
      </c>
      <c r="AH40" s="42">
        <v>398797.56218821229</v>
      </c>
      <c r="AI40" s="42">
        <v>1.0034654217958117</v>
      </c>
      <c r="AN40" s="42">
        <f t="shared" si="1"/>
        <v>48</v>
      </c>
      <c r="AO40" s="42">
        <f t="shared" si="2"/>
        <v>3763.1334538722876</v>
      </c>
      <c r="AP40" s="42">
        <f t="shared" si="3"/>
        <v>3750.1376451395336</v>
      </c>
      <c r="AQ40" s="42">
        <f t="shared" si="4"/>
        <v>3685.04416572419</v>
      </c>
      <c r="AR40" s="42">
        <f t="shared" si="5"/>
        <v>3764.3673293816973</v>
      </c>
      <c r="AS40" s="42">
        <f t="shared" si="6"/>
        <v>3782.1544181253412</v>
      </c>
      <c r="AT40" s="42">
        <f t="shared" si="7"/>
        <v>3796.805229399004</v>
      </c>
      <c r="AU40" s="42">
        <f t="shared" si="8"/>
        <v>3798.4536713958369</v>
      </c>
      <c r="AV40" s="42">
        <f t="shared" si="9"/>
        <v>3796.2838389540557</v>
      </c>
      <c r="AW40" s="42">
        <f t="shared" si="10"/>
        <v>3783.7200453304104</v>
      </c>
      <c r="AX40" s="42">
        <f t="shared" si="11"/>
        <v>3787.0830392612843</v>
      </c>
      <c r="AY40" s="42">
        <f t="shared" si="12"/>
        <v>3794.6012089156429</v>
      </c>
      <c r="AZ40" s="42">
        <f t="shared" si="13"/>
        <v>3818.7923021504539</v>
      </c>
      <c r="BA40" s="42">
        <f t="shared" si="14"/>
        <v>3841.6811556948815</v>
      </c>
      <c r="BB40" s="42">
        <f t="shared" si="15"/>
        <v>3863.0914588269661</v>
      </c>
      <c r="BC40" s="42">
        <f t="shared" si="16"/>
        <v>3885.9107743315981</v>
      </c>
      <c r="BD40" s="42">
        <f t="shared" si="17"/>
        <v>1.0034654217958117</v>
      </c>
      <c r="BE40" s="42">
        <f t="shared" si="18"/>
        <v>56912.26320192498</v>
      </c>
    </row>
    <row r="41" spans="1:57" x14ac:dyDescent="0.2">
      <c r="A41" s="42">
        <v>49</v>
      </c>
      <c r="B41" s="50">
        <v>413222.9758252427</v>
      </c>
      <c r="C41" s="50">
        <v>411795.92923663952</v>
      </c>
      <c r="D41" s="50">
        <v>406580.09169238957</v>
      </c>
      <c r="E41" s="51">
        <v>413520.30726948951</v>
      </c>
      <c r="F41" s="51">
        <v>415637.31876760401</v>
      </c>
      <c r="G41" s="51">
        <v>417411.54547877226</v>
      </c>
      <c r="H41" s="51">
        <v>417757.50607167807</v>
      </c>
      <c r="I41" s="51">
        <v>417683.98640504107</v>
      </c>
      <c r="J41" s="51">
        <v>416466.71645372675</v>
      </c>
      <c r="K41" s="51">
        <v>417002.5585200307</v>
      </c>
      <c r="L41" s="51">
        <v>417996.896430703</v>
      </c>
      <c r="M41" s="51">
        <v>420829.73413008847</v>
      </c>
      <c r="N41" s="51">
        <v>423521.63348926487</v>
      </c>
      <c r="O41" s="51">
        <v>426052.98818041821</v>
      </c>
      <c r="P41" s="51">
        <v>428742.20440332434</v>
      </c>
      <c r="Q41" s="40"/>
      <c r="S41" s="42">
        <v>49</v>
      </c>
      <c r="T41" s="42">
        <v>416929.57996568235</v>
      </c>
      <c r="U41" s="42">
        <v>415489.73278973682</v>
      </c>
      <c r="V41" s="42">
        <v>410222.75958328834</v>
      </c>
      <c r="W41" s="42">
        <v>417229.21409338032</v>
      </c>
      <c r="X41" s="42">
        <v>419364.84627321246</v>
      </c>
      <c r="Y41" s="42">
        <v>421154.61527964019</v>
      </c>
      <c r="Z41" s="42">
        <v>421503.30776505108</v>
      </c>
      <c r="AA41" s="42">
        <v>421428.75771461171</v>
      </c>
      <c r="AB41" s="42">
        <v>420200.20337721833</v>
      </c>
      <c r="AC41" s="42">
        <v>420740.4769462478</v>
      </c>
      <c r="AD41" s="42">
        <v>421743.35405492375</v>
      </c>
      <c r="AE41" s="42">
        <v>424601.20498746983</v>
      </c>
      <c r="AF41" s="42">
        <v>427316.84873085661</v>
      </c>
      <c r="AG41" s="42">
        <v>429870.50364255742</v>
      </c>
      <c r="AH41" s="42">
        <v>432583.42903129937</v>
      </c>
      <c r="AI41" s="42">
        <v>1.0034654217958117</v>
      </c>
      <c r="AN41" s="42">
        <f t="shared" si="1"/>
        <v>49</v>
      </c>
      <c r="AO41" s="42">
        <f t="shared" si="2"/>
        <v>3706.6041404396528</v>
      </c>
      <c r="AP41" s="42">
        <f t="shared" si="3"/>
        <v>3693.8035530972993</v>
      </c>
      <c r="AQ41" s="42">
        <f t="shared" si="4"/>
        <v>3642.6678908987669</v>
      </c>
      <c r="AR41" s="42">
        <f t="shared" si="5"/>
        <v>3708.9068238908076</v>
      </c>
      <c r="AS41" s="42">
        <f t="shared" si="6"/>
        <v>3727.5275056084502</v>
      </c>
      <c r="AT41" s="42">
        <f t="shared" si="7"/>
        <v>3743.0698008679319</v>
      </c>
      <c r="AU41" s="42">
        <f t="shared" si="8"/>
        <v>3745.8016933730105</v>
      </c>
      <c r="AV41" s="42">
        <f t="shared" si="9"/>
        <v>3744.7713095706422</v>
      </c>
      <c r="AW41" s="42">
        <f t="shared" si="10"/>
        <v>3733.4869234915823</v>
      </c>
      <c r="AX41" s="42">
        <f t="shared" si="11"/>
        <v>3737.9184262171038</v>
      </c>
      <c r="AY41" s="42">
        <f t="shared" si="12"/>
        <v>3746.457624220755</v>
      </c>
      <c r="AZ41" s="42">
        <f t="shared" si="13"/>
        <v>3771.470857381355</v>
      </c>
      <c r="BA41" s="42">
        <f t="shared" si="14"/>
        <v>3795.2152415917371</v>
      </c>
      <c r="BB41" s="42">
        <f t="shared" si="15"/>
        <v>3817.5154621392139</v>
      </c>
      <c r="BC41" s="42">
        <f t="shared" si="16"/>
        <v>3841.2246279750252</v>
      </c>
      <c r="BD41" s="42">
        <f t="shared" si="17"/>
        <v>1.0034654217958117</v>
      </c>
      <c r="BE41" s="42">
        <f t="shared" si="18"/>
        <v>56157.44534618513</v>
      </c>
    </row>
    <row r="42" spans="1:57" x14ac:dyDescent="0.2">
      <c r="A42" s="42">
        <v>50</v>
      </c>
      <c r="B42" s="50">
        <v>109614.45223300971</v>
      </c>
      <c r="C42" s="50">
        <v>109235.90375126489</v>
      </c>
      <c r="D42" s="50">
        <v>106179.13751231307</v>
      </c>
      <c r="E42" s="51">
        <v>109553.1613174784</v>
      </c>
      <c r="F42" s="51">
        <v>109972.83845978163</v>
      </c>
      <c r="G42" s="51">
        <v>110300.19672023115</v>
      </c>
      <c r="H42" s="51">
        <v>110249.11526795049</v>
      </c>
      <c r="I42" s="51">
        <v>110086.93475780949</v>
      </c>
      <c r="J42" s="51">
        <v>109623.44034462668</v>
      </c>
      <c r="K42" s="51">
        <v>109621.33421684527</v>
      </c>
      <c r="L42" s="51">
        <v>109738.92636106894</v>
      </c>
      <c r="M42" s="51">
        <v>110337.56436757953</v>
      </c>
      <c r="N42" s="51">
        <v>110897.03349875369</v>
      </c>
      <c r="O42" s="51">
        <v>111412.34585657156</v>
      </c>
      <c r="P42" s="51">
        <v>111966.81394108932</v>
      </c>
      <c r="Q42" s="40"/>
      <c r="S42" s="42">
        <v>50</v>
      </c>
      <c r="T42" s="42">
        <v>110707.85033662003</v>
      </c>
      <c r="U42" s="42">
        <v>110325.52585468881</v>
      </c>
      <c r="V42" s="42">
        <v>107238.79131927667</v>
      </c>
      <c r="W42" s="42">
        <v>110645.99184106452</v>
      </c>
      <c r="X42" s="42">
        <v>111069.89957466016</v>
      </c>
      <c r="Y42" s="42">
        <v>111400.56798475845</v>
      </c>
      <c r="Z42" s="42">
        <v>111349.02163184389</v>
      </c>
      <c r="AA42" s="42">
        <v>111185.26795935136</v>
      </c>
      <c r="AB42" s="42">
        <v>110717.19414271091</v>
      </c>
      <c r="AC42" s="42">
        <v>110715.11207599488</v>
      </c>
      <c r="AD42" s="42">
        <v>110833.92286657359</v>
      </c>
      <c r="AE42" s="42">
        <v>111438.5800023536</v>
      </c>
      <c r="AF42" s="42">
        <v>112003.67811238878</v>
      </c>
      <c r="AG42" s="42">
        <v>112524.17947809631</v>
      </c>
      <c r="AH42" s="42">
        <v>113084.22799648698</v>
      </c>
      <c r="AI42" s="42">
        <v>1.0034654217958117</v>
      </c>
      <c r="AN42" s="42">
        <f t="shared" si="1"/>
        <v>50</v>
      </c>
      <c r="AO42" s="42">
        <f t="shared" si="2"/>
        <v>1093.3981036103214</v>
      </c>
      <c r="AP42" s="42">
        <f t="shared" si="3"/>
        <v>1089.6221034239134</v>
      </c>
      <c r="AQ42" s="42">
        <f t="shared" si="4"/>
        <v>1059.6538069636008</v>
      </c>
      <c r="AR42" s="42">
        <f t="shared" si="5"/>
        <v>1092.8305235861189</v>
      </c>
      <c r="AS42" s="42">
        <f t="shared" si="6"/>
        <v>1097.0611148785247</v>
      </c>
      <c r="AT42" s="42">
        <f t="shared" si="7"/>
        <v>1100.3712645273044</v>
      </c>
      <c r="AU42" s="42">
        <f t="shared" si="8"/>
        <v>1099.9063638934022</v>
      </c>
      <c r="AV42" s="42">
        <f t="shared" si="9"/>
        <v>1098.3332015418709</v>
      </c>
      <c r="AW42" s="42">
        <f t="shared" si="10"/>
        <v>1093.7537980842317</v>
      </c>
      <c r="AX42" s="42">
        <f t="shared" si="11"/>
        <v>1093.7778591496171</v>
      </c>
      <c r="AY42" s="42">
        <f t="shared" si="12"/>
        <v>1094.9965055046487</v>
      </c>
      <c r="AZ42" s="42">
        <f t="shared" si="13"/>
        <v>1101.0156347740703</v>
      </c>
      <c r="BA42" s="42">
        <f t="shared" si="14"/>
        <v>1106.644613635086</v>
      </c>
      <c r="BB42" s="42">
        <f t="shared" si="15"/>
        <v>1111.8336215247546</v>
      </c>
      <c r="BC42" s="42">
        <f t="shared" si="16"/>
        <v>1117.4140553976613</v>
      </c>
      <c r="BD42" s="42">
        <f t="shared" si="17"/>
        <v>1.0034654217958117</v>
      </c>
      <c r="BE42" s="42">
        <f t="shared" si="18"/>
        <v>16451.616035916923</v>
      </c>
    </row>
    <row r="43" spans="1:57" x14ac:dyDescent="0.2">
      <c r="A43" s="42">
        <v>51</v>
      </c>
      <c r="B43" s="50">
        <v>78998.414757281556</v>
      </c>
      <c r="C43" s="50">
        <v>78725.597356314684</v>
      </c>
      <c r="D43" s="50">
        <v>77539.02002686623</v>
      </c>
      <c r="E43" s="51">
        <v>79039.388518108477</v>
      </c>
      <c r="F43" s="51">
        <v>79428.045645470833</v>
      </c>
      <c r="G43" s="51">
        <v>79751.013165803728</v>
      </c>
      <c r="H43" s="51">
        <v>79800.979080688077</v>
      </c>
      <c r="I43" s="51">
        <v>79770.770177758401</v>
      </c>
      <c r="J43" s="51">
        <v>79522.139499631143</v>
      </c>
      <c r="K43" s="51">
        <v>79608.248417509516</v>
      </c>
      <c r="L43" s="51">
        <v>79781.792837024695</v>
      </c>
      <c r="M43" s="51">
        <v>80306.062106440862</v>
      </c>
      <c r="N43" s="51">
        <v>80803.185495112572</v>
      </c>
      <c r="O43" s="51">
        <v>81269.438856107867</v>
      </c>
      <c r="P43" s="51">
        <v>81765.563668434814</v>
      </c>
      <c r="Q43" s="40"/>
      <c r="S43" s="42">
        <v>51</v>
      </c>
      <c r="T43" s="42">
        <v>78830.375319826708</v>
      </c>
      <c r="U43" s="42">
        <v>78558.138235347549</v>
      </c>
      <c r="V43" s="42">
        <v>77359.927794826057</v>
      </c>
      <c r="W43" s="42">
        <v>78870.075973374478</v>
      </c>
      <c r="X43" s="42">
        <v>79256.705763148173</v>
      </c>
      <c r="Y43" s="42">
        <v>79577.773920146312</v>
      </c>
      <c r="Z43" s="42">
        <v>79626.424837540704</v>
      </c>
      <c r="AA43" s="42">
        <v>79595.072961706392</v>
      </c>
      <c r="AB43" s="42">
        <v>79345.781565895857</v>
      </c>
      <c r="AC43" s="42">
        <v>79430.48681086491</v>
      </c>
      <c r="AD43" s="42">
        <v>79602.425278534487</v>
      </c>
      <c r="AE43" s="42">
        <v>80124.286313937584</v>
      </c>
      <c r="AF43" s="42">
        <v>80619.044128514099</v>
      </c>
      <c r="AG43" s="42">
        <v>81082.984299424003</v>
      </c>
      <c r="AH43" s="42">
        <v>81576.709369059739</v>
      </c>
      <c r="AI43" s="42">
        <v>1.0034654217958117</v>
      </c>
      <c r="AN43" s="42">
        <f t="shared" si="1"/>
        <v>51</v>
      </c>
      <c r="AO43" s="42">
        <f t="shared" si="2"/>
        <v>168.03943745484867</v>
      </c>
      <c r="AP43" s="42">
        <f t="shared" si="3"/>
        <v>167.45912096713437</v>
      </c>
      <c r="AQ43" s="42">
        <f t="shared" si="4"/>
        <v>179.09223204017326</v>
      </c>
      <c r="AR43" s="42">
        <f t="shared" si="5"/>
        <v>169.31254473399895</v>
      </c>
      <c r="AS43" s="42">
        <f t="shared" si="6"/>
        <v>171.33988232265983</v>
      </c>
      <c r="AT43" s="42">
        <f t="shared" si="7"/>
        <v>173.23924565741618</v>
      </c>
      <c r="AU43" s="42">
        <f t="shared" si="8"/>
        <v>174.5542431473732</v>
      </c>
      <c r="AV43" s="42">
        <f t="shared" si="9"/>
        <v>175.69721605200903</v>
      </c>
      <c r="AW43" s="42">
        <f t="shared" si="10"/>
        <v>176.35793373528577</v>
      </c>
      <c r="AX43" s="42">
        <f t="shared" si="11"/>
        <v>177.76160664460622</v>
      </c>
      <c r="AY43" s="42">
        <f t="shared" si="12"/>
        <v>179.36755849020847</v>
      </c>
      <c r="AZ43" s="42">
        <f t="shared" si="13"/>
        <v>181.77579250327835</v>
      </c>
      <c r="BA43" s="42">
        <f t="shared" si="14"/>
        <v>184.14136659847281</v>
      </c>
      <c r="BB43" s="42">
        <f t="shared" si="15"/>
        <v>186.45455668386421</v>
      </c>
      <c r="BC43" s="42">
        <f t="shared" si="16"/>
        <v>188.85429937507433</v>
      </c>
      <c r="BD43" s="42">
        <f t="shared" si="17"/>
        <v>1.0034654217958117</v>
      </c>
      <c r="BE43" s="42">
        <f t="shared" si="18"/>
        <v>2654.4505018281993</v>
      </c>
    </row>
    <row r="44" spans="1:57" x14ac:dyDescent="0.2">
      <c r="A44" s="42">
        <v>52</v>
      </c>
      <c r="B44" s="50">
        <v>149389.21291262135</v>
      </c>
      <c r="C44" s="50">
        <v>148873.3041197104</v>
      </c>
      <c r="D44" s="50">
        <v>146382.06353273135</v>
      </c>
      <c r="E44" s="51">
        <v>149445.97321128575</v>
      </c>
      <c r="F44" s="51">
        <v>150159.9606438122</v>
      </c>
      <c r="G44" s="51">
        <v>150749.52094622565</v>
      </c>
      <c r="H44" s="51">
        <v>150822.88802754326</v>
      </c>
      <c r="I44" s="51">
        <v>150744.6671795733</v>
      </c>
      <c r="J44" s="51">
        <v>150253.71019786262</v>
      </c>
      <c r="K44" s="51">
        <v>150395.2190706009</v>
      </c>
      <c r="L44" s="51">
        <v>150701.78733830558</v>
      </c>
      <c r="M44" s="51">
        <v>151670.60771999226</v>
      </c>
      <c r="N44" s="51">
        <v>152587.83058924144</v>
      </c>
      <c r="O44" s="51">
        <v>153446.44492659433</v>
      </c>
      <c r="P44" s="51">
        <v>154361.14528601617</v>
      </c>
      <c r="Q44" s="40"/>
      <c r="S44" s="42">
        <v>52</v>
      </c>
      <c r="T44" s="42">
        <v>150883.18676920145</v>
      </c>
      <c r="U44" s="42">
        <v>150362.11860611939</v>
      </c>
      <c r="V44" s="42">
        <v>147846.454091817</v>
      </c>
      <c r="W44" s="42">
        <v>150940.55573626998</v>
      </c>
      <c r="X44" s="42">
        <v>151661.7249754947</v>
      </c>
      <c r="Y44" s="42">
        <v>152257.22315198567</v>
      </c>
      <c r="Z44" s="42">
        <v>152331.36576622023</v>
      </c>
      <c r="AA44" s="42">
        <v>152252.40443763885</v>
      </c>
      <c r="AB44" s="42">
        <v>151756.57877765744</v>
      </c>
      <c r="AC44" s="42">
        <v>151899.5450466091</v>
      </c>
      <c r="AD44" s="42">
        <v>152209.2219585132</v>
      </c>
      <c r="AE44" s="42">
        <v>153187.77581400549</v>
      </c>
      <c r="AF44" s="42">
        <v>154114.21667557678</v>
      </c>
      <c r="AG44" s="42">
        <v>154981.46334737548</v>
      </c>
      <c r="AH44" s="42">
        <v>155905.3577283824</v>
      </c>
      <c r="AI44" s="42">
        <v>1.0034654217958117</v>
      </c>
      <c r="AN44" s="42">
        <f t="shared" si="1"/>
        <v>52</v>
      </c>
      <c r="AO44" s="42">
        <f t="shared" si="2"/>
        <v>1493.9738565800944</v>
      </c>
      <c r="AP44" s="42">
        <f t="shared" si="3"/>
        <v>1488.8144864089845</v>
      </c>
      <c r="AQ44" s="42">
        <f t="shared" si="4"/>
        <v>1464.3905590856448</v>
      </c>
      <c r="AR44" s="42">
        <f t="shared" si="5"/>
        <v>1494.582524984231</v>
      </c>
      <c r="AS44" s="42">
        <f t="shared" si="6"/>
        <v>1501.7643316824979</v>
      </c>
      <c r="AT44" s="42">
        <f t="shared" si="7"/>
        <v>1507.7022057600261</v>
      </c>
      <c r="AU44" s="42">
        <f t="shared" si="8"/>
        <v>1508.4777386769711</v>
      </c>
      <c r="AV44" s="42">
        <f t="shared" si="9"/>
        <v>1507.7372580655501</v>
      </c>
      <c r="AW44" s="42">
        <f t="shared" si="10"/>
        <v>1502.8685797948274</v>
      </c>
      <c r="AX44" s="42">
        <f t="shared" si="11"/>
        <v>1504.3259760082001</v>
      </c>
      <c r="AY44" s="42">
        <f t="shared" si="12"/>
        <v>1507.4346202076122</v>
      </c>
      <c r="AZ44" s="42">
        <f t="shared" si="13"/>
        <v>1517.1680940132355</v>
      </c>
      <c r="BA44" s="42">
        <f t="shared" si="14"/>
        <v>1526.3860863353475</v>
      </c>
      <c r="BB44" s="42">
        <f t="shared" si="15"/>
        <v>1535.0184207811544</v>
      </c>
      <c r="BC44" s="42">
        <f t="shared" si="16"/>
        <v>1544.2124423662317</v>
      </c>
      <c r="BD44" s="42">
        <f t="shared" si="17"/>
        <v>1.0034654217958117</v>
      </c>
      <c r="BE44" s="42">
        <f t="shared" si="18"/>
        <v>22605.860646172405</v>
      </c>
    </row>
    <row r="45" spans="1:57" x14ac:dyDescent="0.2">
      <c r="A45" s="42">
        <v>53</v>
      </c>
      <c r="B45" s="50">
        <v>399023.62825242715</v>
      </c>
      <c r="C45" s="50">
        <v>397645.61845920963</v>
      </c>
      <c r="D45" s="50">
        <v>391408.51420961699</v>
      </c>
      <c r="E45" s="51">
        <v>399210.17629859759</v>
      </c>
      <c r="F45" s="51">
        <v>401152.63223006239</v>
      </c>
      <c r="G45" s="51">
        <v>402763.08543397154</v>
      </c>
      <c r="H45" s="51">
        <v>402994.6613726365</v>
      </c>
      <c r="I45" s="51">
        <v>402821.29715278686</v>
      </c>
      <c r="J45" s="51">
        <v>401544.9809535995</v>
      </c>
      <c r="K45" s="51">
        <v>401958.91340258071</v>
      </c>
      <c r="L45" s="51">
        <v>402814.20506700245</v>
      </c>
      <c r="M45" s="51">
        <v>405440.05156517611</v>
      </c>
      <c r="N45" s="51">
        <v>407928.52372020762</v>
      </c>
      <c r="O45" s="51">
        <v>410260.84176286461</v>
      </c>
      <c r="P45" s="51">
        <v>412743.64543019817</v>
      </c>
      <c r="Q45" s="40"/>
      <c r="S45" s="42">
        <v>53</v>
      </c>
      <c r="T45" s="42">
        <v>402978.32522208331</v>
      </c>
      <c r="U45" s="42">
        <v>401586.65806432004</v>
      </c>
      <c r="V45" s="42">
        <v>395288.40573384904</v>
      </c>
      <c r="W45" s="42">
        <v>403166.77804641635</v>
      </c>
      <c r="X45" s="42">
        <v>405128.54213513434</v>
      </c>
      <c r="Y45" s="42">
        <v>406755.01359330444</v>
      </c>
      <c r="Z45" s="42">
        <v>406988.94165178883</v>
      </c>
      <c r="AA45" s="42">
        <v>406813.91614653857</v>
      </c>
      <c r="AB45" s="42">
        <v>405525.00654544227</v>
      </c>
      <c r="AC45" s="42">
        <v>405943.09899371333</v>
      </c>
      <c r="AD45" s="42">
        <v>406806.92570775561</v>
      </c>
      <c r="AE45" s="42">
        <v>409458.85776001681</v>
      </c>
      <c r="AF45" s="42">
        <v>411972.05467213399</v>
      </c>
      <c r="AG45" s="42">
        <v>414327.55046484107</v>
      </c>
      <c r="AH45" s="42">
        <v>416835.02442030271</v>
      </c>
      <c r="AI45" s="42">
        <v>1.0034654217958117</v>
      </c>
      <c r="AN45" s="42">
        <f t="shared" si="1"/>
        <v>53</v>
      </c>
      <c r="AO45" s="42">
        <f t="shared" si="2"/>
        <v>3954.6969696561573</v>
      </c>
      <c r="AP45" s="42">
        <f t="shared" si="3"/>
        <v>3941.0396051104181</v>
      </c>
      <c r="AQ45" s="42">
        <f t="shared" si="4"/>
        <v>3879.8915242320509</v>
      </c>
      <c r="AR45" s="42">
        <f t="shared" si="5"/>
        <v>3956.6017478187568</v>
      </c>
      <c r="AS45" s="42">
        <f t="shared" si="6"/>
        <v>3975.9099050719524</v>
      </c>
      <c r="AT45" s="42">
        <f t="shared" si="7"/>
        <v>3991.9281593328924</v>
      </c>
      <c r="AU45" s="42">
        <f t="shared" si="8"/>
        <v>3994.2802791523281</v>
      </c>
      <c r="AV45" s="42">
        <f t="shared" si="9"/>
        <v>3992.6189937517047</v>
      </c>
      <c r="AW45" s="42">
        <f t="shared" si="10"/>
        <v>3980.025591842772</v>
      </c>
      <c r="AX45" s="42">
        <f t="shared" si="11"/>
        <v>3984.1855911326129</v>
      </c>
      <c r="AY45" s="42">
        <f t="shared" si="12"/>
        <v>3992.720640753163</v>
      </c>
      <c r="AZ45" s="42">
        <f t="shared" si="13"/>
        <v>4018.8061948406976</v>
      </c>
      <c r="BA45" s="42">
        <f t="shared" si="14"/>
        <v>4043.5309519263683</v>
      </c>
      <c r="BB45" s="42">
        <f t="shared" si="15"/>
        <v>4066.7087019764585</v>
      </c>
      <c r="BC45" s="42">
        <f t="shared" si="16"/>
        <v>4091.3789901045384</v>
      </c>
      <c r="BD45" s="42">
        <f t="shared" si="17"/>
        <v>1.0034654217958117</v>
      </c>
      <c r="BE45" s="42">
        <f t="shared" si="18"/>
        <v>59865.327312124668</v>
      </c>
    </row>
    <row r="46" spans="1:57" x14ac:dyDescent="0.2">
      <c r="A46" s="42">
        <v>54</v>
      </c>
      <c r="B46" s="50">
        <v>438102.13417475729</v>
      </c>
      <c r="C46" s="50">
        <v>436589.16855423414</v>
      </c>
      <c r="D46" s="50">
        <v>431491.52336536726</v>
      </c>
      <c r="E46" s="51">
        <v>438453.57505164953</v>
      </c>
      <c r="F46" s="51">
        <v>440734.70224782696</v>
      </c>
      <c r="G46" s="51">
        <v>442652.76532086782</v>
      </c>
      <c r="H46" s="51">
        <v>443056.4581520764</v>
      </c>
      <c r="I46" s="51">
        <v>443015.36955885863</v>
      </c>
      <c r="J46" s="51">
        <v>441761.12952359801</v>
      </c>
      <c r="K46" s="51">
        <v>442366.49623507663</v>
      </c>
      <c r="L46" s="51">
        <v>443458.46114780393</v>
      </c>
      <c r="M46" s="51">
        <v>446501.33473737008</v>
      </c>
      <c r="N46" s="51">
        <v>449395.2449148139</v>
      </c>
      <c r="O46" s="51">
        <v>452119.34987518284</v>
      </c>
      <c r="P46" s="51">
        <v>455011.5234097158</v>
      </c>
      <c r="Q46" s="40"/>
      <c r="S46" s="42">
        <v>54</v>
      </c>
      <c r="T46" s="42">
        <v>442420.16566196916</v>
      </c>
      <c r="U46" s="42">
        <v>440892.28791781352</v>
      </c>
      <c r="V46" s="42">
        <v>435744.66581533034</v>
      </c>
      <c r="W46" s="42">
        <v>442775.09275147115</v>
      </c>
      <c r="X46" s="42">
        <v>445078.72585138533</v>
      </c>
      <c r="Y46" s="42">
        <v>447015.71660928283</v>
      </c>
      <c r="Z46" s="42">
        <v>447423.41108857933</v>
      </c>
      <c r="AA46" s="42">
        <v>447381.94025147718</v>
      </c>
      <c r="AB46" s="42">
        <v>446115.36055123643</v>
      </c>
      <c r="AC46" s="42">
        <v>446726.71687526873</v>
      </c>
      <c r="AD46" s="42">
        <v>447829.46772681782</v>
      </c>
      <c r="AE46" s="42">
        <v>450902.35690165061</v>
      </c>
      <c r="AF46" s="42">
        <v>453824.81473207503</v>
      </c>
      <c r="AG46" s="42">
        <v>456575.79395775934</v>
      </c>
      <c r="AH46" s="42">
        <v>459496.49871199433</v>
      </c>
      <c r="AI46" s="42">
        <v>1.0034654217958117</v>
      </c>
      <c r="AN46" s="42">
        <f t="shared" si="1"/>
        <v>54</v>
      </c>
      <c r="AO46" s="42">
        <f t="shared" si="2"/>
        <v>4318.0314872118761</v>
      </c>
      <c r="AP46" s="42">
        <f t="shared" si="3"/>
        <v>4303.1193635793752</v>
      </c>
      <c r="AQ46" s="42">
        <f t="shared" si="4"/>
        <v>4253.1424499630812</v>
      </c>
      <c r="AR46" s="42">
        <f t="shared" si="5"/>
        <v>4321.5176998216193</v>
      </c>
      <c r="AS46" s="42">
        <f t="shared" si="6"/>
        <v>4344.0236035583657</v>
      </c>
      <c r="AT46" s="42">
        <f t="shared" si="7"/>
        <v>4362.9512884150026</v>
      </c>
      <c r="AU46" s="42">
        <f t="shared" si="8"/>
        <v>4366.9529365029302</v>
      </c>
      <c r="AV46" s="42">
        <f t="shared" si="9"/>
        <v>4366.5706926185521</v>
      </c>
      <c r="AW46" s="42">
        <f t="shared" si="10"/>
        <v>4354.2310276384233</v>
      </c>
      <c r="AX46" s="42">
        <f t="shared" si="11"/>
        <v>4360.2206401920994</v>
      </c>
      <c r="AY46" s="42">
        <f t="shared" si="12"/>
        <v>4371.0065790138906</v>
      </c>
      <c r="AZ46" s="42">
        <f t="shared" si="13"/>
        <v>4401.0221642805263</v>
      </c>
      <c r="BA46" s="42">
        <f t="shared" si="14"/>
        <v>4429.5698172611301</v>
      </c>
      <c r="BB46" s="42">
        <f t="shared" si="15"/>
        <v>4456.4440825764905</v>
      </c>
      <c r="BC46" s="42">
        <f t="shared" si="16"/>
        <v>4484.9753022785299</v>
      </c>
      <c r="BD46" s="42">
        <f t="shared" si="17"/>
        <v>1.0034654217958117</v>
      </c>
      <c r="BE46" s="42">
        <f t="shared" si="18"/>
        <v>65494.782600333689</v>
      </c>
    </row>
    <row r="47" spans="1:57" x14ac:dyDescent="0.2">
      <c r="A47" s="42">
        <v>55</v>
      </c>
      <c r="B47" s="50">
        <v>263972.3091262136</v>
      </c>
      <c r="C47" s="50">
        <v>263060.69286752917</v>
      </c>
      <c r="D47" s="50">
        <v>254385.08759621557</v>
      </c>
      <c r="E47" s="51">
        <v>263714.6062743197</v>
      </c>
      <c r="F47" s="51">
        <v>264613.80391786492</v>
      </c>
      <c r="G47" s="51">
        <v>265289.58886364248</v>
      </c>
      <c r="H47" s="51">
        <v>265054.35904936912</v>
      </c>
      <c r="I47" s="51">
        <v>264551.71937642421</v>
      </c>
      <c r="J47" s="51">
        <v>263325.09704760788</v>
      </c>
      <c r="K47" s="51">
        <v>263206.71405052685</v>
      </c>
      <c r="L47" s="51">
        <v>263375.07449802628</v>
      </c>
      <c r="M47" s="51">
        <v>264696.66234619409</v>
      </c>
      <c r="N47" s="51">
        <v>265922.52387314482</v>
      </c>
      <c r="O47" s="51">
        <v>267040.81460863998</v>
      </c>
      <c r="P47" s="51">
        <v>268251.26328578603</v>
      </c>
      <c r="Q47" s="40"/>
      <c r="S47" s="42">
        <v>55</v>
      </c>
      <c r="T47" s="42">
        <v>266626.92755852692</v>
      </c>
      <c r="U47" s="42">
        <v>265706.14369687869</v>
      </c>
      <c r="V47" s="42">
        <v>256945.4834719249</v>
      </c>
      <c r="W47" s="42">
        <v>266366.81664827885</v>
      </c>
      <c r="X47" s="42">
        <v>267275.24278879218</v>
      </c>
      <c r="Y47" s="42">
        <v>267958.01131695678</v>
      </c>
      <c r="Z47" s="42">
        <v>267720.60296507488</v>
      </c>
      <c r="AA47" s="42">
        <v>267213.09533717652</v>
      </c>
      <c r="AB47" s="42">
        <v>265974.32164384675</v>
      </c>
      <c r="AC47" s="42">
        <v>265854.93699582096</v>
      </c>
      <c r="AD47" s="42">
        <v>266025.18192819541</v>
      </c>
      <c r="AE47" s="42">
        <v>267360.26031270361</v>
      </c>
      <c r="AF47" s="42">
        <v>268598.65204504371</v>
      </c>
      <c r="AG47" s="42">
        <v>269728.39326302381</v>
      </c>
      <c r="AH47" s="42">
        <v>270951.22276321007</v>
      </c>
      <c r="AI47" s="42">
        <v>1.0034654217958117</v>
      </c>
      <c r="AN47" s="42">
        <f t="shared" si="1"/>
        <v>55</v>
      </c>
      <c r="AO47" s="42">
        <f t="shared" si="2"/>
        <v>2654.6184323133202</v>
      </c>
      <c r="AP47" s="42">
        <f t="shared" si="3"/>
        <v>2645.4508293495164</v>
      </c>
      <c r="AQ47" s="42">
        <f t="shared" si="4"/>
        <v>2560.3958757093351</v>
      </c>
      <c r="AR47" s="42">
        <f t="shared" si="5"/>
        <v>2652.2103739591548</v>
      </c>
      <c r="AS47" s="42">
        <f t="shared" si="6"/>
        <v>2661.4388709272607</v>
      </c>
      <c r="AT47" s="42">
        <f t="shared" si="7"/>
        <v>2668.4224533142988</v>
      </c>
      <c r="AU47" s="42">
        <f t="shared" si="8"/>
        <v>2666.243915705767</v>
      </c>
      <c r="AV47" s="42">
        <f t="shared" si="9"/>
        <v>2661.3759607523098</v>
      </c>
      <c r="AW47" s="42">
        <f t="shared" si="10"/>
        <v>2649.2245962388697</v>
      </c>
      <c r="AX47" s="42">
        <f t="shared" si="11"/>
        <v>2648.2229452941101</v>
      </c>
      <c r="AY47" s="42">
        <f t="shared" si="12"/>
        <v>2650.107430169126</v>
      </c>
      <c r="AZ47" s="42">
        <f t="shared" si="13"/>
        <v>2663.5979665095219</v>
      </c>
      <c r="BA47" s="42">
        <f t="shared" si="14"/>
        <v>2676.1281718988903</v>
      </c>
      <c r="BB47" s="42">
        <f t="shared" si="15"/>
        <v>2687.5786543838331</v>
      </c>
      <c r="BC47" s="42">
        <f t="shared" si="16"/>
        <v>2699.9594774240395</v>
      </c>
      <c r="BD47" s="42">
        <f t="shared" si="17"/>
        <v>1.0034654217958117</v>
      </c>
      <c r="BE47" s="42">
        <f t="shared" si="18"/>
        <v>39845.97941937115</v>
      </c>
    </row>
    <row r="48" spans="1:57" x14ac:dyDescent="0.2">
      <c r="A48" s="42">
        <v>56</v>
      </c>
      <c r="B48" s="50">
        <v>447023.10174757277</v>
      </c>
      <c r="C48" s="50">
        <v>445479.32797482528</v>
      </c>
      <c r="D48" s="50">
        <v>440620.82493134192</v>
      </c>
      <c r="E48" s="51">
        <v>447410.42761344498</v>
      </c>
      <c r="F48" s="51">
        <v>449767.08877164585</v>
      </c>
      <c r="G48" s="51">
        <v>451753.57759201864</v>
      </c>
      <c r="H48" s="51">
        <v>452194.77081569668</v>
      </c>
      <c r="I48" s="51">
        <v>452182.08971918409</v>
      </c>
      <c r="J48" s="51">
        <v>450931.12663668778</v>
      </c>
      <c r="K48" s="51">
        <v>451578.38609539863</v>
      </c>
      <c r="L48" s="51">
        <v>452722.54691542458</v>
      </c>
      <c r="M48" s="51">
        <v>455858.70482660452</v>
      </c>
      <c r="N48" s="51">
        <v>458843.23138675402</v>
      </c>
      <c r="O48" s="51">
        <v>461654.81673339964</v>
      </c>
      <c r="P48" s="51">
        <v>464638.45044828812</v>
      </c>
      <c r="Q48" s="40"/>
      <c r="S48" s="42">
        <v>56</v>
      </c>
      <c r="T48" s="42">
        <v>451358.8158549614</v>
      </c>
      <c r="U48" s="42">
        <v>449800.06889246387</v>
      </c>
      <c r="V48" s="42">
        <v>444893.93346620124</v>
      </c>
      <c r="W48" s="42">
        <v>451749.85575712629</v>
      </c>
      <c r="X48" s="42">
        <v>454129.33117019467</v>
      </c>
      <c r="Y48" s="42">
        <v>456135.04349029658</v>
      </c>
      <c r="Z48" s="42">
        <v>456580.47239525145</v>
      </c>
      <c r="AA48" s="42">
        <v>456567.6248687224</v>
      </c>
      <c r="AB48" s="42">
        <v>455304.48579146416</v>
      </c>
      <c r="AC48" s="42">
        <v>455957.97916057735</v>
      </c>
      <c r="AD48" s="42">
        <v>457113.19279228774</v>
      </c>
      <c r="AE48" s="42">
        <v>460279.72203630226</v>
      </c>
      <c r="AF48" s="42">
        <v>463293.14870158507</v>
      </c>
      <c r="AG48" s="42">
        <v>466131.956304388</v>
      </c>
      <c r="AH48" s="42">
        <v>469144.48015885334</v>
      </c>
      <c r="AI48" s="42">
        <v>1.0034654217958117</v>
      </c>
      <c r="AN48" s="42">
        <f t="shared" si="1"/>
        <v>56</v>
      </c>
      <c r="AO48" s="42">
        <f t="shared" si="2"/>
        <v>4335.7141073886305</v>
      </c>
      <c r="AP48" s="42">
        <f t="shared" si="3"/>
        <v>4320.7409176385845</v>
      </c>
      <c r="AQ48" s="42">
        <f t="shared" si="4"/>
        <v>4273.1085348593188</v>
      </c>
      <c r="AR48" s="42">
        <f t="shared" si="5"/>
        <v>4339.428143681318</v>
      </c>
      <c r="AS48" s="42">
        <f t="shared" si="6"/>
        <v>4362.2423985488131</v>
      </c>
      <c r="AT48" s="42">
        <f t="shared" si="7"/>
        <v>4381.4658982779365</v>
      </c>
      <c r="AU48" s="42">
        <f t="shared" si="8"/>
        <v>4385.7015795547632</v>
      </c>
      <c r="AV48" s="42">
        <f t="shared" si="9"/>
        <v>4385.5351495383075</v>
      </c>
      <c r="AW48" s="42">
        <f t="shared" si="10"/>
        <v>4373.359154776379</v>
      </c>
      <c r="AX48" s="42">
        <f t="shared" si="11"/>
        <v>4379.5930651787203</v>
      </c>
      <c r="AY48" s="42">
        <f t="shared" si="12"/>
        <v>4390.6458768631564</v>
      </c>
      <c r="AZ48" s="42">
        <f t="shared" si="13"/>
        <v>4421.0172096977476</v>
      </c>
      <c r="BA48" s="42">
        <f t="shared" si="14"/>
        <v>4449.917314831051</v>
      </c>
      <c r="BB48" s="42">
        <f t="shared" si="15"/>
        <v>4477.1395709883654</v>
      </c>
      <c r="BC48" s="42">
        <f t="shared" si="16"/>
        <v>4506.029710565228</v>
      </c>
      <c r="BD48" s="42">
        <f t="shared" si="17"/>
        <v>1.0034654217958117</v>
      </c>
      <c r="BE48" s="42">
        <f t="shared" si="18"/>
        <v>65782.642097810109</v>
      </c>
    </row>
    <row r="49" spans="1:57" x14ac:dyDescent="0.2">
      <c r="A49" s="42">
        <v>57</v>
      </c>
      <c r="B49" s="50">
        <v>60020.533398058251</v>
      </c>
      <c r="C49" s="50">
        <v>59813.255239672246</v>
      </c>
      <c r="D49" s="50">
        <v>58291.344835139964</v>
      </c>
      <c r="E49" s="51">
        <v>59999.693815396182</v>
      </c>
      <c r="F49" s="51">
        <v>60242.370592696985</v>
      </c>
      <c r="G49" s="51">
        <v>60434.623301472071</v>
      </c>
      <c r="H49" s="51">
        <v>60419.618177597891</v>
      </c>
      <c r="I49" s="51">
        <v>60343.763704159741</v>
      </c>
      <c r="J49" s="51">
        <v>60102.732403376664</v>
      </c>
      <c r="K49" s="51">
        <v>60114.670742285052</v>
      </c>
      <c r="L49" s="51">
        <v>60192.325876501804</v>
      </c>
      <c r="M49" s="51">
        <v>60533.985997985314</v>
      </c>
      <c r="N49" s="51">
        <v>60854.36057677077</v>
      </c>
      <c r="O49" s="51">
        <v>61150.699104624939</v>
      </c>
      <c r="P49" s="51">
        <v>61468.724595499043</v>
      </c>
      <c r="Q49" s="40"/>
      <c r="S49" s="42">
        <v>57</v>
      </c>
      <c r="T49" s="42">
        <v>60332.981365994106</v>
      </c>
      <c r="U49" s="42">
        <v>60124.624182885753</v>
      </c>
      <c r="V49" s="42">
        <v>58587.793088112958</v>
      </c>
      <c r="W49" s="42">
        <v>60311.447062851657</v>
      </c>
      <c r="X49" s="42">
        <v>60554.793653760826</v>
      </c>
      <c r="Y49" s="42">
        <v>60747.447873300749</v>
      </c>
      <c r="Z49" s="42">
        <v>60731.767149259693</v>
      </c>
      <c r="AA49" s="42">
        <v>60654.921046101234</v>
      </c>
      <c r="AB49" s="42">
        <v>60412.046979349376</v>
      </c>
      <c r="AC49" s="42">
        <v>60423.444146904032</v>
      </c>
      <c r="AD49" s="42">
        <v>60500.892156880043</v>
      </c>
      <c r="AE49" s="42">
        <v>60843.691677024952</v>
      </c>
      <c r="AF49" s="42">
        <v>61165.08739298844</v>
      </c>
      <c r="AG49" s="42">
        <v>61462.315369201111</v>
      </c>
      <c r="AH49" s="42">
        <v>61781.331828534247</v>
      </c>
      <c r="AI49" s="42">
        <v>1.0034654217958117</v>
      </c>
      <c r="AN49" s="42">
        <f t="shared" si="1"/>
        <v>57</v>
      </c>
      <c r="AO49" s="42">
        <f t="shared" si="2"/>
        <v>312.44796793585556</v>
      </c>
      <c r="AP49" s="42">
        <f t="shared" si="3"/>
        <v>311.36894321350701</v>
      </c>
      <c r="AQ49" s="42">
        <f t="shared" si="4"/>
        <v>296.44825297299394</v>
      </c>
      <c r="AR49" s="42">
        <f t="shared" si="5"/>
        <v>311.7532474554755</v>
      </c>
      <c r="AS49" s="42">
        <f t="shared" si="6"/>
        <v>312.42306106384058</v>
      </c>
      <c r="AT49" s="42">
        <f t="shared" si="7"/>
        <v>312.82457182867802</v>
      </c>
      <c r="AU49" s="42">
        <f t="shared" si="8"/>
        <v>312.14897166180162</v>
      </c>
      <c r="AV49" s="42">
        <f t="shared" si="9"/>
        <v>311.15734194149263</v>
      </c>
      <c r="AW49" s="42">
        <f t="shared" si="10"/>
        <v>309.31457597271219</v>
      </c>
      <c r="AX49" s="42">
        <f t="shared" si="11"/>
        <v>308.77340461897984</v>
      </c>
      <c r="AY49" s="42">
        <f t="shared" si="12"/>
        <v>308.56628037823975</v>
      </c>
      <c r="AZ49" s="42">
        <f t="shared" si="13"/>
        <v>309.7056790396382</v>
      </c>
      <c r="BA49" s="42">
        <f t="shared" si="14"/>
        <v>310.72681621766969</v>
      </c>
      <c r="BB49" s="42">
        <f t="shared" si="15"/>
        <v>311.6162645761724</v>
      </c>
      <c r="BC49" s="42">
        <f t="shared" si="16"/>
        <v>312.60723303520354</v>
      </c>
      <c r="BD49" s="42">
        <f t="shared" si="17"/>
        <v>1.0034654217958117</v>
      </c>
      <c r="BE49" s="42">
        <f t="shared" si="18"/>
        <v>4652.8860773340566</v>
      </c>
    </row>
    <row r="50" spans="1:57" x14ac:dyDescent="0.2">
      <c r="A50" s="42">
        <v>58</v>
      </c>
      <c r="B50" s="50">
        <v>191516.58097087377</v>
      </c>
      <c r="C50" s="50">
        <v>190855.18724515071</v>
      </c>
      <c r="D50" s="50">
        <v>187133.74381051573</v>
      </c>
      <c r="E50" s="51">
        <v>191545.14343947379</v>
      </c>
      <c r="F50" s="51">
        <v>192415.72278205442</v>
      </c>
      <c r="G50" s="51">
        <v>193126.34869722452</v>
      </c>
      <c r="H50" s="51">
        <v>193175.35257805945</v>
      </c>
      <c r="I50" s="51">
        <v>193030.07639756234</v>
      </c>
      <c r="J50" s="51">
        <v>192356.33125455322</v>
      </c>
      <c r="K50" s="51">
        <v>192492.25310652444</v>
      </c>
      <c r="L50" s="51">
        <v>192839.17338978715</v>
      </c>
      <c r="M50" s="51">
        <v>194033.00265868826</v>
      </c>
      <c r="N50" s="51">
        <v>195160.12187062047</v>
      </c>
      <c r="O50" s="51">
        <v>196211.61009684068</v>
      </c>
      <c r="P50" s="51">
        <v>197334.14271614046</v>
      </c>
      <c r="Q50" s="40"/>
      <c r="S50" s="42">
        <v>58</v>
      </c>
      <c r="T50" s="42">
        <v>193350.30302745095</v>
      </c>
      <c r="U50" s="42">
        <v>192682.57662673551</v>
      </c>
      <c r="V50" s="42">
        <v>188924.64845254531</v>
      </c>
      <c r="W50" s="42">
        <v>193379.06752842152</v>
      </c>
      <c r="X50" s="42">
        <v>194257.91011515333</v>
      </c>
      <c r="Y50" s="42">
        <v>194975.26705329868</v>
      </c>
      <c r="Z50" s="42">
        <v>195024.6673164629</v>
      </c>
      <c r="AA50" s="42">
        <v>194877.92742595283</v>
      </c>
      <c r="AB50" s="42">
        <v>194197.65968139077</v>
      </c>
      <c r="AC50" s="42">
        <v>194334.80942237444</v>
      </c>
      <c r="AD50" s="42">
        <v>194684.97686888298</v>
      </c>
      <c r="AE50" s="42">
        <v>195890.15884845963</v>
      </c>
      <c r="AF50" s="42">
        <v>197027.99113077339</v>
      </c>
      <c r="AG50" s="42">
        <v>198089.46748006172</v>
      </c>
      <c r="AH50" s="42">
        <v>199222.66706789556</v>
      </c>
      <c r="AI50" s="42">
        <v>1.0034654217958117</v>
      </c>
      <c r="AN50" s="42">
        <f t="shared" si="1"/>
        <v>58</v>
      </c>
      <c r="AO50" s="42">
        <f t="shared" si="2"/>
        <v>1833.7220565771859</v>
      </c>
      <c r="AP50" s="42">
        <f t="shared" si="3"/>
        <v>1827.3893815847987</v>
      </c>
      <c r="AQ50" s="42">
        <f t="shared" si="4"/>
        <v>1790.9046420295781</v>
      </c>
      <c r="AR50" s="42">
        <f t="shared" si="5"/>
        <v>1833.9240889477369</v>
      </c>
      <c r="AS50" s="42">
        <f t="shared" si="6"/>
        <v>1842.1873330989038</v>
      </c>
      <c r="AT50" s="42">
        <f t="shared" si="7"/>
        <v>1848.9183560741658</v>
      </c>
      <c r="AU50" s="42">
        <f t="shared" si="8"/>
        <v>1849.3147384034528</v>
      </c>
      <c r="AV50" s="42">
        <f t="shared" si="9"/>
        <v>1847.8510283904907</v>
      </c>
      <c r="AW50" s="42">
        <f t="shared" si="10"/>
        <v>1841.3284268375428</v>
      </c>
      <c r="AX50" s="42">
        <f t="shared" si="11"/>
        <v>1842.5563158500008</v>
      </c>
      <c r="AY50" s="42">
        <f t="shared" si="12"/>
        <v>1845.8034790958336</v>
      </c>
      <c r="AZ50" s="42">
        <f t="shared" si="13"/>
        <v>1857.1561897713691</v>
      </c>
      <c r="BA50" s="42">
        <f t="shared" si="14"/>
        <v>1867.8692601529183</v>
      </c>
      <c r="BB50" s="42">
        <f t="shared" si="15"/>
        <v>1877.8573832210386</v>
      </c>
      <c r="BC50" s="42">
        <f t="shared" si="16"/>
        <v>1888.5243517550989</v>
      </c>
      <c r="BD50" s="42">
        <f t="shared" si="17"/>
        <v>1.0034654217958117</v>
      </c>
      <c r="BE50" s="42">
        <f t="shared" si="18"/>
        <v>27696.310497211911</v>
      </c>
    </row>
    <row r="51" spans="1:57" x14ac:dyDescent="0.2">
      <c r="A51" s="42">
        <v>59</v>
      </c>
      <c r="B51" s="50">
        <v>65142.536407766995</v>
      </c>
      <c r="C51" s="50">
        <v>64917.569646981225</v>
      </c>
      <c r="D51" s="50">
        <v>63448.389132497898</v>
      </c>
      <c r="E51" s="51">
        <v>65135.21545578845</v>
      </c>
      <c r="F51" s="51">
        <v>65414.087846447343</v>
      </c>
      <c r="G51" s="51">
        <v>65638.384735262181</v>
      </c>
      <c r="H51" s="51">
        <v>65637.689746785618</v>
      </c>
      <c r="I51" s="51">
        <v>65570.933550777117</v>
      </c>
      <c r="J51" s="51">
        <v>65324.677153462515</v>
      </c>
      <c r="K51" s="51">
        <v>65353.377051017305</v>
      </c>
      <c r="L51" s="51">
        <v>65453.612004518407</v>
      </c>
      <c r="M51" s="51">
        <v>65841.106976185489</v>
      </c>
      <c r="N51" s="51">
        <v>66205.694495134987</v>
      </c>
      <c r="O51" s="51">
        <v>66544.366083687419</v>
      </c>
      <c r="P51" s="51">
        <v>66906.87217191227</v>
      </c>
      <c r="Q51" s="40"/>
      <c r="S51" s="42">
        <v>59</v>
      </c>
      <c r="T51" s="42">
        <v>65423.707687348906</v>
      </c>
      <c r="U51" s="42">
        <v>65197.769914449062</v>
      </c>
      <c r="V51" s="42">
        <v>63714.185669431594</v>
      </c>
      <c r="W51" s="42">
        <v>65415.679744670597</v>
      </c>
      <c r="X51" s="42">
        <v>65695.072074388721</v>
      </c>
      <c r="Y51" s="42">
        <v>65919.646646119087</v>
      </c>
      <c r="Z51" s="42">
        <v>65918.260302976065</v>
      </c>
      <c r="AA51" s="42">
        <v>65850.528460251036</v>
      </c>
      <c r="AB51" s="42">
        <v>65602.531697716142</v>
      </c>
      <c r="AC51" s="42">
        <v>65630.6603991499</v>
      </c>
      <c r="AD51" s="42">
        <v>65730.623640874168</v>
      </c>
      <c r="AE51" s="42">
        <v>66119.054753730466</v>
      </c>
      <c r="AF51" s="42">
        <v>66484.470950117786</v>
      </c>
      <c r="AG51" s="42">
        <v>66823.851793461567</v>
      </c>
      <c r="AH51" s="42">
        <v>67187.156906694465</v>
      </c>
      <c r="AI51" s="42">
        <v>1.0034654217958117</v>
      </c>
      <c r="AN51" s="42">
        <f t="shared" si="1"/>
        <v>59</v>
      </c>
      <c r="AO51" s="42">
        <f t="shared" si="2"/>
        <v>281.17127958191122</v>
      </c>
      <c r="AP51" s="42">
        <f t="shared" si="3"/>
        <v>280.20026746783697</v>
      </c>
      <c r="AQ51" s="42">
        <f t="shared" si="4"/>
        <v>265.79653693369619</v>
      </c>
      <c r="AR51" s="42">
        <f t="shared" si="5"/>
        <v>280.46428888214723</v>
      </c>
      <c r="AS51" s="42">
        <f t="shared" si="6"/>
        <v>280.98422794137878</v>
      </c>
      <c r="AT51" s="42">
        <f t="shared" si="7"/>
        <v>281.26191085690516</v>
      </c>
      <c r="AU51" s="42">
        <f t="shared" si="8"/>
        <v>280.57055619044695</v>
      </c>
      <c r="AV51" s="42">
        <f t="shared" si="9"/>
        <v>279.59490947391896</v>
      </c>
      <c r="AW51" s="42">
        <f t="shared" si="10"/>
        <v>277.85454425362695</v>
      </c>
      <c r="AX51" s="42">
        <f t="shared" si="11"/>
        <v>277.28334813259426</v>
      </c>
      <c r="AY51" s="42">
        <f t="shared" si="12"/>
        <v>277.01163635576086</v>
      </c>
      <c r="AZ51" s="42">
        <f t="shared" si="13"/>
        <v>277.94777754497773</v>
      </c>
      <c r="BA51" s="42">
        <f t="shared" si="14"/>
        <v>278.7764549827989</v>
      </c>
      <c r="BB51" s="42">
        <f t="shared" si="15"/>
        <v>279.48570977414784</v>
      </c>
      <c r="BC51" s="42">
        <f t="shared" si="16"/>
        <v>280.2847347821953</v>
      </c>
      <c r="BD51" s="42">
        <f t="shared" si="17"/>
        <v>1.0034654217958117</v>
      </c>
      <c r="BE51" s="42">
        <f t="shared" si="18"/>
        <v>4179.6916485761394</v>
      </c>
    </row>
    <row r="52" spans="1:57" x14ac:dyDescent="0.2">
      <c r="A52" s="42">
        <v>60</v>
      </c>
      <c r="B52" s="50">
        <v>122172.71621359223</v>
      </c>
      <c r="C52" s="50">
        <v>121750.79834335569</v>
      </c>
      <c r="D52" s="50">
        <v>118770.11794942131</v>
      </c>
      <c r="E52" s="51">
        <v>122140.1141447431</v>
      </c>
      <c r="F52" s="51">
        <v>122644.02506061124</v>
      </c>
      <c r="G52" s="51">
        <v>123045.39432454098</v>
      </c>
      <c r="H52" s="51">
        <v>123024.85681478925</v>
      </c>
      <c r="I52" s="51">
        <v>122880.44724635276</v>
      </c>
      <c r="J52" s="51">
        <v>122399.6716487143</v>
      </c>
      <c r="K52" s="51">
        <v>122434.07560691495</v>
      </c>
      <c r="L52" s="51">
        <v>122602.38198021983</v>
      </c>
      <c r="M52" s="51">
        <v>123308.54016159351</v>
      </c>
      <c r="N52" s="51">
        <v>123971.49614826712</v>
      </c>
      <c r="O52" s="51">
        <v>124585.63631866321</v>
      </c>
      <c r="P52" s="51">
        <v>125244.11112928798</v>
      </c>
      <c r="Q52" s="40"/>
      <c r="S52" s="42">
        <v>60</v>
      </c>
      <c r="T52" s="42">
        <v>123401.31772130892</v>
      </c>
      <c r="U52" s="42">
        <v>122975.15693213294</v>
      </c>
      <c r="V52" s="42">
        <v>119965.2541813953</v>
      </c>
      <c r="W52" s="42">
        <v>123368.45080651218</v>
      </c>
      <c r="X52" s="42">
        <v>123877.4929736164</v>
      </c>
      <c r="Y52" s="42">
        <v>124282.96292708318</v>
      </c>
      <c r="Z52" s="42">
        <v>124262.28310519557</v>
      </c>
      <c r="AA52" s="42">
        <v>124116.48545529286</v>
      </c>
      <c r="AB52" s="42">
        <v>123630.93825196984</v>
      </c>
      <c r="AC52" s="42">
        <v>123665.75303078152</v>
      </c>
      <c r="AD52" s="42">
        <v>123835.81764882336</v>
      </c>
      <c r="AE52" s="42">
        <v>124549.14584493407</v>
      </c>
      <c r="AF52" s="42">
        <v>125218.83819486185</v>
      </c>
      <c r="AG52" s="42">
        <v>125839.22452919016</v>
      </c>
      <c r="AH52" s="42">
        <v>126504.39256738281</v>
      </c>
      <c r="AI52" s="42">
        <v>1.0034654217958117</v>
      </c>
      <c r="AN52" s="42">
        <f t="shared" si="1"/>
        <v>60</v>
      </c>
      <c r="AO52" s="42">
        <f t="shared" si="2"/>
        <v>1228.6015077166958</v>
      </c>
      <c r="AP52" s="42">
        <f t="shared" si="3"/>
        <v>1224.3585887772497</v>
      </c>
      <c r="AQ52" s="42">
        <f t="shared" si="4"/>
        <v>1195.1362319739856</v>
      </c>
      <c r="AR52" s="42">
        <f t="shared" si="5"/>
        <v>1228.3366617690772</v>
      </c>
      <c r="AS52" s="42">
        <f t="shared" si="6"/>
        <v>1233.4679130051663</v>
      </c>
      <c r="AT52" s="42">
        <f t="shared" si="7"/>
        <v>1237.5686025422037</v>
      </c>
      <c r="AU52" s="42">
        <f t="shared" si="8"/>
        <v>1237.4262904063216</v>
      </c>
      <c r="AV52" s="42">
        <f t="shared" si="9"/>
        <v>1236.0382089400955</v>
      </c>
      <c r="AW52" s="42">
        <f t="shared" si="10"/>
        <v>1231.2666032555426</v>
      </c>
      <c r="AX52" s="42">
        <f t="shared" si="11"/>
        <v>1231.6774238665676</v>
      </c>
      <c r="AY52" s="42">
        <f t="shared" si="12"/>
        <v>1233.4356686035317</v>
      </c>
      <c r="AZ52" s="42">
        <f t="shared" si="13"/>
        <v>1240.6056833405601</v>
      </c>
      <c r="BA52" s="42">
        <f t="shared" si="14"/>
        <v>1247.3420465947274</v>
      </c>
      <c r="BB52" s="42">
        <f t="shared" si="15"/>
        <v>1253.5882105269557</v>
      </c>
      <c r="BC52" s="42">
        <f t="shared" si="16"/>
        <v>1260.2814380948257</v>
      </c>
      <c r="BD52" s="42">
        <f t="shared" si="17"/>
        <v>1.0034654217958117</v>
      </c>
      <c r="BE52" s="42">
        <f t="shared" si="18"/>
        <v>18520.134544835302</v>
      </c>
    </row>
    <row r="53" spans="1:57" x14ac:dyDescent="0.2">
      <c r="A53" s="42">
        <v>61</v>
      </c>
      <c r="B53" s="50">
        <v>53259.912912621359</v>
      </c>
      <c r="C53" s="50">
        <v>53075.98224690881</v>
      </c>
      <c r="D53" s="50">
        <v>51568.555630523922</v>
      </c>
      <c r="E53" s="51">
        <v>53228.273537896472</v>
      </c>
      <c r="F53" s="51">
        <v>53430.305878050895</v>
      </c>
      <c r="G53" s="51">
        <v>53587.463518672535</v>
      </c>
      <c r="H53" s="51">
        <v>53560.749076256783</v>
      </c>
      <c r="I53" s="51">
        <v>53480.055699173943</v>
      </c>
      <c r="J53" s="51">
        <v>53252.986365800993</v>
      </c>
      <c r="K53" s="51">
        <v>53250.049762446943</v>
      </c>
      <c r="L53" s="51">
        <v>53305.247098550914</v>
      </c>
      <c r="M53" s="51">
        <v>53594.088769138863</v>
      </c>
      <c r="N53" s="51">
        <v>53863.875264620743</v>
      </c>
      <c r="O53" s="51">
        <v>54112.185870348621</v>
      </c>
      <c r="P53" s="51">
        <v>54379.485544643903</v>
      </c>
      <c r="Q53" s="40"/>
      <c r="S53" s="42">
        <v>61</v>
      </c>
      <c r="T53" s="42">
        <v>53859.107551575755</v>
      </c>
      <c r="U53" s="42">
        <v>53673.107594668247</v>
      </c>
      <c r="V53" s="42">
        <v>52150.902285965858</v>
      </c>
      <c r="W53" s="42">
        <v>53827.294878698463</v>
      </c>
      <c r="X53" s="42">
        <v>54031.785076560802</v>
      </c>
      <c r="Y53" s="42">
        <v>54190.897527729714</v>
      </c>
      <c r="Z53" s="42">
        <v>54164.068700420692</v>
      </c>
      <c r="AA53" s="42">
        <v>54082.653426156729</v>
      </c>
      <c r="AB53" s="42">
        <v>53853.212691793226</v>
      </c>
      <c r="AC53" s="42">
        <v>53850.431030039159</v>
      </c>
      <c r="AD53" s="42">
        <v>53906.439846436901</v>
      </c>
      <c r="AE53" s="42">
        <v>54198.730249527202</v>
      </c>
      <c r="AF53" s="42">
        <v>54471.75342241882</v>
      </c>
      <c r="AG53" s="42">
        <v>54723.061138890742</v>
      </c>
      <c r="AH53" s="42">
        <v>54993.575102599876</v>
      </c>
      <c r="AI53" s="42">
        <v>1.0034654217958117</v>
      </c>
      <c r="AN53" s="42">
        <f t="shared" si="1"/>
        <v>61</v>
      </c>
      <c r="AO53" s="42">
        <f t="shared" si="2"/>
        <v>599.19463895439549</v>
      </c>
      <c r="AP53" s="42">
        <f t="shared" si="3"/>
        <v>597.12534775943641</v>
      </c>
      <c r="AQ53" s="42">
        <f t="shared" si="4"/>
        <v>582.34665544193558</v>
      </c>
      <c r="AR53" s="42">
        <f t="shared" si="5"/>
        <v>599.02134080199176</v>
      </c>
      <c r="AS53" s="42">
        <f t="shared" si="6"/>
        <v>601.47919850990729</v>
      </c>
      <c r="AT53" s="42">
        <f t="shared" si="7"/>
        <v>603.43400905717863</v>
      </c>
      <c r="AU53" s="42">
        <f t="shared" si="8"/>
        <v>603.31962416390888</v>
      </c>
      <c r="AV53" s="42">
        <f t="shared" si="9"/>
        <v>602.59772698278539</v>
      </c>
      <c r="AW53" s="42">
        <f t="shared" si="10"/>
        <v>600.22632599223289</v>
      </c>
      <c r="AX53" s="42">
        <f t="shared" si="11"/>
        <v>600.38126759221632</v>
      </c>
      <c r="AY53" s="42">
        <f t="shared" si="12"/>
        <v>601.19274788598705</v>
      </c>
      <c r="AZ53" s="42">
        <f t="shared" si="13"/>
        <v>604.6414803883381</v>
      </c>
      <c r="BA53" s="42">
        <f t="shared" si="14"/>
        <v>607.87815779807715</v>
      </c>
      <c r="BB53" s="42">
        <f t="shared" si="15"/>
        <v>610.87526854212047</v>
      </c>
      <c r="BC53" s="42">
        <f t="shared" si="16"/>
        <v>614.08955795597285</v>
      </c>
      <c r="BD53" s="42">
        <f t="shared" si="17"/>
        <v>1.0034654217958117</v>
      </c>
      <c r="BE53" s="42">
        <f t="shared" si="18"/>
        <v>9028.8068132482804</v>
      </c>
    </row>
    <row r="54" spans="1:57" x14ac:dyDescent="0.2">
      <c r="A54" s="42">
        <v>62</v>
      </c>
      <c r="B54" s="50">
        <v>129487.92776699029</v>
      </c>
      <c r="C54" s="50">
        <v>129040.74714927138</v>
      </c>
      <c r="D54" s="50">
        <v>126168.34202130728</v>
      </c>
      <c r="E54" s="51">
        <v>129477.39456937608</v>
      </c>
      <c r="F54" s="51">
        <v>130035.79562497129</v>
      </c>
      <c r="G54" s="51">
        <v>130485.753353188</v>
      </c>
      <c r="H54" s="51">
        <v>130488.46814285859</v>
      </c>
      <c r="I54" s="51">
        <v>130359.86387913446</v>
      </c>
      <c r="J54" s="51">
        <v>129874.39594742788</v>
      </c>
      <c r="K54" s="51">
        <v>129935.5807776053</v>
      </c>
      <c r="L54" s="51">
        <v>130139.01556503397</v>
      </c>
      <c r="M54" s="51">
        <v>130913.64582374693</v>
      </c>
      <c r="N54" s="51">
        <v>131642.79260860715</v>
      </c>
      <c r="O54" s="51">
        <v>132320.46967067898</v>
      </c>
      <c r="P54" s="51">
        <v>133045.60205828788</v>
      </c>
      <c r="Q54" s="40"/>
      <c r="S54" s="42">
        <v>62</v>
      </c>
      <c r="T54" s="42">
        <v>130771.37104580189</v>
      </c>
      <c r="U54" s="42">
        <v>130319.75811560318</v>
      </c>
      <c r="V54" s="42">
        <v>127419.19215305116</v>
      </c>
      <c r="W54" s="42">
        <v>130760.75937637129</v>
      </c>
      <c r="X54" s="42">
        <v>131324.72137668676</v>
      </c>
      <c r="Y54" s="42">
        <v>131779.16545077981</v>
      </c>
      <c r="Z54" s="42">
        <v>131781.93357617356</v>
      </c>
      <c r="AA54" s="42">
        <v>131652.08102293711</v>
      </c>
      <c r="AB54" s="42">
        <v>131161.8272964104</v>
      </c>
      <c r="AC54" s="42">
        <v>131223.64525669473</v>
      </c>
      <c r="AD54" s="42">
        <v>131429.12346692718</v>
      </c>
      <c r="AE54" s="42">
        <v>132211.45988662061</v>
      </c>
      <c r="AF54" s="42">
        <v>132947.86234446388</v>
      </c>
      <c r="AG54" s="42">
        <v>133632.28521831281</v>
      </c>
      <c r="AH54" s="42">
        <v>134364.63428298375</v>
      </c>
      <c r="AI54" s="42">
        <v>1.0034654217958117</v>
      </c>
      <c r="AN54" s="42">
        <f t="shared" si="1"/>
        <v>62</v>
      </c>
      <c r="AO54" s="42">
        <f t="shared" si="2"/>
        <v>1283.4432788115955</v>
      </c>
      <c r="AP54" s="42">
        <f t="shared" si="3"/>
        <v>1279.0109663317999</v>
      </c>
      <c r="AQ54" s="42">
        <f t="shared" si="4"/>
        <v>1250.8501317438786</v>
      </c>
      <c r="AR54" s="42">
        <f t="shared" si="5"/>
        <v>1283.3648069952178</v>
      </c>
      <c r="AS54" s="42">
        <f t="shared" si="6"/>
        <v>1288.9257517154765</v>
      </c>
      <c r="AT54" s="42">
        <f t="shared" si="7"/>
        <v>1293.4120975918049</v>
      </c>
      <c r="AU54" s="42">
        <f t="shared" si="8"/>
        <v>1293.4654333149665</v>
      </c>
      <c r="AV54" s="42">
        <f t="shared" si="9"/>
        <v>1292.2171438026562</v>
      </c>
      <c r="AW54" s="42">
        <f t="shared" si="10"/>
        <v>1287.4313489825145</v>
      </c>
      <c r="AX54" s="42">
        <f t="shared" si="11"/>
        <v>1288.0644790894294</v>
      </c>
      <c r="AY54" s="42">
        <f t="shared" si="12"/>
        <v>1290.1079018932069</v>
      </c>
      <c r="AZ54" s="42">
        <f t="shared" si="13"/>
        <v>1297.8140628736728</v>
      </c>
      <c r="BA54" s="42">
        <f t="shared" si="14"/>
        <v>1305.0697358567268</v>
      </c>
      <c r="BB54" s="42">
        <f t="shared" si="15"/>
        <v>1311.8155476338288</v>
      </c>
      <c r="BC54" s="42">
        <f t="shared" si="16"/>
        <v>1319.0322246958676</v>
      </c>
      <c r="BD54" s="42">
        <f t="shared" si="17"/>
        <v>1.0034654217958117</v>
      </c>
      <c r="BE54" s="42">
        <f t="shared" si="18"/>
        <v>19365.028376754439</v>
      </c>
    </row>
    <row r="55" spans="1:57" x14ac:dyDescent="0.2">
      <c r="A55" s="42">
        <v>63</v>
      </c>
      <c r="B55" s="50">
        <v>154227.55242718445</v>
      </c>
      <c r="C55" s="50">
        <v>153694.93465073992</v>
      </c>
      <c r="D55" s="50">
        <v>151311.05986006791</v>
      </c>
      <c r="E55" s="51">
        <v>154301.90419662476</v>
      </c>
      <c r="F55" s="51">
        <v>155054.9638199</v>
      </c>
      <c r="G55" s="51">
        <v>155679.72258491637</v>
      </c>
      <c r="H55" s="51">
        <v>155771.5213499082</v>
      </c>
      <c r="I55" s="51">
        <v>155706.80293909117</v>
      </c>
      <c r="J55" s="51">
        <v>155215.74653228425</v>
      </c>
      <c r="K55" s="51">
        <v>155378.05070076694</v>
      </c>
      <c r="L55" s="51">
        <v>155710.97654041072</v>
      </c>
      <c r="M55" s="51">
        <v>156728.35030303281</v>
      </c>
      <c r="N55" s="51">
        <v>157692.65578612918</v>
      </c>
      <c r="O55" s="51">
        <v>158596.63095990731</v>
      </c>
      <c r="P55" s="51">
        <v>159558.81431619835</v>
      </c>
      <c r="Q55" s="40"/>
      <c r="S55" s="42">
        <v>63</v>
      </c>
      <c r="T55" s="42">
        <v>155755.42176573837</v>
      </c>
      <c r="U55" s="42">
        <v>155217.52756263083</v>
      </c>
      <c r="V55" s="42">
        <v>152810.28145048165</v>
      </c>
      <c r="W55" s="42">
        <v>155830.53061081821</v>
      </c>
      <c r="X55" s="42">
        <v>156591.07124462049</v>
      </c>
      <c r="Y55" s="42">
        <v>157222.04019922548</v>
      </c>
      <c r="Z55" s="42">
        <v>157314.7692736414</v>
      </c>
      <c r="AA55" s="42">
        <v>157249.43059491174</v>
      </c>
      <c r="AB55" s="42">
        <v>156753.53005883287</v>
      </c>
      <c r="AC55" s="42">
        <v>156917.46320887186</v>
      </c>
      <c r="AD55" s="42">
        <v>157253.7085909193</v>
      </c>
      <c r="AE55" s="42">
        <v>158281.18341423717</v>
      </c>
      <c r="AF55" s="42">
        <v>159255.06449302426</v>
      </c>
      <c r="AG55" s="42">
        <v>160168.01782436669</v>
      </c>
      <c r="AH55" s="42">
        <v>161139.75638074329</v>
      </c>
      <c r="AI55" s="42">
        <v>1.0034654217958117</v>
      </c>
      <c r="AN55" s="42">
        <f t="shared" si="1"/>
        <v>63</v>
      </c>
      <c r="AO55" s="42">
        <f t="shared" si="2"/>
        <v>1527.8693385539227</v>
      </c>
      <c r="AP55" s="42">
        <f t="shared" si="3"/>
        <v>1522.5929118909116</v>
      </c>
      <c r="AQ55" s="42">
        <f t="shared" si="4"/>
        <v>1499.2215904137411</v>
      </c>
      <c r="AR55" s="42">
        <f t="shared" si="5"/>
        <v>1528.6264141934516</v>
      </c>
      <c r="AS55" s="42">
        <f t="shared" si="6"/>
        <v>1536.1074247204815</v>
      </c>
      <c r="AT55" s="42">
        <f t="shared" si="7"/>
        <v>1542.3176143091114</v>
      </c>
      <c r="AU55" s="42">
        <f t="shared" si="8"/>
        <v>1543.2479237332009</v>
      </c>
      <c r="AV55" s="42">
        <f t="shared" si="9"/>
        <v>1542.6276558205718</v>
      </c>
      <c r="AW55" s="42">
        <f t="shared" si="10"/>
        <v>1537.783526548621</v>
      </c>
      <c r="AX55" s="42">
        <f t="shared" si="11"/>
        <v>1539.4125081049278</v>
      </c>
      <c r="AY55" s="42">
        <f t="shared" si="12"/>
        <v>1542.7320505085809</v>
      </c>
      <c r="AZ55" s="42">
        <f t="shared" si="13"/>
        <v>1552.8331112043525</v>
      </c>
      <c r="BA55" s="42">
        <f t="shared" si="14"/>
        <v>1562.4087068950757</v>
      </c>
      <c r="BB55" s="42">
        <f t="shared" si="15"/>
        <v>1571.3868644593749</v>
      </c>
      <c r="BC55" s="42">
        <f t="shared" si="16"/>
        <v>1580.9420645449427</v>
      </c>
      <c r="BD55" s="42">
        <f t="shared" si="17"/>
        <v>1.0034654217958117</v>
      </c>
      <c r="BE55" s="42">
        <f t="shared" si="18"/>
        <v>23131.113171323064</v>
      </c>
    </row>
    <row r="56" spans="1:57" x14ac:dyDescent="0.2">
      <c r="A56" s="42">
        <v>64</v>
      </c>
      <c r="B56" s="50">
        <v>84555.465339805829</v>
      </c>
      <c r="C56" s="50">
        <v>84263.456919606193</v>
      </c>
      <c r="D56" s="50">
        <v>83208.394708586246</v>
      </c>
      <c r="E56" s="51">
        <v>84617.330672231008</v>
      </c>
      <c r="F56" s="51">
        <v>85051.55943903068</v>
      </c>
      <c r="G56" s="51">
        <v>85415.656257393552</v>
      </c>
      <c r="H56" s="51">
        <v>85487.491951795964</v>
      </c>
      <c r="I56" s="51">
        <v>85473.490508090181</v>
      </c>
      <c r="J56" s="51">
        <v>85225.434717456781</v>
      </c>
      <c r="K56" s="51">
        <v>85336.134961897478</v>
      </c>
      <c r="L56" s="51">
        <v>85540.668670177663</v>
      </c>
      <c r="M56" s="51">
        <v>86121.452695113985</v>
      </c>
      <c r="N56" s="51">
        <v>86673.410333998545</v>
      </c>
      <c r="O56" s="51">
        <v>87192.528099196294</v>
      </c>
      <c r="P56" s="51">
        <v>87743.968042616645</v>
      </c>
      <c r="Q56" s="40"/>
      <c r="S56" s="42">
        <v>64</v>
      </c>
      <c r="T56" s="42">
        <v>85228.219937096175</v>
      </c>
      <c r="U56" s="42">
        <v>84933.888189760342</v>
      </c>
      <c r="V56" s="42">
        <v>83868.482231573551</v>
      </c>
      <c r="W56" s="42">
        <v>85290.414200327446</v>
      </c>
      <c r="X56" s="42">
        <v>85727.932540161637</v>
      </c>
      <c r="Y56" s="42">
        <v>86094.759317171003</v>
      </c>
      <c r="Z56" s="42">
        <v>86167.000136081711</v>
      </c>
      <c r="AA56" s="42">
        <v>86152.721068988292</v>
      </c>
      <c r="AB56" s="42">
        <v>85902.527861425682</v>
      </c>
      <c r="AC56" s="42">
        <v>86013.940827116152</v>
      </c>
      <c r="AD56" s="42">
        <v>86219.931587096813</v>
      </c>
      <c r="AE56" s="42">
        <v>86805.158506009335</v>
      </c>
      <c r="AF56" s="42">
        <v>87361.327608735679</v>
      </c>
      <c r="AG56" s="42">
        <v>87884.393723013578</v>
      </c>
      <c r="AH56" s="42">
        <v>88440.036014185767</v>
      </c>
      <c r="AI56" s="42">
        <v>1.0034654217958117</v>
      </c>
      <c r="AN56" s="42">
        <f t="shared" si="1"/>
        <v>64</v>
      </c>
      <c r="AO56" s="42">
        <f t="shared" si="2"/>
        <v>672.75459729034628</v>
      </c>
      <c r="AP56" s="42">
        <f t="shared" si="3"/>
        <v>670.43127015414939</v>
      </c>
      <c r="AQ56" s="42">
        <f t="shared" si="4"/>
        <v>660.08752298730542</v>
      </c>
      <c r="AR56" s="42">
        <f t="shared" si="5"/>
        <v>673.08352809643839</v>
      </c>
      <c r="AS56" s="42">
        <f t="shared" si="6"/>
        <v>676.37310113095737</v>
      </c>
      <c r="AT56" s="42">
        <f t="shared" si="7"/>
        <v>679.10305977745156</v>
      </c>
      <c r="AU56" s="42">
        <f t="shared" si="8"/>
        <v>679.50818428574712</v>
      </c>
      <c r="AV56" s="42">
        <f t="shared" si="9"/>
        <v>679.23056089811143</v>
      </c>
      <c r="AW56" s="42">
        <f t="shared" si="10"/>
        <v>677.09314396890113</v>
      </c>
      <c r="AX56" s="42">
        <f t="shared" si="11"/>
        <v>677.80586521867372</v>
      </c>
      <c r="AY56" s="42">
        <f t="shared" si="12"/>
        <v>679.26291691914957</v>
      </c>
      <c r="AZ56" s="42">
        <f t="shared" si="13"/>
        <v>683.70581089534971</v>
      </c>
      <c r="BA56" s="42">
        <f t="shared" si="14"/>
        <v>687.91727473713399</v>
      </c>
      <c r="BB56" s="42">
        <f t="shared" si="15"/>
        <v>691.86562381728436</v>
      </c>
      <c r="BC56" s="42">
        <f t="shared" si="16"/>
        <v>696.06797156912216</v>
      </c>
      <c r="BD56" s="42">
        <f t="shared" si="17"/>
        <v>1.0034654217958117</v>
      </c>
      <c r="BE56" s="42">
        <f t="shared" si="18"/>
        <v>10185.293897167918</v>
      </c>
    </row>
    <row r="57" spans="1:57" x14ac:dyDescent="0.2">
      <c r="A57" s="40">
        <v>65</v>
      </c>
      <c r="B57" s="50">
        <v>81300.913689320383</v>
      </c>
      <c r="C57" s="50">
        <v>81020.144713928923</v>
      </c>
      <c r="D57" s="50">
        <v>79886.016693463098</v>
      </c>
      <c r="E57" s="51">
        <v>81350.372529635177</v>
      </c>
      <c r="F57" s="51">
        <v>81757.738518332102</v>
      </c>
      <c r="G57" s="51">
        <v>82097.572571768324</v>
      </c>
      <c r="H57" s="51">
        <v>82156.425591133549</v>
      </c>
      <c r="I57" s="51">
        <v>82132.757890403271</v>
      </c>
      <c r="J57" s="51">
        <v>81884.193786834003</v>
      </c>
      <c r="K57" s="51">
        <v>81980.315748740584</v>
      </c>
      <c r="L57" s="51">
        <v>82166.521782531388</v>
      </c>
      <c r="M57" s="51">
        <v>82714.020730093049</v>
      </c>
      <c r="N57" s="51">
        <v>83233.675323176154</v>
      </c>
      <c r="O57" s="51">
        <v>83721.641789942034</v>
      </c>
      <c r="P57" s="51">
        <v>84240.491818049486</v>
      </c>
      <c r="Q57" s="40"/>
      <c r="S57" s="42">
        <v>65</v>
      </c>
      <c r="T57" s="42">
        <v>81775.129700064135</v>
      </c>
      <c r="U57" s="42">
        <v>81492.7230414363</v>
      </c>
      <c r="V57" s="42">
        <v>80347.476118809049</v>
      </c>
      <c r="W57" s="42">
        <v>81824.499749972427</v>
      </c>
      <c r="X57" s="42">
        <v>82233.859901740667</v>
      </c>
      <c r="Y57" s="42">
        <v>82575.290474880574</v>
      </c>
      <c r="Z57" s="42">
        <v>82634.102257345658</v>
      </c>
      <c r="AA57" s="42">
        <v>82609.912460465071</v>
      </c>
      <c r="AB57" s="42">
        <v>82359.520087074619</v>
      </c>
      <c r="AC57" s="42">
        <v>82455.814444054879</v>
      </c>
      <c r="AD57" s="42">
        <v>82642.713136693928</v>
      </c>
      <c r="AE57" s="42">
        <v>83192.994217040425</v>
      </c>
      <c r="AF57" s="42">
        <v>83715.263732830746</v>
      </c>
      <c r="AG57" s="42">
        <v>84205.656065454954</v>
      </c>
      <c r="AH57" s="42">
        <v>84727.104777881235</v>
      </c>
      <c r="AI57" s="42">
        <v>1.0034654217958117</v>
      </c>
      <c r="AN57" s="42">
        <f t="shared" si="1"/>
        <v>65</v>
      </c>
      <c r="AO57" s="42">
        <f t="shared" si="2"/>
        <v>474.21601074375212</v>
      </c>
      <c r="AP57" s="42">
        <f t="shared" si="3"/>
        <v>472.57832750737725</v>
      </c>
      <c r="AQ57" s="42">
        <f t="shared" si="4"/>
        <v>461.45942534595088</v>
      </c>
      <c r="AR57" s="42">
        <f t="shared" si="5"/>
        <v>474.12722033725004</v>
      </c>
      <c r="AS57" s="42">
        <f t="shared" si="6"/>
        <v>476.12138340856472</v>
      </c>
      <c r="AT57" s="42">
        <f t="shared" si="7"/>
        <v>477.7179031122505</v>
      </c>
      <c r="AU57" s="42">
        <f t="shared" si="8"/>
        <v>477.6766662121081</v>
      </c>
      <c r="AV57" s="42">
        <f t="shared" si="9"/>
        <v>477.15457006180077</v>
      </c>
      <c r="AW57" s="42">
        <f t="shared" si="10"/>
        <v>475.32630024061655</v>
      </c>
      <c r="AX57" s="42">
        <f t="shared" si="11"/>
        <v>475.49869531429431</v>
      </c>
      <c r="AY57" s="42">
        <f t="shared" si="12"/>
        <v>476.19135416253994</v>
      </c>
      <c r="AZ57" s="42">
        <f t="shared" si="13"/>
        <v>478.97348694737593</v>
      </c>
      <c r="BA57" s="42">
        <f t="shared" si="14"/>
        <v>481.5884096545924</v>
      </c>
      <c r="BB57" s="42">
        <f t="shared" si="15"/>
        <v>484.01427551291999</v>
      </c>
      <c r="BC57" s="42">
        <f t="shared" si="16"/>
        <v>486.61295983174932</v>
      </c>
      <c r="BD57" s="42">
        <f t="shared" si="17"/>
        <v>1.0034654217958117</v>
      </c>
      <c r="BE57" s="42">
        <f t="shared" si="18"/>
        <v>7150.260453814939</v>
      </c>
    </row>
    <row r="58" spans="1:57" x14ac:dyDescent="0.2">
      <c r="A58" s="40">
        <v>66</v>
      </c>
      <c r="B58" s="50">
        <v>45911.7186407767</v>
      </c>
      <c r="C58" s="50">
        <v>45753.164626851452</v>
      </c>
      <c r="D58" s="50">
        <v>43921.657203662922</v>
      </c>
      <c r="E58" s="51">
        <v>45839.873600614526</v>
      </c>
      <c r="F58" s="51">
        <v>45968.90979014332</v>
      </c>
      <c r="G58" s="51">
        <v>46058.820770970175</v>
      </c>
      <c r="H58" s="51">
        <v>45990.365696844274</v>
      </c>
      <c r="I58" s="51">
        <v>45875.434811654362</v>
      </c>
      <c r="J58" s="51">
        <v>45634.986393373874</v>
      </c>
      <c r="K58" s="51">
        <v>45586.585288004411</v>
      </c>
      <c r="L58" s="51">
        <v>45587.685143751187</v>
      </c>
      <c r="M58" s="51">
        <v>45788.07986515692</v>
      </c>
      <c r="N58" s="51">
        <v>45971.481580941727</v>
      </c>
      <c r="O58" s="51">
        <v>46135.871296387078</v>
      </c>
      <c r="P58" s="51">
        <v>46315.765327085588</v>
      </c>
      <c r="Q58" s="40"/>
      <c r="S58" s="42">
        <v>66</v>
      </c>
      <c r="T58" s="42">
        <v>45009.554270480789</v>
      </c>
      <c r="U58" s="42">
        <v>44854.115839817627</v>
      </c>
      <c r="V58" s="42">
        <v>43004.652461499791</v>
      </c>
      <c r="W58" s="42">
        <v>44934.6019729822</v>
      </c>
      <c r="X58" s="42">
        <v>45056.527714114789</v>
      </c>
      <c r="Y58" s="42">
        <v>45140.052261593824</v>
      </c>
      <c r="Z58" s="42">
        <v>45068.336580844429</v>
      </c>
      <c r="AA58" s="42">
        <v>44951.063987917885</v>
      </c>
      <c r="AB58" s="42">
        <v>44710.80751435116</v>
      </c>
      <c r="AC58" s="42">
        <v>44658.706798867286</v>
      </c>
      <c r="AD58" s="42">
        <v>44655.072268755146</v>
      </c>
      <c r="AE58" s="42">
        <v>44846.602138058865</v>
      </c>
      <c r="AF58" s="42">
        <v>45021.415441887148</v>
      </c>
      <c r="AG58" s="42">
        <v>45177.539726570692</v>
      </c>
      <c r="AH58" s="42">
        <v>45348.775979646409</v>
      </c>
      <c r="AI58" s="42">
        <v>1.0034654217958117</v>
      </c>
      <c r="AN58" s="42">
        <f t="shared" si="1"/>
        <v>66</v>
      </c>
      <c r="AO58" s="42">
        <f t="shared" si="2"/>
        <v>902.16437029591179</v>
      </c>
      <c r="AP58" s="42">
        <f t="shared" si="3"/>
        <v>899.04878703382565</v>
      </c>
      <c r="AQ58" s="42">
        <f t="shared" si="4"/>
        <v>917.0047421631316</v>
      </c>
      <c r="AR58" s="42">
        <f t="shared" si="5"/>
        <v>905.27162763232627</v>
      </c>
      <c r="AS58" s="42">
        <f t="shared" si="6"/>
        <v>912.38207602853072</v>
      </c>
      <c r="AT58" s="42">
        <f t="shared" si="7"/>
        <v>918.76850937635027</v>
      </c>
      <c r="AU58" s="42">
        <f t="shared" si="8"/>
        <v>922.02911599984509</v>
      </c>
      <c r="AV58" s="42">
        <f t="shared" si="9"/>
        <v>924.37082373647718</v>
      </c>
      <c r="AW58" s="42">
        <f t="shared" si="10"/>
        <v>924.17887902271468</v>
      </c>
      <c r="AX58" s="42">
        <f t="shared" si="11"/>
        <v>927.87848913712514</v>
      </c>
      <c r="AY58" s="42">
        <f t="shared" si="12"/>
        <v>932.61287499604077</v>
      </c>
      <c r="AZ58" s="42">
        <f t="shared" si="13"/>
        <v>941.47772709805577</v>
      </c>
      <c r="BA58" s="42">
        <f t="shared" si="14"/>
        <v>950.06613905457925</v>
      </c>
      <c r="BB58" s="42">
        <f t="shared" si="15"/>
        <v>958.33156981638604</v>
      </c>
      <c r="BC58" s="42">
        <f t="shared" si="16"/>
        <v>966.98934743917926</v>
      </c>
      <c r="BD58" s="42">
        <f t="shared" si="17"/>
        <v>1.0034654217958117</v>
      </c>
      <c r="BE58" s="42">
        <f t="shared" si="18"/>
        <v>13903.578544252276</v>
      </c>
    </row>
    <row r="59" spans="1:57" x14ac:dyDescent="0.2">
      <c r="A59" s="40">
        <v>67</v>
      </c>
      <c r="B59" s="50">
        <v>216873.4902912621</v>
      </c>
      <c r="C59" s="50">
        <v>216124.52764256008</v>
      </c>
      <c r="D59" s="50">
        <v>213285.88899464568</v>
      </c>
      <c r="E59" s="51">
        <v>217021.06323974804</v>
      </c>
      <c r="F59" s="51">
        <v>218123.5614338835</v>
      </c>
      <c r="G59" s="51">
        <v>219046.07047289293</v>
      </c>
      <c r="H59" s="51">
        <v>219219.00295512297</v>
      </c>
      <c r="I59" s="51">
        <v>219171.78850989815</v>
      </c>
      <c r="J59" s="51">
        <v>218524.42108363623</v>
      </c>
      <c r="K59" s="51">
        <v>218796.92552522905</v>
      </c>
      <c r="L59" s="51">
        <v>219309.94774591931</v>
      </c>
      <c r="M59" s="51">
        <v>220787.47523621153</v>
      </c>
      <c r="N59" s="51">
        <v>222190.92568021209</v>
      </c>
      <c r="O59" s="51">
        <v>223510.02189201416</v>
      </c>
      <c r="P59" s="51">
        <v>224911.80472859327</v>
      </c>
      <c r="Q59" s="40"/>
      <c r="S59" s="42">
        <v>67</v>
      </c>
      <c r="T59" s="42">
        <v>218850.63964351328</v>
      </c>
      <c r="U59" s="42">
        <v>218094.8490002336</v>
      </c>
      <c r="V59" s="42">
        <v>215228.38056165338</v>
      </c>
      <c r="W59" s="42">
        <v>218999.39452015026</v>
      </c>
      <c r="X59" s="42">
        <v>220111.77829516315</v>
      </c>
      <c r="Y59" s="42">
        <v>221042.53040546036</v>
      </c>
      <c r="Z59" s="42">
        <v>221216.87287168863</v>
      </c>
      <c r="AA59" s="42">
        <v>221169.06162282851</v>
      </c>
      <c r="AB59" s="42">
        <v>220515.62846855912</v>
      </c>
      <c r="AC59" s="42">
        <v>220790.4490266655</v>
      </c>
      <c r="AD59" s="42">
        <v>221307.97782349467</v>
      </c>
      <c r="AE59" s="42">
        <v>222798.79714947738</v>
      </c>
      <c r="AF59" s="42">
        <v>224214.86201965038</v>
      </c>
      <c r="AG59" s="42">
        <v>225545.80180347469</v>
      </c>
      <c r="AH59" s="42">
        <v>226960.17886182238</v>
      </c>
      <c r="AI59" s="42">
        <v>1.0034654217958117</v>
      </c>
      <c r="AN59" s="42">
        <f t="shared" si="1"/>
        <v>67</v>
      </c>
      <c r="AO59" s="42">
        <f t="shared" si="2"/>
        <v>1977.1493522511737</v>
      </c>
      <c r="AP59" s="42">
        <f t="shared" si="3"/>
        <v>1970.3213576735288</v>
      </c>
      <c r="AQ59" s="42">
        <f t="shared" si="4"/>
        <v>1942.4915670077025</v>
      </c>
      <c r="AR59" s="42">
        <f t="shared" si="5"/>
        <v>1978.331280402228</v>
      </c>
      <c r="AS59" s="42">
        <f t="shared" si="6"/>
        <v>1988.2168612796522</v>
      </c>
      <c r="AT59" s="42">
        <f t="shared" si="7"/>
        <v>1996.4599325674353</v>
      </c>
      <c r="AU59" s="42">
        <f t="shared" si="8"/>
        <v>1997.8699165656581</v>
      </c>
      <c r="AV59" s="42">
        <f t="shared" si="9"/>
        <v>1997.2731129303575</v>
      </c>
      <c r="AW59" s="42">
        <f t="shared" si="10"/>
        <v>1991.2073849228909</v>
      </c>
      <c r="AX59" s="42">
        <f t="shared" si="11"/>
        <v>1993.5235014364589</v>
      </c>
      <c r="AY59" s="42">
        <f t="shared" si="12"/>
        <v>1998.0300775753567</v>
      </c>
      <c r="AZ59" s="42">
        <f t="shared" si="13"/>
        <v>2011.321913265856</v>
      </c>
      <c r="BA59" s="42">
        <f t="shared" si="14"/>
        <v>2023.9363394382817</v>
      </c>
      <c r="BB59" s="42">
        <f t="shared" si="15"/>
        <v>2035.7799114605295</v>
      </c>
      <c r="BC59" s="42">
        <f t="shared" si="16"/>
        <v>2048.3741332291102</v>
      </c>
      <c r="BD59" s="42">
        <f t="shared" si="17"/>
        <v>1.0034654217958117</v>
      </c>
      <c r="BE59" s="42">
        <f t="shared" si="18"/>
        <v>29951.290107428016</v>
      </c>
    </row>
    <row r="60" spans="1:57" x14ac:dyDescent="0.2">
      <c r="A60" s="40">
        <v>68</v>
      </c>
      <c r="B60" s="50">
        <v>24054.704466019415</v>
      </c>
      <c r="C60" s="50">
        <v>23971.632647760674</v>
      </c>
      <c r="D60" s="50">
        <v>22688.303226479267</v>
      </c>
      <c r="E60" s="51">
        <v>23989.94243197791</v>
      </c>
      <c r="F60" s="51">
        <v>24030.093531982464</v>
      </c>
      <c r="G60" s="51">
        <v>24049.47678406976</v>
      </c>
      <c r="H60" s="51">
        <v>23985.970335336675</v>
      </c>
      <c r="I60" s="51">
        <v>23898.14754307946</v>
      </c>
      <c r="J60" s="51">
        <v>23744.965364231408</v>
      </c>
      <c r="K60" s="51">
        <v>23691.696149725467</v>
      </c>
      <c r="L60" s="51">
        <v>23663.989587103439</v>
      </c>
      <c r="M60" s="51">
        <v>23739.414117939217</v>
      </c>
      <c r="N60" s="51">
        <v>23805.590529805817</v>
      </c>
      <c r="O60" s="51">
        <v>23861.502219035403</v>
      </c>
      <c r="P60" s="51">
        <v>23925.010905109291</v>
      </c>
      <c r="Q60" s="40"/>
      <c r="S60" s="42">
        <v>68</v>
      </c>
      <c r="T60" s="42">
        <v>23592.747745173408</v>
      </c>
      <c r="U60" s="42">
        <v>23511.271273255828</v>
      </c>
      <c r="V60" s="42">
        <v>22215.360190981461</v>
      </c>
      <c r="W60" s="42">
        <v>23526.110876793806</v>
      </c>
      <c r="X60" s="42">
        <v>23562.333784482318</v>
      </c>
      <c r="Y60" s="42">
        <v>23578.156766257063</v>
      </c>
      <c r="Z60" s="42">
        <v>23512.691513859689</v>
      </c>
      <c r="AA60" s="42">
        <v>23423.38079840611</v>
      </c>
      <c r="AB60" s="42">
        <v>23270.012284551121</v>
      </c>
      <c r="AC60" s="42">
        <v>23214.55665094006</v>
      </c>
      <c r="AD60" s="42">
        <v>23184.129910113144</v>
      </c>
      <c r="AE60" s="42">
        <v>23254.705784029149</v>
      </c>
      <c r="AF60" s="42">
        <v>23316.17148250583</v>
      </c>
      <c r="AG60" s="42">
        <v>23367.534664633677</v>
      </c>
      <c r="AH60" s="42">
        <v>23426.288434952243</v>
      </c>
      <c r="AI60" s="42">
        <v>1.0034654217958117</v>
      </c>
      <c r="AN60" s="42">
        <f t="shared" si="1"/>
        <v>68</v>
      </c>
      <c r="AO60" s="42">
        <f t="shared" si="2"/>
        <v>461.95672084600665</v>
      </c>
      <c r="AP60" s="42">
        <f t="shared" si="3"/>
        <v>460.36137450484603</v>
      </c>
      <c r="AQ60" s="42">
        <f t="shared" si="4"/>
        <v>472.9430354978067</v>
      </c>
      <c r="AR60" s="42">
        <f t="shared" si="5"/>
        <v>463.83155518410422</v>
      </c>
      <c r="AS60" s="42">
        <f t="shared" si="6"/>
        <v>467.75974750014575</v>
      </c>
      <c r="AT60" s="42">
        <f t="shared" si="7"/>
        <v>471.32001781269719</v>
      </c>
      <c r="AU60" s="42">
        <f t="shared" si="8"/>
        <v>473.2788214769862</v>
      </c>
      <c r="AV60" s="42">
        <f t="shared" si="9"/>
        <v>474.76674467335033</v>
      </c>
      <c r="AW60" s="42">
        <f t="shared" si="10"/>
        <v>474.95307968028646</v>
      </c>
      <c r="AX60" s="42">
        <f t="shared" si="11"/>
        <v>477.13949878540734</v>
      </c>
      <c r="AY60" s="42">
        <f t="shared" si="12"/>
        <v>479.85967699029425</v>
      </c>
      <c r="AZ60" s="42">
        <f t="shared" si="13"/>
        <v>484.70833391006818</v>
      </c>
      <c r="BA60" s="42">
        <f t="shared" si="14"/>
        <v>489.41904729998714</v>
      </c>
      <c r="BB60" s="42">
        <f t="shared" si="15"/>
        <v>493.96755440172637</v>
      </c>
      <c r="BC60" s="42">
        <f t="shared" si="16"/>
        <v>498.72247015704852</v>
      </c>
      <c r="BD60" s="42">
        <f t="shared" si="17"/>
        <v>1.0034654217958117</v>
      </c>
      <c r="BE60" s="42">
        <f t="shared" si="18"/>
        <v>7145.9911441425575</v>
      </c>
    </row>
    <row r="61" spans="1:57" x14ac:dyDescent="0.2">
      <c r="A61" s="40">
        <v>69</v>
      </c>
      <c r="B61" s="50">
        <v>151063.06708737864</v>
      </c>
      <c r="C61" s="50">
        <v>150541.37771587056</v>
      </c>
      <c r="D61" s="50">
        <v>146109.38691881439</v>
      </c>
      <c r="E61" s="51">
        <v>150960.22366936193</v>
      </c>
      <c r="F61" s="51">
        <v>151519.98997786274</v>
      </c>
      <c r="G61" s="51">
        <v>151952.34662326775</v>
      </c>
      <c r="H61" s="51">
        <v>151863.22046917462</v>
      </c>
      <c r="I61" s="51">
        <v>151621.0082431793</v>
      </c>
      <c r="J61" s="51">
        <v>150963.81941952984</v>
      </c>
      <c r="K61" s="51">
        <v>150942.00491310947</v>
      </c>
      <c r="L61" s="51">
        <v>151084.89783851648</v>
      </c>
      <c r="M61" s="51">
        <v>151889.86339123471</v>
      </c>
      <c r="N61" s="51">
        <v>152640.61539569887</v>
      </c>
      <c r="O61" s="51">
        <v>153330.30780337946</v>
      </c>
      <c r="P61" s="51">
        <v>154073.60534935494</v>
      </c>
      <c r="Q61" s="40"/>
      <c r="S61" s="42">
        <v>69</v>
      </c>
      <c r="T61" s="42">
        <v>150614.64528391082</v>
      </c>
      <c r="U61" s="42">
        <v>150094.5045165277</v>
      </c>
      <c r="V61" s="42">
        <v>145619.06282930428</v>
      </c>
      <c r="W61" s="42">
        <v>150507.36515060256</v>
      </c>
      <c r="X61" s="42">
        <v>151060.66918976643</v>
      </c>
      <c r="Y61" s="42">
        <v>151486.89476899875</v>
      </c>
      <c r="Z61" s="42">
        <v>151393.20016422236</v>
      </c>
      <c r="AA61" s="42">
        <v>151146.87984343193</v>
      </c>
      <c r="AB61" s="42">
        <v>150486.88531163213</v>
      </c>
      <c r="AC61" s="42">
        <v>150460.25538275906</v>
      </c>
      <c r="AD61" s="42">
        <v>150597.7788151335</v>
      </c>
      <c r="AE61" s="42">
        <v>151395.18464939622</v>
      </c>
      <c r="AF61" s="42">
        <v>152138.47755710446</v>
      </c>
      <c r="AG61" s="42">
        <v>152820.83901855373</v>
      </c>
      <c r="AH61" s="42">
        <v>153556.55448033521</v>
      </c>
      <c r="AI61" s="42">
        <v>1.0034654217958117</v>
      </c>
      <c r="AN61" s="42">
        <f t="shared" si="1"/>
        <v>69</v>
      </c>
      <c r="AO61" s="42">
        <f t="shared" si="2"/>
        <v>448.4218034678197</v>
      </c>
      <c r="AP61" s="42">
        <f t="shared" si="3"/>
        <v>446.87319934286643</v>
      </c>
      <c r="AQ61" s="42">
        <f t="shared" si="4"/>
        <v>490.32408951010439</v>
      </c>
      <c r="AR61" s="42">
        <f t="shared" si="5"/>
        <v>452.85851875937078</v>
      </c>
      <c r="AS61" s="42">
        <f t="shared" si="6"/>
        <v>459.32078809631639</v>
      </c>
      <c r="AT61" s="42">
        <f t="shared" si="7"/>
        <v>465.45185426899116</v>
      </c>
      <c r="AU61" s="42">
        <f t="shared" si="8"/>
        <v>470.02030495225335</v>
      </c>
      <c r="AV61" s="42">
        <f t="shared" si="9"/>
        <v>474.12839974736562</v>
      </c>
      <c r="AW61" s="42">
        <f t="shared" si="10"/>
        <v>476.93410789771588</v>
      </c>
      <c r="AX61" s="42">
        <f t="shared" si="11"/>
        <v>481.74953035041108</v>
      </c>
      <c r="AY61" s="42">
        <f t="shared" si="12"/>
        <v>487.11902338298387</v>
      </c>
      <c r="AZ61" s="42">
        <f t="shared" si="13"/>
        <v>494.67874183849199</v>
      </c>
      <c r="BA61" s="42">
        <f t="shared" si="14"/>
        <v>502.13783859441173</v>
      </c>
      <c r="BB61" s="42">
        <f t="shared" si="15"/>
        <v>509.46878482573084</v>
      </c>
      <c r="BC61" s="42">
        <f t="shared" si="16"/>
        <v>517.05086901973118</v>
      </c>
      <c r="BD61" s="42">
        <f t="shared" si="17"/>
        <v>1.0034654217958117</v>
      </c>
      <c r="BE61" s="42">
        <f t="shared" si="18"/>
        <v>7177.5413194763605</v>
      </c>
    </row>
    <row r="62" spans="1:57" x14ac:dyDescent="0.2">
      <c r="A62" s="40">
        <v>70</v>
      </c>
      <c r="B62" s="50">
        <v>73125.205825242709</v>
      </c>
      <c r="C62" s="50">
        <v>72872.671281863513</v>
      </c>
      <c r="D62" s="50">
        <v>70138.989303169481</v>
      </c>
      <c r="E62" s="51">
        <v>73026.141281979493</v>
      </c>
      <c r="F62" s="51">
        <v>73247.217324006371</v>
      </c>
      <c r="G62" s="51">
        <v>73406.129583504517</v>
      </c>
      <c r="H62" s="51">
        <v>73312.759280289523</v>
      </c>
      <c r="I62" s="51">
        <v>73145.346109896171</v>
      </c>
      <c r="J62" s="51">
        <v>72777.788144503924</v>
      </c>
      <c r="K62" s="51">
        <v>72716.511318112069</v>
      </c>
      <c r="L62" s="51">
        <v>72734.287504513239</v>
      </c>
      <c r="M62" s="51">
        <v>73070.216371870862</v>
      </c>
      <c r="N62" s="51">
        <v>73379.275299695524</v>
      </c>
      <c r="O62" s="51">
        <v>73658.225212141624</v>
      </c>
      <c r="P62" s="51">
        <v>73962.16754694462</v>
      </c>
      <c r="Q62" s="40"/>
      <c r="S62" s="42">
        <v>70</v>
      </c>
      <c r="T62" s="42">
        <v>73777.954101531024</v>
      </c>
      <c r="U62" s="42">
        <v>73523.165321927358</v>
      </c>
      <c r="V62" s="42">
        <v>70762.68253952064</v>
      </c>
      <c r="W62" s="42">
        <v>73677.804325045727</v>
      </c>
      <c r="X62" s="42">
        <v>73900.650367161987</v>
      </c>
      <c r="Y62" s="42">
        <v>74060.775733238755</v>
      </c>
      <c r="Z62" s="42">
        <v>73966.367169375168</v>
      </c>
      <c r="AA62" s="42">
        <v>73797.255049834959</v>
      </c>
      <c r="AB62" s="42">
        <v>73426.214543021604</v>
      </c>
      <c r="AC62" s="42">
        <v>73364.183938283852</v>
      </c>
      <c r="AD62" s="42">
        <v>73381.909248343494</v>
      </c>
      <c r="AE62" s="42">
        <v>73720.617682358265</v>
      </c>
      <c r="AF62" s="42">
        <v>74032.213768239308</v>
      </c>
      <c r="AG62" s="42">
        <v>74313.429822082238</v>
      </c>
      <c r="AH62" s="42">
        <v>74619.85749277797</v>
      </c>
      <c r="AI62" s="42">
        <v>1.0034654217958117</v>
      </c>
      <c r="AN62" s="42">
        <f t="shared" si="1"/>
        <v>70</v>
      </c>
      <c r="AO62" s="42">
        <f t="shared" si="2"/>
        <v>652.74827628831554</v>
      </c>
      <c r="AP62" s="42">
        <f t="shared" si="3"/>
        <v>650.4940400638443</v>
      </c>
      <c r="AQ62" s="42">
        <f t="shared" si="4"/>
        <v>623.6932363511587</v>
      </c>
      <c r="AR62" s="42">
        <f t="shared" si="5"/>
        <v>651.66304306623351</v>
      </c>
      <c r="AS62" s="42">
        <f t="shared" si="6"/>
        <v>653.43304315561545</v>
      </c>
      <c r="AT62" s="42">
        <f t="shared" si="7"/>
        <v>654.64614973423886</v>
      </c>
      <c r="AU62" s="42">
        <f t="shared" si="8"/>
        <v>653.60788908564427</v>
      </c>
      <c r="AV62" s="42">
        <f t="shared" si="9"/>
        <v>651.90893993878854</v>
      </c>
      <c r="AW62" s="42">
        <f t="shared" si="10"/>
        <v>648.42639851768035</v>
      </c>
      <c r="AX62" s="42">
        <f t="shared" si="11"/>
        <v>647.67262017178291</v>
      </c>
      <c r="AY62" s="42">
        <f t="shared" si="12"/>
        <v>647.62174383025558</v>
      </c>
      <c r="AZ62" s="42">
        <f t="shared" si="13"/>
        <v>650.40131048740295</v>
      </c>
      <c r="BA62" s="42">
        <f t="shared" si="14"/>
        <v>652.93846854378353</v>
      </c>
      <c r="BB62" s="42">
        <f t="shared" si="15"/>
        <v>655.20460994061432</v>
      </c>
      <c r="BC62" s="42">
        <f t="shared" si="16"/>
        <v>657.68994583335007</v>
      </c>
      <c r="BD62" s="42">
        <f t="shared" si="17"/>
        <v>1.0034654217958117</v>
      </c>
      <c r="BE62" s="42">
        <f t="shared" si="18"/>
        <v>9753.153180430505</v>
      </c>
    </row>
    <row r="63" spans="1:57" x14ac:dyDescent="0.2">
      <c r="A63" s="40">
        <v>71</v>
      </c>
      <c r="B63" s="50">
        <v>426490.31854368933</v>
      </c>
      <c r="C63" s="50">
        <v>425017.45379570534</v>
      </c>
      <c r="D63" s="50">
        <v>419516.26530701242</v>
      </c>
      <c r="E63" s="51">
        <v>426787.32098770369</v>
      </c>
      <c r="F63" s="51">
        <v>428962.30580835138</v>
      </c>
      <c r="G63" s="51">
        <v>430783.40216730459</v>
      </c>
      <c r="H63" s="51">
        <v>431130.40554946562</v>
      </c>
      <c r="I63" s="51">
        <v>431044.47277408344</v>
      </c>
      <c r="J63" s="51">
        <v>429778.21427382895</v>
      </c>
      <c r="K63" s="51">
        <v>430321.09743545257</v>
      </c>
      <c r="L63" s="51">
        <v>431337.06168945011</v>
      </c>
      <c r="M63" s="51">
        <v>434250.08604440535</v>
      </c>
      <c r="N63" s="51">
        <v>437017.5213603687</v>
      </c>
      <c r="O63" s="51">
        <v>439619.14681783691</v>
      </c>
      <c r="P63" s="51">
        <v>442383.51064082666</v>
      </c>
      <c r="Q63" s="40"/>
      <c r="S63" s="42">
        <v>71</v>
      </c>
      <c r="T63" s="42">
        <v>430724.71157467173</v>
      </c>
      <c r="U63" s="42">
        <v>429237.2235446265</v>
      </c>
      <c r="V63" s="42">
        <v>423682.10183545627</v>
      </c>
      <c r="W63" s="42">
        <v>431024.72019949014</v>
      </c>
      <c r="X63" s="42">
        <v>433221.35738789645</v>
      </c>
      <c r="Y63" s="42">
        <v>435060.5931153805</v>
      </c>
      <c r="Z63" s="42">
        <v>435411.10021255328</v>
      </c>
      <c r="AA63" s="42">
        <v>435324.37269011152</v>
      </c>
      <c r="AB63" s="42">
        <v>434045.59976932098</v>
      </c>
      <c r="AC63" s="42">
        <v>434593.93200185249</v>
      </c>
      <c r="AD63" s="42">
        <v>435620.04308314266</v>
      </c>
      <c r="AE63" s="42">
        <v>438562.05187750445</v>
      </c>
      <c r="AF63" s="42">
        <v>441357.02688764111</v>
      </c>
      <c r="AG63" s="42">
        <v>443984.54644516681</v>
      </c>
      <c r="AH63" s="42">
        <v>446776.42122379265</v>
      </c>
      <c r="AI63" s="42">
        <v>1.0034654217958117</v>
      </c>
      <c r="AN63" s="42">
        <f t="shared" si="1"/>
        <v>71</v>
      </c>
      <c r="AO63" s="42">
        <f t="shared" si="2"/>
        <v>4234.3930309824063</v>
      </c>
      <c r="AP63" s="42">
        <f t="shared" si="3"/>
        <v>4219.7697489211569</v>
      </c>
      <c r="AQ63" s="42">
        <f t="shared" si="4"/>
        <v>4165.8365284438478</v>
      </c>
      <c r="AR63" s="42">
        <f t="shared" si="5"/>
        <v>4237.3992117864545</v>
      </c>
      <c r="AS63" s="42">
        <f t="shared" si="6"/>
        <v>4259.0515795450774</v>
      </c>
      <c r="AT63" s="42">
        <f t="shared" si="7"/>
        <v>4277.1909480759059</v>
      </c>
      <c r="AU63" s="42">
        <f t="shared" si="8"/>
        <v>4280.6946630876628</v>
      </c>
      <c r="AV63" s="42">
        <f t="shared" si="9"/>
        <v>4279.89991602808</v>
      </c>
      <c r="AW63" s="42">
        <f t="shared" si="10"/>
        <v>4267.3854954920243</v>
      </c>
      <c r="AX63" s="42">
        <f t="shared" si="11"/>
        <v>4272.8345663999207</v>
      </c>
      <c r="AY63" s="42">
        <f t="shared" si="12"/>
        <v>4282.9813936925493</v>
      </c>
      <c r="AZ63" s="42">
        <f t="shared" si="13"/>
        <v>4311.9658330990933</v>
      </c>
      <c r="BA63" s="42">
        <f t="shared" si="14"/>
        <v>4339.505527272413</v>
      </c>
      <c r="BB63" s="42">
        <f t="shared" si="15"/>
        <v>4365.3996273298981</v>
      </c>
      <c r="BC63" s="42">
        <f t="shared" si="16"/>
        <v>4392.9105829659966</v>
      </c>
      <c r="BD63" s="42">
        <f t="shared" si="17"/>
        <v>1.0034654217958117</v>
      </c>
      <c r="BE63" s="42">
        <f t="shared" si="18"/>
        <v>64188.222118544283</v>
      </c>
    </row>
    <row r="64" spans="1:57" x14ac:dyDescent="0.2">
      <c r="A64" s="40">
        <v>72</v>
      </c>
      <c r="B64" s="50">
        <v>79169.645339805837</v>
      </c>
      <c r="C64" s="50">
        <v>78896.236601878176</v>
      </c>
      <c r="D64" s="50">
        <v>77615.867794606835</v>
      </c>
      <c r="E64" s="51">
        <v>79203.066383485027</v>
      </c>
      <c r="F64" s="51">
        <v>79584.829914435162</v>
      </c>
      <c r="G64" s="51">
        <v>79900.685708490899</v>
      </c>
      <c r="H64" s="51">
        <v>79942.971727720971</v>
      </c>
      <c r="I64" s="51">
        <v>79904.918702868075</v>
      </c>
      <c r="J64" s="51">
        <v>79648.084162692787</v>
      </c>
      <c r="K64" s="51">
        <v>79726.515527467243</v>
      </c>
      <c r="L64" s="51">
        <v>79892.466931578063</v>
      </c>
      <c r="M64" s="51">
        <v>80409.540968746442</v>
      </c>
      <c r="N64" s="51">
        <v>80899.313102175409</v>
      </c>
      <c r="O64" s="51">
        <v>81358.062726114062</v>
      </c>
      <c r="P64" s="51">
        <v>81846.600271294505</v>
      </c>
      <c r="Q64" s="40"/>
      <c r="S64" s="42">
        <v>72</v>
      </c>
      <c r="T64" s="42">
        <v>79251.452091753963</v>
      </c>
      <c r="U64" s="42">
        <v>78977.760837961687</v>
      </c>
      <c r="V64" s="42">
        <v>77684.839395324947</v>
      </c>
      <c r="W64" s="42">
        <v>79283.96695898952</v>
      </c>
      <c r="X64" s="42">
        <v>79665.172626968619</v>
      </c>
      <c r="Y64" s="42">
        <v>79980.393130196768</v>
      </c>
      <c r="Z64" s="42">
        <v>80021.764077531872</v>
      </c>
      <c r="AA64" s="42">
        <v>79982.714141850141</v>
      </c>
      <c r="AB64" s="42">
        <v>79724.670618028598</v>
      </c>
      <c r="AC64" s="42">
        <v>79802.214904489432</v>
      </c>
      <c r="AD64" s="42">
        <v>79967.356741959738</v>
      </c>
      <c r="AE64" s="42">
        <v>80483.939415169909</v>
      </c>
      <c r="AF64" s="42">
        <v>80973.180009509</v>
      </c>
      <c r="AG64" s="42">
        <v>81431.3555043495</v>
      </c>
      <c r="AH64" s="42">
        <v>81919.331446924538</v>
      </c>
      <c r="AI64" s="42">
        <v>1.0034654217958117</v>
      </c>
      <c r="AN64" s="42">
        <f t="shared" si="1"/>
        <v>72</v>
      </c>
      <c r="AO64" s="42">
        <f t="shared" si="2"/>
        <v>81.806751948126475</v>
      </c>
      <c r="AP64" s="42">
        <f t="shared" si="3"/>
        <v>81.524236083510914</v>
      </c>
      <c r="AQ64" s="42">
        <f t="shared" si="4"/>
        <v>68.971600718112313</v>
      </c>
      <c r="AR64" s="42">
        <f t="shared" si="5"/>
        <v>80.900575504492735</v>
      </c>
      <c r="AS64" s="42">
        <f t="shared" si="6"/>
        <v>80.342712533456506</v>
      </c>
      <c r="AT64" s="42">
        <f t="shared" si="7"/>
        <v>79.70742170586891</v>
      </c>
      <c r="AU64" s="42">
        <f t="shared" si="8"/>
        <v>78.792349810901214</v>
      </c>
      <c r="AV64" s="42">
        <f t="shared" si="9"/>
        <v>77.795438982066116</v>
      </c>
      <c r="AW64" s="42">
        <f t="shared" si="10"/>
        <v>76.586455335811479</v>
      </c>
      <c r="AX64" s="42">
        <f t="shared" si="11"/>
        <v>75.699377022188855</v>
      </c>
      <c r="AY64" s="42">
        <f t="shared" si="12"/>
        <v>74.889810381675488</v>
      </c>
      <c r="AZ64" s="42">
        <f t="shared" si="13"/>
        <v>74.398446423467249</v>
      </c>
      <c r="BA64" s="42">
        <f t="shared" si="14"/>
        <v>73.866907333591371</v>
      </c>
      <c r="BB64" s="42">
        <f t="shared" si="15"/>
        <v>73.292778235438163</v>
      </c>
      <c r="BC64" s="42">
        <f t="shared" si="16"/>
        <v>72.731175630033249</v>
      </c>
      <c r="BD64" s="42">
        <f t="shared" si="17"/>
        <v>1.0034654217958117</v>
      </c>
      <c r="BE64" s="42">
        <f t="shared" si="18"/>
        <v>1152.3095030705369</v>
      </c>
    </row>
    <row r="65" spans="1:57" x14ac:dyDescent="0.2">
      <c r="A65" s="40">
        <v>73</v>
      </c>
      <c r="B65" s="50">
        <v>443754.91097087378</v>
      </c>
      <c r="C65" s="50">
        <v>442222.42374503106</v>
      </c>
      <c r="D65" s="50">
        <v>437174.28660155513</v>
      </c>
      <c r="E65" s="51">
        <v>444120.5437177702</v>
      </c>
      <c r="F65" s="51">
        <v>446440.88069897698</v>
      </c>
      <c r="G65" s="51">
        <v>448393.56471364916</v>
      </c>
      <c r="H65" s="51">
        <v>448812.30897401314</v>
      </c>
      <c r="I65" s="51">
        <v>448780.52077664068</v>
      </c>
      <c r="J65" s="51">
        <v>447519.78431238496</v>
      </c>
      <c r="K65" s="51">
        <v>448142.90067125403</v>
      </c>
      <c r="L65" s="51">
        <v>449259.0264198432</v>
      </c>
      <c r="M65" s="51">
        <v>452351.69119650993</v>
      </c>
      <c r="N65" s="51">
        <v>455293.59332455881</v>
      </c>
      <c r="O65" s="51">
        <v>458063.60740304488</v>
      </c>
      <c r="P65" s="51">
        <v>461004.04601413751</v>
      </c>
      <c r="Q65" s="40"/>
      <c r="S65" s="42">
        <v>73</v>
      </c>
      <c r="T65" s="42">
        <v>448143.45822616364</v>
      </c>
      <c r="U65" s="42">
        <v>446595.81535371859</v>
      </c>
      <c r="V65" s="42">
        <v>441498.18666962028</v>
      </c>
      <c r="W65" s="42">
        <v>448512.74315606029</v>
      </c>
      <c r="X65" s="42">
        <v>450856.06396143627</v>
      </c>
      <c r="Y65" s="42">
        <v>452828.09622800758</v>
      </c>
      <c r="Z65" s="42">
        <v>453251.01861704251</v>
      </c>
      <c r="AA65" s="42">
        <v>453218.95292873291</v>
      </c>
      <c r="AB65" s="42">
        <v>451945.78465903545</v>
      </c>
      <c r="AC65" s="42">
        <v>452575.10066000017</v>
      </c>
      <c r="AD65" s="42">
        <v>453702.30220152048</v>
      </c>
      <c r="AE65" s="42">
        <v>456825.59161944123</v>
      </c>
      <c r="AF65" s="42">
        <v>459796.62787107425</v>
      </c>
      <c r="AG65" s="42">
        <v>462594.07657918549</v>
      </c>
      <c r="AH65" s="42">
        <v>465563.63594904105</v>
      </c>
      <c r="AI65" s="42">
        <v>1.0034654217958117</v>
      </c>
      <c r="AN65" s="42">
        <f t="shared" si="1"/>
        <v>73</v>
      </c>
      <c r="AO65" s="42">
        <f t="shared" si="2"/>
        <v>4388.5472552898573</v>
      </c>
      <c r="AP65" s="42">
        <f t="shared" si="3"/>
        <v>4373.3916086875251</v>
      </c>
      <c r="AQ65" s="42">
        <f t="shared" si="4"/>
        <v>4323.9000680651516</v>
      </c>
      <c r="AR65" s="42">
        <f t="shared" si="5"/>
        <v>4392.1994382900884</v>
      </c>
      <c r="AS65" s="42">
        <f t="shared" si="6"/>
        <v>4415.1832624592935</v>
      </c>
      <c r="AT65" s="42">
        <f t="shared" si="7"/>
        <v>4434.5315143584157</v>
      </c>
      <c r="AU65" s="42">
        <f t="shared" si="8"/>
        <v>4438.709643029375</v>
      </c>
      <c r="AV65" s="42">
        <f t="shared" si="9"/>
        <v>4438.432152092224</v>
      </c>
      <c r="AW65" s="42">
        <f t="shared" si="10"/>
        <v>4426.0003466504859</v>
      </c>
      <c r="AX65" s="42">
        <f t="shared" si="11"/>
        <v>4432.1999887461425</v>
      </c>
      <c r="AY65" s="42">
        <f t="shared" si="12"/>
        <v>4443.2757816772792</v>
      </c>
      <c r="AZ65" s="42">
        <f t="shared" si="13"/>
        <v>4473.9004229312995</v>
      </c>
      <c r="BA65" s="42">
        <f t="shared" si="14"/>
        <v>4503.0345465154387</v>
      </c>
      <c r="BB65" s="42">
        <f t="shared" si="15"/>
        <v>4530.4691761406139</v>
      </c>
      <c r="BC65" s="42">
        <f t="shared" si="16"/>
        <v>4559.5899349035462</v>
      </c>
      <c r="BD65" s="42">
        <f t="shared" si="17"/>
        <v>1.0034654217958117</v>
      </c>
      <c r="BE65" s="42">
        <f t="shared" si="18"/>
        <v>66574.368605258525</v>
      </c>
    </row>
    <row r="66" spans="1:57" x14ac:dyDescent="0.2">
      <c r="A66" s="40">
        <v>74</v>
      </c>
      <c r="B66" s="50">
        <v>424023.24203883496</v>
      </c>
      <c r="C66" s="50">
        <v>422558.89722637256</v>
      </c>
      <c r="D66" s="50">
        <v>416975.50816045841</v>
      </c>
      <c r="E66" s="51">
        <v>424308.97467447474</v>
      </c>
      <c r="F66" s="51">
        <v>426461.70819692727</v>
      </c>
      <c r="G66" s="51">
        <v>428262.50567983015</v>
      </c>
      <c r="H66" s="51">
        <v>428597.76668439823</v>
      </c>
      <c r="I66" s="51">
        <v>428502.60783709586</v>
      </c>
      <c r="J66" s="51">
        <v>427234.09309325292</v>
      </c>
      <c r="K66" s="51">
        <v>427764.00579462585</v>
      </c>
      <c r="L66" s="51">
        <v>428764.13177923823</v>
      </c>
      <c r="M66" s="51">
        <v>431649.89111040765</v>
      </c>
      <c r="N66" s="51">
        <v>434390.78209924669</v>
      </c>
      <c r="O66" s="51">
        <v>436966.71541209251</v>
      </c>
      <c r="P66" s="51">
        <v>439704.2603703615</v>
      </c>
      <c r="Q66" s="40"/>
      <c r="S66" s="42">
        <v>74</v>
      </c>
      <c r="T66" s="42">
        <v>427130.55223937059</v>
      </c>
      <c r="U66" s="42">
        <v>425655.47647369205</v>
      </c>
      <c r="V66" s="42">
        <v>420017.34829928854</v>
      </c>
      <c r="W66" s="42">
        <v>427417.22080554534</v>
      </c>
      <c r="X66" s="42">
        <v>429584.55762137467</v>
      </c>
      <c r="Y66" s="42">
        <v>431397.36787573789</v>
      </c>
      <c r="Z66" s="42">
        <v>431733.90553704975</v>
      </c>
      <c r="AA66" s="42">
        <v>431636.87060871004</v>
      </c>
      <c r="AB66" s="42">
        <v>430357.89847255795</v>
      </c>
      <c r="AC66" s="42">
        <v>430890.50275304943</v>
      </c>
      <c r="AD66" s="42">
        <v>431896.75020672014</v>
      </c>
      <c r="AE66" s="42">
        <v>434802.39431048417</v>
      </c>
      <c r="AF66" s="42">
        <v>437562.09372670657</v>
      </c>
      <c r="AG66" s="42">
        <v>440155.61366370652</v>
      </c>
      <c r="AH66" s="42">
        <v>442911.90709288383</v>
      </c>
      <c r="AI66" s="42">
        <v>1.0034654217958117</v>
      </c>
      <c r="AN66" s="42">
        <f t="shared" si="1"/>
        <v>74</v>
      </c>
      <c r="AO66" s="42">
        <f t="shared" si="2"/>
        <v>3107.3102005356341</v>
      </c>
      <c r="AP66" s="42">
        <f t="shared" si="3"/>
        <v>3096.5792473194888</v>
      </c>
      <c r="AQ66" s="42">
        <f t="shared" si="4"/>
        <v>3041.8401388301281</v>
      </c>
      <c r="AR66" s="42">
        <f t="shared" si="5"/>
        <v>3108.2461310705985</v>
      </c>
      <c r="AS66" s="42">
        <f t="shared" si="6"/>
        <v>3122.8494244473986</v>
      </c>
      <c r="AT66" s="42">
        <f t="shared" si="7"/>
        <v>3134.8621959077427</v>
      </c>
      <c r="AU66" s="42">
        <f t="shared" si="8"/>
        <v>3136.138852651522</v>
      </c>
      <c r="AV66" s="42">
        <f t="shared" si="9"/>
        <v>3134.2627716141869</v>
      </c>
      <c r="AW66" s="42">
        <f t="shared" si="10"/>
        <v>3123.8053793050349</v>
      </c>
      <c r="AX66" s="42">
        <f t="shared" si="11"/>
        <v>3126.4969584235805</v>
      </c>
      <c r="AY66" s="42">
        <f t="shared" si="12"/>
        <v>3132.6184274819097</v>
      </c>
      <c r="AZ66" s="42">
        <f t="shared" si="13"/>
        <v>3152.5032000765204</v>
      </c>
      <c r="BA66" s="42">
        <f t="shared" si="14"/>
        <v>3171.3116274598869</v>
      </c>
      <c r="BB66" s="42">
        <f t="shared" si="15"/>
        <v>3188.8982516140095</v>
      </c>
      <c r="BC66" s="42">
        <f t="shared" si="16"/>
        <v>3207.6467225223314</v>
      </c>
      <c r="BD66" s="42">
        <f t="shared" si="17"/>
        <v>1.0034654217958117</v>
      </c>
      <c r="BE66" s="42">
        <f t="shared" si="18"/>
        <v>46986.372994681769</v>
      </c>
    </row>
    <row r="67" spans="1:57" x14ac:dyDescent="0.2">
      <c r="A67" s="40">
        <v>75</v>
      </c>
      <c r="B67" s="50">
        <v>455273.04961165047</v>
      </c>
      <c r="C67" s="50">
        <v>453700.78502245678</v>
      </c>
      <c r="D67" s="50">
        <v>449111.12701654964</v>
      </c>
      <c r="E67" s="51">
        <v>455697.55633940798</v>
      </c>
      <c r="F67" s="51">
        <v>458128.11440583022</v>
      </c>
      <c r="G67" s="51">
        <v>460181.9661883972</v>
      </c>
      <c r="H67" s="51">
        <v>460661.91084994195</v>
      </c>
      <c r="I67" s="51">
        <v>460679.56725233997</v>
      </c>
      <c r="J67" s="51">
        <v>459435.64196058584</v>
      </c>
      <c r="K67" s="51">
        <v>460125.7545593066</v>
      </c>
      <c r="L67" s="51">
        <v>461322.35157856182</v>
      </c>
      <c r="M67" s="51">
        <v>464549.13298123371</v>
      </c>
      <c r="N67" s="51">
        <v>467621.8665805076</v>
      </c>
      <c r="O67" s="51">
        <v>470518.80359127471</v>
      </c>
      <c r="P67" s="51">
        <v>473591.54693210451</v>
      </c>
      <c r="S67" s="42">
        <v>75</v>
      </c>
      <c r="T67" s="42">
        <v>459762.02205403784</v>
      </c>
      <c r="U67" s="42">
        <v>458174.25500446558</v>
      </c>
      <c r="V67" s="42">
        <v>453539.60035144165</v>
      </c>
      <c r="W67" s="42">
        <v>460190.73595230759</v>
      </c>
      <c r="X67" s="42">
        <v>462645.2810345841</v>
      </c>
      <c r="Y67" s="42">
        <v>464719.40573909169</v>
      </c>
      <c r="Z67" s="42">
        <v>465204.10460043681</v>
      </c>
      <c r="AA67" s="42">
        <v>465221.95703358512</v>
      </c>
      <c r="AB67" s="42">
        <v>463965.78831134981</v>
      </c>
      <c r="AC67" s="42">
        <v>464662.72757092881</v>
      </c>
      <c r="AD67" s="42">
        <v>465871.14546146541</v>
      </c>
      <c r="AE67" s="42">
        <v>469129.76628721826</v>
      </c>
      <c r="AF67" s="42">
        <v>472232.82067904371</v>
      </c>
      <c r="AG67" s="42">
        <v>475158.34537700389</v>
      </c>
      <c r="AH67" s="42">
        <v>478261.41026599513</v>
      </c>
      <c r="AI67" s="42">
        <v>1.0034654217958117</v>
      </c>
      <c r="AN67" s="42">
        <f t="shared" si="1"/>
        <v>75</v>
      </c>
      <c r="AO67" s="42">
        <f t="shared" si="2"/>
        <v>4488.9724423873704</v>
      </c>
      <c r="AP67" s="42">
        <f t="shared" si="3"/>
        <v>4473.469982008799</v>
      </c>
      <c r="AQ67" s="42">
        <f t="shared" si="4"/>
        <v>4428.4733348920126</v>
      </c>
      <c r="AR67" s="42">
        <f t="shared" si="5"/>
        <v>4493.1796128996066</v>
      </c>
      <c r="AS67" s="42">
        <f t="shared" si="6"/>
        <v>4517.1666287538828</v>
      </c>
      <c r="AT67" s="42">
        <f t="shared" si="7"/>
        <v>4537.4395506944857</v>
      </c>
      <c r="AU67" s="42">
        <f t="shared" si="8"/>
        <v>4542.1937504948583</v>
      </c>
      <c r="AV67" s="42">
        <f t="shared" si="9"/>
        <v>4542.3897812451469</v>
      </c>
      <c r="AW67" s="42">
        <f t="shared" si="10"/>
        <v>4530.146350763971</v>
      </c>
      <c r="AX67" s="42">
        <f t="shared" si="11"/>
        <v>4536.9730116222054</v>
      </c>
      <c r="AY67" s="42">
        <f t="shared" si="12"/>
        <v>4548.7938829035847</v>
      </c>
      <c r="AZ67" s="42">
        <f t="shared" si="13"/>
        <v>4580.6333059845492</v>
      </c>
      <c r="BA67" s="42">
        <f t="shared" si="14"/>
        <v>4610.9540985361091</v>
      </c>
      <c r="BB67" s="42">
        <f t="shared" si="15"/>
        <v>4639.5417857291759</v>
      </c>
      <c r="BC67" s="42">
        <f t="shared" si="16"/>
        <v>4669.863333890622</v>
      </c>
      <c r="BD67" s="42">
        <f t="shared" si="17"/>
        <v>1.0034654217958117</v>
      </c>
      <c r="BE67" s="42">
        <f t="shared" si="18"/>
        <v>68141.194318228168</v>
      </c>
    </row>
    <row r="68" spans="1:57" x14ac:dyDescent="0.2">
      <c r="A68" s="42">
        <v>86</v>
      </c>
      <c r="B68" s="50">
        <v>412499.514368932</v>
      </c>
      <c r="C68" s="50">
        <v>411421.25435150194</v>
      </c>
      <c r="D68" s="50">
        <v>406163.32568502601</v>
      </c>
      <c r="E68" s="50">
        <v>0</v>
      </c>
      <c r="F68" s="51">
        <v>413524.05426362064</v>
      </c>
      <c r="G68" s="51">
        <v>415285.7724274199</v>
      </c>
      <c r="H68" s="51">
        <v>415626.47316153679</v>
      </c>
      <c r="I68" s="51">
        <v>415549.82375367399</v>
      </c>
      <c r="J68" s="51">
        <v>414335.27147742931</v>
      </c>
      <c r="K68" s="51">
        <v>414864.85719749378</v>
      </c>
      <c r="L68" s="51">
        <v>415850.56795813923</v>
      </c>
      <c r="M68" s="51">
        <v>418665.29829454049</v>
      </c>
      <c r="N68" s="51">
        <v>421339.76077242068</v>
      </c>
      <c r="O68" s="51">
        <v>423854.45365257183</v>
      </c>
      <c r="P68" s="51">
        <v>426526.14130222931</v>
      </c>
      <c r="S68" s="42">
        <v>86</v>
      </c>
      <c r="T68" s="42">
        <v>418728.67542230501</v>
      </c>
      <c r="U68" s="42">
        <v>417634.13258496358</v>
      </c>
      <c r="V68" s="42">
        <v>412324.65559822804</v>
      </c>
      <c r="W68" s="42">
        <v>0</v>
      </c>
      <c r="X68" s="42">
        <v>419771.02223630087</v>
      </c>
      <c r="Y68" s="42">
        <v>421561.70436322497</v>
      </c>
      <c r="Z68" s="42">
        <v>421909.9111135375</v>
      </c>
      <c r="AA68" s="42">
        <v>421834.46476451302</v>
      </c>
      <c r="AB68" s="42">
        <v>420603.90397658409</v>
      </c>
      <c r="AC68" s="42">
        <v>421143.87006178766</v>
      </c>
      <c r="AD68" s="42">
        <v>422146.87841989938</v>
      </c>
      <c r="AE68" s="42">
        <v>425006.62605869939</v>
      </c>
      <c r="AF68" s="42">
        <v>427724.01792894112</v>
      </c>
      <c r="AG68" s="42">
        <v>430279.25438168098</v>
      </c>
      <c r="AH68" s="42">
        <v>432993.9004880506</v>
      </c>
      <c r="AI68" s="42">
        <v>1.00262081748579</v>
      </c>
      <c r="AN68" s="42">
        <f t="shared" ref="AN68:AN131" si="19">S68</f>
        <v>86</v>
      </c>
      <c r="AO68" s="42">
        <f t="shared" ref="AO68:AO131" si="20">ABS(T68-B68)</f>
        <v>6229.1610533730127</v>
      </c>
      <c r="AP68" s="42">
        <f t="shared" ref="AP68:AP131" si="21">ABS(U68-C68)</f>
        <v>6212.8782334616408</v>
      </c>
      <c r="AQ68" s="42">
        <f t="shared" ref="AQ68:AQ131" si="22">ABS(V68-D68)</f>
        <v>6161.3299132020329</v>
      </c>
      <c r="AR68" s="42">
        <f t="shared" ref="AR68:AR131" si="23">ABS(W68-E68)</f>
        <v>0</v>
      </c>
      <c r="AS68" s="42">
        <f t="shared" ref="AS68:AS131" si="24">ABS(X68-F68)</f>
        <v>6246.9679726802278</v>
      </c>
      <c r="AT68" s="42">
        <f t="shared" ref="AT68:AT131" si="25">ABS(Y68-G68)</f>
        <v>6275.9319358050707</v>
      </c>
      <c r="AU68" s="42">
        <f t="shared" ref="AU68:AU131" si="26">ABS(Z68-H68)</f>
        <v>6283.437952000706</v>
      </c>
      <c r="AV68" s="42">
        <f t="shared" ref="AV68:AV131" si="27">ABS(AA68-I68)</f>
        <v>6284.6410108390264</v>
      </c>
      <c r="AW68" s="42">
        <f t="shared" ref="AW68:AW131" si="28">ABS(AB68-J68)</f>
        <v>6268.6324991547735</v>
      </c>
      <c r="AX68" s="42">
        <f t="shared" ref="AX68:AX131" si="29">ABS(AC68-K68)</f>
        <v>6279.0128642938798</v>
      </c>
      <c r="AY68" s="42">
        <f t="shared" ref="AY68:AY131" si="30">ABS(AD68-L68)</f>
        <v>6296.3104617601493</v>
      </c>
      <c r="AZ68" s="42">
        <f t="shared" ref="AZ68:AZ131" si="31">ABS(AE68-M68)</f>
        <v>6341.3277641588938</v>
      </c>
      <c r="BA68" s="42">
        <f t="shared" ref="BA68:BA131" si="32">ABS(AF68-N68)</f>
        <v>6384.2571565204416</v>
      </c>
      <c r="BB68" s="42">
        <f t="shared" ref="BB68:BB131" si="33">ABS(AG68-O68)</f>
        <v>6424.800729109149</v>
      </c>
      <c r="BC68" s="42">
        <f t="shared" ref="BC68:BC131" si="34">ABS(AH68-P68)</f>
        <v>6467.7591858212836</v>
      </c>
      <c r="BD68" s="42">
        <f t="shared" ref="BD68:BD131" si="35">ABS(AI68-Q68)</f>
        <v>1.00262081748579</v>
      </c>
      <c r="BE68" s="42">
        <f t="shared" ref="BE68:BE131" si="36">SUM(AO68:BD68)</f>
        <v>88157.45135299777</v>
      </c>
    </row>
    <row r="69" spans="1:57" x14ac:dyDescent="0.2">
      <c r="A69" s="42">
        <v>87</v>
      </c>
      <c r="B69" s="50">
        <v>91880.537766990281</v>
      </c>
      <c r="C69" s="50">
        <v>91640.365095743182</v>
      </c>
      <c r="D69" s="50">
        <v>84869.605167386573</v>
      </c>
      <c r="E69" s="50">
        <v>0</v>
      </c>
      <c r="F69" s="51">
        <v>91639.22608430426</v>
      </c>
      <c r="G69" s="51">
        <v>91557.107185216228</v>
      </c>
      <c r="H69" s="51">
        <v>91158.297087847503</v>
      </c>
      <c r="I69" s="51">
        <v>90666.635975209589</v>
      </c>
      <c r="J69" s="51">
        <v>89927.163398733013</v>
      </c>
      <c r="K69" s="51">
        <v>89566.003805839311</v>
      </c>
      <c r="L69" s="51">
        <v>89300.554867620798</v>
      </c>
      <c r="M69" s="51">
        <v>89422.467980604473</v>
      </c>
      <c r="N69" s="51">
        <v>89507.050512725327</v>
      </c>
      <c r="O69" s="51">
        <v>89550.644952403192</v>
      </c>
      <c r="P69" s="51">
        <v>89620.341455302274</v>
      </c>
      <c r="S69" s="42">
        <v>87</v>
      </c>
      <c r="T69" s="42">
        <v>92861.747296405287</v>
      </c>
      <c r="U69" s="42">
        <v>92619.009776067614</v>
      </c>
      <c r="V69" s="42">
        <v>85781.869848413407</v>
      </c>
      <c r="W69" s="42">
        <v>0</v>
      </c>
      <c r="X69" s="42">
        <v>92618.355505748594</v>
      </c>
      <c r="Y69" s="42">
        <v>92535.861847403503</v>
      </c>
      <c r="Z69" s="42">
        <v>92133.295168425771</v>
      </c>
      <c r="AA69" s="42">
        <v>91636.885784368336</v>
      </c>
      <c r="AB69" s="42">
        <v>90890.012535839473</v>
      </c>
      <c r="AC69" s="42">
        <v>90525.503117990418</v>
      </c>
      <c r="AD69" s="42">
        <v>90257.732697341024</v>
      </c>
      <c r="AE69" s="42">
        <v>90381.482244193161</v>
      </c>
      <c r="AF69" s="42">
        <v>90467.508992131639</v>
      </c>
      <c r="AG69" s="42">
        <v>90512.115643966245</v>
      </c>
      <c r="AH69" s="42">
        <v>90583.11249216451</v>
      </c>
      <c r="AI69" s="42">
        <v>1.00262081748579</v>
      </c>
      <c r="AN69" s="42">
        <f t="shared" si="19"/>
        <v>87</v>
      </c>
      <c r="AO69" s="42">
        <f t="shared" si="20"/>
        <v>981.20952941500582</v>
      </c>
      <c r="AP69" s="42">
        <f t="shared" si="21"/>
        <v>978.64468032443256</v>
      </c>
      <c r="AQ69" s="42">
        <f t="shared" si="22"/>
        <v>912.2646810268343</v>
      </c>
      <c r="AR69" s="42">
        <f t="shared" si="23"/>
        <v>0</v>
      </c>
      <c r="AS69" s="42">
        <f t="shared" si="24"/>
        <v>979.12942144433327</v>
      </c>
      <c r="AT69" s="42">
        <f t="shared" si="25"/>
        <v>978.75466218727524</v>
      </c>
      <c r="AU69" s="42">
        <f t="shared" si="26"/>
        <v>974.99808057826885</v>
      </c>
      <c r="AV69" s="42">
        <f t="shared" si="27"/>
        <v>970.24980915874767</v>
      </c>
      <c r="AW69" s="42">
        <f t="shared" si="28"/>
        <v>962.84913710645924</v>
      </c>
      <c r="AX69" s="42">
        <f t="shared" si="29"/>
        <v>959.49931215110701</v>
      </c>
      <c r="AY69" s="42">
        <f t="shared" si="30"/>
        <v>957.17782972022542</v>
      </c>
      <c r="AZ69" s="42">
        <f t="shared" si="31"/>
        <v>959.01426358868775</v>
      </c>
      <c r="BA69" s="42">
        <f t="shared" si="32"/>
        <v>960.45847940631211</v>
      </c>
      <c r="BB69" s="42">
        <f t="shared" si="33"/>
        <v>961.47069156305224</v>
      </c>
      <c r="BC69" s="42">
        <f t="shared" si="34"/>
        <v>962.77103686223563</v>
      </c>
      <c r="BD69" s="42">
        <f t="shared" si="35"/>
        <v>1.00262081748579</v>
      </c>
      <c r="BE69" s="42">
        <f t="shared" si="36"/>
        <v>13499.494235350463</v>
      </c>
    </row>
    <row r="70" spans="1:57" x14ac:dyDescent="0.2">
      <c r="A70" s="42">
        <v>88</v>
      </c>
      <c r="B70" s="50">
        <v>479917.17116504855</v>
      </c>
      <c r="C70" s="50">
        <v>479917.17116504855</v>
      </c>
      <c r="D70" s="50">
        <v>474366.53038834949</v>
      </c>
      <c r="E70" s="50">
        <v>0</v>
      </c>
      <c r="F70" s="51">
        <v>482418.91320535738</v>
      </c>
      <c r="G70" s="51">
        <v>484523.30912844022</v>
      </c>
      <c r="H70" s="51">
        <v>484970.12592339359</v>
      </c>
      <c r="I70" s="51">
        <v>484930.09814089176</v>
      </c>
      <c r="J70" s="51">
        <v>483562.1349889788</v>
      </c>
      <c r="K70" s="51">
        <v>484229.74361032882</v>
      </c>
      <c r="L70" s="51">
        <v>485430.02832004975</v>
      </c>
      <c r="M70" s="51">
        <v>488765.92369879084</v>
      </c>
      <c r="N70" s="51">
        <v>491938.83196578652</v>
      </c>
      <c r="O70" s="51">
        <v>494925.93319882592</v>
      </c>
      <c r="P70" s="51">
        <v>498097.08930244332</v>
      </c>
      <c r="S70" s="42">
        <v>88</v>
      </c>
      <c r="T70" s="42">
        <v>484682.46469079668</v>
      </c>
      <c r="U70" s="42">
        <v>483415.52084087464</v>
      </c>
      <c r="V70" s="42">
        <v>477825.11345477536</v>
      </c>
      <c r="W70" s="42">
        <v>0</v>
      </c>
      <c r="X70" s="42">
        <v>485935.5575461773</v>
      </c>
      <c r="Y70" s="42">
        <v>488055.3523063414</v>
      </c>
      <c r="Z70" s="42">
        <v>488505.48505931185</v>
      </c>
      <c r="AA70" s="42">
        <v>488465.22437427589</v>
      </c>
      <c r="AB70" s="42">
        <v>487087.34765257803</v>
      </c>
      <c r="AC70" s="42">
        <v>487759.88223955542</v>
      </c>
      <c r="AD70" s="42">
        <v>488968.97658036283</v>
      </c>
      <c r="AE70" s="42">
        <v>492329.25158073759</v>
      </c>
      <c r="AF70" s="42">
        <v>495525.35213224019</v>
      </c>
      <c r="AG70" s="42">
        <v>498534.29188199958</v>
      </c>
      <c r="AH70" s="42">
        <v>501728.62926789734</v>
      </c>
      <c r="AI70" s="42">
        <v>1.00262081748579</v>
      </c>
      <c r="AN70" s="42">
        <f t="shared" si="19"/>
        <v>88</v>
      </c>
      <c r="AO70" s="42">
        <f t="shared" si="20"/>
        <v>4765.2935257481295</v>
      </c>
      <c r="AP70" s="42">
        <f t="shared" si="21"/>
        <v>3498.3496758260881</v>
      </c>
      <c r="AQ70" s="42">
        <f t="shared" si="22"/>
        <v>3458.5830664258683</v>
      </c>
      <c r="AR70" s="42">
        <f t="shared" si="23"/>
        <v>0</v>
      </c>
      <c r="AS70" s="42">
        <f t="shared" si="24"/>
        <v>3516.644340819912</v>
      </c>
      <c r="AT70" s="42">
        <f t="shared" si="25"/>
        <v>3532.0431779011851</v>
      </c>
      <c r="AU70" s="42">
        <f t="shared" si="26"/>
        <v>3535.359135918261</v>
      </c>
      <c r="AV70" s="42">
        <f t="shared" si="27"/>
        <v>3535.1262333841296</v>
      </c>
      <c r="AW70" s="42">
        <f t="shared" si="28"/>
        <v>3525.2126635992317</v>
      </c>
      <c r="AX70" s="42">
        <f t="shared" si="29"/>
        <v>3530.1386292265961</v>
      </c>
      <c r="AY70" s="42">
        <f t="shared" si="30"/>
        <v>3538.9482603130746</v>
      </c>
      <c r="AZ70" s="42">
        <f t="shared" si="31"/>
        <v>3563.3278819467523</v>
      </c>
      <c r="BA70" s="42">
        <f t="shared" si="32"/>
        <v>3586.5201664536726</v>
      </c>
      <c r="BB70" s="42">
        <f t="shared" si="33"/>
        <v>3608.3586831736611</v>
      </c>
      <c r="BC70" s="42">
        <f t="shared" si="34"/>
        <v>3631.5399654540233</v>
      </c>
      <c r="BD70" s="42">
        <f t="shared" si="35"/>
        <v>1.00262081748579</v>
      </c>
      <c r="BE70" s="42">
        <f t="shared" si="36"/>
        <v>50826.448027008068</v>
      </c>
    </row>
    <row r="71" spans="1:57" x14ac:dyDescent="0.2">
      <c r="A71" s="42">
        <v>89</v>
      </c>
      <c r="B71" s="50">
        <v>85290.421650485441</v>
      </c>
      <c r="C71" s="50">
        <v>85067.47532368511</v>
      </c>
      <c r="D71" s="50">
        <v>79393.036313054559</v>
      </c>
      <c r="E71" s="50">
        <v>0</v>
      </c>
      <c r="F71" s="51">
        <v>85117.623422068602</v>
      </c>
      <c r="G71" s="51">
        <v>85093.145963187708</v>
      </c>
      <c r="H71" s="51">
        <v>84774.71073210235</v>
      </c>
      <c r="I71" s="51">
        <v>84370.072217472858</v>
      </c>
      <c r="J71" s="51">
        <v>83734.780712975422</v>
      </c>
      <c r="K71" s="51">
        <v>83451.777761946592</v>
      </c>
      <c r="L71" s="51">
        <v>83258.262675674792</v>
      </c>
      <c r="M71" s="51">
        <v>83426.511224455084</v>
      </c>
      <c r="N71" s="51">
        <v>83560.770586429993</v>
      </c>
      <c r="O71" s="51">
        <v>83657.570734297435</v>
      </c>
      <c r="P71" s="51">
        <v>83779.567819948323</v>
      </c>
      <c r="S71" s="42">
        <v>89</v>
      </c>
      <c r="T71" s="42">
        <v>86143.753954548927</v>
      </c>
      <c r="U71" s="42">
        <v>85918.577045473954</v>
      </c>
      <c r="V71" s="42">
        <v>80188.506279837224</v>
      </c>
      <c r="W71" s="42">
        <v>0</v>
      </c>
      <c r="X71" s="42">
        <v>85969.322557477804</v>
      </c>
      <c r="Y71" s="42">
        <v>85944.696902440512</v>
      </c>
      <c r="Z71" s="42">
        <v>85623.1724571862</v>
      </c>
      <c r="AA71" s="42">
        <v>85214.58224047556</v>
      </c>
      <c r="AB71" s="42">
        <v>84573.030195716507</v>
      </c>
      <c r="AC71" s="42">
        <v>84287.293432281454</v>
      </c>
      <c r="AD71" s="42">
        <v>84091.941061104619</v>
      </c>
      <c r="AE71" s="42">
        <v>84261.975860027815</v>
      </c>
      <c r="AF71" s="42">
        <v>84397.682650157469</v>
      </c>
      <c r="AG71" s="42">
        <v>84495.55654663904</v>
      </c>
      <c r="AH71" s="42">
        <v>84618.881283733557</v>
      </c>
      <c r="AI71" s="42">
        <v>1.00262081748579</v>
      </c>
      <c r="AN71" s="42">
        <f t="shared" si="19"/>
        <v>89</v>
      </c>
      <c r="AO71" s="42">
        <f t="shared" si="20"/>
        <v>853.33230406348594</v>
      </c>
      <c r="AP71" s="42">
        <f t="shared" si="21"/>
        <v>851.10172178884386</v>
      </c>
      <c r="AQ71" s="42">
        <f t="shared" si="22"/>
        <v>795.46996678266441</v>
      </c>
      <c r="AR71" s="42">
        <f t="shared" si="23"/>
        <v>0</v>
      </c>
      <c r="AS71" s="42">
        <f t="shared" si="24"/>
        <v>851.69913540920243</v>
      </c>
      <c r="AT71" s="42">
        <f t="shared" si="25"/>
        <v>851.5509392528038</v>
      </c>
      <c r="AU71" s="42">
        <f t="shared" si="26"/>
        <v>848.46172508384916</v>
      </c>
      <c r="AV71" s="42">
        <f t="shared" si="27"/>
        <v>844.51002300270193</v>
      </c>
      <c r="AW71" s="42">
        <f t="shared" si="28"/>
        <v>838.24948274108465</v>
      </c>
      <c r="AX71" s="42">
        <f t="shared" si="29"/>
        <v>835.51567033486208</v>
      </c>
      <c r="AY71" s="42">
        <f t="shared" si="30"/>
        <v>833.67838542982645</v>
      </c>
      <c r="AZ71" s="42">
        <f t="shared" si="31"/>
        <v>835.46463557273091</v>
      </c>
      <c r="BA71" s="42">
        <f t="shared" si="32"/>
        <v>836.91206372747547</v>
      </c>
      <c r="BB71" s="42">
        <f t="shared" si="33"/>
        <v>837.9858123416052</v>
      </c>
      <c r="BC71" s="42">
        <f t="shared" si="34"/>
        <v>839.31346378523449</v>
      </c>
      <c r="BD71" s="42">
        <f t="shared" si="35"/>
        <v>1.00262081748579</v>
      </c>
      <c r="BE71" s="42">
        <f t="shared" si="36"/>
        <v>11754.247950133857</v>
      </c>
    </row>
    <row r="72" spans="1:57" x14ac:dyDescent="0.2">
      <c r="A72" s="42">
        <v>90</v>
      </c>
      <c r="B72" s="50">
        <v>431731.01427184464</v>
      </c>
      <c r="C72" s="50">
        <v>430602.48375300015</v>
      </c>
      <c r="D72" s="50">
        <v>425197.6294721319</v>
      </c>
      <c r="E72" s="50">
        <v>0</v>
      </c>
      <c r="F72" s="51">
        <v>432811.55480666371</v>
      </c>
      <c r="G72" s="51">
        <v>434663.73005777772</v>
      </c>
      <c r="H72" s="51">
        <v>435028.6404091632</v>
      </c>
      <c r="I72" s="51">
        <v>434956.74104485591</v>
      </c>
      <c r="J72" s="51">
        <v>433693.78862476512</v>
      </c>
      <c r="K72" s="51">
        <v>434256.46768788242</v>
      </c>
      <c r="L72" s="51">
        <v>435296.6404459044</v>
      </c>
      <c r="M72" s="51">
        <v>438251.45649157284</v>
      </c>
      <c r="N72" s="51">
        <v>441059.57188875804</v>
      </c>
      <c r="O72" s="51">
        <v>443700.56365351717</v>
      </c>
      <c r="P72" s="51">
        <v>446506.02509397879</v>
      </c>
      <c r="S72" s="42">
        <v>90</v>
      </c>
      <c r="T72" s="42">
        <v>436018.04548113875</v>
      </c>
      <c r="U72" s="42">
        <v>434878.30880523118</v>
      </c>
      <c r="V72" s="42">
        <v>429420.46575690346</v>
      </c>
      <c r="W72" s="42">
        <v>0</v>
      </c>
      <c r="X72" s="42">
        <v>437109.37271565187</v>
      </c>
      <c r="Y72" s="42">
        <v>438979.99750462797</v>
      </c>
      <c r="Z72" s="42">
        <v>439348.58907336555</v>
      </c>
      <c r="AA72" s="42">
        <v>439276.03345100873</v>
      </c>
      <c r="AB72" s="42">
        <v>438000.59708901227</v>
      </c>
      <c r="AC72" s="42">
        <v>438568.92172387702</v>
      </c>
      <c r="AD72" s="42">
        <v>439619.48221781023</v>
      </c>
      <c r="AE72" s="42">
        <v>442603.70058667753</v>
      </c>
      <c r="AF72" s="42">
        <v>445439.76232923428</v>
      </c>
      <c r="AG72" s="42">
        <v>448107.04158060707</v>
      </c>
      <c r="AH72" s="42">
        <v>450940.42474748101</v>
      </c>
      <c r="AI72" s="42">
        <v>1.00262081748579</v>
      </c>
      <c r="AN72" s="42">
        <f t="shared" si="19"/>
        <v>90</v>
      </c>
      <c r="AO72" s="42">
        <f t="shared" si="20"/>
        <v>4287.0312092941022</v>
      </c>
      <c r="AP72" s="42">
        <f t="shared" si="21"/>
        <v>4275.8250522310263</v>
      </c>
      <c r="AQ72" s="42">
        <f t="shared" si="22"/>
        <v>4222.8362847715616</v>
      </c>
      <c r="AR72" s="42">
        <f t="shared" si="23"/>
        <v>0</v>
      </c>
      <c r="AS72" s="42">
        <f t="shared" si="24"/>
        <v>4297.8179089881596</v>
      </c>
      <c r="AT72" s="42">
        <f t="shared" si="25"/>
        <v>4316.2674468502519</v>
      </c>
      <c r="AU72" s="42">
        <f t="shared" si="26"/>
        <v>4319.9486642023548</v>
      </c>
      <c r="AV72" s="42">
        <f t="shared" si="27"/>
        <v>4319.2924061528174</v>
      </c>
      <c r="AW72" s="42">
        <f t="shared" si="28"/>
        <v>4306.8084642471513</v>
      </c>
      <c r="AX72" s="42">
        <f t="shared" si="29"/>
        <v>4312.4540359945968</v>
      </c>
      <c r="AY72" s="42">
        <f t="shared" si="30"/>
        <v>4322.8417719058343</v>
      </c>
      <c r="AZ72" s="42">
        <f t="shared" si="31"/>
        <v>4352.2440951046883</v>
      </c>
      <c r="BA72" s="42">
        <f t="shared" si="32"/>
        <v>4380.1904404762317</v>
      </c>
      <c r="BB72" s="42">
        <f t="shared" si="33"/>
        <v>4406.4779270899016</v>
      </c>
      <c r="BC72" s="42">
        <f t="shared" si="34"/>
        <v>4434.3996535022161</v>
      </c>
      <c r="BD72" s="42">
        <f t="shared" si="35"/>
        <v>1.00262081748579</v>
      </c>
      <c r="BE72" s="42">
        <f t="shared" si="36"/>
        <v>60555.437981628376</v>
      </c>
    </row>
    <row r="73" spans="1:57" x14ac:dyDescent="0.2">
      <c r="A73" s="42">
        <v>91</v>
      </c>
      <c r="B73" s="50">
        <v>150759.34980582524</v>
      </c>
      <c r="C73" s="50">
        <v>150365.26987727534</v>
      </c>
      <c r="D73" s="50">
        <v>147234.63973603473</v>
      </c>
      <c r="E73" s="50">
        <v>0</v>
      </c>
      <c r="F73" s="51">
        <v>151032.4254450126</v>
      </c>
      <c r="G73" s="51">
        <v>151573.84222770639</v>
      </c>
      <c r="H73" s="51">
        <v>151595.87168668568</v>
      </c>
      <c r="I73" s="51">
        <v>151465.39273980583</v>
      </c>
      <c r="J73" s="51">
        <v>127077.74177504425</v>
      </c>
      <c r="K73" s="51">
        <v>126899.55163813476</v>
      </c>
      <c r="L73" s="51">
        <v>126422.55478908883</v>
      </c>
      <c r="M73" s="51">
        <v>127372.35000584062</v>
      </c>
      <c r="N73" s="51">
        <v>127837.84741069772</v>
      </c>
      <c r="O73" s="51">
        <v>128249.82744226593</v>
      </c>
      <c r="P73" s="51">
        <v>128704.25478997116</v>
      </c>
      <c r="S73" s="42">
        <v>91</v>
      </c>
      <c r="T73" s="42">
        <v>151106.5954802623</v>
      </c>
      <c r="U73" s="42">
        <v>150711.60786306325</v>
      </c>
      <c r="V73" s="42">
        <v>147550.28526945753</v>
      </c>
      <c r="W73" s="42">
        <v>0</v>
      </c>
      <c r="X73" s="42">
        <v>151378.33119625659</v>
      </c>
      <c r="Y73" s="42">
        <v>151919.00513224106</v>
      </c>
      <c r="Z73" s="42">
        <v>151939.09471095496</v>
      </c>
      <c r="AA73" s="42">
        <v>151806.32507060951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1.00262081748579</v>
      </c>
      <c r="AN73" s="42">
        <f t="shared" si="19"/>
        <v>91</v>
      </c>
      <c r="AO73" s="42">
        <f t="shared" si="20"/>
        <v>347.24567443705746</v>
      </c>
      <c r="AP73" s="42">
        <f t="shared" si="21"/>
        <v>346.33798578791902</v>
      </c>
      <c r="AQ73" s="42">
        <f t="shared" si="22"/>
        <v>315.64553342279396</v>
      </c>
      <c r="AR73" s="42">
        <f t="shared" si="23"/>
        <v>0</v>
      </c>
      <c r="AS73" s="42">
        <f t="shared" si="24"/>
        <v>345.90575124399038</v>
      </c>
      <c r="AT73" s="42">
        <f t="shared" si="25"/>
        <v>345.16290453466354</v>
      </c>
      <c r="AU73" s="42">
        <f t="shared" si="26"/>
        <v>343.2230242692749</v>
      </c>
      <c r="AV73" s="42">
        <f t="shared" si="27"/>
        <v>340.93233080368373</v>
      </c>
      <c r="AW73" s="42">
        <f t="shared" si="28"/>
        <v>127077.74177504425</v>
      </c>
      <c r="AX73" s="42">
        <f t="shared" si="29"/>
        <v>126899.55163813476</v>
      </c>
      <c r="AY73" s="42">
        <f t="shared" si="30"/>
        <v>126422.55478908883</v>
      </c>
      <c r="AZ73" s="42">
        <f t="shared" si="31"/>
        <v>127372.35000584062</v>
      </c>
      <c r="BA73" s="42">
        <f t="shared" si="32"/>
        <v>127837.84741069772</v>
      </c>
      <c r="BB73" s="42">
        <f t="shared" si="33"/>
        <v>128249.82744226593</v>
      </c>
      <c r="BC73" s="42">
        <f t="shared" si="34"/>
        <v>128704.25478997116</v>
      </c>
      <c r="BD73" s="42">
        <f t="shared" si="35"/>
        <v>1.00262081748579</v>
      </c>
      <c r="BE73" s="42">
        <f t="shared" si="36"/>
        <v>894949.5836763602</v>
      </c>
    </row>
    <row r="74" spans="1:57" x14ac:dyDescent="0.2">
      <c r="A74" s="42">
        <v>92</v>
      </c>
      <c r="B74" s="50">
        <v>1042344.8945631068</v>
      </c>
      <c r="C74" s="50">
        <v>1039620.2396604236</v>
      </c>
      <c r="D74" s="50">
        <v>1025876.6958735009</v>
      </c>
      <c r="E74" s="50">
        <v>0</v>
      </c>
      <c r="F74" s="51">
        <v>1044895.4613787987</v>
      </c>
      <c r="G74" s="51">
        <v>1049308.3948413429</v>
      </c>
      <c r="H74" s="51">
        <v>887445.71332481259</v>
      </c>
      <c r="I74" s="51">
        <v>885507.01300456771</v>
      </c>
      <c r="J74" s="51">
        <v>881145.24837823119</v>
      </c>
      <c r="K74" s="51">
        <v>880491.77636011306</v>
      </c>
      <c r="L74" s="51">
        <v>880796.03627034149</v>
      </c>
      <c r="M74" s="51">
        <v>884954.0625330318</v>
      </c>
      <c r="N74" s="51">
        <v>888788.0444862718</v>
      </c>
      <c r="O74" s="51">
        <v>892258.65872374119</v>
      </c>
      <c r="P74" s="51">
        <v>896033.34531564533</v>
      </c>
      <c r="Q74" s="40"/>
      <c r="S74" s="42">
        <v>92</v>
      </c>
      <c r="T74" s="42">
        <v>1052736.468870803</v>
      </c>
      <c r="U74" s="42">
        <v>1049984.6507383368</v>
      </c>
      <c r="V74" s="42">
        <v>1036106.3663260523</v>
      </c>
      <c r="W74" s="42">
        <v>0</v>
      </c>
      <c r="X74" s="42">
        <v>1055312.654075738</v>
      </c>
      <c r="Y74" s="42">
        <v>1059769.7746771323</v>
      </c>
      <c r="Z74" s="42">
        <v>1060600.3147470176</v>
      </c>
      <c r="AA74" s="42">
        <v>894238.24730634736</v>
      </c>
      <c r="AB74" s="42">
        <v>889833.62790600525</v>
      </c>
      <c r="AC74" s="42">
        <v>889173.86616399582</v>
      </c>
      <c r="AD74" s="42">
        <v>889481.28096066217</v>
      </c>
      <c r="AE74" s="42">
        <v>893680.46460501361</v>
      </c>
      <c r="AF74" s="42">
        <v>897552.41098098073</v>
      </c>
      <c r="AG74" s="42">
        <v>901057.4087549313</v>
      </c>
      <c r="AH74" s="42">
        <v>904869.47970990685</v>
      </c>
      <c r="AI74" s="42">
        <v>1.00262081748579</v>
      </c>
      <c r="AN74" s="42">
        <f t="shared" si="19"/>
        <v>92</v>
      </c>
      <c r="AO74" s="42">
        <f t="shared" si="20"/>
        <v>10391.574307696195</v>
      </c>
      <c r="AP74" s="42">
        <f t="shared" si="21"/>
        <v>10364.411077913246</v>
      </c>
      <c r="AQ74" s="42">
        <f t="shared" si="22"/>
        <v>10229.670452551451</v>
      </c>
      <c r="AR74" s="42">
        <f t="shared" si="23"/>
        <v>0</v>
      </c>
      <c r="AS74" s="42">
        <f t="shared" si="24"/>
        <v>10417.192696939339</v>
      </c>
      <c r="AT74" s="42">
        <f t="shared" si="25"/>
        <v>10461.379835789325</v>
      </c>
      <c r="AU74" s="42">
        <f t="shared" si="26"/>
        <v>173154.60142220499</v>
      </c>
      <c r="AV74" s="42">
        <f t="shared" si="27"/>
        <v>8731.234301779652</v>
      </c>
      <c r="AW74" s="42">
        <f t="shared" si="28"/>
        <v>8688.3795277740574</v>
      </c>
      <c r="AX74" s="42">
        <f t="shared" si="29"/>
        <v>8682.0898038827581</v>
      </c>
      <c r="AY74" s="42">
        <f t="shared" si="30"/>
        <v>8685.2446903206874</v>
      </c>
      <c r="AZ74" s="42">
        <f t="shared" si="31"/>
        <v>8726.4020719818072</v>
      </c>
      <c r="BA74" s="42">
        <f t="shared" si="32"/>
        <v>8764.3664947089273</v>
      </c>
      <c r="BB74" s="42">
        <f t="shared" si="33"/>
        <v>8798.7500311901094</v>
      </c>
      <c r="BC74" s="42">
        <f t="shared" si="34"/>
        <v>8836.1343942615204</v>
      </c>
      <c r="BD74" s="42">
        <f t="shared" si="35"/>
        <v>1.00262081748579</v>
      </c>
      <c r="BE74" s="42">
        <f t="shared" si="36"/>
        <v>294932.43372981157</v>
      </c>
    </row>
    <row r="75" spans="1:57" x14ac:dyDescent="0.2">
      <c r="A75" s="42">
        <v>93</v>
      </c>
      <c r="B75" s="50">
        <v>1537919.2585436893</v>
      </c>
      <c r="C75" s="50">
        <v>1533899.1887284308</v>
      </c>
      <c r="D75" s="50">
        <v>1517986.5724031911</v>
      </c>
      <c r="E75" s="50">
        <v>0</v>
      </c>
      <c r="F75" s="51">
        <v>1542048.4857987221</v>
      </c>
      <c r="G75" s="51">
        <v>1548929.4299335477</v>
      </c>
      <c r="H75" s="51">
        <v>1550512.5176508152</v>
      </c>
      <c r="I75" s="51">
        <v>1550539.5290783786</v>
      </c>
      <c r="J75" s="51">
        <v>1341503.6538020454</v>
      </c>
      <c r="K75" s="51">
        <v>1335015.5722345535</v>
      </c>
      <c r="L75" s="51">
        <v>1329947.6742658692</v>
      </c>
      <c r="M75" s="51">
        <v>1330636.1088003041</v>
      </c>
      <c r="N75" s="51">
        <v>1330751.7402378095</v>
      </c>
      <c r="O75" s="51">
        <v>1277469.0922402577</v>
      </c>
      <c r="P75" s="51">
        <v>1267967.7810398771</v>
      </c>
      <c r="S75" s="42">
        <v>93</v>
      </c>
      <c r="T75" s="42">
        <v>1554539.833571736</v>
      </c>
      <c r="U75" s="42">
        <v>1550476.3181258882</v>
      </c>
      <c r="V75" s="42">
        <v>1534407.6957582445</v>
      </c>
      <c r="W75" s="42">
        <v>0</v>
      </c>
      <c r="X75" s="42">
        <v>1558715.0247433605</v>
      </c>
      <c r="Y75" s="42">
        <v>1565671.6853779817</v>
      </c>
      <c r="Z75" s="42">
        <v>1567273.2351822238</v>
      </c>
      <c r="AA75" s="42">
        <v>1567301.8915818883</v>
      </c>
      <c r="AB75" s="42">
        <v>1563038.4858818029</v>
      </c>
      <c r="AC75" s="42">
        <v>1414669.6577455222</v>
      </c>
      <c r="AD75" s="42">
        <v>1409781.8274593428</v>
      </c>
      <c r="AE75" s="42">
        <v>1411001.3573144113</v>
      </c>
      <c r="AF75" s="42">
        <v>1411621.0172199067</v>
      </c>
      <c r="AG75" s="42">
        <v>1411583.8412436645</v>
      </c>
      <c r="AH75" s="42">
        <v>1411947.6145967578</v>
      </c>
      <c r="AI75" s="42">
        <v>1.00262081748579</v>
      </c>
      <c r="AN75" s="42">
        <f t="shared" si="19"/>
        <v>93</v>
      </c>
      <c r="AO75" s="42">
        <f t="shared" si="20"/>
        <v>16620.575028046733</v>
      </c>
      <c r="AP75" s="42">
        <f t="shared" si="21"/>
        <v>16577.129397457466</v>
      </c>
      <c r="AQ75" s="42">
        <f t="shared" si="22"/>
        <v>16421.123355053365</v>
      </c>
      <c r="AR75" s="42">
        <f t="shared" si="23"/>
        <v>0</v>
      </c>
      <c r="AS75" s="42">
        <f t="shared" si="24"/>
        <v>16666.538944638334</v>
      </c>
      <c r="AT75" s="42">
        <f t="shared" si="25"/>
        <v>16742.255444434006</v>
      </c>
      <c r="AU75" s="42">
        <f t="shared" si="26"/>
        <v>16760.717531408649</v>
      </c>
      <c r="AV75" s="42">
        <f t="shared" si="27"/>
        <v>16762.362503509736</v>
      </c>
      <c r="AW75" s="42">
        <f t="shared" si="28"/>
        <v>221534.83207975747</v>
      </c>
      <c r="AX75" s="42">
        <f t="shared" si="29"/>
        <v>79654.085510968696</v>
      </c>
      <c r="AY75" s="42">
        <f t="shared" si="30"/>
        <v>79834.153193473583</v>
      </c>
      <c r="AZ75" s="42">
        <f t="shared" si="31"/>
        <v>80365.248514107196</v>
      </c>
      <c r="BA75" s="42">
        <f t="shared" si="32"/>
        <v>80869.276982097188</v>
      </c>
      <c r="BB75" s="42">
        <f t="shared" si="33"/>
        <v>134114.74900340685</v>
      </c>
      <c r="BC75" s="42">
        <f t="shared" si="34"/>
        <v>143979.83355688071</v>
      </c>
      <c r="BD75" s="42">
        <f t="shared" si="35"/>
        <v>1.00262081748579</v>
      </c>
      <c r="BE75" s="42">
        <f t="shared" si="36"/>
        <v>936903.88366605749</v>
      </c>
    </row>
    <row r="76" spans="1:57" x14ac:dyDescent="0.2">
      <c r="A76" s="42">
        <v>94</v>
      </c>
      <c r="B76" s="50">
        <v>135468.12174757282</v>
      </c>
      <c r="C76" s="50">
        <v>135114.01258082574</v>
      </c>
      <c r="D76" s="50">
        <v>133088.6410981722</v>
      </c>
      <c r="E76" s="50">
        <v>0</v>
      </c>
      <c r="F76" s="51">
        <v>135779.54945029505</v>
      </c>
      <c r="G76" s="51">
        <v>136332.80533743367</v>
      </c>
      <c r="H76" s="51">
        <v>114612.12497486216</v>
      </c>
      <c r="I76" s="51">
        <v>114117.53295973192</v>
      </c>
      <c r="J76" s="51">
        <v>113310.91237682712</v>
      </c>
      <c r="K76" s="51">
        <v>112981.03899890726</v>
      </c>
      <c r="L76" s="51">
        <v>112772.62815584449</v>
      </c>
      <c r="M76" s="51">
        <v>113054.83155469449</v>
      </c>
      <c r="N76" s="51">
        <v>113291.80833011513</v>
      </c>
      <c r="O76" s="51">
        <v>113478.79866620945</v>
      </c>
      <c r="P76" s="51">
        <v>113700.77475532204</v>
      </c>
      <c r="S76" s="42">
        <v>94</v>
      </c>
      <c r="T76" s="42">
        <v>136626.0499313192</v>
      </c>
      <c r="U76" s="42">
        <v>136268.91397879395</v>
      </c>
      <c r="V76" s="42">
        <v>134223.68591297715</v>
      </c>
      <c r="W76" s="42">
        <v>0</v>
      </c>
      <c r="X76" s="42">
        <v>136939.92624240764</v>
      </c>
      <c r="Y76" s="42">
        <v>137497.69551482183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1.00262081748579</v>
      </c>
      <c r="AN76" s="42">
        <f t="shared" si="19"/>
        <v>94</v>
      </c>
      <c r="AO76" s="42">
        <f t="shared" si="20"/>
        <v>1157.9281837463786</v>
      </c>
      <c r="AP76" s="42">
        <f t="shared" si="21"/>
        <v>1154.9013979682059</v>
      </c>
      <c r="AQ76" s="42">
        <f t="shared" si="22"/>
        <v>1135.0448148049472</v>
      </c>
      <c r="AR76" s="42">
        <f t="shared" si="23"/>
        <v>0</v>
      </c>
      <c r="AS76" s="42">
        <f t="shared" si="24"/>
        <v>1160.3767921125982</v>
      </c>
      <c r="AT76" s="42">
        <f t="shared" si="25"/>
        <v>1164.8901773881516</v>
      </c>
      <c r="AU76" s="42">
        <f t="shared" si="26"/>
        <v>114612.12497486216</v>
      </c>
      <c r="AV76" s="42">
        <f t="shared" si="27"/>
        <v>114117.53295973192</v>
      </c>
      <c r="AW76" s="42">
        <f t="shared" si="28"/>
        <v>113310.91237682712</v>
      </c>
      <c r="AX76" s="42">
        <f t="shared" si="29"/>
        <v>112981.03899890726</v>
      </c>
      <c r="AY76" s="42">
        <f t="shared" si="30"/>
        <v>112772.62815584449</v>
      </c>
      <c r="AZ76" s="42">
        <f t="shared" si="31"/>
        <v>113054.83155469449</v>
      </c>
      <c r="BA76" s="42">
        <f t="shared" si="32"/>
        <v>113291.80833011513</v>
      </c>
      <c r="BB76" s="42">
        <f t="shared" si="33"/>
        <v>113478.79866620945</v>
      </c>
      <c r="BC76" s="42">
        <f t="shared" si="34"/>
        <v>113700.77475532204</v>
      </c>
      <c r="BD76" s="42">
        <f t="shared" si="35"/>
        <v>1.00262081748579</v>
      </c>
      <c r="BE76" s="42">
        <f t="shared" si="36"/>
        <v>1027094.5947593518</v>
      </c>
    </row>
    <row r="77" spans="1:57" x14ac:dyDescent="0.2">
      <c r="A77" s="42">
        <v>95</v>
      </c>
      <c r="B77" s="50">
        <v>398538.92184466019</v>
      </c>
      <c r="C77" s="50">
        <v>397497.15435198275</v>
      </c>
      <c r="D77" s="50">
        <v>391200.63695739437</v>
      </c>
      <c r="E77" s="50">
        <v>0</v>
      </c>
      <c r="F77" s="51">
        <v>399426.78240001784</v>
      </c>
      <c r="G77" s="51">
        <v>401025.78444210161</v>
      </c>
      <c r="H77" s="51">
        <v>401251.82436977344</v>
      </c>
      <c r="I77" s="51">
        <v>401074.66280054132</v>
      </c>
      <c r="J77" s="51">
        <v>399799.33607630548</v>
      </c>
      <c r="K77" s="51">
        <v>400206.90770479647</v>
      </c>
      <c r="L77" s="51">
        <v>401053.88833158417</v>
      </c>
      <c r="M77" s="51">
        <v>403663.63457537623</v>
      </c>
      <c r="N77" s="51">
        <v>406136.53770583583</v>
      </c>
      <c r="O77" s="51">
        <v>408453.90510557388</v>
      </c>
      <c r="P77" s="51">
        <v>410921.02754407469</v>
      </c>
      <c r="S77" s="42">
        <v>95</v>
      </c>
      <c r="T77" s="42">
        <v>402494.32886384061</v>
      </c>
      <c r="U77" s="42">
        <v>401442.22206870856</v>
      </c>
      <c r="V77" s="42">
        <v>395083.97411142814</v>
      </c>
      <c r="W77" s="42">
        <v>0</v>
      </c>
      <c r="X77" s="42">
        <v>403391.06503298716</v>
      </c>
      <c r="Y77" s="42">
        <v>405006.00128474156</v>
      </c>
      <c r="Z77" s="42">
        <v>405234.34911270894</v>
      </c>
      <c r="AA77" s="42">
        <v>405055.49374682759</v>
      </c>
      <c r="AB77" s="42">
        <v>403767.57342243474</v>
      </c>
      <c r="AC77" s="42">
        <v>404179.25521243497</v>
      </c>
      <c r="AD77" s="42">
        <v>405034.70783383446</v>
      </c>
      <c r="AE77" s="42">
        <v>407670.42383763666</v>
      </c>
      <c r="AF77" s="42">
        <v>410167.93941889936</v>
      </c>
      <c r="AG77" s="42">
        <v>412508.37634704693</v>
      </c>
      <c r="AH77" s="42">
        <v>415000.05580316787</v>
      </c>
      <c r="AI77" s="42">
        <v>1.00262081748579</v>
      </c>
      <c r="AN77" s="42">
        <f t="shared" si="19"/>
        <v>95</v>
      </c>
      <c r="AO77" s="42">
        <f t="shared" si="20"/>
        <v>3955.4070191804203</v>
      </c>
      <c r="AP77" s="42">
        <f t="shared" si="21"/>
        <v>3945.0677167258109</v>
      </c>
      <c r="AQ77" s="42">
        <f t="shared" si="22"/>
        <v>3883.3371540337685</v>
      </c>
      <c r="AR77" s="42">
        <f t="shared" si="23"/>
        <v>0</v>
      </c>
      <c r="AS77" s="42">
        <f t="shared" si="24"/>
        <v>3964.2826329693198</v>
      </c>
      <c r="AT77" s="42">
        <f t="shared" si="25"/>
        <v>3980.2168426399585</v>
      </c>
      <c r="AU77" s="42">
        <f t="shared" si="26"/>
        <v>3982.5247429354931</v>
      </c>
      <c r="AV77" s="42">
        <f t="shared" si="27"/>
        <v>3980.8309462862671</v>
      </c>
      <c r="AW77" s="42">
        <f t="shared" si="28"/>
        <v>3968.2373461292591</v>
      </c>
      <c r="AX77" s="42">
        <f t="shared" si="29"/>
        <v>3972.3475076385075</v>
      </c>
      <c r="AY77" s="42">
        <f t="shared" si="30"/>
        <v>3980.8195022502914</v>
      </c>
      <c r="AZ77" s="42">
        <f t="shared" si="31"/>
        <v>4006.7892622604268</v>
      </c>
      <c r="BA77" s="42">
        <f t="shared" si="32"/>
        <v>4031.401713063533</v>
      </c>
      <c r="BB77" s="42">
        <f t="shared" si="33"/>
        <v>4054.4712414730457</v>
      </c>
      <c r="BC77" s="42">
        <f t="shared" si="34"/>
        <v>4079.0282590931747</v>
      </c>
      <c r="BD77" s="42">
        <f t="shared" si="35"/>
        <v>1.00262081748579</v>
      </c>
      <c r="BE77" s="42">
        <f t="shared" si="36"/>
        <v>55785.764507496759</v>
      </c>
    </row>
    <row r="78" spans="1:57" x14ac:dyDescent="0.2">
      <c r="A78" s="42">
        <v>96</v>
      </c>
      <c r="B78" s="50">
        <v>509360.61126213596</v>
      </c>
      <c r="C78" s="50">
        <v>508029.15955747652</v>
      </c>
      <c r="D78" s="50">
        <v>502858.6038441846</v>
      </c>
      <c r="E78" s="50">
        <v>0</v>
      </c>
      <c r="F78" s="51">
        <v>510736.57749265013</v>
      </c>
      <c r="G78" s="51">
        <v>513024.00465772994</v>
      </c>
      <c r="H78" s="51">
        <v>513556.77880953281</v>
      </c>
      <c r="I78" s="51">
        <v>513574.17676250055</v>
      </c>
      <c r="J78" s="51">
        <v>429886.034431129</v>
      </c>
      <c r="K78" s="51">
        <v>428388.17640581605</v>
      </c>
      <c r="L78" s="51">
        <v>427349.42989101692</v>
      </c>
      <c r="M78" s="51">
        <v>428167.03482708958</v>
      </c>
      <c r="N78" s="51">
        <v>428809.49246175727</v>
      </c>
      <c r="O78" s="51">
        <v>429259.04231927614</v>
      </c>
      <c r="P78" s="51">
        <v>429837.19810440385</v>
      </c>
      <c r="S78" s="42">
        <v>96</v>
      </c>
      <c r="T78" s="42">
        <v>514372.18860983825</v>
      </c>
      <c r="U78" s="42">
        <v>513027.63680859673</v>
      </c>
      <c r="V78" s="42">
        <v>507806.3893726255</v>
      </c>
      <c r="W78" s="42">
        <v>0</v>
      </c>
      <c r="X78" s="42">
        <v>515761.70810301183</v>
      </c>
      <c r="Y78" s="42">
        <v>518071.65651802765</v>
      </c>
      <c r="Z78" s="42">
        <v>518609.68796912156</v>
      </c>
      <c r="AA78" s="42">
        <v>518627.2724533655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1.00262081748579</v>
      </c>
      <c r="AN78" s="42">
        <f t="shared" si="19"/>
        <v>96</v>
      </c>
      <c r="AO78" s="42">
        <f t="shared" si="20"/>
        <v>5011.5773477022885</v>
      </c>
      <c r="AP78" s="42">
        <f t="shared" si="21"/>
        <v>4998.4772511202027</v>
      </c>
      <c r="AQ78" s="42">
        <f t="shared" si="22"/>
        <v>4947.7855284409015</v>
      </c>
      <c r="AR78" s="42">
        <f t="shared" si="23"/>
        <v>0</v>
      </c>
      <c r="AS78" s="42">
        <f t="shared" si="24"/>
        <v>5025.1306103616953</v>
      </c>
      <c r="AT78" s="42">
        <f t="shared" si="25"/>
        <v>5047.6518602977158</v>
      </c>
      <c r="AU78" s="42">
        <f t="shared" si="26"/>
        <v>5052.9091595887439</v>
      </c>
      <c r="AV78" s="42">
        <f t="shared" si="27"/>
        <v>5053.0956908649532</v>
      </c>
      <c r="AW78" s="42">
        <f t="shared" si="28"/>
        <v>429886.034431129</v>
      </c>
      <c r="AX78" s="42">
        <f t="shared" si="29"/>
        <v>428388.17640581605</v>
      </c>
      <c r="AY78" s="42">
        <f t="shared" si="30"/>
        <v>427349.42989101692</v>
      </c>
      <c r="AZ78" s="42">
        <f t="shared" si="31"/>
        <v>428167.03482708958</v>
      </c>
      <c r="BA78" s="42">
        <f t="shared" si="32"/>
        <v>428809.49246175727</v>
      </c>
      <c r="BB78" s="42">
        <f t="shared" si="33"/>
        <v>429259.04231927614</v>
      </c>
      <c r="BC78" s="42">
        <f t="shared" si="34"/>
        <v>429837.19810440385</v>
      </c>
      <c r="BD78" s="42">
        <f t="shared" si="35"/>
        <v>1.00262081748579</v>
      </c>
      <c r="BE78" s="42">
        <f t="shared" si="36"/>
        <v>3036834.0385096832</v>
      </c>
    </row>
    <row r="79" spans="1:57" x14ac:dyDescent="0.2">
      <c r="A79" s="42">
        <v>97</v>
      </c>
      <c r="B79" s="50">
        <v>362129.9534951456</v>
      </c>
      <c r="C79" s="50">
        <v>361183.35783535434</v>
      </c>
      <c r="D79" s="50">
        <v>356757.6461383453</v>
      </c>
      <c r="E79" s="50">
        <v>0</v>
      </c>
      <c r="F79" s="51">
        <v>363045.33509321726</v>
      </c>
      <c r="G79" s="51">
        <v>364608.04952545371</v>
      </c>
      <c r="H79" s="51">
        <v>364923.2702217293</v>
      </c>
      <c r="I79" s="51">
        <v>364872.0989036957</v>
      </c>
      <c r="J79" s="51">
        <v>301684.1979697707</v>
      </c>
      <c r="K79" s="51">
        <v>300559.00387706637</v>
      </c>
      <c r="L79" s="51">
        <v>299755.4927107555</v>
      </c>
      <c r="M79" s="51">
        <v>300253.23263863247</v>
      </c>
      <c r="N79" s="51">
        <v>300626.98730915471</v>
      </c>
      <c r="O79" s="51">
        <v>300864.38225763908</v>
      </c>
      <c r="P79" s="51">
        <v>301190.79029424849</v>
      </c>
      <c r="S79" s="42">
        <v>97</v>
      </c>
      <c r="T79" s="42">
        <v>365701.53633200697</v>
      </c>
      <c r="U79" s="42">
        <v>364745.60467341385</v>
      </c>
      <c r="V79" s="42">
        <v>360276.50364604197</v>
      </c>
      <c r="W79" s="42">
        <v>0</v>
      </c>
      <c r="X79" s="42">
        <v>366625.96788952849</v>
      </c>
      <c r="Y79" s="42">
        <v>368204.11697009968</v>
      </c>
      <c r="Z79" s="42">
        <v>368522.46865335188</v>
      </c>
      <c r="AA79" s="42">
        <v>368470.81469887774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1.00262081748579</v>
      </c>
      <c r="AN79" s="42">
        <f t="shared" si="19"/>
        <v>97</v>
      </c>
      <c r="AO79" s="42">
        <f t="shared" si="20"/>
        <v>3571.5828368613729</v>
      </c>
      <c r="AP79" s="42">
        <f t="shared" si="21"/>
        <v>3562.2468380595092</v>
      </c>
      <c r="AQ79" s="42">
        <f t="shared" si="22"/>
        <v>3518.8575076966663</v>
      </c>
      <c r="AR79" s="42">
        <f t="shared" si="23"/>
        <v>0</v>
      </c>
      <c r="AS79" s="42">
        <f t="shared" si="24"/>
        <v>3580.6327963112271</v>
      </c>
      <c r="AT79" s="42">
        <f t="shared" si="25"/>
        <v>3596.0674446459743</v>
      </c>
      <c r="AU79" s="42">
        <f t="shared" si="26"/>
        <v>3599.1984316225862</v>
      </c>
      <c r="AV79" s="42">
        <f t="shared" si="27"/>
        <v>3598.7157951820409</v>
      </c>
      <c r="AW79" s="42">
        <f t="shared" si="28"/>
        <v>301684.1979697707</v>
      </c>
      <c r="AX79" s="42">
        <f t="shared" si="29"/>
        <v>300559.00387706637</v>
      </c>
      <c r="AY79" s="42">
        <f t="shared" si="30"/>
        <v>299755.4927107555</v>
      </c>
      <c r="AZ79" s="42">
        <f t="shared" si="31"/>
        <v>300253.23263863247</v>
      </c>
      <c r="BA79" s="42">
        <f t="shared" si="32"/>
        <v>300626.98730915471</v>
      </c>
      <c r="BB79" s="42">
        <f t="shared" si="33"/>
        <v>300864.38225763908</v>
      </c>
      <c r="BC79" s="42">
        <f t="shared" si="34"/>
        <v>301190.79029424849</v>
      </c>
      <c r="BD79" s="42">
        <f t="shared" si="35"/>
        <v>1.00262081748579</v>
      </c>
      <c r="BE79" s="42">
        <f t="shared" si="36"/>
        <v>2129962.3913284643</v>
      </c>
    </row>
    <row r="80" spans="1:57" x14ac:dyDescent="0.2">
      <c r="A80" s="42">
        <v>98</v>
      </c>
      <c r="B80" s="50">
        <v>471733.77135922329</v>
      </c>
      <c r="C80" s="50">
        <v>470500.67496320372</v>
      </c>
      <c r="D80" s="50">
        <v>465360.42816529109</v>
      </c>
      <c r="E80" s="50">
        <v>0</v>
      </c>
      <c r="F80" s="51">
        <v>472978.6091361061</v>
      </c>
      <c r="G80" s="51">
        <v>475067.2631332468</v>
      </c>
      <c r="H80" s="51">
        <v>475530.8707879915</v>
      </c>
      <c r="I80" s="51">
        <v>475517.18036465731</v>
      </c>
      <c r="J80" s="51">
        <v>405102.42446746869</v>
      </c>
      <c r="K80" s="51">
        <v>404077.46009042166</v>
      </c>
      <c r="L80" s="51">
        <v>403487.80701984023</v>
      </c>
      <c r="M80" s="51">
        <v>404655.28411169082</v>
      </c>
      <c r="N80" s="51">
        <v>405663.30280340638</v>
      </c>
      <c r="O80" s="51">
        <v>406494.65959177032</v>
      </c>
      <c r="P80" s="51">
        <v>407453.68034850282</v>
      </c>
      <c r="S80" s="42">
        <v>98</v>
      </c>
      <c r="T80" s="42">
        <v>476130.15490438539</v>
      </c>
      <c r="U80" s="42">
        <v>474885.56650793209</v>
      </c>
      <c r="V80" s="42">
        <v>469694.92513356928</v>
      </c>
      <c r="W80" s="42">
        <v>0</v>
      </c>
      <c r="X80" s="42">
        <v>477386.385375646</v>
      </c>
      <c r="Y80" s="42">
        <v>479494.29389500048</v>
      </c>
      <c r="Z80" s="42">
        <v>479962.01116694859</v>
      </c>
      <c r="AA80" s="42">
        <v>479947.98216888309</v>
      </c>
      <c r="AB80" s="42">
        <v>478619.63598781073</v>
      </c>
      <c r="AC80" s="42">
        <v>409540.81797340093</v>
      </c>
      <c r="AD80" s="42">
        <v>408950.56753467495</v>
      </c>
      <c r="AE80" s="42">
        <v>410141.32045013207</v>
      </c>
      <c r="AF80" s="42">
        <v>411170.56768052356</v>
      </c>
      <c r="AG80" s="42">
        <v>412020.86459749582</v>
      </c>
      <c r="AH80" s="42">
        <v>413000.67172893597</v>
      </c>
      <c r="AI80" s="42">
        <v>1.00262081748579</v>
      </c>
      <c r="AN80" s="42">
        <f t="shared" si="19"/>
        <v>98</v>
      </c>
      <c r="AO80" s="42">
        <f t="shared" si="20"/>
        <v>4396.383545162098</v>
      </c>
      <c r="AP80" s="42">
        <f t="shared" si="21"/>
        <v>4384.8915447283653</v>
      </c>
      <c r="AQ80" s="42">
        <f t="shared" si="22"/>
        <v>4334.4969682781957</v>
      </c>
      <c r="AR80" s="42">
        <f t="shared" si="23"/>
        <v>0</v>
      </c>
      <c r="AS80" s="42">
        <f t="shared" si="24"/>
        <v>4407.7762395399041</v>
      </c>
      <c r="AT80" s="42">
        <f t="shared" si="25"/>
        <v>4427.0307617536746</v>
      </c>
      <c r="AU80" s="42">
        <f t="shared" si="26"/>
        <v>4431.1403789570904</v>
      </c>
      <c r="AV80" s="42">
        <f t="shared" si="27"/>
        <v>4430.8018042257754</v>
      </c>
      <c r="AW80" s="42">
        <f t="shared" si="28"/>
        <v>73517.21152034204</v>
      </c>
      <c r="AX80" s="42">
        <f t="shared" si="29"/>
        <v>5463.3578829792677</v>
      </c>
      <c r="AY80" s="42">
        <f t="shared" si="30"/>
        <v>5462.7605148347211</v>
      </c>
      <c r="AZ80" s="42">
        <f t="shared" si="31"/>
        <v>5486.0363384412485</v>
      </c>
      <c r="BA80" s="42">
        <f t="shared" si="32"/>
        <v>5507.2648771171807</v>
      </c>
      <c r="BB80" s="42">
        <f t="shared" si="33"/>
        <v>5526.2050057254964</v>
      </c>
      <c r="BC80" s="42">
        <f t="shared" si="34"/>
        <v>5546.9913804331445</v>
      </c>
      <c r="BD80" s="42">
        <f t="shared" si="35"/>
        <v>1.00262081748579</v>
      </c>
      <c r="BE80" s="42">
        <f t="shared" si="36"/>
        <v>137323.35138333568</v>
      </c>
    </row>
    <row r="81" spans="1:57" x14ac:dyDescent="0.2">
      <c r="A81" s="42">
        <v>99</v>
      </c>
      <c r="B81" s="50">
        <v>308620.33155339805</v>
      </c>
      <c r="C81" s="50">
        <v>307813.60826648911</v>
      </c>
      <c r="D81" s="50">
        <v>304680.78000263154</v>
      </c>
      <c r="E81" s="50">
        <v>0</v>
      </c>
      <c r="F81" s="51">
        <v>309454.02596578171</v>
      </c>
      <c r="G81" s="51">
        <v>310839.97229748807</v>
      </c>
      <c r="H81" s="51">
        <v>311162.7787185554</v>
      </c>
      <c r="I81" s="51">
        <v>311173.31997849973</v>
      </c>
      <c r="J81" s="51">
        <v>264347.72991632181</v>
      </c>
      <c r="K81" s="51">
        <v>264221.3644136755</v>
      </c>
      <c r="L81" s="51">
        <v>264382.80400456174</v>
      </c>
      <c r="M81" s="51">
        <v>265701.79778979701</v>
      </c>
      <c r="N81" s="51">
        <v>266924.58467868395</v>
      </c>
      <c r="O81" s="51">
        <v>268039.28329017095</v>
      </c>
      <c r="P81" s="51">
        <v>269246.37177801796</v>
      </c>
      <c r="S81" s="42">
        <v>99</v>
      </c>
      <c r="T81" s="42">
        <v>310740.03108723857</v>
      </c>
      <c r="U81" s="42">
        <v>309927.76697621547</v>
      </c>
      <c r="V81" s="42">
        <v>306764.22470977099</v>
      </c>
      <c r="W81" s="42">
        <v>0</v>
      </c>
      <c r="X81" s="42">
        <v>311578.68043364742</v>
      </c>
      <c r="Y81" s="42">
        <v>312973.36651222798</v>
      </c>
      <c r="Z81" s="42">
        <v>313297.61042450357</v>
      </c>
      <c r="AA81" s="42">
        <v>313307.44462290104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1.00262081748579</v>
      </c>
      <c r="AN81" s="42">
        <f t="shared" si="19"/>
        <v>99</v>
      </c>
      <c r="AO81" s="42">
        <f t="shared" si="20"/>
        <v>2119.699533840525</v>
      </c>
      <c r="AP81" s="42">
        <f t="shared" si="21"/>
        <v>2114.1587097263546</v>
      </c>
      <c r="AQ81" s="42">
        <f t="shared" si="22"/>
        <v>2083.4447071394534</v>
      </c>
      <c r="AR81" s="42">
        <f t="shared" si="23"/>
        <v>0</v>
      </c>
      <c r="AS81" s="42">
        <f t="shared" si="24"/>
        <v>2124.6544678657083</v>
      </c>
      <c r="AT81" s="42">
        <f t="shared" si="25"/>
        <v>2133.3942147399066</v>
      </c>
      <c r="AU81" s="42">
        <f t="shared" si="26"/>
        <v>2134.8317059481633</v>
      </c>
      <c r="AV81" s="42">
        <f t="shared" si="27"/>
        <v>2134.1246444013086</v>
      </c>
      <c r="AW81" s="42">
        <f t="shared" si="28"/>
        <v>264347.72991632181</v>
      </c>
      <c r="AX81" s="42">
        <f t="shared" si="29"/>
        <v>264221.3644136755</v>
      </c>
      <c r="AY81" s="42">
        <f t="shared" si="30"/>
        <v>264382.80400456174</v>
      </c>
      <c r="AZ81" s="42">
        <f t="shared" si="31"/>
        <v>265701.79778979701</v>
      </c>
      <c r="BA81" s="42">
        <f t="shared" si="32"/>
        <v>266924.58467868395</v>
      </c>
      <c r="BB81" s="42">
        <f t="shared" si="33"/>
        <v>268039.28329017095</v>
      </c>
      <c r="BC81" s="42">
        <f t="shared" si="34"/>
        <v>269246.37177801796</v>
      </c>
      <c r="BD81" s="42">
        <f t="shared" si="35"/>
        <v>1.00262081748579</v>
      </c>
      <c r="BE81" s="42">
        <f t="shared" si="36"/>
        <v>1877709.2464757075</v>
      </c>
    </row>
    <row r="82" spans="1:57" x14ac:dyDescent="0.2">
      <c r="A82" s="42">
        <v>100</v>
      </c>
      <c r="B82" s="50">
        <v>189238.83689320387</v>
      </c>
      <c r="C82" s="50">
        <v>188744.17286461929</v>
      </c>
      <c r="D82" s="50">
        <v>186995.88103201668</v>
      </c>
      <c r="E82" s="50">
        <v>0</v>
      </c>
      <c r="F82" s="51">
        <v>189764.51845178922</v>
      </c>
      <c r="G82" s="51">
        <v>190628.98250315076</v>
      </c>
      <c r="H82" s="51">
        <v>190841.55911017087</v>
      </c>
      <c r="I82" s="51">
        <v>190862.65856432717</v>
      </c>
      <c r="J82" s="51">
        <v>162007.95325229835</v>
      </c>
      <c r="K82" s="51">
        <v>161150.35332262199</v>
      </c>
      <c r="L82" s="51">
        <v>160463.75196006789</v>
      </c>
      <c r="M82" s="51">
        <v>160470.82498645104</v>
      </c>
      <c r="N82" s="51">
        <v>160407.65160349515</v>
      </c>
      <c r="O82" s="51">
        <v>160267.89263893184</v>
      </c>
      <c r="P82" s="51">
        <v>160171.69242781415</v>
      </c>
      <c r="S82" s="42">
        <v>100</v>
      </c>
      <c r="T82" s="42">
        <v>190805.31851298298</v>
      </c>
      <c r="U82" s="42">
        <v>190306.55975352041</v>
      </c>
      <c r="V82" s="42">
        <v>188541.12780491187</v>
      </c>
      <c r="W82" s="42">
        <v>0</v>
      </c>
      <c r="X82" s="42">
        <v>191335.12784289109</v>
      </c>
      <c r="Y82" s="42">
        <v>192206.52165422306</v>
      </c>
      <c r="Z82" s="42">
        <v>192420.63174388141</v>
      </c>
      <c r="AA82" s="42">
        <v>192441.67972311171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1.00262081748579</v>
      </c>
      <c r="AN82" s="42">
        <f t="shared" si="19"/>
        <v>100</v>
      </c>
      <c r="AO82" s="42">
        <f t="shared" si="20"/>
        <v>1566.4816197791079</v>
      </c>
      <c r="AP82" s="42">
        <f t="shared" si="21"/>
        <v>1562.386888901121</v>
      </c>
      <c r="AQ82" s="42">
        <f t="shared" si="22"/>
        <v>1545.2467728951888</v>
      </c>
      <c r="AR82" s="42">
        <f t="shared" si="23"/>
        <v>0</v>
      </c>
      <c r="AS82" s="42">
        <f t="shared" si="24"/>
        <v>1570.6093911018688</v>
      </c>
      <c r="AT82" s="42">
        <f t="shared" si="25"/>
        <v>1577.5391510722984</v>
      </c>
      <c r="AU82" s="42">
        <f t="shared" si="26"/>
        <v>1579.0726337105443</v>
      </c>
      <c r="AV82" s="42">
        <f t="shared" si="27"/>
        <v>1579.0211587845406</v>
      </c>
      <c r="AW82" s="42">
        <f t="shared" si="28"/>
        <v>162007.95325229835</v>
      </c>
      <c r="AX82" s="42">
        <f t="shared" si="29"/>
        <v>161150.35332262199</v>
      </c>
      <c r="AY82" s="42">
        <f t="shared" si="30"/>
        <v>160463.75196006789</v>
      </c>
      <c r="AZ82" s="42">
        <f t="shared" si="31"/>
        <v>160470.82498645104</v>
      </c>
      <c r="BA82" s="42">
        <f t="shared" si="32"/>
        <v>160407.65160349515</v>
      </c>
      <c r="BB82" s="42">
        <f t="shared" si="33"/>
        <v>160267.89263893184</v>
      </c>
      <c r="BC82" s="42">
        <f t="shared" si="34"/>
        <v>160171.69242781415</v>
      </c>
      <c r="BD82" s="42">
        <f t="shared" si="35"/>
        <v>1.00262081748579</v>
      </c>
      <c r="BE82" s="42">
        <f t="shared" si="36"/>
        <v>1135921.4804287425</v>
      </c>
    </row>
    <row r="83" spans="1:57" x14ac:dyDescent="0.2">
      <c r="A83" s="42">
        <v>101</v>
      </c>
      <c r="B83" s="50">
        <v>148281.38786407767</v>
      </c>
      <c r="C83" s="50">
        <v>147893.78524566616</v>
      </c>
      <c r="D83" s="50">
        <v>145797.23138698953</v>
      </c>
      <c r="E83" s="50">
        <v>0</v>
      </c>
      <c r="F83" s="51">
        <v>148632.36631329163</v>
      </c>
      <c r="G83" s="51">
        <v>149248.15393768882</v>
      </c>
      <c r="H83" s="51">
        <v>149353.12142330181</v>
      </c>
      <c r="I83" s="51">
        <v>129047.55687495477</v>
      </c>
      <c r="J83" s="51">
        <v>127650.15913331354</v>
      </c>
      <c r="K83" s="51">
        <v>126789.59955768174</v>
      </c>
      <c r="L83" s="51">
        <v>126062.49814942532</v>
      </c>
      <c r="M83" s="51">
        <v>125878.23037764784</v>
      </c>
      <c r="N83" s="51">
        <v>125635.94000768912</v>
      </c>
      <c r="O83" s="51">
        <v>125330.85552949332</v>
      </c>
      <c r="P83" s="51">
        <v>125056.99714384825</v>
      </c>
      <c r="S83" s="42">
        <v>101</v>
      </c>
      <c r="T83" s="42">
        <v>147117.00205091297</v>
      </c>
      <c r="U83" s="42">
        <v>146732.44309830823</v>
      </c>
      <c r="V83" s="42">
        <v>144615.33479003675</v>
      </c>
      <c r="W83" s="42">
        <v>0</v>
      </c>
      <c r="X83" s="42">
        <v>147462.1205443161</v>
      </c>
      <c r="Y83" s="42">
        <v>148069.9356875231</v>
      </c>
      <c r="Z83" s="42">
        <v>148170.94078871849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1.00262081748579</v>
      </c>
      <c r="AN83" s="42">
        <f t="shared" si="19"/>
        <v>101</v>
      </c>
      <c r="AO83" s="42">
        <f t="shared" si="20"/>
        <v>1164.3858131646994</v>
      </c>
      <c r="AP83" s="42">
        <f t="shared" si="21"/>
        <v>1161.3421473579365</v>
      </c>
      <c r="AQ83" s="42">
        <f t="shared" si="22"/>
        <v>1181.8965969527781</v>
      </c>
      <c r="AR83" s="42">
        <f t="shared" si="23"/>
        <v>0</v>
      </c>
      <c r="AS83" s="42">
        <f t="shared" si="24"/>
        <v>1170.2457689755247</v>
      </c>
      <c r="AT83" s="42">
        <f t="shared" si="25"/>
        <v>1178.2182501657226</v>
      </c>
      <c r="AU83" s="42">
        <f t="shared" si="26"/>
        <v>1182.1806345833174</v>
      </c>
      <c r="AV83" s="42">
        <f t="shared" si="27"/>
        <v>129047.55687495477</v>
      </c>
      <c r="AW83" s="42">
        <f t="shared" si="28"/>
        <v>127650.15913331354</v>
      </c>
      <c r="AX83" s="42">
        <f t="shared" si="29"/>
        <v>126789.59955768174</v>
      </c>
      <c r="AY83" s="42">
        <f t="shared" si="30"/>
        <v>126062.49814942532</v>
      </c>
      <c r="AZ83" s="42">
        <f t="shared" si="31"/>
        <v>125878.23037764784</v>
      </c>
      <c r="BA83" s="42">
        <f t="shared" si="32"/>
        <v>125635.94000768912</v>
      </c>
      <c r="BB83" s="42">
        <f t="shared" si="33"/>
        <v>125330.85552949332</v>
      </c>
      <c r="BC83" s="42">
        <f t="shared" si="34"/>
        <v>125056.99714384825</v>
      </c>
      <c r="BD83" s="42">
        <f t="shared" si="35"/>
        <v>1.00262081748579</v>
      </c>
      <c r="BE83" s="42">
        <f t="shared" si="36"/>
        <v>1018491.1086060713</v>
      </c>
    </row>
    <row r="84" spans="1:57" x14ac:dyDescent="0.2">
      <c r="A84" s="42">
        <v>102</v>
      </c>
      <c r="B84" s="50">
        <v>637991.13864077674</v>
      </c>
      <c r="C84" s="50">
        <v>636323.45101374167</v>
      </c>
      <c r="D84" s="50">
        <v>624502.1218802284</v>
      </c>
      <c r="E84" s="50">
        <v>0</v>
      </c>
      <c r="F84" s="51">
        <v>639266.40867461113</v>
      </c>
      <c r="G84" s="51">
        <v>641678.53451700101</v>
      </c>
      <c r="H84" s="51">
        <v>641892.73441742477</v>
      </c>
      <c r="I84" s="51">
        <v>641461.51341247256</v>
      </c>
      <c r="J84" s="51">
        <v>547052.94799406116</v>
      </c>
      <c r="K84" s="51">
        <v>544257.29350234219</v>
      </c>
      <c r="L84" s="51">
        <v>542039.74233518087</v>
      </c>
      <c r="M84" s="51">
        <v>542166.54659917112</v>
      </c>
      <c r="N84" s="51">
        <v>542057.59902667778</v>
      </c>
      <c r="O84" s="51">
        <v>541691.37305592932</v>
      </c>
      <c r="P84" s="51">
        <v>541473.91001760797</v>
      </c>
      <c r="S84" s="42">
        <v>102</v>
      </c>
      <c r="T84" s="42">
        <v>644318.40548509255</v>
      </c>
      <c r="U84" s="42">
        <v>642634.17859287001</v>
      </c>
      <c r="V84" s="42">
        <v>630696.9540756949</v>
      </c>
      <c r="W84" s="42">
        <v>0</v>
      </c>
      <c r="X84" s="42">
        <v>645606.43555208622</v>
      </c>
      <c r="Y84" s="42">
        <v>648042.5973771991</v>
      </c>
      <c r="Z84" s="42">
        <v>648259.03540654271</v>
      </c>
      <c r="AA84" s="42">
        <v>647823.65155271313</v>
      </c>
      <c r="AB84" s="42">
        <v>645614.63486601575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1.00262081748579</v>
      </c>
      <c r="AN84" s="42">
        <f t="shared" si="19"/>
        <v>102</v>
      </c>
      <c r="AO84" s="42">
        <f t="shared" si="20"/>
        <v>6327.2668443158036</v>
      </c>
      <c r="AP84" s="42">
        <f t="shared" si="21"/>
        <v>6310.7275791283464</v>
      </c>
      <c r="AQ84" s="42">
        <f t="shared" si="22"/>
        <v>6194.8321954665007</v>
      </c>
      <c r="AR84" s="42">
        <f t="shared" si="23"/>
        <v>0</v>
      </c>
      <c r="AS84" s="42">
        <f t="shared" si="24"/>
        <v>6340.0268774750875</v>
      </c>
      <c r="AT84" s="42">
        <f t="shared" si="25"/>
        <v>6364.0628601980861</v>
      </c>
      <c r="AU84" s="42">
        <f t="shared" si="26"/>
        <v>6366.300989117939</v>
      </c>
      <c r="AV84" s="42">
        <f t="shared" si="27"/>
        <v>6362.1381402405677</v>
      </c>
      <c r="AW84" s="42">
        <f t="shared" si="28"/>
        <v>98561.686871954589</v>
      </c>
      <c r="AX84" s="42">
        <f t="shared" si="29"/>
        <v>544257.29350234219</v>
      </c>
      <c r="AY84" s="42">
        <f t="shared" si="30"/>
        <v>542039.74233518087</v>
      </c>
      <c r="AZ84" s="42">
        <f t="shared" si="31"/>
        <v>542166.54659917112</v>
      </c>
      <c r="BA84" s="42">
        <f t="shared" si="32"/>
        <v>542057.59902667778</v>
      </c>
      <c r="BB84" s="42">
        <f t="shared" si="33"/>
        <v>541691.37305592932</v>
      </c>
      <c r="BC84" s="42">
        <f t="shared" si="34"/>
        <v>541473.91001760797</v>
      </c>
      <c r="BD84" s="42">
        <f t="shared" si="35"/>
        <v>1.00262081748579</v>
      </c>
      <c r="BE84" s="42">
        <f t="shared" si="36"/>
        <v>3396514.509515624</v>
      </c>
    </row>
    <row r="85" spans="1:57" x14ac:dyDescent="0.2">
      <c r="A85" s="42">
        <v>103</v>
      </c>
      <c r="B85" s="50">
        <v>942327.67436893191</v>
      </c>
      <c r="C85" s="50">
        <v>939864.46115486464</v>
      </c>
      <c r="D85" s="50">
        <v>927021.52790588269</v>
      </c>
      <c r="E85" s="50">
        <v>0</v>
      </c>
      <c r="F85" s="51">
        <v>944598.44366835838</v>
      </c>
      <c r="G85" s="51">
        <v>948552.50409375585</v>
      </c>
      <c r="H85" s="51">
        <v>949260.31921592285</v>
      </c>
      <c r="I85" s="51">
        <v>949014.74205646175</v>
      </c>
      <c r="J85" s="51">
        <v>946170.54001323553</v>
      </c>
      <c r="K85" s="51">
        <v>947309.19365074823</v>
      </c>
      <c r="L85" s="51">
        <v>949488.96033752488</v>
      </c>
      <c r="M85" s="51">
        <v>955844.02516995522</v>
      </c>
      <c r="N85" s="51">
        <v>961877.75346806971</v>
      </c>
      <c r="O85" s="51">
        <v>967545.69672686723</v>
      </c>
      <c r="P85" s="51">
        <v>973570.96731187124</v>
      </c>
      <c r="S85" s="42">
        <v>103</v>
      </c>
      <c r="T85" s="42">
        <v>951705.77155486913</v>
      </c>
      <c r="U85" s="42">
        <v>949218.04430652317</v>
      </c>
      <c r="V85" s="42">
        <v>936249.19994725706</v>
      </c>
      <c r="W85" s="42">
        <v>0</v>
      </c>
      <c r="X85" s="42">
        <v>953999.29919564328</v>
      </c>
      <c r="Y85" s="42">
        <v>957992.8718700055</v>
      </c>
      <c r="Z85" s="42">
        <v>958707.89248673315</v>
      </c>
      <c r="AA85" s="42">
        <v>958460.03257170494</v>
      </c>
      <c r="AB85" s="42">
        <v>955587.68419592525</v>
      </c>
      <c r="AC85" s="42">
        <v>956737.8325591085</v>
      </c>
      <c r="AD85" s="42">
        <v>958939.45718640275</v>
      </c>
      <c r="AE85" s="42">
        <v>965357.93956475006</v>
      </c>
      <c r="AF85" s="42">
        <v>971451.88951792999</v>
      </c>
      <c r="AG85" s="42">
        <v>977176.41595377901</v>
      </c>
      <c r="AH85" s="42">
        <v>983261.82886977715</v>
      </c>
      <c r="AI85" s="42">
        <v>1.00262081748579</v>
      </c>
      <c r="AN85" s="42">
        <f t="shared" si="19"/>
        <v>103</v>
      </c>
      <c r="AO85" s="42">
        <f t="shared" si="20"/>
        <v>9378.0971859372221</v>
      </c>
      <c r="AP85" s="42">
        <f t="shared" si="21"/>
        <v>9353.5831516585313</v>
      </c>
      <c r="AQ85" s="42">
        <f t="shared" si="22"/>
        <v>9227.6720413743751</v>
      </c>
      <c r="AR85" s="42">
        <f t="shared" si="23"/>
        <v>0</v>
      </c>
      <c r="AS85" s="42">
        <f t="shared" si="24"/>
        <v>9400.8555272849044</v>
      </c>
      <c r="AT85" s="42">
        <f t="shared" si="25"/>
        <v>9440.3677762496518</v>
      </c>
      <c r="AU85" s="42">
        <f t="shared" si="26"/>
        <v>9447.5732708103023</v>
      </c>
      <c r="AV85" s="42">
        <f t="shared" si="27"/>
        <v>9445.2905152431922</v>
      </c>
      <c r="AW85" s="42">
        <f t="shared" si="28"/>
        <v>9417.1441826897208</v>
      </c>
      <c r="AX85" s="42">
        <f t="shared" si="29"/>
        <v>9428.6389083602699</v>
      </c>
      <c r="AY85" s="42">
        <f t="shared" si="30"/>
        <v>9450.4968488778686</v>
      </c>
      <c r="AZ85" s="42">
        <f t="shared" si="31"/>
        <v>9513.9143947948469</v>
      </c>
      <c r="BA85" s="42">
        <f t="shared" si="32"/>
        <v>9574.1360498602735</v>
      </c>
      <c r="BB85" s="42">
        <f t="shared" si="33"/>
        <v>9630.7192269117804</v>
      </c>
      <c r="BC85" s="42">
        <f t="shared" si="34"/>
        <v>9690.8615579059115</v>
      </c>
      <c r="BD85" s="42">
        <f t="shared" si="35"/>
        <v>1.00262081748579</v>
      </c>
      <c r="BE85" s="42">
        <f t="shared" si="36"/>
        <v>132400.35325877633</v>
      </c>
    </row>
    <row r="86" spans="1:57" x14ac:dyDescent="0.2">
      <c r="A86" s="42">
        <v>104</v>
      </c>
      <c r="B86" s="50">
        <v>96810.897475728154</v>
      </c>
      <c r="C86" s="50">
        <v>96557.83700810725</v>
      </c>
      <c r="D86" s="50">
        <v>95350.506056545171</v>
      </c>
      <c r="E86" s="50">
        <v>0</v>
      </c>
      <c r="F86" s="51">
        <v>97053.586428065042</v>
      </c>
      <c r="G86" s="51">
        <v>97469.310073682413</v>
      </c>
      <c r="H86" s="51">
        <v>97551.531183728875</v>
      </c>
      <c r="I86" s="51">
        <v>97535.802462499996</v>
      </c>
      <c r="J86" s="51">
        <v>82430.357801290724</v>
      </c>
      <c r="K86" s="51">
        <v>82293.989592689264</v>
      </c>
      <c r="L86" s="51">
        <v>82246.69699728649</v>
      </c>
      <c r="M86" s="51">
        <v>82558.402572045088</v>
      </c>
      <c r="N86" s="51">
        <v>82838.705776425253</v>
      </c>
      <c r="O86" s="51">
        <v>83084.018827606298</v>
      </c>
      <c r="P86" s="51">
        <v>83356.517788691053</v>
      </c>
      <c r="S86" s="42">
        <v>104</v>
      </c>
      <c r="T86" s="42">
        <v>97308.44299989329</v>
      </c>
      <c r="U86" s="42">
        <v>97054.081964812605</v>
      </c>
      <c r="V86" s="42">
        <v>95834.914435294049</v>
      </c>
      <c r="W86" s="42">
        <v>0</v>
      </c>
      <c r="X86" s="42">
        <v>97551.907008896451</v>
      </c>
      <c r="Y86" s="42">
        <v>97969.289962124472</v>
      </c>
      <c r="Z86" s="42">
        <v>98051.456218616207</v>
      </c>
      <c r="AA86" s="42">
        <v>98035.169355509599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1.00262081748579</v>
      </c>
      <c r="AN86" s="42">
        <f t="shared" si="19"/>
        <v>104</v>
      </c>
      <c r="AO86" s="42">
        <f t="shared" si="20"/>
        <v>497.54552416513616</v>
      </c>
      <c r="AP86" s="42">
        <f t="shared" si="21"/>
        <v>496.24495670535543</v>
      </c>
      <c r="AQ86" s="42">
        <f t="shared" si="22"/>
        <v>484.40837874887802</v>
      </c>
      <c r="AR86" s="42">
        <f t="shared" si="23"/>
        <v>0</v>
      </c>
      <c r="AS86" s="42">
        <f t="shared" si="24"/>
        <v>498.32058083140873</v>
      </c>
      <c r="AT86" s="42">
        <f t="shared" si="25"/>
        <v>499.97988844205975</v>
      </c>
      <c r="AU86" s="42">
        <f t="shared" si="26"/>
        <v>499.925034887332</v>
      </c>
      <c r="AV86" s="42">
        <f t="shared" si="27"/>
        <v>499.36689300960279</v>
      </c>
      <c r="AW86" s="42">
        <f t="shared" si="28"/>
        <v>82430.357801290724</v>
      </c>
      <c r="AX86" s="42">
        <f t="shared" si="29"/>
        <v>82293.989592689264</v>
      </c>
      <c r="AY86" s="42">
        <f t="shared" si="30"/>
        <v>82246.69699728649</v>
      </c>
      <c r="AZ86" s="42">
        <f t="shared" si="31"/>
        <v>82558.402572045088</v>
      </c>
      <c r="BA86" s="42">
        <f t="shared" si="32"/>
        <v>82838.705776425253</v>
      </c>
      <c r="BB86" s="42">
        <f t="shared" si="33"/>
        <v>83084.018827606298</v>
      </c>
      <c r="BC86" s="42">
        <f t="shared" si="34"/>
        <v>83356.517788691053</v>
      </c>
      <c r="BD86" s="42">
        <f t="shared" si="35"/>
        <v>1.00262081748579</v>
      </c>
      <c r="BE86" s="42">
        <f t="shared" si="36"/>
        <v>582285.48323364148</v>
      </c>
    </row>
    <row r="87" spans="1:57" x14ac:dyDescent="0.2">
      <c r="A87" s="42">
        <v>105</v>
      </c>
      <c r="B87" s="50">
        <v>410617.52669902914</v>
      </c>
      <c r="C87" s="50">
        <v>409544.1861348034</v>
      </c>
      <c r="D87" s="50">
        <v>404718.15467080072</v>
      </c>
      <c r="E87" s="50">
        <v>0</v>
      </c>
      <c r="F87" s="51">
        <v>411671.59476495994</v>
      </c>
      <c r="G87" s="51">
        <v>413459.84253856196</v>
      </c>
      <c r="H87" s="51">
        <v>0</v>
      </c>
      <c r="I87" s="51">
        <v>357470.97449892422</v>
      </c>
      <c r="J87" s="51">
        <v>354728.36398888123</v>
      </c>
      <c r="K87" s="51">
        <v>353478.13965751865</v>
      </c>
      <c r="L87" s="51">
        <v>352606.6613348535</v>
      </c>
      <c r="M87" s="51">
        <v>353266.69819187117</v>
      </c>
      <c r="N87" s="51">
        <v>353782.00305955345</v>
      </c>
      <c r="O87" s="51">
        <v>354137.93775611196</v>
      </c>
      <c r="P87" s="51">
        <v>354599.75557040522</v>
      </c>
      <c r="S87" s="42">
        <v>105</v>
      </c>
      <c r="T87" s="42">
        <v>413863.3295015028</v>
      </c>
      <c r="U87" s="42">
        <v>412781.50451665482</v>
      </c>
      <c r="V87" s="42">
        <v>407908.15901869134</v>
      </c>
      <c r="W87" s="42">
        <v>0</v>
      </c>
      <c r="X87" s="42">
        <v>414924.96110857837</v>
      </c>
      <c r="Y87" s="42">
        <v>416726.56768794003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1.00262081748579</v>
      </c>
      <c r="AN87" s="42">
        <f t="shared" si="19"/>
        <v>105</v>
      </c>
      <c r="AO87" s="42">
        <f t="shared" si="20"/>
        <v>3245.8028024736559</v>
      </c>
      <c r="AP87" s="42">
        <f t="shared" si="21"/>
        <v>3237.3183818514226</v>
      </c>
      <c r="AQ87" s="42">
        <f t="shared" si="22"/>
        <v>3190.0043478906155</v>
      </c>
      <c r="AR87" s="42">
        <f t="shared" si="23"/>
        <v>0</v>
      </c>
      <c r="AS87" s="42">
        <f t="shared" si="24"/>
        <v>3253.3663436184288</v>
      </c>
      <c r="AT87" s="42">
        <f t="shared" si="25"/>
        <v>3266.7251493780641</v>
      </c>
      <c r="AU87" s="42">
        <f t="shared" si="26"/>
        <v>0</v>
      </c>
      <c r="AV87" s="42">
        <f t="shared" si="27"/>
        <v>357470.97449892422</v>
      </c>
      <c r="AW87" s="42">
        <f t="shared" si="28"/>
        <v>354728.36398888123</v>
      </c>
      <c r="AX87" s="42">
        <f t="shared" si="29"/>
        <v>353478.13965751865</v>
      </c>
      <c r="AY87" s="42">
        <f t="shared" si="30"/>
        <v>352606.6613348535</v>
      </c>
      <c r="AZ87" s="42">
        <f t="shared" si="31"/>
        <v>353266.69819187117</v>
      </c>
      <c r="BA87" s="42">
        <f t="shared" si="32"/>
        <v>353782.00305955345</v>
      </c>
      <c r="BB87" s="42">
        <f t="shared" si="33"/>
        <v>354137.93775611196</v>
      </c>
      <c r="BC87" s="42">
        <f t="shared" si="34"/>
        <v>354599.75557040522</v>
      </c>
      <c r="BD87" s="42">
        <f t="shared" si="35"/>
        <v>1.00262081748579</v>
      </c>
      <c r="BE87" s="42">
        <f t="shared" si="36"/>
        <v>2850264.7537041488</v>
      </c>
    </row>
    <row r="88" spans="1:57" x14ac:dyDescent="0.2">
      <c r="A88" s="42">
        <v>106</v>
      </c>
      <c r="B88" s="50">
        <v>1920715.6130097087</v>
      </c>
      <c r="C88" s="50">
        <v>1915694.9262495546</v>
      </c>
      <c r="D88" s="50">
        <v>1887498.6681559943</v>
      </c>
      <c r="E88" s="50">
        <v>0</v>
      </c>
      <c r="F88" s="51">
        <v>1925174.7634380187</v>
      </c>
      <c r="G88" s="51">
        <v>1933063.1057269596</v>
      </c>
      <c r="H88" s="51">
        <v>1934334.67045012</v>
      </c>
      <c r="I88" s="51">
        <v>1933663.0065783877</v>
      </c>
      <c r="J88" s="51">
        <v>1927696.6864754886</v>
      </c>
      <c r="K88" s="51">
        <v>1929844.8209076887</v>
      </c>
      <c r="L88" s="51">
        <v>1934112.89936943</v>
      </c>
      <c r="M88" s="51">
        <v>1946884.1274159155</v>
      </c>
      <c r="N88" s="51">
        <v>1958998.1910123827</v>
      </c>
      <c r="O88" s="51">
        <v>1970364.7396811366</v>
      </c>
      <c r="P88" s="51">
        <v>1970274.9188067261</v>
      </c>
      <c r="S88" s="42">
        <v>106</v>
      </c>
      <c r="T88" s="42">
        <v>1939757.4596859557</v>
      </c>
      <c r="U88" s="42">
        <v>1934686.9981716168</v>
      </c>
      <c r="V88" s="42">
        <v>1906214.3061751784</v>
      </c>
      <c r="W88" s="42">
        <v>0</v>
      </c>
      <c r="X88" s="42">
        <v>1944261.0779263342</v>
      </c>
      <c r="Y88" s="42">
        <v>1952227.8875807344</v>
      </c>
      <c r="Z88" s="42">
        <v>1953512.3214727235</v>
      </c>
      <c r="AA88" s="42">
        <v>1952834.26167003</v>
      </c>
      <c r="AB88" s="42">
        <v>1946809.0516392081</v>
      </c>
      <c r="AC88" s="42">
        <v>1948978.7479434956</v>
      </c>
      <c r="AD88" s="42">
        <v>1953289.408522422</v>
      </c>
      <c r="AE88" s="42">
        <v>1966187.5294435592</v>
      </c>
      <c r="AF88" s="42">
        <v>1978421.9742021041</v>
      </c>
      <c r="AG88" s="42">
        <v>1989901.49621155</v>
      </c>
      <c r="AH88" s="42">
        <v>2002113.3435966433</v>
      </c>
      <c r="AI88" s="42">
        <v>1.00262081748579</v>
      </c>
      <c r="AN88" s="42">
        <f t="shared" si="19"/>
        <v>106</v>
      </c>
      <c r="AO88" s="42">
        <f t="shared" si="20"/>
        <v>19041.846676246962</v>
      </c>
      <c r="AP88" s="42">
        <f t="shared" si="21"/>
        <v>18992.071922062198</v>
      </c>
      <c r="AQ88" s="42">
        <f t="shared" si="22"/>
        <v>18715.638019184116</v>
      </c>
      <c r="AR88" s="42">
        <f t="shared" si="23"/>
        <v>0</v>
      </c>
      <c r="AS88" s="42">
        <f t="shared" si="24"/>
        <v>19086.314488315489</v>
      </c>
      <c r="AT88" s="42">
        <f t="shared" si="25"/>
        <v>19164.781853774795</v>
      </c>
      <c r="AU88" s="42">
        <f t="shared" si="26"/>
        <v>19177.651022603502</v>
      </c>
      <c r="AV88" s="42">
        <f t="shared" si="27"/>
        <v>19171.255091642262</v>
      </c>
      <c r="AW88" s="42">
        <f t="shared" si="28"/>
        <v>19112.365163719514</v>
      </c>
      <c r="AX88" s="42">
        <f t="shared" si="29"/>
        <v>19133.927035806933</v>
      </c>
      <c r="AY88" s="42">
        <f t="shared" si="30"/>
        <v>19176.50915299193</v>
      </c>
      <c r="AZ88" s="42">
        <f t="shared" si="31"/>
        <v>19303.402027643751</v>
      </c>
      <c r="BA88" s="42">
        <f t="shared" si="32"/>
        <v>19423.783189721406</v>
      </c>
      <c r="BB88" s="42">
        <f t="shared" si="33"/>
        <v>19536.756530413404</v>
      </c>
      <c r="BC88" s="42">
        <f t="shared" si="34"/>
        <v>31838.42478991719</v>
      </c>
      <c r="BD88" s="42">
        <f t="shared" si="35"/>
        <v>1.00262081748579</v>
      </c>
      <c r="BE88" s="42">
        <f t="shared" si="36"/>
        <v>280875.72958486096</v>
      </c>
    </row>
    <row r="89" spans="1:57" x14ac:dyDescent="0.2">
      <c r="A89" s="42">
        <v>107</v>
      </c>
      <c r="B89" s="50">
        <v>468956.66291262134</v>
      </c>
      <c r="C89" s="50">
        <v>467730.82578575902</v>
      </c>
      <c r="D89" s="50">
        <v>460742.8584194248</v>
      </c>
      <c r="E89" s="50">
        <v>0</v>
      </c>
      <c r="F89" s="51">
        <v>470036.70628086053</v>
      </c>
      <c r="G89" s="51">
        <v>471953.91906306276</v>
      </c>
      <c r="H89" s="51">
        <v>472255.59436798777</v>
      </c>
      <c r="I89" s="51">
        <v>472082.81833724707</v>
      </c>
      <c r="J89" s="51">
        <v>470617.41805114324</v>
      </c>
      <c r="K89" s="51">
        <v>471133.03236737294</v>
      </c>
      <c r="L89" s="51">
        <v>472166.13744379178</v>
      </c>
      <c r="M89" s="51">
        <v>475274.97738245799</v>
      </c>
      <c r="N89" s="51">
        <v>478223.25317798107</v>
      </c>
      <c r="O89" s="51">
        <v>480988.9178087794</v>
      </c>
      <c r="P89" s="51">
        <v>480957.87491169426</v>
      </c>
      <c r="S89" s="42">
        <v>107</v>
      </c>
      <c r="T89" s="42">
        <v>473712.23629719572</v>
      </c>
      <c r="U89" s="42">
        <v>472473.96825960034</v>
      </c>
      <c r="V89" s="42">
        <v>465417.49140928243</v>
      </c>
      <c r="W89" s="42">
        <v>0</v>
      </c>
      <c r="X89" s="42">
        <v>474803.42947735172</v>
      </c>
      <c r="Y89" s="42">
        <v>476740.28370384796</v>
      </c>
      <c r="Z89" s="42">
        <v>477045.21776005963</v>
      </c>
      <c r="AA89" s="42">
        <v>476870.88914088591</v>
      </c>
      <c r="AB89" s="42">
        <v>475390.82571057277</v>
      </c>
      <c r="AC89" s="42">
        <v>475911.87013935117</v>
      </c>
      <c r="AD89" s="42">
        <v>476955.65554856398</v>
      </c>
      <c r="AE89" s="42">
        <v>480096.23375504231</v>
      </c>
      <c r="AF89" s="42">
        <v>483074.62213587842</v>
      </c>
      <c r="AG89" s="42">
        <v>485868.54980761214</v>
      </c>
      <c r="AH89" s="42">
        <v>488841.1569319063</v>
      </c>
      <c r="AI89" s="42">
        <v>1.00262081748579</v>
      </c>
      <c r="AN89" s="42">
        <f t="shared" si="19"/>
        <v>107</v>
      </c>
      <c r="AO89" s="42">
        <f t="shared" si="20"/>
        <v>4755.5733845743816</v>
      </c>
      <c r="AP89" s="42">
        <f t="shared" si="21"/>
        <v>4743.1424738413189</v>
      </c>
      <c r="AQ89" s="42">
        <f t="shared" si="22"/>
        <v>4674.6329898576369</v>
      </c>
      <c r="AR89" s="42">
        <f t="shared" si="23"/>
        <v>0</v>
      </c>
      <c r="AS89" s="42">
        <f t="shared" si="24"/>
        <v>4766.7231964911916</v>
      </c>
      <c r="AT89" s="42">
        <f t="shared" si="25"/>
        <v>4786.3646407852066</v>
      </c>
      <c r="AU89" s="42">
        <f t="shared" si="26"/>
        <v>4789.623392071866</v>
      </c>
      <c r="AV89" s="42">
        <f t="shared" si="27"/>
        <v>4788.0708036388387</v>
      </c>
      <c r="AW89" s="42">
        <f t="shared" si="28"/>
        <v>4773.4076594295329</v>
      </c>
      <c r="AX89" s="42">
        <f t="shared" si="29"/>
        <v>4778.8377719782293</v>
      </c>
      <c r="AY89" s="42">
        <f t="shared" si="30"/>
        <v>4789.5181047721999</v>
      </c>
      <c r="AZ89" s="42">
        <f t="shared" si="31"/>
        <v>4821.2563725843211</v>
      </c>
      <c r="BA89" s="42">
        <f t="shared" si="32"/>
        <v>4851.3689578973572</v>
      </c>
      <c r="BB89" s="42">
        <f t="shared" si="33"/>
        <v>4879.631998832745</v>
      </c>
      <c r="BC89" s="42">
        <f t="shared" si="34"/>
        <v>7883.2820202120347</v>
      </c>
      <c r="BD89" s="42">
        <f t="shared" si="35"/>
        <v>1.00262081748579</v>
      </c>
      <c r="BE89" s="42">
        <f t="shared" si="36"/>
        <v>70082.436387784343</v>
      </c>
    </row>
    <row r="90" spans="1:57" x14ac:dyDescent="0.2">
      <c r="A90" s="42">
        <v>108</v>
      </c>
      <c r="B90" s="50">
        <v>432856.36291262135</v>
      </c>
      <c r="C90" s="50">
        <v>431724.89076984097</v>
      </c>
      <c r="D90" s="50">
        <v>426367.57210098428</v>
      </c>
      <c r="E90" s="50">
        <v>0</v>
      </c>
      <c r="F90" s="51">
        <v>433944.88705465186</v>
      </c>
      <c r="G90" s="51">
        <v>435807.11235587305</v>
      </c>
      <c r="H90" s="51">
        <v>436178.19795497536</v>
      </c>
      <c r="I90" s="51">
        <v>436111.33404154767</v>
      </c>
      <c r="J90" s="51">
        <v>434850.25034163584</v>
      </c>
      <c r="K90" s="51">
        <v>435419.66881915228</v>
      </c>
      <c r="L90" s="51">
        <v>436467.89041258325</v>
      </c>
      <c r="M90" s="51">
        <v>439435.96648838528</v>
      </c>
      <c r="N90" s="51">
        <v>442257.0265159987</v>
      </c>
      <c r="O90" s="51">
        <v>444910.58672396617</v>
      </c>
      <c r="P90" s="51">
        <v>444978.00395992026</v>
      </c>
      <c r="S90" s="42">
        <v>108</v>
      </c>
      <c r="T90" s="42">
        <v>437127.53678953642</v>
      </c>
      <c r="U90" s="42">
        <v>435984.89994023263</v>
      </c>
      <c r="V90" s="42">
        <v>430575.05853932834</v>
      </c>
      <c r="W90" s="42">
        <v>0</v>
      </c>
      <c r="X90" s="42">
        <v>438226.83037428744</v>
      </c>
      <c r="Y90" s="42">
        <v>440107.45985372452</v>
      </c>
      <c r="Z90" s="42">
        <v>440482.2359455002</v>
      </c>
      <c r="AA90" s="42">
        <v>440414.74108796252</v>
      </c>
      <c r="AB90" s="42">
        <v>439141.24223731674</v>
      </c>
      <c r="AC90" s="42">
        <v>439716.30850917863</v>
      </c>
      <c r="AD90" s="42">
        <v>440774.90280418983</v>
      </c>
      <c r="AE90" s="42">
        <v>443772.29680184938</v>
      </c>
      <c r="AF90" s="42">
        <v>446621.22445256839</v>
      </c>
      <c r="AG90" s="42">
        <v>449300.99982129945</v>
      </c>
      <c r="AH90" s="42">
        <v>452147.39977720485</v>
      </c>
      <c r="AI90" s="42">
        <v>1.00262081748579</v>
      </c>
      <c r="AN90" s="42">
        <f t="shared" si="19"/>
        <v>108</v>
      </c>
      <c r="AO90" s="42">
        <f t="shared" si="20"/>
        <v>4271.1738769150688</v>
      </c>
      <c r="AP90" s="42">
        <f t="shared" si="21"/>
        <v>4260.0091703916551</v>
      </c>
      <c r="AQ90" s="42">
        <f t="shared" si="22"/>
        <v>4207.4864383440581</v>
      </c>
      <c r="AR90" s="42">
        <f t="shared" si="23"/>
        <v>0</v>
      </c>
      <c r="AS90" s="42">
        <f t="shared" si="24"/>
        <v>4281.9433196355822</v>
      </c>
      <c r="AT90" s="42">
        <f t="shared" si="25"/>
        <v>4300.3474978514714</v>
      </c>
      <c r="AU90" s="42">
        <f t="shared" si="26"/>
        <v>4304.037990524841</v>
      </c>
      <c r="AV90" s="42">
        <f t="shared" si="27"/>
        <v>4303.4070464148535</v>
      </c>
      <c r="AW90" s="42">
        <f t="shared" si="28"/>
        <v>4290.9918956808979</v>
      </c>
      <c r="AX90" s="42">
        <f t="shared" si="29"/>
        <v>4296.6396900263499</v>
      </c>
      <c r="AY90" s="42">
        <f t="shared" si="30"/>
        <v>4307.0123916065786</v>
      </c>
      <c r="AZ90" s="42">
        <f t="shared" si="31"/>
        <v>4336.3303134641028</v>
      </c>
      <c r="BA90" s="42">
        <f t="shared" si="32"/>
        <v>4364.1979365696898</v>
      </c>
      <c r="BB90" s="42">
        <f t="shared" si="33"/>
        <v>4390.4130973332794</v>
      </c>
      <c r="BC90" s="42">
        <f t="shared" si="34"/>
        <v>7169.3958172845887</v>
      </c>
      <c r="BD90" s="42">
        <f t="shared" si="35"/>
        <v>1.00262081748579</v>
      </c>
      <c r="BE90" s="42">
        <f t="shared" si="36"/>
        <v>63084.389102860499</v>
      </c>
    </row>
    <row r="91" spans="1:57" x14ac:dyDescent="0.2">
      <c r="A91" s="42">
        <v>109</v>
      </c>
      <c r="B91" s="50">
        <v>752504.37417475739</v>
      </c>
      <c r="C91" s="50">
        <v>750537.35275691352</v>
      </c>
      <c r="D91" s="50">
        <v>741316.98368083092</v>
      </c>
      <c r="E91" s="50">
        <v>0</v>
      </c>
      <c r="F91" s="51">
        <v>754404.54062685324</v>
      </c>
      <c r="G91" s="51">
        <v>757649.84047850466</v>
      </c>
      <c r="H91" s="51">
        <v>758302.85336539126</v>
      </c>
      <c r="I91" s="51">
        <v>758194.50580194825</v>
      </c>
      <c r="J91" s="51">
        <v>649388.14176457818</v>
      </c>
      <c r="K91" s="51">
        <v>643888.8208779078</v>
      </c>
      <c r="L91" s="51">
        <v>639060.69356733141</v>
      </c>
      <c r="M91" s="51">
        <v>636971.46564212104</v>
      </c>
      <c r="N91" s="51">
        <v>634570.84043761774</v>
      </c>
      <c r="O91" s="51">
        <v>631835.89881395537</v>
      </c>
      <c r="P91" s="51">
        <v>629241.03425812419</v>
      </c>
      <c r="S91" s="42">
        <v>109</v>
      </c>
      <c r="T91" s="42">
        <v>758323.71952572546</v>
      </c>
      <c r="U91" s="42">
        <v>756341.48653259245</v>
      </c>
      <c r="V91" s="42">
        <v>747030.7216812541</v>
      </c>
      <c r="W91" s="42">
        <v>0</v>
      </c>
      <c r="X91" s="42">
        <v>760236.97971889342</v>
      </c>
      <c r="Y91" s="42">
        <v>763505.75856617733</v>
      </c>
      <c r="Z91" s="42">
        <v>764162.20291679376</v>
      </c>
      <c r="AA91" s="42">
        <v>764051.39935989224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1.00262081748579</v>
      </c>
      <c r="AN91" s="42">
        <f t="shared" si="19"/>
        <v>109</v>
      </c>
      <c r="AO91" s="42">
        <f t="shared" si="20"/>
        <v>5819.3453509680694</v>
      </c>
      <c r="AP91" s="42">
        <f t="shared" si="21"/>
        <v>5804.1337756789289</v>
      </c>
      <c r="AQ91" s="42">
        <f t="shared" si="22"/>
        <v>5713.7380004231818</v>
      </c>
      <c r="AR91" s="42">
        <f t="shared" si="23"/>
        <v>0</v>
      </c>
      <c r="AS91" s="42">
        <f t="shared" si="24"/>
        <v>5832.4390920401784</v>
      </c>
      <c r="AT91" s="42">
        <f t="shared" si="25"/>
        <v>5855.918087672675</v>
      </c>
      <c r="AU91" s="42">
        <f t="shared" si="26"/>
        <v>5859.349551402498</v>
      </c>
      <c r="AV91" s="42">
        <f t="shared" si="27"/>
        <v>5856.8935579439858</v>
      </c>
      <c r="AW91" s="42">
        <f t="shared" si="28"/>
        <v>649388.14176457818</v>
      </c>
      <c r="AX91" s="42">
        <f t="shared" si="29"/>
        <v>643888.8208779078</v>
      </c>
      <c r="AY91" s="42">
        <f t="shared" si="30"/>
        <v>639060.69356733141</v>
      </c>
      <c r="AZ91" s="42">
        <f t="shared" si="31"/>
        <v>636971.46564212104</v>
      </c>
      <c r="BA91" s="42">
        <f t="shared" si="32"/>
        <v>634570.84043761774</v>
      </c>
      <c r="BB91" s="42">
        <f t="shared" si="33"/>
        <v>631835.89881395537</v>
      </c>
      <c r="BC91" s="42">
        <f t="shared" si="34"/>
        <v>629241.03425812419</v>
      </c>
      <c r="BD91" s="42">
        <f t="shared" si="35"/>
        <v>1.00262081748579</v>
      </c>
      <c r="BE91" s="42">
        <f t="shared" si="36"/>
        <v>4505699.7153985826</v>
      </c>
    </row>
    <row r="92" spans="1:57" x14ac:dyDescent="0.2">
      <c r="A92" s="42">
        <v>110</v>
      </c>
      <c r="B92" s="50">
        <v>100401.99660194175</v>
      </c>
      <c r="C92" s="50">
        <v>100139.54912058738</v>
      </c>
      <c r="D92" s="50">
        <v>98295.508228793333</v>
      </c>
      <c r="E92" s="50">
        <v>0</v>
      </c>
      <c r="F92" s="51">
        <v>100604.055770772</v>
      </c>
      <c r="G92" s="51">
        <v>100985.03889082596</v>
      </c>
      <c r="H92" s="51">
        <v>101020.13032168073</v>
      </c>
      <c r="I92" s="51">
        <v>100953.6501978434</v>
      </c>
      <c r="J92" s="51">
        <v>83112.040509269427</v>
      </c>
      <c r="K92" s="51">
        <v>82659.906508705011</v>
      </c>
      <c r="L92" s="51">
        <v>82295.412798782127</v>
      </c>
      <c r="M92" s="51">
        <v>82286.536758013506</v>
      </c>
      <c r="N92" s="51">
        <v>82241.447347193578</v>
      </c>
      <c r="O92" s="51">
        <v>82156.907201685535</v>
      </c>
      <c r="P92" s="51">
        <v>82094.509363120102</v>
      </c>
      <c r="S92" s="42">
        <v>110</v>
      </c>
      <c r="T92" s="42">
        <v>95090.434607907431</v>
      </c>
      <c r="U92" s="42">
        <v>94841.871373027956</v>
      </c>
      <c r="V92" s="42">
        <v>92979.751648961421</v>
      </c>
      <c r="W92" s="42">
        <v>0</v>
      </c>
      <c r="X92" s="42">
        <v>95272.108503379903</v>
      </c>
      <c r="Y92" s="42">
        <v>95623.137348120945</v>
      </c>
      <c r="Z92" s="42">
        <v>95646.569634672429</v>
      </c>
      <c r="AA92" s="42">
        <v>95573.806072235122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1.00262081748579</v>
      </c>
      <c r="AN92" s="42">
        <f t="shared" si="19"/>
        <v>110</v>
      </c>
      <c r="AO92" s="42">
        <f t="shared" si="20"/>
        <v>5311.5619940343167</v>
      </c>
      <c r="AP92" s="42">
        <f t="shared" si="21"/>
        <v>5297.6777475594281</v>
      </c>
      <c r="AQ92" s="42">
        <f t="shared" si="22"/>
        <v>5315.7565798319119</v>
      </c>
      <c r="AR92" s="42">
        <f t="shared" si="23"/>
        <v>0</v>
      </c>
      <c r="AS92" s="42">
        <f t="shared" si="24"/>
        <v>5331.9472673920973</v>
      </c>
      <c r="AT92" s="42">
        <f t="shared" si="25"/>
        <v>5361.9015427050181</v>
      </c>
      <c r="AU92" s="42">
        <f t="shared" si="26"/>
        <v>5373.5606870082993</v>
      </c>
      <c r="AV92" s="42">
        <f t="shared" si="27"/>
        <v>5379.8441256082733</v>
      </c>
      <c r="AW92" s="42">
        <f t="shared" si="28"/>
        <v>83112.040509269427</v>
      </c>
      <c r="AX92" s="42">
        <f t="shared" si="29"/>
        <v>82659.906508705011</v>
      </c>
      <c r="AY92" s="42">
        <f t="shared" si="30"/>
        <v>82295.412798782127</v>
      </c>
      <c r="AZ92" s="42">
        <f t="shared" si="31"/>
        <v>82286.536758013506</v>
      </c>
      <c r="BA92" s="42">
        <f t="shared" si="32"/>
        <v>82241.447347193578</v>
      </c>
      <c r="BB92" s="42">
        <f t="shared" si="33"/>
        <v>82156.907201685535</v>
      </c>
      <c r="BC92" s="42">
        <f t="shared" si="34"/>
        <v>82094.509363120102</v>
      </c>
      <c r="BD92" s="42">
        <f t="shared" si="35"/>
        <v>1.00262081748579</v>
      </c>
      <c r="BE92" s="42">
        <f t="shared" si="36"/>
        <v>614220.01305172616</v>
      </c>
    </row>
    <row r="93" spans="1:57" x14ac:dyDescent="0.2">
      <c r="A93" s="42">
        <v>111</v>
      </c>
      <c r="B93" s="50">
        <v>446971.41388349514</v>
      </c>
      <c r="C93" s="50">
        <v>445803.04546671751</v>
      </c>
      <c r="D93" s="50">
        <v>440835.75315365696</v>
      </c>
      <c r="E93" s="50">
        <v>0</v>
      </c>
      <c r="F93" s="51">
        <v>448142.7850637103</v>
      </c>
      <c r="G93" s="51">
        <v>450113.59205216478</v>
      </c>
      <c r="H93" s="51">
        <v>450544.65202148882</v>
      </c>
      <c r="I93" s="51">
        <v>450523.47025522328</v>
      </c>
      <c r="J93" s="51">
        <v>449268.55687094468</v>
      </c>
      <c r="K93" s="51">
        <v>449904.86312616733</v>
      </c>
      <c r="L93" s="51">
        <v>451036.17954520485</v>
      </c>
      <c r="M93" s="51">
        <v>454151.97574470297</v>
      </c>
      <c r="N93" s="51">
        <v>457116.57573318732</v>
      </c>
      <c r="O93" s="51">
        <v>459908.75856583932</v>
      </c>
      <c r="P93" s="51">
        <v>462872.21198394481</v>
      </c>
      <c r="S93" s="42">
        <v>111</v>
      </c>
      <c r="T93" s="42">
        <v>451385.68956794642</v>
      </c>
      <c r="U93" s="42">
        <v>450205.78238127782</v>
      </c>
      <c r="V93" s="42">
        <v>445189.79112397152</v>
      </c>
      <c r="W93" s="42">
        <v>0</v>
      </c>
      <c r="X93" s="42">
        <v>452568.65918089199</v>
      </c>
      <c r="Y93" s="42">
        <v>454558.96012508654</v>
      </c>
      <c r="Z93" s="42">
        <v>454994.30756783334</v>
      </c>
      <c r="AA93" s="42">
        <v>454972.94694274658</v>
      </c>
      <c r="AB93" s="42">
        <v>453705.67004397593</v>
      </c>
      <c r="AC93" s="42">
        <v>454348.29106112412</v>
      </c>
      <c r="AD93" s="42">
        <v>455490.8113232131</v>
      </c>
      <c r="AE93" s="42">
        <v>458637.41130642133</v>
      </c>
      <c r="AF93" s="42">
        <v>461631.32225861226</v>
      </c>
      <c r="AG93" s="42">
        <v>464451.11361371685</v>
      </c>
      <c r="AH93" s="42">
        <v>467443.86758392252</v>
      </c>
      <c r="AI93" s="42">
        <v>1.00262081748579</v>
      </c>
      <c r="AN93" s="42">
        <f t="shared" si="19"/>
        <v>111</v>
      </c>
      <c r="AO93" s="42">
        <f t="shared" si="20"/>
        <v>4414.2756844512769</v>
      </c>
      <c r="AP93" s="42">
        <f t="shared" si="21"/>
        <v>4402.7369145603152</v>
      </c>
      <c r="AQ93" s="42">
        <f t="shared" si="22"/>
        <v>4354.0379703145591</v>
      </c>
      <c r="AR93" s="42">
        <f t="shared" si="23"/>
        <v>0</v>
      </c>
      <c r="AS93" s="42">
        <f t="shared" si="24"/>
        <v>4425.8741171816946</v>
      </c>
      <c r="AT93" s="42">
        <f t="shared" si="25"/>
        <v>4445.3680729217594</v>
      </c>
      <c r="AU93" s="42">
        <f t="shared" si="26"/>
        <v>4449.6555463445256</v>
      </c>
      <c r="AV93" s="42">
        <f t="shared" si="27"/>
        <v>4449.4766875233036</v>
      </c>
      <c r="AW93" s="42">
        <f t="shared" si="28"/>
        <v>4437.1131730312482</v>
      </c>
      <c r="AX93" s="42">
        <f t="shared" si="29"/>
        <v>4443.4279349567951</v>
      </c>
      <c r="AY93" s="42">
        <f t="shared" si="30"/>
        <v>4454.6317780082463</v>
      </c>
      <c r="AZ93" s="42">
        <f t="shared" si="31"/>
        <v>4485.435561718361</v>
      </c>
      <c r="BA93" s="42">
        <f t="shared" si="32"/>
        <v>4514.74652542494</v>
      </c>
      <c r="BB93" s="42">
        <f t="shared" si="33"/>
        <v>4542.3550478775287</v>
      </c>
      <c r="BC93" s="42">
        <f t="shared" si="34"/>
        <v>4571.6555999777047</v>
      </c>
      <c r="BD93" s="42">
        <f t="shared" si="35"/>
        <v>1.00262081748579</v>
      </c>
      <c r="BE93" s="42">
        <f t="shared" si="36"/>
        <v>62391.793235109741</v>
      </c>
    </row>
    <row r="94" spans="1:57" x14ac:dyDescent="0.2">
      <c r="A94" s="42">
        <v>112</v>
      </c>
      <c r="B94" s="50">
        <v>424816.12330097088</v>
      </c>
      <c r="C94" s="50">
        <v>423705.6680772457</v>
      </c>
      <c r="D94" s="50">
        <v>418103.2926283569</v>
      </c>
      <c r="E94" s="50">
        <v>0</v>
      </c>
      <c r="F94" s="51">
        <v>425855.53673622437</v>
      </c>
      <c r="G94" s="51">
        <v>427653.97184863541</v>
      </c>
      <c r="H94" s="51">
        <v>427988.95433768502</v>
      </c>
      <c r="I94" s="51">
        <v>427894.12892434903</v>
      </c>
      <c r="J94" s="51">
        <v>426627.61360137543</v>
      </c>
      <c r="K94" s="51">
        <v>427156.9728664615</v>
      </c>
      <c r="L94" s="51">
        <v>428155.87929658103</v>
      </c>
      <c r="M94" s="51">
        <v>431037.74633713614</v>
      </c>
      <c r="N94" s="51">
        <v>433774.95355868316</v>
      </c>
      <c r="O94" s="51">
        <v>436347.43990518671</v>
      </c>
      <c r="P94" s="51">
        <v>439081.31181034801</v>
      </c>
      <c r="S94" s="42">
        <v>112</v>
      </c>
      <c r="T94" s="42">
        <v>429068.914397432</v>
      </c>
      <c r="U94" s="42">
        <v>427947.34251916042</v>
      </c>
      <c r="V94" s="42">
        <v>422290.04182077275</v>
      </c>
      <c r="W94" s="42">
        <v>0</v>
      </c>
      <c r="X94" s="42">
        <v>430118.83052273927</v>
      </c>
      <c r="Y94" s="42">
        <v>431935.36785103107</v>
      </c>
      <c r="Z94" s="42">
        <v>432273.80211597547</v>
      </c>
      <c r="AA94" s="42">
        <v>432178.12569247436</v>
      </c>
      <c r="AB94" s="42">
        <v>430899.0285213695</v>
      </c>
      <c r="AC94" s="42">
        <v>431433.78636421647</v>
      </c>
      <c r="AD94" s="42">
        <v>432442.79318020423</v>
      </c>
      <c r="AE94" s="42">
        <v>435353.61488314427</v>
      </c>
      <c r="AF94" s="42">
        <v>438118.32985283958</v>
      </c>
      <c r="AG94" s="42">
        <v>440716.67606193526</v>
      </c>
      <c r="AH94" s="42">
        <v>443478.02528033173</v>
      </c>
      <c r="AI94" s="42">
        <v>1.00262081748579</v>
      </c>
      <c r="AN94" s="42">
        <f t="shared" si="19"/>
        <v>112</v>
      </c>
      <c r="AO94" s="42">
        <f t="shared" si="20"/>
        <v>4252.7910964611219</v>
      </c>
      <c r="AP94" s="42">
        <f t="shared" si="21"/>
        <v>4241.6744419147144</v>
      </c>
      <c r="AQ94" s="42">
        <f t="shared" si="22"/>
        <v>4186.749192415853</v>
      </c>
      <c r="AR94" s="42">
        <f t="shared" si="23"/>
        <v>0</v>
      </c>
      <c r="AS94" s="42">
        <f t="shared" si="24"/>
        <v>4263.2937865148997</v>
      </c>
      <c r="AT94" s="42">
        <f t="shared" si="25"/>
        <v>4281.3960023956606</v>
      </c>
      <c r="AU94" s="42">
        <f t="shared" si="26"/>
        <v>4284.847778290452</v>
      </c>
      <c r="AV94" s="42">
        <f t="shared" si="27"/>
        <v>4283.9967681253329</v>
      </c>
      <c r="AW94" s="42">
        <f t="shared" si="28"/>
        <v>4271.414919994073</v>
      </c>
      <c r="AX94" s="42">
        <f t="shared" si="29"/>
        <v>4276.813497754978</v>
      </c>
      <c r="AY94" s="42">
        <f t="shared" si="30"/>
        <v>4286.9138836232014</v>
      </c>
      <c r="AZ94" s="42">
        <f t="shared" si="31"/>
        <v>4315.8685460081324</v>
      </c>
      <c r="BA94" s="42">
        <f t="shared" si="32"/>
        <v>4343.37629415642</v>
      </c>
      <c r="BB94" s="42">
        <f t="shared" si="33"/>
        <v>4369.2361567485495</v>
      </c>
      <c r="BC94" s="42">
        <f t="shared" si="34"/>
        <v>4396.7134699837188</v>
      </c>
      <c r="BD94" s="42">
        <f t="shared" si="35"/>
        <v>1.00262081748579</v>
      </c>
      <c r="BE94" s="42">
        <f t="shared" si="36"/>
        <v>60056.08845520459</v>
      </c>
    </row>
    <row r="95" spans="1:57" x14ac:dyDescent="0.2">
      <c r="A95" s="42">
        <v>113</v>
      </c>
      <c r="B95" s="50">
        <v>123378.91262135922</v>
      </c>
      <c r="C95" s="50">
        <v>123056.40424537451</v>
      </c>
      <c r="D95" s="50">
        <v>121606.31146999275</v>
      </c>
      <c r="E95" s="50">
        <v>0</v>
      </c>
      <c r="F95" s="51">
        <v>123695.62954709669</v>
      </c>
      <c r="G95" s="51">
        <v>124232.94663097072</v>
      </c>
      <c r="H95" s="51">
        <v>124345.24011458854</v>
      </c>
      <c r="I95" s="51">
        <v>104880.06107559294</v>
      </c>
      <c r="J95" s="51">
        <v>103758.22329428425</v>
      </c>
      <c r="K95" s="51">
        <v>103072.75201970166</v>
      </c>
      <c r="L95" s="51">
        <v>102495.85668593824</v>
      </c>
      <c r="M95" s="51">
        <v>102360.47719668102</v>
      </c>
      <c r="N95" s="51">
        <v>102178.13784022401</v>
      </c>
      <c r="O95" s="51">
        <v>101944.94324113843</v>
      </c>
      <c r="P95" s="51">
        <v>101737.36498235614</v>
      </c>
      <c r="S95" s="42">
        <v>113</v>
      </c>
      <c r="T95" s="42">
        <v>124588.50980392157</v>
      </c>
      <c r="U95" s="42">
        <v>124262.83958111347</v>
      </c>
      <c r="V95" s="42">
        <v>122798.53020989464</v>
      </c>
      <c r="W95" s="42">
        <v>0</v>
      </c>
      <c r="X95" s="42">
        <v>124908.33179755842</v>
      </c>
      <c r="Y95" s="42">
        <v>125450.91669598022</v>
      </c>
      <c r="Z95" s="42">
        <v>125564.31109610411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1.00262081748579</v>
      </c>
      <c r="AN95" s="42">
        <f t="shared" si="19"/>
        <v>113</v>
      </c>
      <c r="AO95" s="42">
        <f t="shared" si="20"/>
        <v>1209.5971825623419</v>
      </c>
      <c r="AP95" s="42">
        <f t="shared" si="21"/>
        <v>1206.4353357389627</v>
      </c>
      <c r="AQ95" s="42">
        <f t="shared" si="22"/>
        <v>1192.2187399018876</v>
      </c>
      <c r="AR95" s="42">
        <f t="shared" si="23"/>
        <v>0</v>
      </c>
      <c r="AS95" s="42">
        <f t="shared" si="24"/>
        <v>1212.7022504617344</v>
      </c>
      <c r="AT95" s="42">
        <f t="shared" si="25"/>
        <v>1217.9700650095037</v>
      </c>
      <c r="AU95" s="42">
        <f t="shared" si="26"/>
        <v>1219.0709815155715</v>
      </c>
      <c r="AV95" s="42">
        <f t="shared" si="27"/>
        <v>104880.06107559294</v>
      </c>
      <c r="AW95" s="42">
        <f t="shared" si="28"/>
        <v>103758.22329428425</v>
      </c>
      <c r="AX95" s="42">
        <f t="shared" si="29"/>
        <v>103072.75201970166</v>
      </c>
      <c r="AY95" s="42">
        <f t="shared" si="30"/>
        <v>102495.85668593824</v>
      </c>
      <c r="AZ95" s="42">
        <f t="shared" si="31"/>
        <v>102360.47719668102</v>
      </c>
      <c r="BA95" s="42">
        <f t="shared" si="32"/>
        <v>102178.13784022401</v>
      </c>
      <c r="BB95" s="42">
        <f t="shared" si="33"/>
        <v>101944.94324113843</v>
      </c>
      <c r="BC95" s="42">
        <f t="shared" si="34"/>
        <v>101737.36498235614</v>
      </c>
      <c r="BD95" s="42">
        <f t="shared" si="35"/>
        <v>1.00262081748579</v>
      </c>
      <c r="BE95" s="42">
        <f t="shared" si="36"/>
        <v>829686.81351192424</v>
      </c>
    </row>
    <row r="96" spans="1:57" x14ac:dyDescent="0.2">
      <c r="A96" s="40">
        <v>114</v>
      </c>
      <c r="B96" s="50">
        <v>446342.84796116507</v>
      </c>
      <c r="C96" s="50">
        <v>445176.12259481236</v>
      </c>
      <c r="D96" s="50">
        <v>440203.03963274322</v>
      </c>
      <c r="E96" s="50">
        <v>0</v>
      </c>
      <c r="F96" s="51">
        <v>447511.50060838216</v>
      </c>
      <c r="G96" s="51">
        <v>449478.45341104403</v>
      </c>
      <c r="H96" s="51">
        <v>449907.82411306159</v>
      </c>
      <c r="I96" s="51">
        <v>449885.58930782462</v>
      </c>
      <c r="J96" s="51">
        <v>448631.3707360549</v>
      </c>
      <c r="K96" s="51">
        <v>449265.68900159438</v>
      </c>
      <c r="L96" s="51">
        <v>450394.30787717947</v>
      </c>
      <c r="M96" s="51">
        <v>453504.57009029586</v>
      </c>
      <c r="N96" s="51">
        <v>456463.83482765924</v>
      </c>
      <c r="O96" s="51">
        <v>459250.91255291901</v>
      </c>
      <c r="P96" s="51">
        <v>462208.99977833615</v>
      </c>
      <c r="S96" s="42">
        <v>114</v>
      </c>
      <c r="T96" s="42">
        <v>450836.97305158578</v>
      </c>
      <c r="U96" s="42">
        <v>449658.50019164936</v>
      </c>
      <c r="V96" s="42">
        <v>444636.66151426587</v>
      </c>
      <c r="W96" s="42">
        <v>0</v>
      </c>
      <c r="X96" s="42">
        <v>452017.50304463209</v>
      </c>
      <c r="Y96" s="42">
        <v>454004.37227448524</v>
      </c>
      <c r="Z96" s="42">
        <v>454438.17787816678</v>
      </c>
      <c r="AA96" s="42">
        <v>454415.83083511289</v>
      </c>
      <c r="AB96" s="42">
        <v>453149.09413172532</v>
      </c>
      <c r="AC96" s="42">
        <v>453789.91190973553</v>
      </c>
      <c r="AD96" s="42">
        <v>454930.00868357305</v>
      </c>
      <c r="AE96" s="42">
        <v>458071.70622613368</v>
      </c>
      <c r="AF96" s="42">
        <v>461060.88736545591</v>
      </c>
      <c r="AG96" s="42">
        <v>463876.14905109751</v>
      </c>
      <c r="AH96" s="42">
        <v>466864.14417868597</v>
      </c>
      <c r="AI96" s="42">
        <v>1.00262081748579</v>
      </c>
      <c r="AN96" s="42">
        <f t="shared" si="19"/>
        <v>114</v>
      </c>
      <c r="AO96" s="42">
        <f t="shared" si="20"/>
        <v>4494.1250904207118</v>
      </c>
      <c r="AP96" s="42">
        <f t="shared" si="21"/>
        <v>4482.3775968370028</v>
      </c>
      <c r="AQ96" s="42">
        <f t="shared" si="22"/>
        <v>4433.6218815226457</v>
      </c>
      <c r="AR96" s="42">
        <f t="shared" si="23"/>
        <v>0</v>
      </c>
      <c r="AS96" s="42">
        <f t="shared" si="24"/>
        <v>4506.0024362499244</v>
      </c>
      <c r="AT96" s="42">
        <f t="shared" si="25"/>
        <v>4525.918863441213</v>
      </c>
      <c r="AU96" s="42">
        <f t="shared" si="26"/>
        <v>4530.3537651051884</v>
      </c>
      <c r="AV96" s="42">
        <f t="shared" si="27"/>
        <v>4530.241527288279</v>
      </c>
      <c r="AW96" s="42">
        <f t="shared" si="28"/>
        <v>4517.7233956704149</v>
      </c>
      <c r="AX96" s="42">
        <f t="shared" si="29"/>
        <v>4524.2229081411497</v>
      </c>
      <c r="AY96" s="42">
        <f t="shared" si="30"/>
        <v>4535.7008063935791</v>
      </c>
      <c r="AZ96" s="42">
        <f t="shared" si="31"/>
        <v>4567.1361358378199</v>
      </c>
      <c r="BA96" s="42">
        <f t="shared" si="32"/>
        <v>4597.0525377966696</v>
      </c>
      <c r="BB96" s="42">
        <f t="shared" si="33"/>
        <v>4625.2364981785067</v>
      </c>
      <c r="BC96" s="42">
        <f t="shared" si="34"/>
        <v>4655.1444003498182</v>
      </c>
      <c r="BD96" s="42">
        <f t="shared" si="35"/>
        <v>1.00262081748579</v>
      </c>
      <c r="BE96" s="42">
        <f t="shared" si="36"/>
        <v>63525.860464050405</v>
      </c>
    </row>
    <row r="97" spans="1:57" x14ac:dyDescent="0.2">
      <c r="A97" s="40">
        <v>115</v>
      </c>
      <c r="B97" s="50">
        <v>402973.88766990288</v>
      </c>
      <c r="C97" s="50">
        <v>401920.5273239942</v>
      </c>
      <c r="D97" s="50">
        <v>397491.52328473952</v>
      </c>
      <c r="E97" s="50">
        <v>0</v>
      </c>
      <c r="F97" s="51">
        <v>404034.09178274038</v>
      </c>
      <c r="G97" s="51">
        <v>405815.08354072936</v>
      </c>
      <c r="H97" s="51">
        <v>406207.89443500456</v>
      </c>
      <c r="I97" s="51">
        <v>406192.97893404384</v>
      </c>
      <c r="J97" s="51">
        <v>338182.36333714321</v>
      </c>
      <c r="K97" s="51">
        <v>336600.72108898999</v>
      </c>
      <c r="L97" s="51">
        <v>335377.46821865963</v>
      </c>
      <c r="M97" s="51">
        <v>335606.42955473129</v>
      </c>
      <c r="N97" s="51">
        <v>335691.77221989993</v>
      </c>
      <c r="O97" s="51">
        <v>335620.01162298623</v>
      </c>
      <c r="P97" s="51">
        <v>335642.66946235014</v>
      </c>
      <c r="S97" s="42">
        <v>115</v>
      </c>
      <c r="T97" s="42">
        <v>407003.80161477957</v>
      </c>
      <c r="U97" s="42">
        <v>405939.90720778942</v>
      </c>
      <c r="V97" s="42">
        <v>401467.48156030674</v>
      </c>
      <c r="W97" s="42">
        <v>0</v>
      </c>
      <c r="X97" s="42">
        <v>408074.68121399946</v>
      </c>
      <c r="Y97" s="42">
        <v>409873.55742627999</v>
      </c>
      <c r="Z97" s="42">
        <v>410270.3703899284</v>
      </c>
      <c r="AA97" s="42">
        <v>410255.37950016343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1.00262081748579</v>
      </c>
      <c r="AN97" s="42">
        <f t="shared" si="19"/>
        <v>115</v>
      </c>
      <c r="AO97" s="42">
        <f t="shared" si="20"/>
        <v>4029.9139448766946</v>
      </c>
      <c r="AP97" s="42">
        <f t="shared" si="21"/>
        <v>4019.3798837952199</v>
      </c>
      <c r="AQ97" s="42">
        <f t="shared" si="22"/>
        <v>3975.9582755672163</v>
      </c>
      <c r="AR97" s="42">
        <f t="shared" si="23"/>
        <v>0</v>
      </c>
      <c r="AS97" s="42">
        <f t="shared" si="24"/>
        <v>4040.5894312590826</v>
      </c>
      <c r="AT97" s="42">
        <f t="shared" si="25"/>
        <v>4058.4738855506293</v>
      </c>
      <c r="AU97" s="42">
        <f t="shared" si="26"/>
        <v>4062.475954923837</v>
      </c>
      <c r="AV97" s="42">
        <f t="shared" si="27"/>
        <v>4062.4005661195843</v>
      </c>
      <c r="AW97" s="42">
        <f t="shared" si="28"/>
        <v>338182.36333714321</v>
      </c>
      <c r="AX97" s="42">
        <f t="shared" si="29"/>
        <v>336600.72108898999</v>
      </c>
      <c r="AY97" s="42">
        <f t="shared" si="30"/>
        <v>335377.46821865963</v>
      </c>
      <c r="AZ97" s="42">
        <f t="shared" si="31"/>
        <v>335606.42955473129</v>
      </c>
      <c r="BA97" s="42">
        <f t="shared" si="32"/>
        <v>335691.77221989993</v>
      </c>
      <c r="BB97" s="42">
        <f t="shared" si="33"/>
        <v>335620.01162298623</v>
      </c>
      <c r="BC97" s="42">
        <f t="shared" si="34"/>
        <v>335642.66946235014</v>
      </c>
      <c r="BD97" s="42">
        <f t="shared" si="35"/>
        <v>1.00262081748579</v>
      </c>
      <c r="BE97" s="42">
        <f t="shared" si="36"/>
        <v>2380971.6300676703</v>
      </c>
    </row>
    <row r="98" spans="1:57" x14ac:dyDescent="0.2">
      <c r="A98" s="40">
        <v>116</v>
      </c>
      <c r="B98" s="50">
        <v>63333.534757281552</v>
      </c>
      <c r="C98" s="50">
        <v>63167.983002885499</v>
      </c>
      <c r="D98" s="50">
        <v>55812.028607081957</v>
      </c>
      <c r="E98" s="50">
        <v>0</v>
      </c>
      <c r="F98" s="51">
        <v>62941.741774402588</v>
      </c>
      <c r="G98" s="51">
        <v>62657.276567687855</v>
      </c>
      <c r="H98" s="51">
        <v>62154.432362871725</v>
      </c>
      <c r="I98" s="51">
        <v>61587.63846945914</v>
      </c>
      <c r="J98" s="51">
        <v>60852.73856085536</v>
      </c>
      <c r="K98" s="51">
        <v>60373.723621961653</v>
      </c>
      <c r="L98" s="51">
        <v>59957.855440672167</v>
      </c>
      <c r="M98" s="51">
        <v>59799.376331854859</v>
      </c>
      <c r="N98" s="51">
        <v>59612.242162107119</v>
      </c>
      <c r="O98" s="51">
        <v>59394.261360695527</v>
      </c>
      <c r="P98" s="51">
        <v>59190.014936235297</v>
      </c>
      <c r="S98" s="42">
        <v>116</v>
      </c>
      <c r="T98" s="42">
        <v>63987.83261781629</v>
      </c>
      <c r="U98" s="42">
        <v>63820.570550564276</v>
      </c>
      <c r="V98" s="42">
        <v>56392.498954801878</v>
      </c>
      <c r="W98" s="42">
        <v>0</v>
      </c>
      <c r="X98" s="42">
        <v>63592.317124016256</v>
      </c>
      <c r="Y98" s="42">
        <v>63305.241675010693</v>
      </c>
      <c r="Z98" s="42">
        <v>62797.531276911825</v>
      </c>
      <c r="AA98" s="42">
        <v>62225.21045074529</v>
      </c>
      <c r="AB98" s="42">
        <v>61483.042999104255</v>
      </c>
      <c r="AC98" s="42">
        <v>60999.411108497108</v>
      </c>
      <c r="AD98" s="42">
        <v>60579.582420000173</v>
      </c>
      <c r="AE98" s="42">
        <v>60419.815759567711</v>
      </c>
      <c r="AF98" s="42">
        <v>60231.102217965519</v>
      </c>
      <c r="AG98" s="42">
        <v>60011.227108159357</v>
      </c>
      <c r="AH98" s="42">
        <v>59805.234404583032</v>
      </c>
      <c r="AI98" s="42">
        <v>1.00262081748579</v>
      </c>
      <c r="AN98" s="42">
        <f t="shared" si="19"/>
        <v>116</v>
      </c>
      <c r="AO98" s="42">
        <f t="shared" si="20"/>
        <v>654.29786053473799</v>
      </c>
      <c r="AP98" s="42">
        <f t="shared" si="21"/>
        <v>652.5875476787769</v>
      </c>
      <c r="AQ98" s="42">
        <f t="shared" si="22"/>
        <v>580.47034771992185</v>
      </c>
      <c r="AR98" s="42">
        <f t="shared" si="23"/>
        <v>0</v>
      </c>
      <c r="AS98" s="42">
        <f t="shared" si="24"/>
        <v>650.57534961366764</v>
      </c>
      <c r="AT98" s="42">
        <f t="shared" si="25"/>
        <v>647.96510732283787</v>
      </c>
      <c r="AU98" s="42">
        <f t="shared" si="26"/>
        <v>643.09891404009977</v>
      </c>
      <c r="AV98" s="42">
        <f t="shared" si="27"/>
        <v>637.57198128614982</v>
      </c>
      <c r="AW98" s="42">
        <f t="shared" si="28"/>
        <v>630.30443824889517</v>
      </c>
      <c r="AX98" s="42">
        <f t="shared" si="29"/>
        <v>625.68748653545481</v>
      </c>
      <c r="AY98" s="42">
        <f t="shared" si="30"/>
        <v>621.72697932800656</v>
      </c>
      <c r="AZ98" s="42">
        <f t="shared" si="31"/>
        <v>620.43942771285219</v>
      </c>
      <c r="BA98" s="42">
        <f t="shared" si="32"/>
        <v>618.8600558584003</v>
      </c>
      <c r="BB98" s="42">
        <f t="shared" si="33"/>
        <v>616.96574746382976</v>
      </c>
      <c r="BC98" s="42">
        <f t="shared" si="34"/>
        <v>615.21946834773553</v>
      </c>
      <c r="BD98" s="42">
        <f t="shared" si="35"/>
        <v>1.00262081748579</v>
      </c>
      <c r="BE98" s="42">
        <f t="shared" si="36"/>
        <v>8816.773332508852</v>
      </c>
    </row>
    <row r="99" spans="1:57" x14ac:dyDescent="0.2">
      <c r="A99" s="40">
        <v>117</v>
      </c>
      <c r="B99" s="50">
        <v>426179.1462135922</v>
      </c>
      <c r="C99" s="50">
        <v>425065.12809328578</v>
      </c>
      <c r="D99" s="50">
        <v>419448.64398953842</v>
      </c>
      <c r="E99" s="50">
        <v>0</v>
      </c>
      <c r="F99" s="51">
        <v>427222.21880602324</v>
      </c>
      <c r="G99" s="51">
        <v>429026.7518546381</v>
      </c>
      <c r="H99" s="51">
        <v>429363.13690988591</v>
      </c>
      <c r="I99" s="51">
        <v>429268.3349477842</v>
      </c>
      <c r="J99" s="51">
        <v>427998.07980933087</v>
      </c>
      <c r="K99" s="51">
        <v>428529.46835196862</v>
      </c>
      <c r="L99" s="51">
        <v>429531.91466710967</v>
      </c>
      <c r="M99" s="51">
        <v>432423.37690783525</v>
      </c>
      <c r="N99" s="51">
        <v>435169.71939153661</v>
      </c>
      <c r="O99" s="51">
        <v>437750.81622236158</v>
      </c>
      <c r="P99" s="51">
        <v>440493.8225402048</v>
      </c>
      <c r="S99" s="42">
        <v>117</v>
      </c>
      <c r="T99" s="42">
        <v>430428.7401012808</v>
      </c>
      <c r="U99" s="42">
        <v>429303.61368382536</v>
      </c>
      <c r="V99" s="42">
        <v>423632.06601043348</v>
      </c>
      <c r="W99" s="42">
        <v>0</v>
      </c>
      <c r="X99" s="42">
        <v>431482.29243591102</v>
      </c>
      <c r="Y99" s="42">
        <v>433304.89887878241</v>
      </c>
      <c r="Z99" s="42">
        <v>433644.71789683792</v>
      </c>
      <c r="AA99" s="42">
        <v>433549.05034980364</v>
      </c>
      <c r="AB99" s="42">
        <v>432266.2077885918</v>
      </c>
      <c r="AC99" s="42">
        <v>432802.9754905561</v>
      </c>
      <c r="AD99" s="42">
        <v>433815.49904962518</v>
      </c>
      <c r="AE99" s="42">
        <v>436735.87799401832</v>
      </c>
      <c r="AF99" s="42">
        <v>439509.69115978194</v>
      </c>
      <c r="AG99" s="42">
        <v>442116.61185283482</v>
      </c>
      <c r="AH99" s="42">
        <v>444887.05798329937</v>
      </c>
      <c r="AI99" s="42">
        <v>1.00262081748579</v>
      </c>
      <c r="AN99" s="42">
        <f t="shared" si="19"/>
        <v>117</v>
      </c>
      <c r="AO99" s="42">
        <f t="shared" si="20"/>
        <v>4249.5938876885921</v>
      </c>
      <c r="AP99" s="42">
        <f t="shared" si="21"/>
        <v>4238.4855905395816</v>
      </c>
      <c r="AQ99" s="42">
        <f t="shared" si="22"/>
        <v>4183.4220208950574</v>
      </c>
      <c r="AR99" s="42">
        <f t="shared" si="23"/>
        <v>0</v>
      </c>
      <c r="AS99" s="42">
        <f t="shared" si="24"/>
        <v>4260.0736298877746</v>
      </c>
      <c r="AT99" s="42">
        <f t="shared" si="25"/>
        <v>4278.1470241443021</v>
      </c>
      <c r="AU99" s="42">
        <f t="shared" si="26"/>
        <v>4281.5809869520017</v>
      </c>
      <c r="AV99" s="42">
        <f t="shared" si="27"/>
        <v>4280.715402019443</v>
      </c>
      <c r="AW99" s="42">
        <f t="shared" si="28"/>
        <v>4268.1279792609275</v>
      </c>
      <c r="AX99" s="42">
        <f t="shared" si="29"/>
        <v>4273.5071385874762</v>
      </c>
      <c r="AY99" s="42">
        <f t="shared" si="30"/>
        <v>4283.5843825155171</v>
      </c>
      <c r="AZ99" s="42">
        <f t="shared" si="31"/>
        <v>4312.5010861830669</v>
      </c>
      <c r="BA99" s="42">
        <f t="shared" si="32"/>
        <v>4339.9717682453338</v>
      </c>
      <c r="BB99" s="42">
        <f t="shared" si="33"/>
        <v>4365.7956304732361</v>
      </c>
      <c r="BC99" s="42">
        <f t="shared" si="34"/>
        <v>4393.2354430945707</v>
      </c>
      <c r="BD99" s="42">
        <f t="shared" si="35"/>
        <v>1.00262081748579</v>
      </c>
      <c r="BE99" s="42">
        <f t="shared" si="36"/>
        <v>60009.744591304363</v>
      </c>
    </row>
    <row r="100" spans="1:57" x14ac:dyDescent="0.2">
      <c r="A100" s="40">
        <v>118</v>
      </c>
      <c r="B100" s="50">
        <v>204889.8104854369</v>
      </c>
      <c r="C100" s="50">
        <v>204889.8104854369</v>
      </c>
      <c r="D100" s="50">
        <v>202515.88815533981</v>
      </c>
      <c r="E100" s="50">
        <v>0</v>
      </c>
      <c r="F100" s="51">
        <v>205958.04083666054</v>
      </c>
      <c r="G100" s="51">
        <v>206856.63501807017</v>
      </c>
      <c r="H100" s="51">
        <v>207047.56324330592</v>
      </c>
      <c r="I100" s="51">
        <v>179858.20139595398</v>
      </c>
      <c r="J100" s="51">
        <v>178309.05084547232</v>
      </c>
      <c r="K100" s="51">
        <v>177509.98469098887</v>
      </c>
      <c r="L100" s="51">
        <v>176900.12256026402</v>
      </c>
      <c r="M100" s="51">
        <v>177056.65426399835</v>
      </c>
      <c r="N100" s="51">
        <v>177137.96634788084</v>
      </c>
      <c r="O100" s="51">
        <v>177136.90684683551</v>
      </c>
      <c r="P100" s="51">
        <v>177186.2139455959</v>
      </c>
      <c r="S100" s="42">
        <v>118</v>
      </c>
      <c r="T100" s="42">
        <v>204163.13990080744</v>
      </c>
      <c r="U100" s="42">
        <v>203629.4642403044</v>
      </c>
      <c r="V100" s="42">
        <v>201238.53435272968</v>
      </c>
      <c r="W100" s="42">
        <v>0</v>
      </c>
      <c r="X100" s="42">
        <v>204687.95595846142</v>
      </c>
      <c r="Y100" s="42">
        <v>205577.82121643345</v>
      </c>
      <c r="Z100" s="42">
        <v>205764.3724467475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1.00262081748579</v>
      </c>
      <c r="AN100" s="42">
        <f t="shared" si="19"/>
        <v>118</v>
      </c>
      <c r="AO100" s="42">
        <f t="shared" si="20"/>
        <v>726.67058462946443</v>
      </c>
      <c r="AP100" s="42">
        <f t="shared" si="21"/>
        <v>1260.3462451325031</v>
      </c>
      <c r="AQ100" s="42">
        <f t="shared" si="22"/>
        <v>1277.3538026101305</v>
      </c>
      <c r="AR100" s="42">
        <f t="shared" si="23"/>
        <v>0</v>
      </c>
      <c r="AS100" s="42">
        <f t="shared" si="24"/>
        <v>1270.0848781991226</v>
      </c>
      <c r="AT100" s="42">
        <f t="shared" si="25"/>
        <v>1278.8138016367157</v>
      </c>
      <c r="AU100" s="42">
        <f t="shared" si="26"/>
        <v>1283.1907965584251</v>
      </c>
      <c r="AV100" s="42">
        <f t="shared" si="27"/>
        <v>179858.20139595398</v>
      </c>
      <c r="AW100" s="42">
        <f t="shared" si="28"/>
        <v>178309.05084547232</v>
      </c>
      <c r="AX100" s="42">
        <f t="shared" si="29"/>
        <v>177509.98469098887</v>
      </c>
      <c r="AY100" s="42">
        <f t="shared" si="30"/>
        <v>176900.12256026402</v>
      </c>
      <c r="AZ100" s="42">
        <f t="shared" si="31"/>
        <v>177056.65426399835</v>
      </c>
      <c r="BA100" s="42">
        <f t="shared" si="32"/>
        <v>177137.96634788084</v>
      </c>
      <c r="BB100" s="42">
        <f t="shared" si="33"/>
        <v>177136.90684683551</v>
      </c>
      <c r="BC100" s="42">
        <f t="shared" si="34"/>
        <v>177186.2139455959</v>
      </c>
      <c r="BD100" s="42">
        <f t="shared" si="35"/>
        <v>1.00262081748579</v>
      </c>
      <c r="BE100" s="42">
        <f t="shared" si="36"/>
        <v>1428192.5636265737</v>
      </c>
    </row>
    <row r="101" spans="1:57" x14ac:dyDescent="0.2">
      <c r="A101" s="40">
        <v>119</v>
      </c>
      <c r="B101" s="50">
        <v>99257.943009708732</v>
      </c>
      <c r="C101" s="50">
        <v>98998.486046411563</v>
      </c>
      <c r="D101" s="50">
        <v>97773.114996015182</v>
      </c>
      <c r="E101" s="50">
        <v>0</v>
      </c>
      <c r="F101" s="51">
        <v>99507.812483472531</v>
      </c>
      <c r="G101" s="51">
        <v>99935.101527297928</v>
      </c>
      <c r="H101" s="51">
        <v>100020.45862605606</v>
      </c>
      <c r="I101" s="51">
        <v>100005.38981468329</v>
      </c>
      <c r="J101" s="51">
        <v>85041.686896013445</v>
      </c>
      <c r="K101" s="51">
        <v>84403.138288997739</v>
      </c>
      <c r="L101" s="51">
        <v>83853.050388972741</v>
      </c>
      <c r="M101" s="51">
        <v>83663.28669866368</v>
      </c>
      <c r="N101" s="51">
        <v>83433.924176451692</v>
      </c>
      <c r="O101" s="51">
        <v>83161.862805652418</v>
      </c>
      <c r="P101" s="51">
        <v>82909.512200655605</v>
      </c>
      <c r="S101" s="42">
        <v>119</v>
      </c>
      <c r="T101" s="42">
        <v>99553.698813565425</v>
      </c>
      <c r="U101" s="42">
        <v>99293.468754429079</v>
      </c>
      <c r="V101" s="42">
        <v>98056.084262362128</v>
      </c>
      <c r="W101" s="42">
        <v>0</v>
      </c>
      <c r="X101" s="42">
        <v>99803.611655553294</v>
      </c>
      <c r="Y101" s="42">
        <v>100231.46524190711</v>
      </c>
      <c r="Z101" s="42">
        <v>100316.36778174486</v>
      </c>
      <c r="AA101" s="42">
        <v>100300.5453396963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1.00262081748579</v>
      </c>
      <c r="AN101" s="42">
        <f t="shared" si="19"/>
        <v>119</v>
      </c>
      <c r="AO101" s="42">
        <f t="shared" si="20"/>
        <v>295.75580385669309</v>
      </c>
      <c r="AP101" s="42">
        <f t="shared" si="21"/>
        <v>294.98270801751642</v>
      </c>
      <c r="AQ101" s="42">
        <f t="shared" si="22"/>
        <v>282.96926634694682</v>
      </c>
      <c r="AR101" s="42">
        <f t="shared" si="23"/>
        <v>0</v>
      </c>
      <c r="AS101" s="42">
        <f t="shared" si="24"/>
        <v>295.79917208076222</v>
      </c>
      <c r="AT101" s="42">
        <f t="shared" si="25"/>
        <v>296.36371460917871</v>
      </c>
      <c r="AU101" s="42">
        <f t="shared" si="26"/>
        <v>295.90915568880155</v>
      </c>
      <c r="AV101" s="42">
        <f t="shared" si="27"/>
        <v>295.15552501300408</v>
      </c>
      <c r="AW101" s="42">
        <f t="shared" si="28"/>
        <v>85041.686896013445</v>
      </c>
      <c r="AX101" s="42">
        <f t="shared" si="29"/>
        <v>84403.138288997739</v>
      </c>
      <c r="AY101" s="42">
        <f t="shared" si="30"/>
        <v>83853.050388972741</v>
      </c>
      <c r="AZ101" s="42">
        <f t="shared" si="31"/>
        <v>83663.28669866368</v>
      </c>
      <c r="BA101" s="42">
        <f t="shared" si="32"/>
        <v>83433.924176451692</v>
      </c>
      <c r="BB101" s="42">
        <f t="shared" si="33"/>
        <v>83161.862805652418</v>
      </c>
      <c r="BC101" s="42">
        <f t="shared" si="34"/>
        <v>82909.512200655605</v>
      </c>
      <c r="BD101" s="42">
        <f t="shared" si="35"/>
        <v>1.00262081748579</v>
      </c>
      <c r="BE101" s="42">
        <f t="shared" si="36"/>
        <v>588524.39942183776</v>
      </c>
    </row>
    <row r="102" spans="1:57" x14ac:dyDescent="0.2">
      <c r="A102" s="40">
        <v>120</v>
      </c>
      <c r="B102" s="50">
        <v>422126.81485436892</v>
      </c>
      <c r="C102" s="50">
        <v>421023.38939351978</v>
      </c>
      <c r="D102" s="50">
        <v>415377.05149229191</v>
      </c>
      <c r="E102" s="50">
        <v>0</v>
      </c>
      <c r="F102" s="51">
        <v>423152.98829194449</v>
      </c>
      <c r="G102" s="51">
        <v>424933.30737932597</v>
      </c>
      <c r="H102" s="51">
        <v>425259.4358189443</v>
      </c>
      <c r="I102" s="51">
        <v>425158.4788248869</v>
      </c>
      <c r="J102" s="51">
        <v>423893.32941992633</v>
      </c>
      <c r="K102" s="51">
        <v>424412.54140538879</v>
      </c>
      <c r="L102" s="51">
        <v>425398.24457032938</v>
      </c>
      <c r="M102" s="51">
        <v>428254.70402207354</v>
      </c>
      <c r="N102" s="51">
        <v>430967.3330825172</v>
      </c>
      <c r="O102" s="51">
        <v>433516.20742789691</v>
      </c>
      <c r="P102" s="51">
        <v>436225.31989996263</v>
      </c>
      <c r="S102" s="42">
        <v>120</v>
      </c>
      <c r="T102" s="42">
        <v>426312.72600013128</v>
      </c>
      <c r="U102" s="42">
        <v>425198.35870670353</v>
      </c>
      <c r="V102" s="42">
        <v>419496.66455154208</v>
      </c>
      <c r="W102" s="42">
        <v>0</v>
      </c>
      <c r="X102" s="42">
        <v>427349.12840507022</v>
      </c>
      <c r="Y102" s="42">
        <v>429147.1553168458</v>
      </c>
      <c r="Z102" s="42">
        <v>429476.57149575045</v>
      </c>
      <c r="AA102" s="42">
        <v>429374.66714652017</v>
      </c>
      <c r="AB102" s="42">
        <v>428097.02533453837</v>
      </c>
      <c r="AC102" s="42">
        <v>428621.44022311317</v>
      </c>
      <c r="AD102" s="42">
        <v>429616.97279688955</v>
      </c>
      <c r="AE102" s="42">
        <v>432501.81479680649</v>
      </c>
      <c r="AF102" s="42">
        <v>435241.40083814994</v>
      </c>
      <c r="AG102" s="42">
        <v>437815.60894502123</v>
      </c>
      <c r="AH102" s="42">
        <v>440551.64514284447</v>
      </c>
      <c r="AI102" s="42">
        <v>1.00262081748579</v>
      </c>
      <c r="AN102" s="42">
        <f t="shared" si="19"/>
        <v>120</v>
      </c>
      <c r="AO102" s="42">
        <f t="shared" si="20"/>
        <v>4185.9111457623658</v>
      </c>
      <c r="AP102" s="42">
        <f t="shared" si="21"/>
        <v>4174.9693131837412</v>
      </c>
      <c r="AQ102" s="42">
        <f t="shared" si="22"/>
        <v>4119.6130592501722</v>
      </c>
      <c r="AR102" s="42">
        <f t="shared" si="23"/>
        <v>0</v>
      </c>
      <c r="AS102" s="42">
        <f t="shared" si="24"/>
        <v>4196.1401131257298</v>
      </c>
      <c r="AT102" s="42">
        <f t="shared" si="25"/>
        <v>4213.8479375198367</v>
      </c>
      <c r="AU102" s="42">
        <f t="shared" si="26"/>
        <v>4217.1356768061523</v>
      </c>
      <c r="AV102" s="42">
        <f t="shared" si="27"/>
        <v>4216.1883216332644</v>
      </c>
      <c r="AW102" s="42">
        <f t="shared" si="28"/>
        <v>4203.6959146120353</v>
      </c>
      <c r="AX102" s="42">
        <f t="shared" si="29"/>
        <v>4208.8988177243737</v>
      </c>
      <c r="AY102" s="42">
        <f t="shared" si="30"/>
        <v>4218.728226560168</v>
      </c>
      <c r="AZ102" s="42">
        <f t="shared" si="31"/>
        <v>4247.1107747329515</v>
      </c>
      <c r="BA102" s="42">
        <f t="shared" si="32"/>
        <v>4274.0677556327428</v>
      </c>
      <c r="BB102" s="42">
        <f t="shared" si="33"/>
        <v>4299.4015171243227</v>
      </c>
      <c r="BC102" s="42">
        <f t="shared" si="34"/>
        <v>4326.3252428818378</v>
      </c>
      <c r="BD102" s="42">
        <f t="shared" si="35"/>
        <v>1.00262081748579</v>
      </c>
      <c r="BE102" s="42">
        <f t="shared" si="36"/>
        <v>59103.036437367176</v>
      </c>
    </row>
    <row r="103" spans="1:57" x14ac:dyDescent="0.2">
      <c r="A103" s="40">
        <v>121</v>
      </c>
      <c r="B103" s="50">
        <v>336655.49980582524</v>
      </c>
      <c r="C103" s="50">
        <v>335775.49352110538</v>
      </c>
      <c r="D103" s="50">
        <v>328115.89802001597</v>
      </c>
      <c r="E103" s="50">
        <v>0</v>
      </c>
      <c r="F103" s="51">
        <v>337209.22660340549</v>
      </c>
      <c r="G103" s="51">
        <v>338361.57881799981</v>
      </c>
      <c r="H103" s="51">
        <v>338354.08454026916</v>
      </c>
      <c r="I103" s="51">
        <v>338006.04213675798</v>
      </c>
      <c r="J103" s="51">
        <v>336732.71319107094</v>
      </c>
      <c r="K103" s="51">
        <v>336876.71467412962</v>
      </c>
      <c r="L103" s="51">
        <v>337389.43465791293</v>
      </c>
      <c r="M103" s="51">
        <v>339382.83018979727</v>
      </c>
      <c r="N103" s="51">
        <v>341258.08642763272</v>
      </c>
      <c r="O103" s="51">
        <v>342999.70016467455</v>
      </c>
      <c r="P103" s="51">
        <v>344864.10894673673</v>
      </c>
      <c r="S103" s="42">
        <v>121</v>
      </c>
      <c r="T103" s="42">
        <v>340008.16725984518</v>
      </c>
      <c r="U103" s="42">
        <v>339119.39721385652</v>
      </c>
      <c r="V103" s="42">
        <v>331384.7076392271</v>
      </c>
      <c r="W103" s="42">
        <v>0</v>
      </c>
      <c r="X103" s="42">
        <v>340567.50793163135</v>
      </c>
      <c r="Y103" s="42">
        <v>341731.43664093618</v>
      </c>
      <c r="Z103" s="42">
        <v>341723.96827491769</v>
      </c>
      <c r="AA103" s="42">
        <v>341372.56032669195</v>
      </c>
      <c r="AB103" s="42">
        <v>340086.64994442777</v>
      </c>
      <c r="AC103" s="42">
        <v>340232.18698398146</v>
      </c>
      <c r="AD103" s="42">
        <v>340750.11574601172</v>
      </c>
      <c r="AE103" s="42">
        <v>342763.4699752428</v>
      </c>
      <c r="AF103" s="42">
        <v>344657.50968022778</v>
      </c>
      <c r="AG103" s="42">
        <v>346416.57711631537</v>
      </c>
      <c r="AH103" s="42">
        <v>348299.66436052608</v>
      </c>
      <c r="AI103" s="42">
        <v>1.00262081748579</v>
      </c>
      <c r="AN103" s="42">
        <f t="shared" si="19"/>
        <v>121</v>
      </c>
      <c r="AO103" s="42">
        <f t="shared" si="20"/>
        <v>3352.6674540199456</v>
      </c>
      <c r="AP103" s="42">
        <f t="shared" si="21"/>
        <v>3343.9036927511333</v>
      </c>
      <c r="AQ103" s="42">
        <f t="shared" si="22"/>
        <v>3268.8096192111261</v>
      </c>
      <c r="AR103" s="42">
        <f t="shared" si="23"/>
        <v>0</v>
      </c>
      <c r="AS103" s="42">
        <f t="shared" si="24"/>
        <v>3358.2813282258576</v>
      </c>
      <c r="AT103" s="42">
        <f t="shared" si="25"/>
        <v>3369.8578229363775</v>
      </c>
      <c r="AU103" s="42">
        <f t="shared" si="26"/>
        <v>3369.8837346485234</v>
      </c>
      <c r="AV103" s="42">
        <f t="shared" si="27"/>
        <v>3366.5181899339659</v>
      </c>
      <c r="AW103" s="42">
        <f t="shared" si="28"/>
        <v>3353.9367533568293</v>
      </c>
      <c r="AX103" s="42">
        <f t="shared" si="29"/>
        <v>3355.4723098518443</v>
      </c>
      <c r="AY103" s="42">
        <f t="shared" si="30"/>
        <v>3360.6810880987905</v>
      </c>
      <c r="AZ103" s="42">
        <f t="shared" si="31"/>
        <v>3380.6397854455281</v>
      </c>
      <c r="BA103" s="42">
        <f t="shared" si="32"/>
        <v>3399.4232525950647</v>
      </c>
      <c r="BB103" s="42">
        <f t="shared" si="33"/>
        <v>3416.8769516408211</v>
      </c>
      <c r="BC103" s="42">
        <f t="shared" si="34"/>
        <v>3435.5554137893487</v>
      </c>
      <c r="BD103" s="42">
        <f t="shared" si="35"/>
        <v>1.00262081748579</v>
      </c>
      <c r="BE103" s="42">
        <f t="shared" si="36"/>
        <v>47133.510017322638</v>
      </c>
    </row>
    <row r="104" spans="1:57" x14ac:dyDescent="0.2">
      <c r="A104" s="40">
        <v>122</v>
      </c>
      <c r="B104" s="50">
        <v>616212.67592233012</v>
      </c>
      <c r="C104" s="50">
        <v>614601.91647283803</v>
      </c>
      <c r="D104" s="50">
        <v>607596.33507548948</v>
      </c>
      <c r="E104" s="50">
        <v>0</v>
      </c>
      <c r="F104" s="51">
        <v>617814.37116980273</v>
      </c>
      <c r="G104" s="51">
        <v>620518.05980193301</v>
      </c>
      <c r="H104" s="51">
        <v>621098.98673471517</v>
      </c>
      <c r="I104" s="51">
        <v>621056.43820739957</v>
      </c>
      <c r="J104" s="51">
        <v>619313.17668751033</v>
      </c>
      <c r="K104" s="51">
        <v>620176.94000819139</v>
      </c>
      <c r="L104" s="51">
        <v>621722.97858972044</v>
      </c>
      <c r="M104" s="51">
        <v>626004.33695745235</v>
      </c>
      <c r="N104" s="51">
        <v>630077.07899341651</v>
      </c>
      <c r="O104" s="51">
        <v>633911.96795497357</v>
      </c>
      <c r="P104" s="51">
        <v>637982.72803565382</v>
      </c>
      <c r="S104" s="42">
        <v>122</v>
      </c>
      <c r="T104" s="42">
        <v>622337.07019586908</v>
      </c>
      <c r="U104" s="42">
        <v>620710.30178334529</v>
      </c>
      <c r="V104" s="42">
        <v>613636.03821543453</v>
      </c>
      <c r="W104" s="42">
        <v>0</v>
      </c>
      <c r="X104" s="42">
        <v>623954.76353905583</v>
      </c>
      <c r="Y104" s="42">
        <v>626685.40356731205</v>
      </c>
      <c r="Z104" s="42">
        <v>627272.1842911595</v>
      </c>
      <c r="AA104" s="42">
        <v>627229.29295896308</v>
      </c>
      <c r="AB104" s="42">
        <v>625468.78469120408</v>
      </c>
      <c r="AC104" s="42">
        <v>626341.21359402838</v>
      </c>
      <c r="AD104" s="42">
        <v>627902.69972591847</v>
      </c>
      <c r="AE104" s="42">
        <v>632226.69473082584</v>
      </c>
      <c r="AF104" s="42">
        <v>636340.00104189129</v>
      </c>
      <c r="AG104" s="42">
        <v>640213.09122349916</v>
      </c>
      <c r="AH104" s="42">
        <v>644324.39828845463</v>
      </c>
      <c r="AI104" s="42">
        <v>1.00262081748579</v>
      </c>
      <c r="AN104" s="42">
        <f t="shared" si="19"/>
        <v>122</v>
      </c>
      <c r="AO104" s="42">
        <f t="shared" si="20"/>
        <v>6124.3942735389573</v>
      </c>
      <c r="AP104" s="42">
        <f t="shared" si="21"/>
        <v>6108.3853105072631</v>
      </c>
      <c r="AQ104" s="42">
        <f t="shared" si="22"/>
        <v>6039.7031399450498</v>
      </c>
      <c r="AR104" s="42">
        <f t="shared" si="23"/>
        <v>0</v>
      </c>
      <c r="AS104" s="42">
        <f t="shared" si="24"/>
        <v>6140.3923692530952</v>
      </c>
      <c r="AT104" s="42">
        <f t="shared" si="25"/>
        <v>6167.3437653790461</v>
      </c>
      <c r="AU104" s="42">
        <f t="shared" si="26"/>
        <v>6173.1975564443273</v>
      </c>
      <c r="AV104" s="42">
        <f t="shared" si="27"/>
        <v>6172.8547515635146</v>
      </c>
      <c r="AW104" s="42">
        <f t="shared" si="28"/>
        <v>6155.6080036937492</v>
      </c>
      <c r="AX104" s="42">
        <f t="shared" si="29"/>
        <v>6164.2735858369851</v>
      </c>
      <c r="AY104" s="42">
        <f t="shared" si="30"/>
        <v>6179.7211361980299</v>
      </c>
      <c r="AZ104" s="42">
        <f t="shared" si="31"/>
        <v>6222.3577733734855</v>
      </c>
      <c r="BA104" s="42">
        <f t="shared" si="32"/>
        <v>6262.9220484747784</v>
      </c>
      <c r="BB104" s="42">
        <f t="shared" si="33"/>
        <v>6301.1232685255818</v>
      </c>
      <c r="BC104" s="42">
        <f t="shared" si="34"/>
        <v>6341.6702528008027</v>
      </c>
      <c r="BD104" s="42">
        <f t="shared" si="35"/>
        <v>1.00262081748579</v>
      </c>
      <c r="BE104" s="42">
        <f t="shared" si="36"/>
        <v>86554.949856352148</v>
      </c>
    </row>
    <row r="105" spans="1:57" x14ac:dyDescent="0.2">
      <c r="A105" s="40">
        <v>123</v>
      </c>
      <c r="B105" s="50">
        <v>327483.03009708738</v>
      </c>
      <c r="C105" s="50">
        <v>326627.00034325663</v>
      </c>
      <c r="D105" s="50">
        <v>318745.30730761896</v>
      </c>
      <c r="E105" s="50">
        <v>0</v>
      </c>
      <c r="F105" s="51">
        <v>327985.54902571614</v>
      </c>
      <c r="G105" s="51">
        <v>329069.99810469907</v>
      </c>
      <c r="H105" s="51">
        <v>329026.18844623654</v>
      </c>
      <c r="I105" s="51">
        <v>328651.11764881003</v>
      </c>
      <c r="J105" s="51">
        <v>327376.40490770515</v>
      </c>
      <c r="K105" s="51">
        <v>327479.62318933307</v>
      </c>
      <c r="L105" s="51">
        <v>327941.06101224263</v>
      </c>
      <c r="M105" s="51">
        <v>329841.29072280083</v>
      </c>
      <c r="N105" s="51">
        <v>331626.131645958</v>
      </c>
      <c r="O105" s="51">
        <v>333280.55577367515</v>
      </c>
      <c r="P105" s="51">
        <v>335053.74712372659</v>
      </c>
      <c r="S105" s="42">
        <v>123</v>
      </c>
      <c r="T105" s="42">
        <v>330733.80800247629</v>
      </c>
      <c r="U105" s="42">
        <v>329869.28082326968</v>
      </c>
      <c r="V105" s="42">
        <v>321910.31628728262</v>
      </c>
      <c r="W105" s="42">
        <v>0</v>
      </c>
      <c r="X105" s="42">
        <v>331241.39626767096</v>
      </c>
      <c r="Y105" s="42">
        <v>332336.69210853073</v>
      </c>
      <c r="Z105" s="42">
        <v>332292.52952069126</v>
      </c>
      <c r="AA105" s="42">
        <v>331913.81749339937</v>
      </c>
      <c r="AB105" s="42">
        <v>330626.53220358869</v>
      </c>
      <c r="AC105" s="42">
        <v>330730.85779997025</v>
      </c>
      <c r="AD105" s="42">
        <v>331196.95983948541</v>
      </c>
      <c r="AE105" s="42">
        <v>333116.13947051339</v>
      </c>
      <c r="AF105" s="42">
        <v>334918.78595199977</v>
      </c>
      <c r="AG105" s="42">
        <v>336589.72198109212</v>
      </c>
      <c r="AH105" s="42">
        <v>338380.60571250989</v>
      </c>
      <c r="AI105" s="42">
        <v>1.00262081748579</v>
      </c>
      <c r="AN105" s="42">
        <f t="shared" si="19"/>
        <v>123</v>
      </c>
      <c r="AO105" s="42">
        <f t="shared" si="20"/>
        <v>3250.7779053889099</v>
      </c>
      <c r="AP105" s="42">
        <f t="shared" si="21"/>
        <v>3242.2804800130543</v>
      </c>
      <c r="AQ105" s="42">
        <f t="shared" si="22"/>
        <v>3165.0089796636603</v>
      </c>
      <c r="AR105" s="42">
        <f t="shared" si="23"/>
        <v>0</v>
      </c>
      <c r="AS105" s="42">
        <f t="shared" si="24"/>
        <v>3255.8472419548198</v>
      </c>
      <c r="AT105" s="42">
        <f t="shared" si="25"/>
        <v>3266.6940038316534</v>
      </c>
      <c r="AU105" s="42">
        <f t="shared" si="26"/>
        <v>3266.3410744547145</v>
      </c>
      <c r="AV105" s="42">
        <f t="shared" si="27"/>
        <v>3262.6998445893405</v>
      </c>
      <c r="AW105" s="42">
        <f t="shared" si="28"/>
        <v>3250.127295883547</v>
      </c>
      <c r="AX105" s="42">
        <f t="shared" si="29"/>
        <v>3251.2346106371842</v>
      </c>
      <c r="AY105" s="42">
        <f t="shared" si="30"/>
        <v>3255.8988272427814</v>
      </c>
      <c r="AZ105" s="42">
        <f t="shared" si="31"/>
        <v>3274.84874771256</v>
      </c>
      <c r="BA105" s="42">
        <f t="shared" si="32"/>
        <v>3292.6543060417753</v>
      </c>
      <c r="BB105" s="42">
        <f t="shared" si="33"/>
        <v>3309.1662074169726</v>
      </c>
      <c r="BC105" s="42">
        <f t="shared" si="34"/>
        <v>3326.8585887833033</v>
      </c>
      <c r="BD105" s="42">
        <f t="shared" si="35"/>
        <v>1.00262081748579</v>
      </c>
      <c r="BE105" s="42">
        <f t="shared" si="36"/>
        <v>45671.440734431759</v>
      </c>
    </row>
    <row r="106" spans="1:57" x14ac:dyDescent="0.2">
      <c r="A106" s="42">
        <v>127</v>
      </c>
      <c r="B106" s="50">
        <v>1192929.0495145631</v>
      </c>
      <c r="C106" s="50">
        <v>1189258.3361930789</v>
      </c>
      <c r="D106" s="50">
        <v>1170987.9327133971</v>
      </c>
      <c r="E106" s="50">
        <v>0</v>
      </c>
      <c r="F106" s="50">
        <v>0</v>
      </c>
      <c r="G106" s="51">
        <v>1194068.8913437463</v>
      </c>
      <c r="H106" s="51">
        <v>1194791.7594977489</v>
      </c>
      <c r="I106" s="51">
        <v>1194314.1686826346</v>
      </c>
      <c r="J106" s="51">
        <v>1190566.4294391838</v>
      </c>
      <c r="K106" s="51">
        <v>1191830.2346055983</v>
      </c>
      <c r="L106" s="51">
        <v>1194402.9060074997</v>
      </c>
      <c r="M106" s="51">
        <v>1202225.9455970989</v>
      </c>
      <c r="N106" s="51">
        <v>1209642.2033291564</v>
      </c>
      <c r="O106" s="51">
        <v>1216595.9537580474</v>
      </c>
      <c r="P106" s="51">
        <v>1223996.4999965045</v>
      </c>
      <c r="S106" s="42">
        <v>127</v>
      </c>
      <c r="T106" s="42">
        <v>1204509.866533441</v>
      </c>
      <c r="U106" s="42">
        <v>1200803.5183522624</v>
      </c>
      <c r="V106" s="42">
        <v>1182353.9932698384</v>
      </c>
      <c r="W106" s="42">
        <v>0</v>
      </c>
      <c r="X106" s="42">
        <v>0</v>
      </c>
      <c r="Y106" s="42">
        <v>1205660.6268152117</v>
      </c>
      <c r="Z106" s="42">
        <v>1206390.364934101</v>
      </c>
      <c r="AA106" s="42">
        <v>1205907.9900540577</v>
      </c>
      <c r="AB106" s="42">
        <v>1202123.7218781072</v>
      </c>
      <c r="AC106" s="42">
        <v>1203399.6470543453</v>
      </c>
      <c r="AD106" s="42">
        <v>1205997.1431175384</v>
      </c>
      <c r="AE106" s="42">
        <v>1213895.9717476824</v>
      </c>
      <c r="AF106" s="42">
        <v>1221384.0675859035</v>
      </c>
      <c r="AG106" s="42">
        <v>1228405.1644170294</v>
      </c>
      <c r="AH106" s="42">
        <v>1235877.3917966322</v>
      </c>
      <c r="AI106" s="42">
        <v>1.0030865567301672</v>
      </c>
      <c r="AN106" s="42">
        <f t="shared" si="19"/>
        <v>127</v>
      </c>
      <c r="AO106" s="42">
        <f t="shared" si="20"/>
        <v>11580.817018877948</v>
      </c>
      <c r="AP106" s="42">
        <f t="shared" si="21"/>
        <v>11545.182159183547</v>
      </c>
      <c r="AQ106" s="42">
        <f t="shared" si="22"/>
        <v>11366.060556441313</v>
      </c>
      <c r="AR106" s="42">
        <f t="shared" si="23"/>
        <v>0</v>
      </c>
      <c r="AS106" s="42">
        <f t="shared" si="24"/>
        <v>0</v>
      </c>
      <c r="AT106" s="42">
        <f t="shared" si="25"/>
        <v>11591.735471465392</v>
      </c>
      <c r="AU106" s="42">
        <f t="shared" si="26"/>
        <v>11598.605436352082</v>
      </c>
      <c r="AV106" s="42">
        <f t="shared" si="27"/>
        <v>11593.821371423081</v>
      </c>
      <c r="AW106" s="42">
        <f t="shared" si="28"/>
        <v>11557.292438923381</v>
      </c>
      <c r="AX106" s="42">
        <f t="shared" si="29"/>
        <v>11569.412448747084</v>
      </c>
      <c r="AY106" s="42">
        <f t="shared" si="30"/>
        <v>11594.237110038754</v>
      </c>
      <c r="AZ106" s="42">
        <f t="shared" si="31"/>
        <v>11670.026150583522</v>
      </c>
      <c r="BA106" s="42">
        <f t="shared" si="32"/>
        <v>11741.864256747067</v>
      </c>
      <c r="BB106" s="42">
        <f t="shared" si="33"/>
        <v>11809.21065898193</v>
      </c>
      <c r="BC106" s="42">
        <f t="shared" si="34"/>
        <v>11880.891800127691</v>
      </c>
      <c r="BD106" s="42">
        <f t="shared" si="35"/>
        <v>1.0030865567301672</v>
      </c>
      <c r="BE106" s="42">
        <f t="shared" si="36"/>
        <v>151100.15996444953</v>
      </c>
    </row>
    <row r="107" spans="1:57" x14ac:dyDescent="0.2">
      <c r="A107" s="42">
        <v>128</v>
      </c>
      <c r="B107" s="50">
        <v>660231.74242718448</v>
      </c>
      <c r="C107" s="50">
        <v>658200.17026186548</v>
      </c>
      <c r="D107" s="50">
        <v>646973.79198906524</v>
      </c>
      <c r="E107" s="50">
        <v>0</v>
      </c>
      <c r="F107" s="50">
        <v>0</v>
      </c>
      <c r="G107" s="51">
        <v>660769.21887902764</v>
      </c>
      <c r="H107" s="51">
        <v>661075.56655232306</v>
      </c>
      <c r="I107" s="51">
        <v>660717.44310636725</v>
      </c>
      <c r="J107" s="51">
        <v>658550.30227054819</v>
      </c>
      <c r="K107" s="51">
        <v>659155.20245370874</v>
      </c>
      <c r="L107" s="51">
        <v>660483.43933198508</v>
      </c>
      <c r="M107" s="51">
        <v>664713.96641635662</v>
      </c>
      <c r="N107" s="51">
        <v>668718.12398613908</v>
      </c>
      <c r="O107" s="51">
        <v>672465.2017988913</v>
      </c>
      <c r="P107" s="51">
        <v>676457.84371483384</v>
      </c>
      <c r="S107" s="42">
        <v>128</v>
      </c>
      <c r="T107" s="42">
        <v>666647.56515547808</v>
      </c>
      <c r="U107" s="42">
        <v>664596.25112372823</v>
      </c>
      <c r="V107" s="42">
        <v>653259.81031884172</v>
      </c>
      <c r="W107" s="42">
        <v>0</v>
      </c>
      <c r="X107" s="42">
        <v>0</v>
      </c>
      <c r="Y107" s="42">
        <v>667190.18330004078</v>
      </c>
      <c r="Z107" s="42">
        <v>667499.42635779874</v>
      </c>
      <c r="AA107" s="42">
        <v>667137.74121472531</v>
      </c>
      <c r="AB107" s="42">
        <v>664949.4602470902</v>
      </c>
      <c r="AC107" s="42">
        <v>665560.15628464078</v>
      </c>
      <c r="AD107" s="42">
        <v>666901.21714115713</v>
      </c>
      <c r="AE107" s="42">
        <v>671172.76821209874</v>
      </c>
      <c r="AF107" s="42">
        <v>675215.74894148367</v>
      </c>
      <c r="AG107" s="42">
        <v>678999.15077333141</v>
      </c>
      <c r="AH107" s="42">
        <v>683030.50149120437</v>
      </c>
      <c r="AI107" s="42">
        <v>1.0030865567301672</v>
      </c>
      <c r="AN107" s="42">
        <f t="shared" si="19"/>
        <v>128</v>
      </c>
      <c r="AO107" s="42">
        <f t="shared" si="20"/>
        <v>6415.8227282935986</v>
      </c>
      <c r="AP107" s="42">
        <f t="shared" si="21"/>
        <v>6396.0808618627489</v>
      </c>
      <c r="AQ107" s="42">
        <f t="shared" si="22"/>
        <v>6286.0183297764743</v>
      </c>
      <c r="AR107" s="42">
        <f t="shared" si="23"/>
        <v>0</v>
      </c>
      <c r="AS107" s="42">
        <f t="shared" si="24"/>
        <v>0</v>
      </c>
      <c r="AT107" s="42">
        <f t="shared" si="25"/>
        <v>6420.9644210131373</v>
      </c>
      <c r="AU107" s="42">
        <f t="shared" si="26"/>
        <v>6423.8598054756876</v>
      </c>
      <c r="AV107" s="42">
        <f t="shared" si="27"/>
        <v>6420.2981083580526</v>
      </c>
      <c r="AW107" s="42">
        <f t="shared" si="28"/>
        <v>6399.1579765420174</v>
      </c>
      <c r="AX107" s="42">
        <f t="shared" si="29"/>
        <v>6404.9538309320342</v>
      </c>
      <c r="AY107" s="42">
        <f t="shared" si="30"/>
        <v>6417.7778091720538</v>
      </c>
      <c r="AZ107" s="42">
        <f t="shared" si="31"/>
        <v>6458.8017957421253</v>
      </c>
      <c r="BA107" s="42">
        <f t="shared" si="32"/>
        <v>6497.6249553445959</v>
      </c>
      <c r="BB107" s="42">
        <f t="shared" si="33"/>
        <v>6533.9489744401071</v>
      </c>
      <c r="BC107" s="42">
        <f t="shared" si="34"/>
        <v>6572.6577763705282</v>
      </c>
      <c r="BD107" s="42">
        <f t="shared" si="35"/>
        <v>1.0030865567301672</v>
      </c>
      <c r="BE107" s="42">
        <f t="shared" si="36"/>
        <v>83648.970459879885</v>
      </c>
    </row>
    <row r="108" spans="1:57" x14ac:dyDescent="0.2">
      <c r="A108" s="42">
        <v>129</v>
      </c>
      <c r="B108" s="50">
        <v>429049.86145631067</v>
      </c>
      <c r="C108" s="50">
        <v>427729.64962756063</v>
      </c>
      <c r="D108" s="50">
        <v>422077.2804517012</v>
      </c>
      <c r="E108" s="50">
        <v>0</v>
      </c>
      <c r="F108" s="50">
        <v>0</v>
      </c>
      <c r="G108" s="51">
        <v>429536.79112718359</v>
      </c>
      <c r="H108" s="51">
        <v>429874.0426066863</v>
      </c>
      <c r="I108" s="51">
        <v>429779.59528705961</v>
      </c>
      <c r="J108" s="51">
        <v>428508.29436713434</v>
      </c>
      <c r="K108" s="51">
        <v>429040.78508991684</v>
      </c>
      <c r="L108" s="51">
        <v>430044.89836657885</v>
      </c>
      <c r="M108" s="51">
        <v>432940.28891466785</v>
      </c>
      <c r="N108" s="51">
        <v>435690.39348918729</v>
      </c>
      <c r="O108" s="51">
        <v>438275.06163608102</v>
      </c>
      <c r="P108" s="51">
        <v>441021.84012989257</v>
      </c>
      <c r="S108" s="42">
        <v>129</v>
      </c>
      <c r="T108" s="42">
        <v>433210.73142197152</v>
      </c>
      <c r="U108" s="42">
        <v>431877.71634996228</v>
      </c>
      <c r="V108" s="42">
        <v>426169.93179002579</v>
      </c>
      <c r="W108" s="42">
        <v>0</v>
      </c>
      <c r="X108" s="42">
        <v>0</v>
      </c>
      <c r="Y108" s="42">
        <v>433702.33305400034</v>
      </c>
      <c r="Z108" s="42">
        <v>434042.80474515364</v>
      </c>
      <c r="AA108" s="42">
        <v>433947.39103948174</v>
      </c>
      <c r="AB108" s="42">
        <v>432663.71122253104</v>
      </c>
      <c r="AC108" s="42">
        <v>433201.31511468312</v>
      </c>
      <c r="AD108" s="42">
        <v>434215.11472450162</v>
      </c>
      <c r="AE108" s="42">
        <v>437138.53105902387</v>
      </c>
      <c r="AF108" s="42">
        <v>439915.2517915612</v>
      </c>
      <c r="AG108" s="42">
        <v>442524.9311221533</v>
      </c>
      <c r="AH108" s="42">
        <v>445298.29200135818</v>
      </c>
      <c r="AI108" s="42">
        <v>1.0030865567301672</v>
      </c>
      <c r="AN108" s="42">
        <f t="shared" si="19"/>
        <v>129</v>
      </c>
      <c r="AO108" s="42">
        <f t="shared" si="20"/>
        <v>4160.8699656608514</v>
      </c>
      <c r="AP108" s="42">
        <f t="shared" si="21"/>
        <v>4148.0667224016506</v>
      </c>
      <c r="AQ108" s="42">
        <f t="shared" si="22"/>
        <v>4092.6513383245911</v>
      </c>
      <c r="AR108" s="42">
        <f t="shared" si="23"/>
        <v>0</v>
      </c>
      <c r="AS108" s="42">
        <f t="shared" si="24"/>
        <v>0</v>
      </c>
      <c r="AT108" s="42">
        <f t="shared" si="25"/>
        <v>4165.5419268167461</v>
      </c>
      <c r="AU108" s="42">
        <f t="shared" si="26"/>
        <v>4168.7621384673403</v>
      </c>
      <c r="AV108" s="42">
        <f t="shared" si="27"/>
        <v>4167.7957524221274</v>
      </c>
      <c r="AW108" s="42">
        <f t="shared" si="28"/>
        <v>4155.4168553967029</v>
      </c>
      <c r="AX108" s="42">
        <f t="shared" si="29"/>
        <v>4160.5300247662817</v>
      </c>
      <c r="AY108" s="42">
        <f t="shared" si="30"/>
        <v>4170.2163579227636</v>
      </c>
      <c r="AZ108" s="42">
        <f t="shared" si="31"/>
        <v>4198.2421443560161</v>
      </c>
      <c r="BA108" s="42">
        <f t="shared" si="32"/>
        <v>4224.8583023739047</v>
      </c>
      <c r="BB108" s="42">
        <f t="shared" si="33"/>
        <v>4249.8694860722753</v>
      </c>
      <c r="BC108" s="42">
        <f t="shared" si="34"/>
        <v>4276.4518714656006</v>
      </c>
      <c r="BD108" s="42">
        <f t="shared" si="35"/>
        <v>1.0030865567301672</v>
      </c>
      <c r="BE108" s="42">
        <f t="shared" si="36"/>
        <v>54340.275973003583</v>
      </c>
    </row>
    <row r="109" spans="1:57" x14ac:dyDescent="0.2">
      <c r="A109" s="42">
        <v>130</v>
      </c>
      <c r="B109" s="50">
        <v>1253705.8004854368</v>
      </c>
      <c r="C109" s="50">
        <v>1249848.0735024812</v>
      </c>
      <c r="D109" s="50">
        <v>1230241.6480991915</v>
      </c>
      <c r="E109" s="50">
        <v>0</v>
      </c>
      <c r="F109" s="50">
        <v>0</v>
      </c>
      <c r="G109" s="51">
        <v>1254869.7684817214</v>
      </c>
      <c r="H109" s="51">
        <v>1255595.3907430195</v>
      </c>
      <c r="I109" s="51">
        <v>1255059.367510824</v>
      </c>
      <c r="J109" s="51">
        <v>1251086.9027659318</v>
      </c>
      <c r="K109" s="51">
        <v>1252380.7191662684</v>
      </c>
      <c r="L109" s="51">
        <v>1255049.6995437664</v>
      </c>
      <c r="M109" s="51">
        <v>1263235.2510828145</v>
      </c>
      <c r="N109" s="51">
        <v>1270992.8475056661</v>
      </c>
      <c r="O109" s="51">
        <v>1278263.972009053</v>
      </c>
      <c r="P109" s="51">
        <v>1286004.031249502</v>
      </c>
      <c r="S109" s="42">
        <v>130</v>
      </c>
      <c r="T109" s="42">
        <v>1266151.3294308146</v>
      </c>
      <c r="U109" s="42">
        <v>1262255.3068183651</v>
      </c>
      <c r="V109" s="42">
        <v>1242456.6615581803</v>
      </c>
      <c r="W109" s="42">
        <v>0</v>
      </c>
      <c r="X109" s="42">
        <v>0</v>
      </c>
      <c r="Y109" s="42">
        <v>1267327.0542845435</v>
      </c>
      <c r="Z109" s="42">
        <v>1268060.0827121777</v>
      </c>
      <c r="AA109" s="42">
        <v>1267518.9414557801</v>
      </c>
      <c r="AB109" s="42">
        <v>1263507.2432924109</v>
      </c>
      <c r="AC109" s="42">
        <v>1264814.1081184605</v>
      </c>
      <c r="AD109" s="42">
        <v>1267509.7904621465</v>
      </c>
      <c r="AE109" s="42">
        <v>1275776.8146148652</v>
      </c>
      <c r="AF109" s="42">
        <v>1283611.6380162069</v>
      </c>
      <c r="AG109" s="42">
        <v>1290955.1626828464</v>
      </c>
      <c r="AH109" s="42">
        <v>1298772.2809157392</v>
      </c>
      <c r="AI109" s="42">
        <v>1.0030865567301672</v>
      </c>
      <c r="AN109" s="42">
        <f t="shared" si="19"/>
        <v>130</v>
      </c>
      <c r="AO109" s="42">
        <f t="shared" si="20"/>
        <v>12445.528945377795</v>
      </c>
      <c r="AP109" s="42">
        <f t="shared" si="21"/>
        <v>12407.233315883903</v>
      </c>
      <c r="AQ109" s="42">
        <f t="shared" si="22"/>
        <v>12215.013458988862</v>
      </c>
      <c r="AR109" s="42">
        <f t="shared" si="23"/>
        <v>0</v>
      </c>
      <c r="AS109" s="42">
        <f t="shared" si="24"/>
        <v>0</v>
      </c>
      <c r="AT109" s="42">
        <f t="shared" si="25"/>
        <v>12457.285802822094</v>
      </c>
      <c r="AU109" s="42">
        <f t="shared" si="26"/>
        <v>12464.691969158128</v>
      </c>
      <c r="AV109" s="42">
        <f t="shared" si="27"/>
        <v>12459.573944956064</v>
      </c>
      <c r="AW109" s="42">
        <f t="shared" si="28"/>
        <v>12420.340526479064</v>
      </c>
      <c r="AX109" s="42">
        <f t="shared" si="29"/>
        <v>12433.388952192152</v>
      </c>
      <c r="AY109" s="42">
        <f t="shared" si="30"/>
        <v>12460.090918380069</v>
      </c>
      <c r="AZ109" s="42">
        <f t="shared" si="31"/>
        <v>12541.563532050699</v>
      </c>
      <c r="BA109" s="42">
        <f t="shared" si="32"/>
        <v>12618.790510540828</v>
      </c>
      <c r="BB109" s="42">
        <f t="shared" si="33"/>
        <v>12691.190673793433</v>
      </c>
      <c r="BC109" s="42">
        <f t="shared" si="34"/>
        <v>12768.249666237272</v>
      </c>
      <c r="BD109" s="42">
        <f t="shared" si="35"/>
        <v>1.0030865567301672</v>
      </c>
      <c r="BE109" s="42">
        <f t="shared" si="36"/>
        <v>162383.9453034171</v>
      </c>
    </row>
    <row r="110" spans="1:57" x14ac:dyDescent="0.2">
      <c r="A110" s="42">
        <v>131</v>
      </c>
      <c r="B110" s="50">
        <v>964808.38640776696</v>
      </c>
      <c r="C110" s="50">
        <v>961839.61387422204</v>
      </c>
      <c r="D110" s="50">
        <v>945682.9967526421</v>
      </c>
      <c r="E110" s="50">
        <v>0</v>
      </c>
      <c r="F110" s="50">
        <v>0</v>
      </c>
      <c r="G110" s="51">
        <v>965614.64489832427</v>
      </c>
      <c r="H110" s="51">
        <v>966083.22953610355</v>
      </c>
      <c r="I110" s="51">
        <v>965580.82675611635</v>
      </c>
      <c r="J110" s="51">
        <v>821015.77248909883</v>
      </c>
      <c r="K110" s="51">
        <v>814346.97471012687</v>
      </c>
      <c r="L110" s="51">
        <v>808528.72121411806</v>
      </c>
      <c r="M110" s="51">
        <v>806178.96433806408</v>
      </c>
      <c r="N110" s="51">
        <v>803439.61793066142</v>
      </c>
      <c r="O110" s="51">
        <v>800281.36251141364</v>
      </c>
      <c r="P110" s="51">
        <v>797304.95980966778</v>
      </c>
      <c r="S110" s="42">
        <v>131</v>
      </c>
      <c r="T110" s="42">
        <v>978272.49983936024</v>
      </c>
      <c r="U110" s="42">
        <v>975262.29743154452</v>
      </c>
      <c r="V110" s="42">
        <v>958947.28210289031</v>
      </c>
      <c r="W110" s="42">
        <v>0</v>
      </c>
      <c r="X110" s="42">
        <v>0</v>
      </c>
      <c r="Y110" s="42">
        <v>979095.62889202696</v>
      </c>
      <c r="Z110" s="42">
        <v>979576.39301540644</v>
      </c>
      <c r="AA110" s="42">
        <v>979072.62370525277</v>
      </c>
      <c r="AB110" s="42">
        <v>975888.1673618654</v>
      </c>
      <c r="AC110" s="42">
        <v>831767.73480882822</v>
      </c>
      <c r="AD110" s="42">
        <v>825925.01150661253</v>
      </c>
      <c r="AE110" s="42">
        <v>823626.55391031585</v>
      </c>
      <c r="AF110" s="42">
        <v>820931.6461668961</v>
      </c>
      <c r="AG110" s="42">
        <v>817810.22601127357</v>
      </c>
      <c r="AH110" s="42">
        <v>814876.17797986965</v>
      </c>
      <c r="AI110" s="42">
        <v>1.0030865567301672</v>
      </c>
      <c r="AN110" s="42">
        <f t="shared" si="19"/>
        <v>131</v>
      </c>
      <c r="AO110" s="42">
        <f t="shared" si="20"/>
        <v>13464.113431593287</v>
      </c>
      <c r="AP110" s="42">
        <f t="shared" si="21"/>
        <v>13422.683557322482</v>
      </c>
      <c r="AQ110" s="42">
        <f t="shared" si="22"/>
        <v>13264.285350248218</v>
      </c>
      <c r="AR110" s="42">
        <f t="shared" si="23"/>
        <v>0</v>
      </c>
      <c r="AS110" s="42">
        <f t="shared" si="24"/>
        <v>0</v>
      </c>
      <c r="AT110" s="42">
        <f t="shared" si="25"/>
        <v>13480.983993702685</v>
      </c>
      <c r="AU110" s="42">
        <f t="shared" si="26"/>
        <v>13493.163479302893</v>
      </c>
      <c r="AV110" s="42">
        <f t="shared" si="27"/>
        <v>13491.79694913642</v>
      </c>
      <c r="AW110" s="42">
        <f t="shared" si="28"/>
        <v>154872.39487276657</v>
      </c>
      <c r="AX110" s="42">
        <f t="shared" si="29"/>
        <v>17420.760098701343</v>
      </c>
      <c r="AY110" s="42">
        <f t="shared" si="30"/>
        <v>17396.290292494465</v>
      </c>
      <c r="AZ110" s="42">
        <f t="shared" si="31"/>
        <v>17447.589572251774</v>
      </c>
      <c r="BA110" s="42">
        <f t="shared" si="32"/>
        <v>17492.028236234677</v>
      </c>
      <c r="BB110" s="42">
        <f t="shared" si="33"/>
        <v>17528.86349985993</v>
      </c>
      <c r="BC110" s="42">
        <f t="shared" si="34"/>
        <v>17571.218170201872</v>
      </c>
      <c r="BD110" s="42">
        <f t="shared" si="35"/>
        <v>1.0030865567301672</v>
      </c>
      <c r="BE110" s="42">
        <f t="shared" si="36"/>
        <v>340347.17459037335</v>
      </c>
    </row>
    <row r="111" spans="1:57" x14ac:dyDescent="0.2">
      <c r="A111" s="42">
        <v>146</v>
      </c>
      <c r="B111" s="50">
        <v>418039.99873786402</v>
      </c>
      <c r="C111" s="50">
        <v>416929.92702974909</v>
      </c>
      <c r="D111" s="50">
        <v>410832.24941328733</v>
      </c>
      <c r="E111" s="50">
        <v>0</v>
      </c>
      <c r="F111" s="50">
        <v>0</v>
      </c>
      <c r="G111" s="50">
        <v>0</v>
      </c>
      <c r="H111" s="51">
        <v>417208.69267746038</v>
      </c>
      <c r="I111" s="51">
        <v>417068.34385145217</v>
      </c>
      <c r="J111" s="51">
        <v>415785.99562076089</v>
      </c>
      <c r="K111" s="51">
        <v>416253.8609360652</v>
      </c>
      <c r="L111" s="51">
        <v>417179.00947718695</v>
      </c>
      <c r="M111" s="51">
        <v>419938.29866727709</v>
      </c>
      <c r="N111" s="51">
        <v>422555.90925356251</v>
      </c>
      <c r="O111" s="51">
        <v>425012.34801416122</v>
      </c>
      <c r="P111" s="51">
        <v>427625.2667151849</v>
      </c>
      <c r="S111" s="42">
        <v>146</v>
      </c>
      <c r="T111" s="42">
        <v>421767.16870212194</v>
      </c>
      <c r="U111" s="42">
        <v>420647.199792923</v>
      </c>
      <c r="V111" s="42">
        <v>414489.74102335866</v>
      </c>
      <c r="W111" s="42">
        <v>0</v>
      </c>
      <c r="X111" s="42">
        <v>0</v>
      </c>
      <c r="Y111" s="42">
        <v>0</v>
      </c>
      <c r="Z111" s="42">
        <v>420927.99873353896</v>
      </c>
      <c r="AA111" s="42">
        <v>420785.94565043156</v>
      </c>
      <c r="AB111" s="42">
        <v>419491.71421862789</v>
      </c>
      <c r="AC111" s="42">
        <v>419963.29499674466</v>
      </c>
      <c r="AD111" s="42">
        <v>420896.23142907373</v>
      </c>
      <c r="AE111" s="42">
        <v>423679.64623316913</v>
      </c>
      <c r="AF111" s="42">
        <v>426320.11314084759</v>
      </c>
      <c r="AG111" s="42">
        <v>428797.96574461478</v>
      </c>
      <c r="AH111" s="42">
        <v>431433.68531710567</v>
      </c>
      <c r="AI111" s="42">
        <v>1.0026624898721548</v>
      </c>
      <c r="AN111" s="42">
        <f t="shared" si="19"/>
        <v>146</v>
      </c>
      <c r="AO111" s="42">
        <f t="shared" si="20"/>
        <v>3727.1699642579188</v>
      </c>
      <c r="AP111" s="42">
        <f t="shared" si="21"/>
        <v>3717.2727631739108</v>
      </c>
      <c r="AQ111" s="42">
        <f t="shared" si="22"/>
        <v>3657.4916100713308</v>
      </c>
      <c r="AR111" s="42">
        <f t="shared" si="23"/>
        <v>0</v>
      </c>
      <c r="AS111" s="42">
        <f t="shared" si="24"/>
        <v>0</v>
      </c>
      <c r="AT111" s="42">
        <f t="shared" si="25"/>
        <v>0</v>
      </c>
      <c r="AU111" s="42">
        <f t="shared" si="26"/>
        <v>3719.3060560785816</v>
      </c>
      <c r="AV111" s="42">
        <f t="shared" si="27"/>
        <v>3717.6017989793909</v>
      </c>
      <c r="AW111" s="42">
        <f t="shared" si="28"/>
        <v>3705.7185978670022</v>
      </c>
      <c r="AX111" s="42">
        <f t="shared" si="29"/>
        <v>3709.4340606794576</v>
      </c>
      <c r="AY111" s="42">
        <f t="shared" si="30"/>
        <v>3717.2219518867787</v>
      </c>
      <c r="AZ111" s="42">
        <f t="shared" si="31"/>
        <v>3741.3475658920361</v>
      </c>
      <c r="BA111" s="42">
        <f t="shared" si="32"/>
        <v>3764.2038872850826</v>
      </c>
      <c r="BB111" s="42">
        <f t="shared" si="33"/>
        <v>3785.6177304535522</v>
      </c>
      <c r="BC111" s="42">
        <f t="shared" si="34"/>
        <v>3808.41860192077</v>
      </c>
      <c r="BD111" s="42">
        <f t="shared" si="35"/>
        <v>1.0026624898721548</v>
      </c>
      <c r="BE111" s="42">
        <f t="shared" si="36"/>
        <v>44771.807251035687</v>
      </c>
    </row>
    <row r="112" spans="1:57" x14ac:dyDescent="0.2">
      <c r="A112" s="42">
        <v>147</v>
      </c>
      <c r="B112" s="50">
        <v>337471.55786407768</v>
      </c>
      <c r="C112" s="50">
        <v>336575.42919263616</v>
      </c>
      <c r="D112" s="50">
        <v>328722.71560381202</v>
      </c>
      <c r="E112" s="50">
        <v>0</v>
      </c>
      <c r="F112" s="50">
        <v>0</v>
      </c>
      <c r="G112" s="50">
        <v>0</v>
      </c>
      <c r="H112" s="51">
        <v>336555.82088877627</v>
      </c>
      <c r="I112" s="51">
        <v>336197.4406409284</v>
      </c>
      <c r="J112" s="51">
        <v>334918.73672812252</v>
      </c>
      <c r="K112" s="51">
        <v>335049.72207923158</v>
      </c>
      <c r="L112" s="51">
        <v>335547.35515142285</v>
      </c>
      <c r="M112" s="51">
        <v>337517.44037502835</v>
      </c>
      <c r="N112" s="51">
        <v>339369.84566000506</v>
      </c>
      <c r="O112" s="51">
        <v>341089.16610188084</v>
      </c>
      <c r="P112" s="51">
        <v>342930.41513475031</v>
      </c>
      <c r="S112" s="42">
        <v>147</v>
      </c>
      <c r="T112" s="42">
        <v>339784.91257205751</v>
      </c>
      <c r="U112" s="42">
        <v>338882.64097261883</v>
      </c>
      <c r="V112" s="42">
        <v>330952.939995669</v>
      </c>
      <c r="W112" s="42">
        <v>0</v>
      </c>
      <c r="X112" s="42">
        <v>0</v>
      </c>
      <c r="Y112" s="42">
        <v>0</v>
      </c>
      <c r="Z112" s="42">
        <v>338860.96483001002</v>
      </c>
      <c r="AA112" s="42">
        <v>338498.19105270557</v>
      </c>
      <c r="AB112" s="42">
        <v>337208.7973077955</v>
      </c>
      <c r="AC112" s="42">
        <v>337338.73084593378</v>
      </c>
      <c r="AD112" s="42">
        <v>337837.80567444651</v>
      </c>
      <c r="AE112" s="42">
        <v>339819.36148297449</v>
      </c>
      <c r="AF112" s="42">
        <v>341682.4045271817</v>
      </c>
      <c r="AG112" s="42">
        <v>343411.42692164105</v>
      </c>
      <c r="AH112" s="42">
        <v>345263.17900457332</v>
      </c>
      <c r="AI112" s="42">
        <v>1.0026624898721548</v>
      </c>
      <c r="AN112" s="42">
        <f t="shared" si="19"/>
        <v>147</v>
      </c>
      <c r="AO112" s="42">
        <f t="shared" si="20"/>
        <v>2313.35470797983</v>
      </c>
      <c r="AP112" s="42">
        <f t="shared" si="21"/>
        <v>2307.2117799826665</v>
      </c>
      <c r="AQ112" s="42">
        <f t="shared" si="22"/>
        <v>2230.2243918569875</v>
      </c>
      <c r="AR112" s="42">
        <f t="shared" si="23"/>
        <v>0</v>
      </c>
      <c r="AS112" s="42">
        <f t="shared" si="24"/>
        <v>0</v>
      </c>
      <c r="AT112" s="42">
        <f t="shared" si="25"/>
        <v>0</v>
      </c>
      <c r="AU112" s="42">
        <f t="shared" si="26"/>
        <v>2305.1439412337495</v>
      </c>
      <c r="AV112" s="42">
        <f t="shared" si="27"/>
        <v>2300.750411777175</v>
      </c>
      <c r="AW112" s="42">
        <f t="shared" si="28"/>
        <v>2290.0605796729797</v>
      </c>
      <c r="AX112" s="42">
        <f t="shared" si="29"/>
        <v>2289.0087667022017</v>
      </c>
      <c r="AY112" s="42">
        <f t="shared" si="30"/>
        <v>2290.4505230236682</v>
      </c>
      <c r="AZ112" s="42">
        <f t="shared" si="31"/>
        <v>2301.9211079461384</v>
      </c>
      <c r="BA112" s="42">
        <f t="shared" si="32"/>
        <v>2312.5588671766454</v>
      </c>
      <c r="BB112" s="42">
        <f t="shared" si="33"/>
        <v>2322.2608197602094</v>
      </c>
      <c r="BC112" s="42">
        <f t="shared" si="34"/>
        <v>2332.7638698230148</v>
      </c>
      <c r="BD112" s="42">
        <f t="shared" si="35"/>
        <v>1.0026624898721548</v>
      </c>
      <c r="BE112" s="42">
        <f t="shared" si="36"/>
        <v>27596.712429425137</v>
      </c>
    </row>
    <row r="113" spans="1:57" x14ac:dyDescent="0.2">
      <c r="A113" s="42">
        <v>148</v>
      </c>
      <c r="B113" s="50">
        <v>539163.98776699021</v>
      </c>
      <c r="C113" s="50">
        <v>537732.28101485746</v>
      </c>
      <c r="D113" s="50">
        <v>528895.91454720078</v>
      </c>
      <c r="E113" s="50">
        <v>0</v>
      </c>
      <c r="F113" s="50">
        <v>0</v>
      </c>
      <c r="G113" s="50">
        <v>0</v>
      </c>
      <c r="H113" s="51">
        <v>538010.66955535836</v>
      </c>
      <c r="I113" s="51">
        <v>537748.36469196319</v>
      </c>
      <c r="J113" s="51">
        <v>536013.69840886816</v>
      </c>
      <c r="K113" s="51">
        <v>536535.29322239186</v>
      </c>
      <c r="L113" s="51">
        <v>537645.83521236095</v>
      </c>
      <c r="M113" s="51">
        <v>541119.22784346074</v>
      </c>
      <c r="N113" s="51">
        <v>544408.79467340361</v>
      </c>
      <c r="O113" s="51">
        <v>547489.50438874541</v>
      </c>
      <c r="P113" s="51">
        <v>550770.57578828372</v>
      </c>
      <c r="S113" s="42">
        <v>148</v>
      </c>
      <c r="T113" s="42">
        <v>543919.15512812242</v>
      </c>
      <c r="U113" s="42">
        <v>542474.82141021872</v>
      </c>
      <c r="V113" s="42">
        <v>533551.82389876153</v>
      </c>
      <c r="W113" s="42">
        <v>0</v>
      </c>
      <c r="X113" s="42">
        <v>0</v>
      </c>
      <c r="Y113" s="42">
        <v>0</v>
      </c>
      <c r="Z113" s="42">
        <v>542754.93895607977</v>
      </c>
      <c r="AA113" s="42">
        <v>542489.59315660666</v>
      </c>
      <c r="AB113" s="42">
        <v>540738.90510527615</v>
      </c>
      <c r="AC113" s="42">
        <v>541264.36776842724</v>
      </c>
      <c r="AD113" s="42">
        <v>542383.96440668323</v>
      </c>
      <c r="AE113" s="42">
        <v>545887.22656235856</v>
      </c>
      <c r="AF113" s="42">
        <v>549205.03184489592</v>
      </c>
      <c r="AG113" s="42">
        <v>552312.12916049059</v>
      </c>
      <c r="AH113" s="42">
        <v>555621.34221289901</v>
      </c>
      <c r="AI113" s="42">
        <v>1.0026624898721548</v>
      </c>
      <c r="AN113" s="42">
        <f t="shared" si="19"/>
        <v>148</v>
      </c>
      <c r="AO113" s="42">
        <f t="shared" si="20"/>
        <v>4755.1673611322185</v>
      </c>
      <c r="AP113" s="42">
        <f t="shared" si="21"/>
        <v>4742.5403953612549</v>
      </c>
      <c r="AQ113" s="42">
        <f t="shared" si="22"/>
        <v>4655.9093515607528</v>
      </c>
      <c r="AR113" s="42">
        <f t="shared" si="23"/>
        <v>0</v>
      </c>
      <c r="AS113" s="42">
        <f t="shared" si="24"/>
        <v>0</v>
      </c>
      <c r="AT113" s="42">
        <f t="shared" si="25"/>
        <v>0</v>
      </c>
      <c r="AU113" s="42">
        <f t="shared" si="26"/>
        <v>4744.2694007214159</v>
      </c>
      <c r="AV113" s="42">
        <f t="shared" si="27"/>
        <v>4741.2284646434709</v>
      </c>
      <c r="AW113" s="42">
        <f t="shared" si="28"/>
        <v>4725.2066964079859</v>
      </c>
      <c r="AX113" s="42">
        <f t="shared" si="29"/>
        <v>4729.0745460353792</v>
      </c>
      <c r="AY113" s="42">
        <f t="shared" si="30"/>
        <v>4738.129194322275</v>
      </c>
      <c r="AZ113" s="42">
        <f t="shared" si="31"/>
        <v>4767.9987188978121</v>
      </c>
      <c r="BA113" s="42">
        <f t="shared" si="32"/>
        <v>4796.2371714923065</v>
      </c>
      <c r="BB113" s="42">
        <f t="shared" si="33"/>
        <v>4822.624771745177</v>
      </c>
      <c r="BC113" s="42">
        <f t="shared" si="34"/>
        <v>4850.7664246152854</v>
      </c>
      <c r="BD113" s="42">
        <f t="shared" si="35"/>
        <v>1.0026624898721548</v>
      </c>
      <c r="BE113" s="42">
        <f t="shared" si="36"/>
        <v>57070.155159425209</v>
      </c>
    </row>
    <row r="114" spans="1:57" x14ac:dyDescent="0.2">
      <c r="A114" s="42">
        <v>149</v>
      </c>
      <c r="B114" s="50">
        <v>1861424.493398058</v>
      </c>
      <c r="C114" s="50">
        <v>1856481.6298607124</v>
      </c>
      <c r="D114" s="50">
        <v>1836435.1296780135</v>
      </c>
      <c r="E114" s="50">
        <v>0</v>
      </c>
      <c r="F114" s="50">
        <v>0</v>
      </c>
      <c r="G114" s="50">
        <v>0</v>
      </c>
      <c r="H114" s="51">
        <v>1858316.0943938466</v>
      </c>
      <c r="I114" s="51">
        <v>1858285.3999449345</v>
      </c>
      <c r="J114" s="51">
        <v>1853165.8468229999</v>
      </c>
      <c r="K114" s="51">
        <v>1621340.0706738476</v>
      </c>
      <c r="L114" s="51">
        <v>1613070.9886563851</v>
      </c>
      <c r="M114" s="51">
        <v>1611759.621810013</v>
      </c>
      <c r="N114" s="51">
        <v>1609721.4442008517</v>
      </c>
      <c r="O114" s="51">
        <v>1606894.250363823</v>
      </c>
      <c r="P114" s="51">
        <v>1604483.1265721482</v>
      </c>
      <c r="S114" s="42">
        <v>149</v>
      </c>
      <c r="T114" s="42">
        <v>1879714.3328022987</v>
      </c>
      <c r="U114" s="42">
        <v>1874722.9020624608</v>
      </c>
      <c r="V114" s="42">
        <v>1854479.8675642451</v>
      </c>
      <c r="W114" s="42">
        <v>0</v>
      </c>
      <c r="X114" s="42">
        <v>0</v>
      </c>
      <c r="Y114" s="42">
        <v>0</v>
      </c>
      <c r="Z114" s="42">
        <v>1876575.4280211036</v>
      </c>
      <c r="AA114" s="42">
        <v>1876544.4685288263</v>
      </c>
      <c r="AB114" s="42">
        <v>1871374.6484178917</v>
      </c>
      <c r="AC114" s="42">
        <v>1874082.5066143358</v>
      </c>
      <c r="AD114" s="42">
        <v>1628210.7338013272</v>
      </c>
      <c r="AE114" s="42">
        <v>1626881.2141912642</v>
      </c>
      <c r="AF114" s="42">
        <v>1624817.9748927443</v>
      </c>
      <c r="AG114" s="42">
        <v>1621958.233024711</v>
      </c>
      <c r="AH114" s="42">
        <v>1619518.3741030251</v>
      </c>
      <c r="AI114" s="42">
        <v>1.0026624898721548</v>
      </c>
      <c r="AN114" s="42">
        <f t="shared" si="19"/>
        <v>149</v>
      </c>
      <c r="AO114" s="42">
        <f t="shared" si="20"/>
        <v>18289.839404240716</v>
      </c>
      <c r="AP114" s="42">
        <f t="shared" si="21"/>
        <v>18241.272201748332</v>
      </c>
      <c r="AQ114" s="42">
        <f t="shared" si="22"/>
        <v>18044.737886231625</v>
      </c>
      <c r="AR114" s="42">
        <f t="shared" si="23"/>
        <v>0</v>
      </c>
      <c r="AS114" s="42">
        <f t="shared" si="24"/>
        <v>0</v>
      </c>
      <c r="AT114" s="42">
        <f t="shared" si="25"/>
        <v>0</v>
      </c>
      <c r="AU114" s="42">
        <f t="shared" si="26"/>
        <v>18259.33362725703</v>
      </c>
      <c r="AV114" s="42">
        <f t="shared" si="27"/>
        <v>18259.068583891727</v>
      </c>
      <c r="AW114" s="42">
        <f t="shared" si="28"/>
        <v>18208.801594891818</v>
      </c>
      <c r="AX114" s="42">
        <f t="shared" si="29"/>
        <v>252742.43594048824</v>
      </c>
      <c r="AY114" s="42">
        <f t="shared" si="30"/>
        <v>15139.745144942077</v>
      </c>
      <c r="AZ114" s="42">
        <f t="shared" si="31"/>
        <v>15121.592381251277</v>
      </c>
      <c r="BA114" s="42">
        <f t="shared" si="32"/>
        <v>15096.530691892607</v>
      </c>
      <c r="BB114" s="42">
        <f t="shared" si="33"/>
        <v>15063.982660887996</v>
      </c>
      <c r="BC114" s="42">
        <f t="shared" si="34"/>
        <v>15035.247530876892</v>
      </c>
      <c r="BD114" s="42">
        <f t="shared" si="35"/>
        <v>1.0026624898721548</v>
      </c>
      <c r="BE114" s="42">
        <f t="shared" si="36"/>
        <v>437503.59031109023</v>
      </c>
    </row>
    <row r="115" spans="1:57" x14ac:dyDescent="0.2">
      <c r="A115" s="42">
        <v>150</v>
      </c>
      <c r="B115" s="50">
        <v>652406.04291262128</v>
      </c>
      <c r="C115" s="50">
        <v>650673.63096011186</v>
      </c>
      <c r="D115" s="50">
        <v>643199.27891953639</v>
      </c>
      <c r="E115" s="50">
        <v>0</v>
      </c>
      <c r="F115" s="50">
        <v>0</v>
      </c>
      <c r="G115" s="50">
        <v>0</v>
      </c>
      <c r="H115" s="51">
        <v>651279.15860833402</v>
      </c>
      <c r="I115" s="51">
        <v>651230.90507722169</v>
      </c>
      <c r="J115" s="51">
        <v>649399.31174392672</v>
      </c>
      <c r="K115" s="51">
        <v>650301.3903085452</v>
      </c>
      <c r="L115" s="51">
        <v>651918.86378689145</v>
      </c>
      <c r="M115" s="51">
        <v>656404.46486857533</v>
      </c>
      <c r="N115" s="51">
        <v>660671.2623268055</v>
      </c>
      <c r="O115" s="51">
        <v>664688.60350738571</v>
      </c>
      <c r="P115" s="51">
        <v>668953.21333422861</v>
      </c>
      <c r="S115" s="42">
        <v>150</v>
      </c>
      <c r="T115" s="42">
        <v>658821.8646538608</v>
      </c>
      <c r="U115" s="42">
        <v>657072.41600098589</v>
      </c>
      <c r="V115" s="42">
        <v>649524.78599922836</v>
      </c>
      <c r="W115" s="42">
        <v>0</v>
      </c>
      <c r="X115" s="42">
        <v>0</v>
      </c>
      <c r="Y115" s="42">
        <v>0</v>
      </c>
      <c r="Z115" s="42">
        <v>657683.91729266348</v>
      </c>
      <c r="AA115" s="42">
        <v>657635.20809336903</v>
      </c>
      <c r="AB115" s="42">
        <v>655785.62144076894</v>
      </c>
      <c r="AC115" s="42">
        <v>656696.59011676977</v>
      </c>
      <c r="AD115" s="42">
        <v>658329.98915934726</v>
      </c>
      <c r="AE115" s="42">
        <v>662859.72186982795</v>
      </c>
      <c r="AF115" s="42">
        <v>667168.49947616074</v>
      </c>
      <c r="AG115" s="42">
        <v>671225.36785759043</v>
      </c>
      <c r="AH115" s="42">
        <v>675531.93688625889</v>
      </c>
      <c r="AI115" s="42">
        <v>1.0026624898721548</v>
      </c>
      <c r="AN115" s="42">
        <f t="shared" si="19"/>
        <v>150</v>
      </c>
      <c r="AO115" s="42">
        <f t="shared" si="20"/>
        <v>6415.821741239517</v>
      </c>
      <c r="AP115" s="42">
        <f t="shared" si="21"/>
        <v>6398.7850408740342</v>
      </c>
      <c r="AQ115" s="42">
        <f t="shared" si="22"/>
        <v>6325.5070796919754</v>
      </c>
      <c r="AR115" s="42">
        <f t="shared" si="23"/>
        <v>0</v>
      </c>
      <c r="AS115" s="42">
        <f t="shared" si="24"/>
        <v>0</v>
      </c>
      <c r="AT115" s="42">
        <f t="shared" si="25"/>
        <v>0</v>
      </c>
      <c r="AU115" s="42">
        <f t="shared" si="26"/>
        <v>6404.7586843294557</v>
      </c>
      <c r="AV115" s="42">
        <f t="shared" si="27"/>
        <v>6404.3030161473434</v>
      </c>
      <c r="AW115" s="42">
        <f t="shared" si="28"/>
        <v>6386.3096968422178</v>
      </c>
      <c r="AX115" s="42">
        <f t="shared" si="29"/>
        <v>6395.19980822457</v>
      </c>
      <c r="AY115" s="42">
        <f t="shared" si="30"/>
        <v>6411.1253724558046</v>
      </c>
      <c r="AZ115" s="42">
        <f t="shared" si="31"/>
        <v>6455.2570012526121</v>
      </c>
      <c r="BA115" s="42">
        <f t="shared" si="32"/>
        <v>6497.2371493552346</v>
      </c>
      <c r="BB115" s="42">
        <f t="shared" si="33"/>
        <v>6536.7643502047285</v>
      </c>
      <c r="BC115" s="42">
        <f t="shared" si="34"/>
        <v>6578.7235520302784</v>
      </c>
      <c r="BD115" s="42">
        <f t="shared" si="35"/>
        <v>1.0026624898721548</v>
      </c>
      <c r="BE115" s="42">
        <f t="shared" si="36"/>
        <v>77210.795155137646</v>
      </c>
    </row>
    <row r="116" spans="1:57" x14ac:dyDescent="0.2">
      <c r="A116" s="42">
        <v>151</v>
      </c>
      <c r="B116" s="50">
        <v>554396.1077669902</v>
      </c>
      <c r="C116" s="50">
        <v>552923.95334114763</v>
      </c>
      <c r="D116" s="50">
        <v>545805.24663149018</v>
      </c>
      <c r="E116" s="50">
        <v>0</v>
      </c>
      <c r="F116" s="50">
        <v>0</v>
      </c>
      <c r="G116" s="50">
        <v>0</v>
      </c>
      <c r="H116" s="51">
        <v>553374.4581359867</v>
      </c>
      <c r="I116" s="51">
        <v>553269.28490177891</v>
      </c>
      <c r="J116" s="51">
        <v>474518.34433027677</v>
      </c>
      <c r="K116" s="51">
        <v>473283.22043074388</v>
      </c>
      <c r="L116" s="51">
        <v>472557.76182346721</v>
      </c>
      <c r="M116" s="51">
        <v>473889.82789127144</v>
      </c>
      <c r="N116" s="51">
        <v>475034.61227274925</v>
      </c>
      <c r="O116" s="51">
        <v>475972.00528581499</v>
      </c>
      <c r="P116" s="51">
        <v>477058.35985167435</v>
      </c>
      <c r="S116" s="42">
        <v>151</v>
      </c>
      <c r="T116" s="42">
        <v>554077.94047999289</v>
      </c>
      <c r="U116" s="42">
        <v>552606.6309218778</v>
      </c>
      <c r="V116" s="42">
        <v>545418.13296996884</v>
      </c>
      <c r="W116" s="42">
        <v>0</v>
      </c>
      <c r="X116" s="42">
        <v>0</v>
      </c>
      <c r="Y116" s="42">
        <v>0</v>
      </c>
      <c r="Z116" s="42">
        <v>553050.70915058942</v>
      </c>
      <c r="AA116" s="42">
        <v>552939.41733666277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1.0026624898721548</v>
      </c>
      <c r="AN116" s="42">
        <f t="shared" si="19"/>
        <v>151</v>
      </c>
      <c r="AO116" s="42">
        <f t="shared" si="20"/>
        <v>318.16728699731175</v>
      </c>
      <c r="AP116" s="42">
        <f t="shared" si="21"/>
        <v>317.32241926982533</v>
      </c>
      <c r="AQ116" s="42">
        <f t="shared" si="22"/>
        <v>387.11366152134724</v>
      </c>
      <c r="AR116" s="42">
        <f t="shared" si="23"/>
        <v>0</v>
      </c>
      <c r="AS116" s="42">
        <f t="shared" si="24"/>
        <v>0</v>
      </c>
      <c r="AT116" s="42">
        <f t="shared" si="25"/>
        <v>0</v>
      </c>
      <c r="AU116" s="42">
        <f t="shared" si="26"/>
        <v>323.74898539728019</v>
      </c>
      <c r="AV116" s="42">
        <f t="shared" si="27"/>
        <v>329.86756511614658</v>
      </c>
      <c r="AW116" s="42">
        <f t="shared" si="28"/>
        <v>474518.34433027677</v>
      </c>
      <c r="AX116" s="42">
        <f t="shared" si="29"/>
        <v>473283.22043074388</v>
      </c>
      <c r="AY116" s="42">
        <f t="shared" si="30"/>
        <v>472557.76182346721</v>
      </c>
      <c r="AZ116" s="42">
        <f t="shared" si="31"/>
        <v>473889.82789127144</v>
      </c>
      <c r="BA116" s="42">
        <f t="shared" si="32"/>
        <v>475034.61227274925</v>
      </c>
      <c r="BB116" s="42">
        <f t="shared" si="33"/>
        <v>475972.00528581499</v>
      </c>
      <c r="BC116" s="42">
        <f t="shared" si="34"/>
        <v>477058.35985167435</v>
      </c>
      <c r="BD116" s="42">
        <f t="shared" si="35"/>
        <v>1.0026624898721548</v>
      </c>
      <c r="BE116" s="42">
        <f t="shared" si="36"/>
        <v>3323991.3544667889</v>
      </c>
    </row>
    <row r="117" spans="1:57" x14ac:dyDescent="0.2">
      <c r="A117" s="42">
        <v>152</v>
      </c>
      <c r="B117" s="50">
        <v>423140.9970873787</v>
      </c>
      <c r="C117" s="50">
        <v>422017.38008702372</v>
      </c>
      <c r="D117" s="50">
        <v>416838.43112211343</v>
      </c>
      <c r="E117" s="50">
        <v>0</v>
      </c>
      <c r="F117" s="50">
        <v>0</v>
      </c>
      <c r="G117" s="50">
        <v>0</v>
      </c>
      <c r="H117" s="51">
        <v>422382.46480818023</v>
      </c>
      <c r="I117" s="51">
        <v>422323.46769923368</v>
      </c>
      <c r="J117" s="51">
        <v>421108.00103663001</v>
      </c>
      <c r="K117" s="51">
        <v>421665.19138624892</v>
      </c>
      <c r="L117" s="51">
        <v>422686.09340107132</v>
      </c>
      <c r="M117" s="51">
        <v>425566.29453649046</v>
      </c>
      <c r="N117" s="51">
        <v>428304.2090803879</v>
      </c>
      <c r="O117" s="51">
        <v>430879.99362833815</v>
      </c>
      <c r="P117" s="51">
        <v>433615.65645738598</v>
      </c>
      <c r="S117" s="42">
        <v>152</v>
      </c>
      <c r="T117" s="42">
        <v>426050.98659704515</v>
      </c>
      <c r="U117" s="42">
        <v>424919.64235280117</v>
      </c>
      <c r="V117" s="42">
        <v>419689.91937843105</v>
      </c>
      <c r="W117" s="42">
        <v>0</v>
      </c>
      <c r="X117" s="42">
        <v>0</v>
      </c>
      <c r="Y117" s="42">
        <v>0</v>
      </c>
      <c r="Z117" s="42">
        <v>425285.97226852993</v>
      </c>
      <c r="AA117" s="42">
        <v>425225.301654601</v>
      </c>
      <c r="AB117" s="42">
        <v>424000.21648191212</v>
      </c>
      <c r="AC117" s="42">
        <v>424559.9624972819</v>
      </c>
      <c r="AD117" s="42">
        <v>425586.59622489149</v>
      </c>
      <c r="AE117" s="42">
        <v>428485.27328904386</v>
      </c>
      <c r="AF117" s="42">
        <v>431240.66813405609</v>
      </c>
      <c r="AG117" s="42">
        <v>433832.8026044541</v>
      </c>
      <c r="AH117" s="42">
        <v>436585.89213222056</v>
      </c>
      <c r="AI117" s="42">
        <v>1.0026624898721548</v>
      </c>
      <c r="AN117" s="42">
        <f t="shared" si="19"/>
        <v>152</v>
      </c>
      <c r="AO117" s="42">
        <f t="shared" si="20"/>
        <v>2909.989509666455</v>
      </c>
      <c r="AP117" s="42">
        <f t="shared" si="21"/>
        <v>2902.2622657774482</v>
      </c>
      <c r="AQ117" s="42">
        <f t="shared" si="22"/>
        <v>2851.4882563176216</v>
      </c>
      <c r="AR117" s="42">
        <f t="shared" si="23"/>
        <v>0</v>
      </c>
      <c r="AS117" s="42">
        <f t="shared" si="24"/>
        <v>0</v>
      </c>
      <c r="AT117" s="42">
        <f t="shared" si="25"/>
        <v>0</v>
      </c>
      <c r="AU117" s="42">
        <f t="shared" si="26"/>
        <v>2903.5074603497051</v>
      </c>
      <c r="AV117" s="42">
        <f t="shared" si="27"/>
        <v>2901.8339553673286</v>
      </c>
      <c r="AW117" s="42">
        <f t="shared" si="28"/>
        <v>2892.2154452821123</v>
      </c>
      <c r="AX117" s="42">
        <f t="shared" si="29"/>
        <v>2894.7711110329838</v>
      </c>
      <c r="AY117" s="42">
        <f t="shared" si="30"/>
        <v>2900.502823820163</v>
      </c>
      <c r="AZ117" s="42">
        <f t="shared" si="31"/>
        <v>2918.9787525534048</v>
      </c>
      <c r="BA117" s="42">
        <f t="shared" si="32"/>
        <v>2936.4590536681935</v>
      </c>
      <c r="BB117" s="42">
        <f t="shared" si="33"/>
        <v>2952.8089761159499</v>
      </c>
      <c r="BC117" s="42">
        <f t="shared" si="34"/>
        <v>2970.2356748345774</v>
      </c>
      <c r="BD117" s="42">
        <f t="shared" si="35"/>
        <v>1.0026624898721548</v>
      </c>
      <c r="BE117" s="42">
        <f t="shared" si="36"/>
        <v>34936.055947275818</v>
      </c>
    </row>
    <row r="118" spans="1:57" x14ac:dyDescent="0.2">
      <c r="A118" s="42">
        <v>153</v>
      </c>
      <c r="B118" s="50">
        <v>361119.10184466018</v>
      </c>
      <c r="C118" s="50">
        <v>360160.17901567748</v>
      </c>
      <c r="D118" s="50">
        <v>352797.14224979596</v>
      </c>
      <c r="E118" s="50">
        <v>0</v>
      </c>
      <c r="F118" s="50">
        <v>0</v>
      </c>
      <c r="G118" s="50">
        <v>0</v>
      </c>
      <c r="H118" s="51">
        <v>360226.02194140473</v>
      </c>
      <c r="I118" s="51">
        <v>359929.50792661862</v>
      </c>
      <c r="J118" s="51">
        <v>358647.62018544774</v>
      </c>
      <c r="K118" s="51">
        <v>358875.34072385536</v>
      </c>
      <c r="L118" s="51">
        <v>359496.28956012591</v>
      </c>
      <c r="M118" s="51">
        <v>361695.77812934259</v>
      </c>
      <c r="N118" s="51">
        <v>363770.51422911487</v>
      </c>
      <c r="O118" s="51">
        <v>365703.89587538823</v>
      </c>
      <c r="P118" s="51">
        <v>367769.30909364927</v>
      </c>
      <c r="S118" s="42">
        <v>153</v>
      </c>
      <c r="T118" s="42">
        <v>363988.89490834548</v>
      </c>
      <c r="U118" s="42">
        <v>363022.35157391411</v>
      </c>
      <c r="V118" s="42">
        <v>355587.12817307294</v>
      </c>
      <c r="W118" s="42">
        <v>0</v>
      </c>
      <c r="X118" s="42">
        <v>0</v>
      </c>
      <c r="Y118" s="42">
        <v>0</v>
      </c>
      <c r="Z118" s="42">
        <v>363087.57617996575</v>
      </c>
      <c r="AA118" s="42">
        <v>362787.56219498126</v>
      </c>
      <c r="AB118" s="42">
        <v>361494.35114371602</v>
      </c>
      <c r="AC118" s="42">
        <v>361722.73017759691</v>
      </c>
      <c r="AD118" s="42">
        <v>362347.4507894027</v>
      </c>
      <c r="AE118" s="42">
        <v>364563.21745439613</v>
      </c>
      <c r="AF118" s="42">
        <v>366653.22481848439</v>
      </c>
      <c r="AG118" s="42">
        <v>368600.74050899304</v>
      </c>
      <c r="AH118" s="42">
        <v>370681.3165198263</v>
      </c>
      <c r="AI118" s="42">
        <v>1.0026624898721548</v>
      </c>
      <c r="AN118" s="42">
        <f t="shared" si="19"/>
        <v>153</v>
      </c>
      <c r="AO118" s="42">
        <f t="shared" si="20"/>
        <v>2869.793063685298</v>
      </c>
      <c r="AP118" s="42">
        <f t="shared" si="21"/>
        <v>2862.1725582366344</v>
      </c>
      <c r="AQ118" s="42">
        <f t="shared" si="22"/>
        <v>2789.9859232769813</v>
      </c>
      <c r="AR118" s="42">
        <f t="shared" si="23"/>
        <v>0</v>
      </c>
      <c r="AS118" s="42">
        <f t="shared" si="24"/>
        <v>0</v>
      </c>
      <c r="AT118" s="42">
        <f t="shared" si="25"/>
        <v>0</v>
      </c>
      <c r="AU118" s="42">
        <f t="shared" si="26"/>
        <v>2861.554238561017</v>
      </c>
      <c r="AV118" s="42">
        <f t="shared" si="27"/>
        <v>2858.0542683626409</v>
      </c>
      <c r="AW118" s="42">
        <f t="shared" si="28"/>
        <v>2846.7309582682792</v>
      </c>
      <c r="AX118" s="42">
        <f t="shared" si="29"/>
        <v>2847.3894537415472</v>
      </c>
      <c r="AY118" s="42">
        <f t="shared" si="30"/>
        <v>2851.1612292767968</v>
      </c>
      <c r="AZ118" s="42">
        <f t="shared" si="31"/>
        <v>2867.4393250535359</v>
      </c>
      <c r="BA118" s="42">
        <f t="shared" si="32"/>
        <v>2882.7105893695261</v>
      </c>
      <c r="BB118" s="42">
        <f t="shared" si="33"/>
        <v>2896.8446336048073</v>
      </c>
      <c r="BC118" s="42">
        <f t="shared" si="34"/>
        <v>2912.0074261770351</v>
      </c>
      <c r="BD118" s="42">
        <f t="shared" si="35"/>
        <v>1.0026624898721548</v>
      </c>
      <c r="BE118" s="42">
        <f t="shared" si="36"/>
        <v>34346.846330103974</v>
      </c>
    </row>
    <row r="119" spans="1:57" x14ac:dyDescent="0.2">
      <c r="A119" s="42">
        <v>154</v>
      </c>
      <c r="B119" s="50">
        <v>416262.86</v>
      </c>
      <c r="C119" s="50">
        <v>415157.50734135462</v>
      </c>
      <c r="D119" s="50">
        <v>410932.17472238722</v>
      </c>
      <c r="E119" s="50">
        <v>0</v>
      </c>
      <c r="F119" s="50">
        <v>0</v>
      </c>
      <c r="G119" s="50">
        <v>0</v>
      </c>
      <c r="H119" s="51">
        <v>415589.24727130408</v>
      </c>
      <c r="I119" s="51">
        <v>415603.92727536947</v>
      </c>
      <c r="J119" s="51">
        <v>348138.23989642633</v>
      </c>
      <c r="K119" s="51">
        <v>347263.24755450943</v>
      </c>
      <c r="L119" s="51">
        <v>346762.3948072737</v>
      </c>
      <c r="M119" s="51">
        <v>347771.70824612683</v>
      </c>
      <c r="N119" s="51">
        <v>348644.07035360229</v>
      </c>
      <c r="O119" s="51">
        <v>349364.68966639915</v>
      </c>
      <c r="P119" s="51">
        <v>350195.119124802</v>
      </c>
      <c r="S119" s="42">
        <v>154</v>
      </c>
      <c r="T119" s="42">
        <v>420352.00952159555</v>
      </c>
      <c r="U119" s="42">
        <v>419235.79845416662</v>
      </c>
      <c r="V119" s="42">
        <v>414969.04100560152</v>
      </c>
      <c r="W119" s="42">
        <v>0</v>
      </c>
      <c r="X119" s="42">
        <v>0</v>
      </c>
      <c r="Y119" s="42">
        <v>0</v>
      </c>
      <c r="Z119" s="42">
        <v>419671.78647176136</v>
      </c>
      <c r="AA119" s="42">
        <v>419686.61759620142</v>
      </c>
      <c r="AB119" s="42">
        <v>0</v>
      </c>
      <c r="AC119" s="42">
        <v>0</v>
      </c>
      <c r="AD119" s="42">
        <v>0</v>
      </c>
      <c r="AE119" s="42">
        <v>0</v>
      </c>
      <c r="AF119" s="42">
        <v>0</v>
      </c>
      <c r="AG119" s="42">
        <v>0</v>
      </c>
      <c r="AH119" s="42">
        <v>0</v>
      </c>
      <c r="AI119" s="42">
        <v>1.0026624898721548</v>
      </c>
      <c r="AN119" s="42">
        <f t="shared" si="19"/>
        <v>154</v>
      </c>
      <c r="AO119" s="42">
        <f t="shared" si="20"/>
        <v>4089.1495215955656</v>
      </c>
      <c r="AP119" s="42">
        <f t="shared" si="21"/>
        <v>4078.2911128120031</v>
      </c>
      <c r="AQ119" s="42">
        <f t="shared" si="22"/>
        <v>4036.8662832143018</v>
      </c>
      <c r="AR119" s="42">
        <f t="shared" si="23"/>
        <v>0</v>
      </c>
      <c r="AS119" s="42">
        <f t="shared" si="24"/>
        <v>0</v>
      </c>
      <c r="AT119" s="42">
        <f t="shared" si="25"/>
        <v>0</v>
      </c>
      <c r="AU119" s="42">
        <f t="shared" si="26"/>
        <v>4082.5392004572786</v>
      </c>
      <c r="AV119" s="42">
        <f t="shared" si="27"/>
        <v>4082.6903208319563</v>
      </c>
      <c r="AW119" s="42">
        <f t="shared" si="28"/>
        <v>348138.23989642633</v>
      </c>
      <c r="AX119" s="42">
        <f t="shared" si="29"/>
        <v>347263.24755450943</v>
      </c>
      <c r="AY119" s="42">
        <f t="shared" si="30"/>
        <v>346762.3948072737</v>
      </c>
      <c r="AZ119" s="42">
        <f t="shared" si="31"/>
        <v>347771.70824612683</v>
      </c>
      <c r="BA119" s="42">
        <f t="shared" si="32"/>
        <v>348644.07035360229</v>
      </c>
      <c r="BB119" s="42">
        <f t="shared" si="33"/>
        <v>349364.68966639915</v>
      </c>
      <c r="BC119" s="42">
        <f t="shared" si="34"/>
        <v>350195.119124802</v>
      </c>
      <c r="BD119" s="42">
        <f t="shared" si="35"/>
        <v>1.0026624898721548</v>
      </c>
      <c r="BE119" s="42">
        <f t="shared" si="36"/>
        <v>2458510.0087505402</v>
      </c>
    </row>
    <row r="120" spans="1:57" x14ac:dyDescent="0.2">
      <c r="A120" s="42">
        <v>155</v>
      </c>
      <c r="B120" s="50">
        <v>703434.83485436882</v>
      </c>
      <c r="C120" s="50">
        <v>701566.9200351364</v>
      </c>
      <c r="D120" s="50">
        <v>689640.65417971346</v>
      </c>
      <c r="E120" s="50">
        <v>0</v>
      </c>
      <c r="F120" s="50">
        <v>0</v>
      </c>
      <c r="G120" s="50">
        <v>0</v>
      </c>
      <c r="H120" s="51">
        <v>701896.92602341087</v>
      </c>
      <c r="I120" s="51">
        <v>701521.44302129501</v>
      </c>
      <c r="J120" s="51">
        <v>699225.21831964399</v>
      </c>
      <c r="K120" s="51">
        <v>699872.25022925087</v>
      </c>
      <c r="L120" s="51">
        <v>701287.32816874841</v>
      </c>
      <c r="M120" s="51">
        <v>705784.05058233254</v>
      </c>
      <c r="N120" s="51">
        <v>710040.49092661089</v>
      </c>
      <c r="O120" s="51">
        <v>714024.03639887634</v>
      </c>
      <c r="P120" s="51">
        <v>718268.39295455592</v>
      </c>
      <c r="S120" s="42">
        <v>155</v>
      </c>
      <c r="T120" s="42">
        <v>710368.76216706948</v>
      </c>
      <c r="U120" s="42">
        <v>708482.43485965603</v>
      </c>
      <c r="V120" s="42">
        <v>696439.24482918007</v>
      </c>
      <c r="W120" s="42">
        <v>0</v>
      </c>
      <c r="X120" s="42">
        <v>0</v>
      </c>
      <c r="Y120" s="42">
        <v>0</v>
      </c>
      <c r="Z120" s="42">
        <v>708815.74688959983</v>
      </c>
      <c r="AA120" s="42">
        <v>708436.61584749981</v>
      </c>
      <c r="AB120" s="42">
        <v>706117.80954760918</v>
      </c>
      <c r="AC120" s="42">
        <v>706771.27294735052</v>
      </c>
      <c r="AD120" s="42">
        <v>708200.35373583133</v>
      </c>
      <c r="AE120" s="42">
        <v>712741.45729211555</v>
      </c>
      <c r="AF120" s="42">
        <v>717039.91097827582</v>
      </c>
      <c r="AG120" s="42">
        <v>721062.78044739901</v>
      </c>
      <c r="AH120" s="42">
        <v>725349.03283125453</v>
      </c>
      <c r="AI120" s="42">
        <v>1.0026624898721548</v>
      </c>
      <c r="AN120" s="42">
        <f t="shared" si="19"/>
        <v>155</v>
      </c>
      <c r="AO120" s="42">
        <f t="shared" si="20"/>
        <v>6933.92731270066</v>
      </c>
      <c r="AP120" s="42">
        <f t="shared" si="21"/>
        <v>6915.5148245196324</v>
      </c>
      <c r="AQ120" s="42">
        <f t="shared" si="22"/>
        <v>6798.5906494666124</v>
      </c>
      <c r="AR120" s="42">
        <f t="shared" si="23"/>
        <v>0</v>
      </c>
      <c r="AS120" s="42">
        <f t="shared" si="24"/>
        <v>0</v>
      </c>
      <c r="AT120" s="42">
        <f t="shared" si="25"/>
        <v>0</v>
      </c>
      <c r="AU120" s="42">
        <f t="shared" si="26"/>
        <v>6918.8208661889657</v>
      </c>
      <c r="AV120" s="42">
        <f t="shared" si="27"/>
        <v>6915.1728262047982</v>
      </c>
      <c r="AW120" s="42">
        <f t="shared" si="28"/>
        <v>6892.5912279651966</v>
      </c>
      <c r="AX120" s="42">
        <f t="shared" si="29"/>
        <v>6899.0227180996444</v>
      </c>
      <c r="AY120" s="42">
        <f t="shared" si="30"/>
        <v>6913.025567082921</v>
      </c>
      <c r="AZ120" s="42">
        <f t="shared" si="31"/>
        <v>6957.406709783012</v>
      </c>
      <c r="BA120" s="42">
        <f t="shared" si="32"/>
        <v>6999.4200516649289</v>
      </c>
      <c r="BB120" s="42">
        <f t="shared" si="33"/>
        <v>7038.7440485226689</v>
      </c>
      <c r="BC120" s="42">
        <f t="shared" si="34"/>
        <v>7080.6398766986094</v>
      </c>
      <c r="BD120" s="42">
        <f t="shared" si="35"/>
        <v>1.0026624898721548</v>
      </c>
      <c r="BE120" s="42">
        <f t="shared" si="36"/>
        <v>83263.879341387525</v>
      </c>
    </row>
    <row r="121" spans="1:57" x14ac:dyDescent="0.2">
      <c r="A121" s="42">
        <v>156</v>
      </c>
      <c r="B121" s="50">
        <v>1009745.2100970873</v>
      </c>
      <c r="C121" s="50">
        <v>1007063.9126290998</v>
      </c>
      <c r="D121" s="50">
        <v>991442.63034855411</v>
      </c>
      <c r="E121" s="50">
        <v>0</v>
      </c>
      <c r="F121" s="50">
        <v>0</v>
      </c>
      <c r="G121" s="50">
        <v>0</v>
      </c>
      <c r="H121" s="51">
        <v>1007662.7113908826</v>
      </c>
      <c r="I121" s="51">
        <v>1007249.0377016909</v>
      </c>
      <c r="J121" s="51">
        <v>1004077.4287004631</v>
      </c>
      <c r="K121" s="51">
        <v>1005132.3560027984</v>
      </c>
      <c r="L121" s="51">
        <v>1007291.0548305499</v>
      </c>
      <c r="M121" s="51">
        <v>1013877.4897154431</v>
      </c>
      <c r="N121" s="51">
        <v>1020120.7026860033</v>
      </c>
      <c r="O121" s="51">
        <v>1025973.7102561286</v>
      </c>
      <c r="P121" s="51">
        <v>1032203.3452416293</v>
      </c>
      <c r="S121" s="42">
        <v>156</v>
      </c>
      <c r="T121" s="42">
        <v>1019629.1222668762</v>
      </c>
      <c r="U121" s="42">
        <v>1016921.5788623794</v>
      </c>
      <c r="V121" s="42">
        <v>1001147.1467555539</v>
      </c>
      <c r="W121" s="42">
        <v>0</v>
      </c>
      <c r="X121" s="42">
        <v>0</v>
      </c>
      <c r="Y121" s="42">
        <v>0</v>
      </c>
      <c r="Z121" s="42">
        <v>1017526.2188924347</v>
      </c>
      <c r="AA121" s="42">
        <v>1017108.4758281418</v>
      </c>
      <c r="AB121" s="42">
        <v>1013905.8014738231</v>
      </c>
      <c r="AC121" s="42">
        <v>1014971.0346990051</v>
      </c>
      <c r="AD121" s="42">
        <v>1017150.8435347708</v>
      </c>
      <c r="AE121" s="42">
        <v>1023801.7287420167</v>
      </c>
      <c r="AF121" s="42">
        <v>1030106.0321285188</v>
      </c>
      <c r="AG121" s="42">
        <v>1036016.310336545</v>
      </c>
      <c r="AH121" s="42">
        <v>1042306.9022246198</v>
      </c>
      <c r="AI121" s="42">
        <v>1.0026624898721548</v>
      </c>
      <c r="AN121" s="42">
        <f t="shared" si="19"/>
        <v>156</v>
      </c>
      <c r="AO121" s="42">
        <f t="shared" si="20"/>
        <v>9883.9121697888477</v>
      </c>
      <c r="AP121" s="42">
        <f t="shared" si="21"/>
        <v>9857.6662332796259</v>
      </c>
      <c r="AQ121" s="42">
        <f t="shared" si="22"/>
        <v>9704.5164069997845</v>
      </c>
      <c r="AR121" s="42">
        <f t="shared" si="23"/>
        <v>0</v>
      </c>
      <c r="AS121" s="42">
        <f t="shared" si="24"/>
        <v>0</v>
      </c>
      <c r="AT121" s="42">
        <f t="shared" si="25"/>
        <v>0</v>
      </c>
      <c r="AU121" s="42">
        <f t="shared" si="26"/>
        <v>9863.5075015521143</v>
      </c>
      <c r="AV121" s="42">
        <f t="shared" si="27"/>
        <v>9859.4381264508702</v>
      </c>
      <c r="AW121" s="42">
        <f t="shared" si="28"/>
        <v>9828.3727733599953</v>
      </c>
      <c r="AX121" s="42">
        <f t="shared" si="29"/>
        <v>9838.6786962066544</v>
      </c>
      <c r="AY121" s="42">
        <f t="shared" si="30"/>
        <v>9859.788704220904</v>
      </c>
      <c r="AZ121" s="42">
        <f t="shared" si="31"/>
        <v>9924.239026573603</v>
      </c>
      <c r="BA121" s="42">
        <f t="shared" si="32"/>
        <v>9985.3294425155036</v>
      </c>
      <c r="BB121" s="42">
        <f t="shared" si="33"/>
        <v>10042.600080416421</v>
      </c>
      <c r="BC121" s="42">
        <f t="shared" si="34"/>
        <v>10103.556982990471</v>
      </c>
      <c r="BD121" s="42">
        <f t="shared" si="35"/>
        <v>1.0026624898721548</v>
      </c>
      <c r="BE121" s="42">
        <f t="shared" si="36"/>
        <v>118752.60880684467</v>
      </c>
    </row>
    <row r="122" spans="1:57" x14ac:dyDescent="0.2">
      <c r="A122" s="42">
        <v>157</v>
      </c>
      <c r="B122" s="50">
        <v>381725.46330097091</v>
      </c>
      <c r="C122" s="50">
        <v>380711.82193087036</v>
      </c>
      <c r="D122" s="50">
        <v>373581.24391582189</v>
      </c>
      <c r="E122" s="50">
        <v>0</v>
      </c>
      <c r="F122" s="50">
        <v>0</v>
      </c>
      <c r="G122" s="50">
        <v>0</v>
      </c>
      <c r="H122" s="51">
        <v>380835.90912919858</v>
      </c>
      <c r="I122" s="51">
        <v>380577.0588262566</v>
      </c>
      <c r="J122" s="51">
        <v>379276.25516288157</v>
      </c>
      <c r="K122" s="51">
        <v>379571.91613937612</v>
      </c>
      <c r="L122" s="51">
        <v>380283.8016342498</v>
      </c>
      <c r="M122" s="51">
        <v>382666.1277630658</v>
      </c>
      <c r="N122" s="51">
        <v>384917.319238342</v>
      </c>
      <c r="O122" s="51">
        <v>387019.75291516696</v>
      </c>
      <c r="P122" s="51">
        <v>389262.73063805304</v>
      </c>
      <c r="S122" s="42">
        <v>157</v>
      </c>
      <c r="T122" s="42">
        <v>374564.05218365201</v>
      </c>
      <c r="U122" s="42">
        <v>373569.42736674141</v>
      </c>
      <c r="V122" s="42">
        <v>366368.94172409439</v>
      </c>
      <c r="W122" s="42">
        <v>0</v>
      </c>
      <c r="X122" s="42">
        <v>0</v>
      </c>
      <c r="Y122" s="42">
        <v>0</v>
      </c>
      <c r="Z122" s="42">
        <v>373674.18105449097</v>
      </c>
      <c r="AA122" s="42">
        <v>373403.15129313251</v>
      </c>
      <c r="AB122" s="42">
        <v>372109.82565376395</v>
      </c>
      <c r="AC122" s="42">
        <v>372382.79102492187</v>
      </c>
      <c r="AD122" s="42">
        <v>373063.998242284</v>
      </c>
      <c r="AE122" s="42">
        <v>375383.73783865263</v>
      </c>
      <c r="AF122" s="42">
        <v>377574.57308567892</v>
      </c>
      <c r="AG122" s="42">
        <v>379619.23449607723</v>
      </c>
      <c r="AH122" s="42">
        <v>381801.49788967217</v>
      </c>
      <c r="AI122" s="42">
        <v>1.0026624898721548</v>
      </c>
      <c r="AN122" s="42">
        <f t="shared" si="19"/>
        <v>157</v>
      </c>
      <c r="AO122" s="42">
        <f t="shared" si="20"/>
        <v>7161.4111173189012</v>
      </c>
      <c r="AP122" s="42">
        <f t="shared" si="21"/>
        <v>7142.3945641289465</v>
      </c>
      <c r="AQ122" s="42">
        <f t="shared" si="22"/>
        <v>7212.3021917275037</v>
      </c>
      <c r="AR122" s="42">
        <f t="shared" si="23"/>
        <v>0</v>
      </c>
      <c r="AS122" s="42">
        <f t="shared" si="24"/>
        <v>0</v>
      </c>
      <c r="AT122" s="42">
        <f t="shared" si="25"/>
        <v>0</v>
      </c>
      <c r="AU122" s="42">
        <f t="shared" si="26"/>
        <v>7161.7280747076147</v>
      </c>
      <c r="AV122" s="42">
        <f t="shared" si="27"/>
        <v>7173.9075331240892</v>
      </c>
      <c r="AW122" s="42">
        <f t="shared" si="28"/>
        <v>7166.4295091176173</v>
      </c>
      <c r="AX122" s="42">
        <f t="shared" si="29"/>
        <v>7189.1251144542475</v>
      </c>
      <c r="AY122" s="42">
        <f t="shared" si="30"/>
        <v>7219.8033919658046</v>
      </c>
      <c r="AZ122" s="42">
        <f t="shared" si="31"/>
        <v>7282.3899244131753</v>
      </c>
      <c r="BA122" s="42">
        <f t="shared" si="32"/>
        <v>7342.7461526630796</v>
      </c>
      <c r="BB122" s="42">
        <f t="shared" si="33"/>
        <v>7400.5184190897271</v>
      </c>
      <c r="BC122" s="42">
        <f t="shared" si="34"/>
        <v>7461.2327483808622</v>
      </c>
      <c r="BD122" s="42">
        <f t="shared" si="35"/>
        <v>1.0026624898721548</v>
      </c>
      <c r="BE122" s="42">
        <f t="shared" si="36"/>
        <v>86914.991403581444</v>
      </c>
    </row>
    <row r="123" spans="1:57" x14ac:dyDescent="0.2">
      <c r="A123" s="42">
        <v>158</v>
      </c>
      <c r="B123" s="50">
        <v>217901.1572815534</v>
      </c>
      <c r="C123" s="50">
        <v>217322.5382245396</v>
      </c>
      <c r="D123" s="50">
        <v>215464.85322407779</v>
      </c>
      <c r="E123" s="50">
        <v>0</v>
      </c>
      <c r="F123" s="50">
        <v>0</v>
      </c>
      <c r="G123" s="50">
        <v>0</v>
      </c>
      <c r="H123" s="51">
        <v>217578.10945527424</v>
      </c>
      <c r="I123" s="51">
        <v>217615.41462048481</v>
      </c>
      <c r="J123" s="51">
        <v>217056.74676781881</v>
      </c>
      <c r="K123" s="51">
        <v>217411.81413805136</v>
      </c>
      <c r="L123" s="51">
        <v>218006.36646878722</v>
      </c>
      <c r="M123" s="51">
        <v>185557.21031644806</v>
      </c>
      <c r="N123" s="51">
        <v>185883.86408307939</v>
      </c>
      <c r="O123" s="51">
        <v>186127.59643106599</v>
      </c>
      <c r="P123" s="51">
        <v>186427.79982937736</v>
      </c>
      <c r="S123" s="42">
        <v>158</v>
      </c>
      <c r="T123" s="42">
        <v>218945.61376926105</v>
      </c>
      <c r="U123" s="42">
        <v>218364.22124176388</v>
      </c>
      <c r="V123" s="42">
        <v>216488.32364325837</v>
      </c>
      <c r="W123" s="42">
        <v>0</v>
      </c>
      <c r="X123" s="42">
        <v>0</v>
      </c>
      <c r="Y123" s="42">
        <v>0</v>
      </c>
      <c r="Z123" s="42">
        <v>218620.24033937257</v>
      </c>
      <c r="AA123" s="42">
        <v>218656.94579041528</v>
      </c>
      <c r="AB123" s="42">
        <v>218094.82658794447</v>
      </c>
      <c r="AC123" s="42">
        <v>218450.81218866308</v>
      </c>
      <c r="AD123" s="42">
        <v>219047.42270964276</v>
      </c>
      <c r="AE123" s="42">
        <v>0</v>
      </c>
      <c r="AF123" s="42">
        <v>0</v>
      </c>
      <c r="AG123" s="42">
        <v>0</v>
      </c>
      <c r="AH123" s="42">
        <v>0</v>
      </c>
      <c r="AI123" s="42">
        <v>1.0026624898721548</v>
      </c>
      <c r="AN123" s="42">
        <f t="shared" si="19"/>
        <v>158</v>
      </c>
      <c r="AO123" s="42">
        <f t="shared" si="20"/>
        <v>1044.4564877076482</v>
      </c>
      <c r="AP123" s="42">
        <f t="shared" si="21"/>
        <v>1041.6830172242771</v>
      </c>
      <c r="AQ123" s="42">
        <f t="shared" si="22"/>
        <v>1023.4704191805795</v>
      </c>
      <c r="AR123" s="42">
        <f t="shared" si="23"/>
        <v>0</v>
      </c>
      <c r="AS123" s="42">
        <f t="shared" si="24"/>
        <v>0</v>
      </c>
      <c r="AT123" s="42">
        <f t="shared" si="25"/>
        <v>0</v>
      </c>
      <c r="AU123" s="42">
        <f t="shared" si="26"/>
        <v>1042.1308840983256</v>
      </c>
      <c r="AV123" s="42">
        <f t="shared" si="27"/>
        <v>1041.531169930473</v>
      </c>
      <c r="AW123" s="42">
        <f t="shared" si="28"/>
        <v>1038.0798201256548</v>
      </c>
      <c r="AX123" s="42">
        <f t="shared" si="29"/>
        <v>1038.9980506117281</v>
      </c>
      <c r="AY123" s="42">
        <f t="shared" si="30"/>
        <v>1041.0562408555415</v>
      </c>
      <c r="AZ123" s="42">
        <f t="shared" si="31"/>
        <v>185557.21031644806</v>
      </c>
      <c r="BA123" s="42">
        <f t="shared" si="32"/>
        <v>185883.86408307939</v>
      </c>
      <c r="BB123" s="42">
        <f t="shared" si="33"/>
        <v>186127.59643106599</v>
      </c>
      <c r="BC123" s="42">
        <f t="shared" si="34"/>
        <v>186427.79982937736</v>
      </c>
      <c r="BD123" s="42">
        <f t="shared" si="35"/>
        <v>1.0026624898721548</v>
      </c>
      <c r="BE123" s="42">
        <f t="shared" si="36"/>
        <v>752308.87941219495</v>
      </c>
    </row>
    <row r="124" spans="1:57" x14ac:dyDescent="0.2">
      <c r="A124" s="42">
        <v>159</v>
      </c>
      <c r="B124" s="50">
        <v>378963.02669902908</v>
      </c>
      <c r="C124" s="50">
        <v>377956.72075789835</v>
      </c>
      <c r="D124" s="50">
        <v>373675.40128104301</v>
      </c>
      <c r="E124" s="50">
        <v>0</v>
      </c>
      <c r="F124" s="50">
        <v>0</v>
      </c>
      <c r="G124" s="50">
        <v>0</v>
      </c>
      <c r="H124" s="51">
        <v>378313.48858117033</v>
      </c>
      <c r="I124" s="51">
        <v>378290.50351375417</v>
      </c>
      <c r="J124" s="51">
        <v>323858.41052469151</v>
      </c>
      <c r="K124" s="51">
        <v>321444.14014452387</v>
      </c>
      <c r="L124" s="51">
        <v>319366.86919292907</v>
      </c>
      <c r="M124" s="51">
        <v>318662.1487104235</v>
      </c>
      <c r="N124" s="51">
        <v>317806.87943133351</v>
      </c>
      <c r="O124" s="51">
        <v>316789.2346706703</v>
      </c>
      <c r="P124" s="51">
        <v>315846.94559563609</v>
      </c>
      <c r="S124" s="42">
        <v>159</v>
      </c>
      <c r="T124" s="42">
        <v>382277.9097299361</v>
      </c>
      <c r="U124" s="42">
        <v>381262.80138262548</v>
      </c>
      <c r="V124" s="42">
        <v>376939.50818540883</v>
      </c>
      <c r="W124" s="42">
        <v>0</v>
      </c>
      <c r="X124" s="42">
        <v>0</v>
      </c>
      <c r="Y124" s="42">
        <v>0</v>
      </c>
      <c r="Z124" s="42">
        <v>381622.31223266467</v>
      </c>
      <c r="AA124" s="42">
        <v>381598.74773135484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1.0026624898721548</v>
      </c>
      <c r="AN124" s="42">
        <f t="shared" si="19"/>
        <v>159</v>
      </c>
      <c r="AO124" s="42">
        <f t="shared" si="20"/>
        <v>3314.8830309070181</v>
      </c>
      <c r="AP124" s="42">
        <f t="shared" si="21"/>
        <v>3306.0806247271248</v>
      </c>
      <c r="AQ124" s="42">
        <f t="shared" si="22"/>
        <v>3264.1069043658208</v>
      </c>
      <c r="AR124" s="42">
        <f t="shared" si="23"/>
        <v>0</v>
      </c>
      <c r="AS124" s="42">
        <f t="shared" si="24"/>
        <v>0</v>
      </c>
      <c r="AT124" s="42">
        <f t="shared" si="25"/>
        <v>0</v>
      </c>
      <c r="AU124" s="42">
        <f t="shared" si="26"/>
        <v>3308.8236514943419</v>
      </c>
      <c r="AV124" s="42">
        <f t="shared" si="27"/>
        <v>3308.2442176006734</v>
      </c>
      <c r="AW124" s="42">
        <f t="shared" si="28"/>
        <v>323858.41052469151</v>
      </c>
      <c r="AX124" s="42">
        <f t="shared" si="29"/>
        <v>321444.14014452387</v>
      </c>
      <c r="AY124" s="42">
        <f t="shared" si="30"/>
        <v>319366.86919292907</v>
      </c>
      <c r="AZ124" s="42">
        <f t="shared" si="31"/>
        <v>318662.1487104235</v>
      </c>
      <c r="BA124" s="42">
        <f t="shared" si="32"/>
        <v>317806.87943133351</v>
      </c>
      <c r="BB124" s="42">
        <f t="shared" si="33"/>
        <v>316789.2346706703</v>
      </c>
      <c r="BC124" s="42">
        <f t="shared" si="34"/>
        <v>315846.94559563609</v>
      </c>
      <c r="BD124" s="42">
        <f t="shared" si="35"/>
        <v>1.0026624898721548</v>
      </c>
      <c r="BE124" s="42">
        <f t="shared" si="36"/>
        <v>2250277.7693617921</v>
      </c>
    </row>
    <row r="125" spans="1:57" x14ac:dyDescent="0.2">
      <c r="A125" s="42">
        <v>160</v>
      </c>
      <c r="B125" s="50">
        <v>410602.60543689318</v>
      </c>
      <c r="C125" s="50">
        <v>409512.28313053516</v>
      </c>
      <c r="D125" s="50">
        <v>403463.78525312792</v>
      </c>
      <c r="E125" s="50">
        <v>0</v>
      </c>
      <c r="F125" s="50">
        <v>0</v>
      </c>
      <c r="G125" s="50">
        <v>0</v>
      </c>
      <c r="H125" s="51">
        <v>409781.13783383748</v>
      </c>
      <c r="I125" s="51">
        <v>409638.32580951176</v>
      </c>
      <c r="J125" s="51">
        <v>408373.86377469497</v>
      </c>
      <c r="K125" s="51">
        <v>408828.41214094416</v>
      </c>
      <c r="L125" s="51">
        <v>409732.05748616101</v>
      </c>
      <c r="M125" s="51">
        <v>412437.04620724631</v>
      </c>
      <c r="N125" s="51">
        <v>415002.81001514278</v>
      </c>
      <c r="O125" s="51">
        <v>417410.20920123783</v>
      </c>
      <c r="P125" s="51">
        <v>419971.21546489553</v>
      </c>
      <c r="S125" s="42">
        <v>160</v>
      </c>
      <c r="T125" s="42">
        <v>414625.62995388638</v>
      </c>
      <c r="U125" s="42">
        <v>413524.62482839415</v>
      </c>
      <c r="V125" s="42">
        <v>407416.82795218885</v>
      </c>
      <c r="W125" s="42">
        <v>0</v>
      </c>
      <c r="X125" s="42">
        <v>0</v>
      </c>
      <c r="Y125" s="42">
        <v>0</v>
      </c>
      <c r="Z125" s="42">
        <v>413796.11066699913</v>
      </c>
      <c r="AA125" s="42">
        <v>413651.89632192208</v>
      </c>
      <c r="AB125" s="42">
        <v>412375.04222271708</v>
      </c>
      <c r="AC125" s="42">
        <v>412834.0410979173</v>
      </c>
      <c r="AD125" s="42">
        <v>413746.53710751014</v>
      </c>
      <c r="AE125" s="42">
        <v>416478.02569032327</v>
      </c>
      <c r="AF125" s="42">
        <v>419068.92521311337</v>
      </c>
      <c r="AG125" s="42">
        <v>421499.9084433415</v>
      </c>
      <c r="AH125" s="42">
        <v>424086.00371588423</v>
      </c>
      <c r="AI125" s="42">
        <v>1.0026624898721548</v>
      </c>
      <c r="AN125" s="42">
        <f t="shared" si="19"/>
        <v>160</v>
      </c>
      <c r="AO125" s="42">
        <f t="shared" si="20"/>
        <v>4023.0245169932023</v>
      </c>
      <c r="AP125" s="42">
        <f t="shared" si="21"/>
        <v>4012.3416978589958</v>
      </c>
      <c r="AQ125" s="42">
        <f t="shared" si="22"/>
        <v>3953.0426990609267</v>
      </c>
      <c r="AR125" s="42">
        <f t="shared" si="23"/>
        <v>0</v>
      </c>
      <c r="AS125" s="42">
        <f t="shared" si="24"/>
        <v>0</v>
      </c>
      <c r="AT125" s="42">
        <f t="shared" si="25"/>
        <v>0</v>
      </c>
      <c r="AU125" s="42">
        <f t="shared" si="26"/>
        <v>4014.9728331616498</v>
      </c>
      <c r="AV125" s="42">
        <f t="shared" si="27"/>
        <v>4013.5705124103115</v>
      </c>
      <c r="AW125" s="42">
        <f t="shared" si="28"/>
        <v>4001.1784480221104</v>
      </c>
      <c r="AX125" s="42">
        <f t="shared" si="29"/>
        <v>4005.6289569731453</v>
      </c>
      <c r="AY125" s="42">
        <f t="shared" si="30"/>
        <v>4014.4796213491354</v>
      </c>
      <c r="AZ125" s="42">
        <f t="shared" si="31"/>
        <v>4040.9794830769533</v>
      </c>
      <c r="BA125" s="42">
        <f t="shared" si="32"/>
        <v>4066.1151979705901</v>
      </c>
      <c r="BB125" s="42">
        <f t="shared" si="33"/>
        <v>4089.6992421036703</v>
      </c>
      <c r="BC125" s="42">
        <f t="shared" si="34"/>
        <v>4114.7882509886986</v>
      </c>
      <c r="BD125" s="42">
        <f t="shared" si="35"/>
        <v>1.0026624898721548</v>
      </c>
      <c r="BE125" s="42">
        <f t="shared" si="36"/>
        <v>48350.824122459264</v>
      </c>
    </row>
    <row r="126" spans="1:57" x14ac:dyDescent="0.2">
      <c r="A126" s="63">
        <v>161</v>
      </c>
      <c r="B126" s="64">
        <v>148315.15650485439</v>
      </c>
      <c r="C126" s="64">
        <v>148315.15650485439</v>
      </c>
      <c r="D126" s="64">
        <v>146588.67106796117</v>
      </c>
      <c r="E126" s="64">
        <v>0</v>
      </c>
      <c r="F126" s="64">
        <v>0</v>
      </c>
      <c r="G126" s="64">
        <v>0</v>
      </c>
      <c r="H126" s="65">
        <v>148451.27957102444</v>
      </c>
      <c r="I126" s="65">
        <v>148438.37577785252</v>
      </c>
      <c r="J126" s="65">
        <v>128832.61082304904</v>
      </c>
      <c r="K126" s="65">
        <v>128151.2053391464</v>
      </c>
      <c r="L126" s="65">
        <v>127605.78601166849</v>
      </c>
      <c r="M126" s="65">
        <v>127612.004873884</v>
      </c>
      <c r="N126" s="65">
        <v>127562.37047515402</v>
      </c>
      <c r="O126" s="65">
        <v>127451.84105471833</v>
      </c>
      <c r="P126" s="65">
        <v>127375.96028747373</v>
      </c>
      <c r="S126" s="42">
        <v>161</v>
      </c>
      <c r="T126" s="42">
        <v>149606.81121727583</v>
      </c>
      <c r="U126" s="42">
        <v>149209.5423220146</v>
      </c>
      <c r="V126" s="42">
        <v>147470.76004750447</v>
      </c>
      <c r="W126" s="42">
        <v>0</v>
      </c>
      <c r="X126" s="42">
        <v>0</v>
      </c>
      <c r="Y126" s="42">
        <v>0</v>
      </c>
      <c r="Z126" s="42">
        <v>149346.32882155769</v>
      </c>
      <c r="AA126" s="42">
        <v>149333.18950552496</v>
      </c>
      <c r="AB126" s="42">
        <v>0</v>
      </c>
      <c r="AC126" s="42">
        <v>0</v>
      </c>
      <c r="AD126" s="42">
        <v>0</v>
      </c>
      <c r="AE126" s="42">
        <v>0</v>
      </c>
      <c r="AF126" s="42">
        <v>0</v>
      </c>
      <c r="AG126" s="42">
        <v>0</v>
      </c>
      <c r="AH126" s="42">
        <v>0</v>
      </c>
      <c r="AI126" s="42">
        <v>1.0026624898721548</v>
      </c>
      <c r="AN126" s="42">
        <f t="shared" si="19"/>
        <v>161</v>
      </c>
      <c r="AO126" s="42">
        <f t="shared" si="20"/>
        <v>1291.6547124214412</v>
      </c>
      <c r="AP126" s="42">
        <f t="shared" si="21"/>
        <v>894.38581716021872</v>
      </c>
      <c r="AQ126" s="42">
        <f t="shared" si="22"/>
        <v>882.08897954330314</v>
      </c>
      <c r="AR126" s="42">
        <f t="shared" si="23"/>
        <v>0</v>
      </c>
      <c r="AS126" s="42">
        <f t="shared" si="24"/>
        <v>0</v>
      </c>
      <c r="AT126" s="42">
        <f t="shared" si="25"/>
        <v>0</v>
      </c>
      <c r="AU126" s="42">
        <f t="shared" si="26"/>
        <v>895.04925053325132</v>
      </c>
      <c r="AV126" s="42">
        <f t="shared" si="27"/>
        <v>894.81372767244466</v>
      </c>
      <c r="AW126" s="42">
        <f t="shared" si="28"/>
        <v>128832.61082304904</v>
      </c>
      <c r="AX126" s="42">
        <f t="shared" si="29"/>
        <v>128151.2053391464</v>
      </c>
      <c r="AY126" s="42">
        <f t="shared" si="30"/>
        <v>127605.78601166849</v>
      </c>
      <c r="AZ126" s="42">
        <f t="shared" si="31"/>
        <v>127612.004873884</v>
      </c>
      <c r="BA126" s="42">
        <f t="shared" si="32"/>
        <v>127562.37047515402</v>
      </c>
      <c r="BB126" s="42">
        <f t="shared" si="33"/>
        <v>127451.84105471833</v>
      </c>
      <c r="BC126" s="42">
        <f t="shared" si="34"/>
        <v>127375.96028747373</v>
      </c>
      <c r="BD126" s="42">
        <f t="shared" si="35"/>
        <v>1.0026624898721548</v>
      </c>
      <c r="BE126" s="42">
        <f t="shared" si="36"/>
        <v>899450.77401491464</v>
      </c>
    </row>
    <row r="127" spans="1:57" x14ac:dyDescent="0.2">
      <c r="A127" s="63">
        <v>162</v>
      </c>
      <c r="B127" s="64">
        <v>347915.5162135922</v>
      </c>
      <c r="C127" s="64">
        <v>346991.6544479024</v>
      </c>
      <c r="D127" s="64">
        <v>339338.08055456856</v>
      </c>
      <c r="E127" s="64">
        <v>0</v>
      </c>
      <c r="F127" s="64">
        <v>0</v>
      </c>
      <c r="G127" s="64">
        <v>0</v>
      </c>
      <c r="H127" s="65">
        <v>347008.35584863526</v>
      </c>
      <c r="I127" s="65">
        <v>346675.86644042796</v>
      </c>
      <c r="J127" s="65">
        <v>345394.33318177366</v>
      </c>
      <c r="K127" s="65">
        <v>345566.5997610644</v>
      </c>
      <c r="L127" s="65">
        <v>346117.23876244522</v>
      </c>
      <c r="M127" s="65">
        <v>348187.13568212278</v>
      </c>
      <c r="N127" s="65">
        <v>350136.20974569995</v>
      </c>
      <c r="O127" s="65">
        <v>351948.52929446299</v>
      </c>
      <c r="P127" s="65">
        <v>353887.2137478402</v>
      </c>
      <c r="S127" s="42">
        <v>162</v>
      </c>
      <c r="T127" s="42">
        <v>351447.55862244568</v>
      </c>
      <c r="U127" s="42">
        <v>350514.31780125457</v>
      </c>
      <c r="V127" s="42">
        <v>342785.70886975079</v>
      </c>
      <c r="W127" s="42">
        <v>0</v>
      </c>
      <c r="X127" s="42">
        <v>0</v>
      </c>
      <c r="Y127" s="42">
        <v>0</v>
      </c>
      <c r="Z127" s="42">
        <v>350531.41118549561</v>
      </c>
      <c r="AA127" s="42">
        <v>350195.76916527341</v>
      </c>
      <c r="AB127" s="42">
        <v>348901.447154394</v>
      </c>
      <c r="AC127" s="42">
        <v>349075.68689056608</v>
      </c>
      <c r="AD127" s="42">
        <v>349632.14256648667</v>
      </c>
      <c r="AE127" s="42">
        <v>351723.28713697306</v>
      </c>
      <c r="AF127" s="42">
        <v>353692.38526290935</v>
      </c>
      <c r="AG127" s="42">
        <v>355523.34324588371</v>
      </c>
      <c r="AH127" s="42">
        <v>357481.95298564219</v>
      </c>
      <c r="AI127" s="42">
        <v>1.0026624898721548</v>
      </c>
      <c r="AN127" s="42">
        <f t="shared" si="19"/>
        <v>162</v>
      </c>
      <c r="AO127" s="42">
        <f t="shared" si="20"/>
        <v>3532.0424088534783</v>
      </c>
      <c r="AP127" s="42">
        <f t="shared" si="21"/>
        <v>3522.6633533521672</v>
      </c>
      <c r="AQ127" s="42">
        <f t="shared" si="22"/>
        <v>3447.6283151822281</v>
      </c>
      <c r="AR127" s="42">
        <f t="shared" si="23"/>
        <v>0</v>
      </c>
      <c r="AS127" s="42">
        <f t="shared" si="24"/>
        <v>0</v>
      </c>
      <c r="AT127" s="42">
        <f t="shared" si="25"/>
        <v>0</v>
      </c>
      <c r="AU127" s="42">
        <f t="shared" si="26"/>
        <v>3523.0553368603578</v>
      </c>
      <c r="AV127" s="42">
        <f t="shared" si="27"/>
        <v>3519.9027248454513</v>
      </c>
      <c r="AW127" s="42">
        <f t="shared" si="28"/>
        <v>3507.1139726203401</v>
      </c>
      <c r="AX127" s="42">
        <f t="shared" si="29"/>
        <v>3509.0871295016841</v>
      </c>
      <c r="AY127" s="42">
        <f t="shared" si="30"/>
        <v>3514.9038040414453</v>
      </c>
      <c r="AZ127" s="42">
        <f t="shared" si="31"/>
        <v>3536.1514548502746</v>
      </c>
      <c r="BA127" s="42">
        <f t="shared" si="32"/>
        <v>3556.1755172093981</v>
      </c>
      <c r="BB127" s="42">
        <f t="shared" si="33"/>
        <v>3574.8139514207141</v>
      </c>
      <c r="BC127" s="42">
        <f t="shared" si="34"/>
        <v>3594.7392378019867</v>
      </c>
      <c r="BD127" s="42">
        <f t="shared" si="35"/>
        <v>1.0026624898721548</v>
      </c>
      <c r="BE127" s="42">
        <f t="shared" si="36"/>
        <v>42339.2798690294</v>
      </c>
    </row>
    <row r="128" spans="1:57" x14ac:dyDescent="0.2">
      <c r="A128" s="63">
        <v>163</v>
      </c>
      <c r="B128" s="64">
        <v>169437.53398058252</v>
      </c>
      <c r="C128" s="64">
        <v>168987.60619058041</v>
      </c>
      <c r="D128" s="64">
        <v>166902.82679751274</v>
      </c>
      <c r="E128" s="64">
        <v>0</v>
      </c>
      <c r="F128" s="64">
        <v>0</v>
      </c>
      <c r="G128" s="64">
        <v>0</v>
      </c>
      <c r="H128" s="65">
        <v>169132.87939570323</v>
      </c>
      <c r="I128" s="65">
        <v>169108.33670798704</v>
      </c>
      <c r="J128" s="65">
        <v>168620.71706508615</v>
      </c>
      <c r="K128" s="65">
        <v>168842.90703186567</v>
      </c>
      <c r="L128" s="65">
        <v>169250.77078272597</v>
      </c>
      <c r="M128" s="65">
        <v>143180.92608502545</v>
      </c>
      <c r="N128" s="65">
        <v>142956.83792792817</v>
      </c>
      <c r="O128" s="65">
        <v>142662.05061189644</v>
      </c>
      <c r="P128" s="65">
        <v>142403.56800928322</v>
      </c>
      <c r="S128" s="42">
        <v>163</v>
      </c>
      <c r="T128" s="42">
        <v>171098.68627450982</v>
      </c>
      <c r="U128" s="42">
        <v>170644.34742774299</v>
      </c>
      <c r="V128" s="42">
        <v>168539.12902101778</v>
      </c>
      <c r="W128" s="42">
        <v>0</v>
      </c>
      <c r="X128" s="42">
        <v>0</v>
      </c>
      <c r="Y128" s="42">
        <v>0</v>
      </c>
      <c r="Z128" s="42">
        <v>170791.04487997488</v>
      </c>
      <c r="AA128" s="42">
        <v>170766.26157767323</v>
      </c>
      <c r="AB128" s="42">
        <v>170273.86135003803</v>
      </c>
      <c r="AC128" s="42">
        <v>170498.22964982517</v>
      </c>
      <c r="AD128" s="42">
        <v>170910.09206490961</v>
      </c>
      <c r="AE128" s="42">
        <v>0</v>
      </c>
      <c r="AF128" s="42">
        <v>0</v>
      </c>
      <c r="AG128" s="42">
        <v>0</v>
      </c>
      <c r="AH128" s="42">
        <v>0</v>
      </c>
      <c r="AI128" s="42">
        <v>1.0026624898721548</v>
      </c>
      <c r="AN128" s="42">
        <f t="shared" si="19"/>
        <v>163</v>
      </c>
      <c r="AO128" s="42">
        <f t="shared" si="20"/>
        <v>1661.1522939272982</v>
      </c>
      <c r="AP128" s="42">
        <f t="shared" si="21"/>
        <v>1656.7412371625833</v>
      </c>
      <c r="AQ128" s="42">
        <f t="shared" si="22"/>
        <v>1636.3022235050448</v>
      </c>
      <c r="AR128" s="42">
        <f t="shared" si="23"/>
        <v>0</v>
      </c>
      <c r="AS128" s="42">
        <f t="shared" si="24"/>
        <v>0</v>
      </c>
      <c r="AT128" s="42">
        <f t="shared" si="25"/>
        <v>0</v>
      </c>
      <c r="AU128" s="42">
        <f t="shared" si="26"/>
        <v>1658.1654842716525</v>
      </c>
      <c r="AV128" s="42">
        <f t="shared" si="27"/>
        <v>1657.9248696861905</v>
      </c>
      <c r="AW128" s="42">
        <f t="shared" si="28"/>
        <v>1653.1442849518789</v>
      </c>
      <c r="AX128" s="42">
        <f t="shared" si="29"/>
        <v>1655.3226179594931</v>
      </c>
      <c r="AY128" s="42">
        <f t="shared" si="30"/>
        <v>1659.321282183635</v>
      </c>
      <c r="AZ128" s="42">
        <f t="shared" si="31"/>
        <v>143180.92608502545</v>
      </c>
      <c r="BA128" s="42">
        <f t="shared" si="32"/>
        <v>142956.83792792817</v>
      </c>
      <c r="BB128" s="42">
        <f t="shared" si="33"/>
        <v>142662.05061189644</v>
      </c>
      <c r="BC128" s="42">
        <f t="shared" si="34"/>
        <v>142403.56800928322</v>
      </c>
      <c r="BD128" s="42">
        <f t="shared" si="35"/>
        <v>1.0026624898721548</v>
      </c>
      <c r="BE128" s="42">
        <f t="shared" si="36"/>
        <v>584442.45959027088</v>
      </c>
    </row>
    <row r="129" spans="1:57" x14ac:dyDescent="0.2">
      <c r="A129" s="63">
        <v>164</v>
      </c>
      <c r="B129" s="64">
        <v>2007954.7627184466</v>
      </c>
      <c r="C129" s="64">
        <v>2002622.7997962427</v>
      </c>
      <c r="D129" s="64">
        <v>1968838.1297787752</v>
      </c>
      <c r="E129" s="64">
        <v>0</v>
      </c>
      <c r="F129" s="64">
        <v>0</v>
      </c>
      <c r="G129" s="64">
        <v>0</v>
      </c>
      <c r="H129" s="65">
        <v>2003586.4140251663</v>
      </c>
      <c r="I129" s="65">
        <v>2002536.2481548751</v>
      </c>
      <c r="J129" s="65">
        <v>1996003.185514743</v>
      </c>
      <c r="K129" s="65">
        <v>1997871.9323179876</v>
      </c>
      <c r="L129" s="65">
        <v>2001933.2877237645</v>
      </c>
      <c r="M129" s="65">
        <v>2014791.9214620765</v>
      </c>
      <c r="N129" s="65">
        <v>2026964.9621564611</v>
      </c>
      <c r="O129" s="65">
        <v>2038359.2872838688</v>
      </c>
      <c r="P129" s="65">
        <v>2050498.4857462458</v>
      </c>
      <c r="S129" s="42">
        <v>164</v>
      </c>
      <c r="T129" s="42">
        <v>2027630.6744616216</v>
      </c>
      <c r="U129" s="42">
        <v>2022246.4637329318</v>
      </c>
      <c r="V129" s="42">
        <v>1988130.5714603909</v>
      </c>
      <c r="W129" s="42">
        <v>0</v>
      </c>
      <c r="X129" s="42">
        <v>0</v>
      </c>
      <c r="Y129" s="42">
        <v>0</v>
      </c>
      <c r="Z129" s="42">
        <v>2023219.5064656811</v>
      </c>
      <c r="AA129" s="42">
        <v>2022159.0360804459</v>
      </c>
      <c r="AB129" s="42">
        <v>2015561.9422108417</v>
      </c>
      <c r="AC129" s="42">
        <v>2017448.9867779515</v>
      </c>
      <c r="AD129" s="42">
        <v>2021550.1251363081</v>
      </c>
      <c r="AE129" s="42">
        <v>2034534.7457287416</v>
      </c>
      <c r="AF129" s="42">
        <v>2046827.0549752852</v>
      </c>
      <c r="AG129" s="42">
        <v>2058333.0178658781</v>
      </c>
      <c r="AH129" s="42">
        <v>2070591.1528413156</v>
      </c>
      <c r="AI129" s="42">
        <v>1.0026624898721548</v>
      </c>
      <c r="AN129" s="42">
        <f t="shared" si="19"/>
        <v>164</v>
      </c>
      <c r="AO129" s="42">
        <f t="shared" si="20"/>
        <v>19675.911743175006</v>
      </c>
      <c r="AP129" s="42">
        <f t="shared" si="21"/>
        <v>19623.66393668903</v>
      </c>
      <c r="AQ129" s="42">
        <f t="shared" si="22"/>
        <v>19292.441681615775</v>
      </c>
      <c r="AR129" s="42">
        <f t="shared" si="23"/>
        <v>0</v>
      </c>
      <c r="AS129" s="42">
        <f t="shared" si="24"/>
        <v>0</v>
      </c>
      <c r="AT129" s="42">
        <f t="shared" si="25"/>
        <v>0</v>
      </c>
      <c r="AU129" s="42">
        <f t="shared" si="26"/>
        <v>19633.092440514825</v>
      </c>
      <c r="AV129" s="42">
        <f t="shared" si="27"/>
        <v>19622.787925570738</v>
      </c>
      <c r="AW129" s="42">
        <f t="shared" si="28"/>
        <v>19558.756696098717</v>
      </c>
      <c r="AX129" s="42">
        <f t="shared" si="29"/>
        <v>19577.054459963925</v>
      </c>
      <c r="AY129" s="42">
        <f t="shared" si="30"/>
        <v>19616.837412543595</v>
      </c>
      <c r="AZ129" s="42">
        <f t="shared" si="31"/>
        <v>19742.824266665149</v>
      </c>
      <c r="BA129" s="42">
        <f t="shared" si="32"/>
        <v>19862.092818824109</v>
      </c>
      <c r="BB129" s="42">
        <f t="shared" si="33"/>
        <v>19973.730582009302</v>
      </c>
      <c r="BC129" s="42">
        <f t="shared" si="34"/>
        <v>20092.667095069773</v>
      </c>
      <c r="BD129" s="42">
        <f t="shared" si="35"/>
        <v>1.0026624898721548</v>
      </c>
      <c r="BE129" s="42">
        <f t="shared" si="36"/>
        <v>236272.86372122981</v>
      </c>
    </row>
    <row r="130" spans="1:57" x14ac:dyDescent="0.2">
      <c r="A130" s="63">
        <v>165</v>
      </c>
      <c r="B130" s="64">
        <v>437990.47932038829</v>
      </c>
      <c r="C130" s="64">
        <v>436827.43071024289</v>
      </c>
      <c r="D130" s="64">
        <v>431353.82936111762</v>
      </c>
      <c r="E130" s="64">
        <v>0</v>
      </c>
      <c r="F130" s="64">
        <v>0</v>
      </c>
      <c r="G130" s="64">
        <v>0</v>
      </c>
      <c r="H130" s="65">
        <v>437195.90097680589</v>
      </c>
      <c r="I130" s="65">
        <v>437125.39023023192</v>
      </c>
      <c r="J130" s="65">
        <v>435857.88626289356</v>
      </c>
      <c r="K130" s="65">
        <v>436425.12439610664</v>
      </c>
      <c r="L130" s="65">
        <v>437472.25096954283</v>
      </c>
      <c r="M130" s="65">
        <v>440443.61009078944</v>
      </c>
      <c r="N130" s="65">
        <v>443267.56187254703</v>
      </c>
      <c r="O130" s="65">
        <v>445923.57930614415</v>
      </c>
      <c r="P130" s="65">
        <v>448744.91643133078</v>
      </c>
      <c r="S130" s="42">
        <v>165</v>
      </c>
      <c r="T130" s="42">
        <v>441852.36104539345</v>
      </c>
      <c r="U130" s="42">
        <v>440679.05751788139</v>
      </c>
      <c r="V130" s="42">
        <v>435151.79341043136</v>
      </c>
      <c r="W130" s="42">
        <v>0</v>
      </c>
      <c r="X130" s="42">
        <v>0</v>
      </c>
      <c r="Y130" s="42">
        <v>0</v>
      </c>
      <c r="Z130" s="42">
        <v>441050.32579370961</v>
      </c>
      <c r="AA130" s="42">
        <v>440978.74164284713</v>
      </c>
      <c r="AB130" s="42">
        <v>439699.61296566605</v>
      </c>
      <c r="AC130" s="42">
        <v>440271.39790020837</v>
      </c>
      <c r="AD130" s="42">
        <v>441327.29796796513</v>
      </c>
      <c r="AE130" s="42">
        <v>444324.3819614891</v>
      </c>
      <c r="AF130" s="42">
        <v>447172.75278998649</v>
      </c>
      <c r="AG130" s="42">
        <v>449851.70306333725</v>
      </c>
      <c r="AH130" s="42">
        <v>452697.42260049738</v>
      </c>
      <c r="AI130" s="42">
        <v>1.0026624898721548</v>
      </c>
      <c r="AN130" s="42">
        <f t="shared" si="19"/>
        <v>165</v>
      </c>
      <c r="AO130" s="42">
        <f t="shared" si="20"/>
        <v>3861.8817250051652</v>
      </c>
      <c r="AP130" s="42">
        <f t="shared" si="21"/>
        <v>3851.6268076385022</v>
      </c>
      <c r="AQ130" s="42">
        <f t="shared" si="22"/>
        <v>3797.9640493137413</v>
      </c>
      <c r="AR130" s="42">
        <f t="shared" si="23"/>
        <v>0</v>
      </c>
      <c r="AS130" s="42">
        <f t="shared" si="24"/>
        <v>0</v>
      </c>
      <c r="AT130" s="42">
        <f t="shared" si="25"/>
        <v>0</v>
      </c>
      <c r="AU130" s="42">
        <f t="shared" si="26"/>
        <v>3854.4248169037164</v>
      </c>
      <c r="AV130" s="42">
        <f t="shared" si="27"/>
        <v>3853.3514126152149</v>
      </c>
      <c r="AW130" s="42">
        <f t="shared" si="28"/>
        <v>3841.7267027724884</v>
      </c>
      <c r="AX130" s="42">
        <f t="shared" si="29"/>
        <v>3846.2735041017295</v>
      </c>
      <c r="AY130" s="42">
        <f t="shared" si="30"/>
        <v>3855.0469984223018</v>
      </c>
      <c r="AZ130" s="42">
        <f t="shared" si="31"/>
        <v>3880.7718706996529</v>
      </c>
      <c r="BA130" s="42">
        <f t="shared" si="32"/>
        <v>3905.1909174394677</v>
      </c>
      <c r="BB130" s="42">
        <f t="shared" si="33"/>
        <v>3928.1237571930978</v>
      </c>
      <c r="BC130" s="42">
        <f t="shared" si="34"/>
        <v>3952.5061691665906</v>
      </c>
      <c r="BD130" s="42">
        <f t="shared" si="35"/>
        <v>1.0026624898721548</v>
      </c>
      <c r="BE130" s="42">
        <f t="shared" si="36"/>
        <v>46429.891393761543</v>
      </c>
    </row>
    <row r="131" spans="1:57" x14ac:dyDescent="0.2">
      <c r="A131" s="63">
        <v>166</v>
      </c>
      <c r="B131" s="64">
        <v>189473.6581553398</v>
      </c>
      <c r="C131" s="64">
        <v>188970.52604361292</v>
      </c>
      <c r="D131" s="64">
        <v>187513.54117340382</v>
      </c>
      <c r="E131" s="64">
        <v>0</v>
      </c>
      <c r="F131" s="64">
        <v>0</v>
      </c>
      <c r="G131" s="64">
        <v>0</v>
      </c>
      <c r="H131" s="65">
        <v>189205.97571728748</v>
      </c>
      <c r="I131" s="65">
        <v>189251.65782901904</v>
      </c>
      <c r="J131" s="65">
        <v>188779.03253145833</v>
      </c>
      <c r="K131" s="65">
        <v>158937.42835052768</v>
      </c>
      <c r="L131" s="65">
        <v>158899.78699485344</v>
      </c>
      <c r="M131" s="65">
        <v>159556.33513320214</v>
      </c>
      <c r="N131" s="65">
        <v>160153.02601686117</v>
      </c>
      <c r="O131" s="65">
        <v>160682.86836671535</v>
      </c>
      <c r="P131" s="65">
        <v>161266.09070721097</v>
      </c>
      <c r="S131" s="42">
        <v>166</v>
      </c>
      <c r="T131" s="42">
        <v>185889.1381194923</v>
      </c>
      <c r="U131" s="42">
        <v>185395.52441339882</v>
      </c>
      <c r="V131" s="42">
        <v>183924.25537779552</v>
      </c>
      <c r="W131" s="42">
        <v>0</v>
      </c>
      <c r="X131" s="42">
        <v>0</v>
      </c>
      <c r="Y131" s="42">
        <v>0</v>
      </c>
      <c r="Z131" s="42">
        <v>185623.02586839467</v>
      </c>
      <c r="AA131" s="42">
        <v>185664.34365789121</v>
      </c>
      <c r="AB131" s="42">
        <v>185197.18208934084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1.0026624898721548</v>
      </c>
      <c r="AN131" s="42">
        <f t="shared" si="19"/>
        <v>166</v>
      </c>
      <c r="AO131" s="42">
        <f t="shared" si="20"/>
        <v>3584.5200358474976</v>
      </c>
      <c r="AP131" s="42">
        <f t="shared" si="21"/>
        <v>3575.0016302141012</v>
      </c>
      <c r="AQ131" s="42">
        <f t="shared" si="22"/>
        <v>3589.2857956083026</v>
      </c>
      <c r="AR131" s="42">
        <f t="shared" si="23"/>
        <v>0</v>
      </c>
      <c r="AS131" s="42">
        <f t="shared" si="24"/>
        <v>0</v>
      </c>
      <c r="AT131" s="42">
        <f t="shared" si="25"/>
        <v>0</v>
      </c>
      <c r="AU131" s="42">
        <f t="shared" si="26"/>
        <v>3582.9498488928075</v>
      </c>
      <c r="AV131" s="42">
        <f t="shared" si="27"/>
        <v>3587.3141711278295</v>
      </c>
      <c r="AW131" s="42">
        <f t="shared" si="28"/>
        <v>3581.8504421174875</v>
      </c>
      <c r="AX131" s="42">
        <f t="shared" si="29"/>
        <v>158937.42835052768</v>
      </c>
      <c r="AY131" s="42">
        <f t="shared" si="30"/>
        <v>158899.78699485344</v>
      </c>
      <c r="AZ131" s="42">
        <f t="shared" si="31"/>
        <v>159556.33513320214</v>
      </c>
      <c r="BA131" s="42">
        <f t="shared" si="32"/>
        <v>160153.02601686117</v>
      </c>
      <c r="BB131" s="42">
        <f t="shared" si="33"/>
        <v>160682.86836671535</v>
      </c>
      <c r="BC131" s="42">
        <f t="shared" si="34"/>
        <v>161266.09070721097</v>
      </c>
      <c r="BD131" s="42">
        <f t="shared" si="35"/>
        <v>1.0026624898721548</v>
      </c>
      <c r="BE131" s="42">
        <f t="shared" si="36"/>
        <v>980997.46015566867</v>
      </c>
    </row>
    <row r="132" spans="1:57" x14ac:dyDescent="0.2">
      <c r="A132" s="63">
        <v>167</v>
      </c>
      <c r="B132" s="64">
        <v>132218.9023300971</v>
      </c>
      <c r="C132" s="64">
        <v>131867.80563313561</v>
      </c>
      <c r="D132" s="64">
        <v>130015.65928412863</v>
      </c>
      <c r="E132" s="64">
        <v>0</v>
      </c>
      <c r="F132" s="64">
        <v>0</v>
      </c>
      <c r="G132" s="64">
        <v>0</v>
      </c>
      <c r="H132" s="65">
        <v>131962.3568780733</v>
      </c>
      <c r="I132" s="65">
        <v>131924.36067867911</v>
      </c>
      <c r="J132" s="65">
        <v>131525.12839646207</v>
      </c>
      <c r="K132" s="65">
        <v>131679.54240071928</v>
      </c>
      <c r="L132" s="65">
        <v>131978.65258755817</v>
      </c>
      <c r="M132" s="65">
        <v>110976.30877640222</v>
      </c>
      <c r="N132" s="65">
        <v>110884.65587986697</v>
      </c>
      <c r="O132" s="65">
        <v>110739.36251900214</v>
      </c>
      <c r="P132" s="65">
        <v>110623.4606195222</v>
      </c>
      <c r="S132" s="42">
        <v>167</v>
      </c>
      <c r="T132" s="42">
        <v>130079.30553705769</v>
      </c>
      <c r="U132" s="42">
        <v>129733.89036787798</v>
      </c>
      <c r="V132" s="42">
        <v>127863.58572133174</v>
      </c>
      <c r="W132" s="42">
        <v>0</v>
      </c>
      <c r="X132" s="42">
        <v>0</v>
      </c>
      <c r="Y132" s="42">
        <v>0</v>
      </c>
      <c r="Z132" s="42">
        <v>129822.8931370816</v>
      </c>
      <c r="AA132" s="42">
        <v>129781.48626321433</v>
      </c>
      <c r="AB132" s="42">
        <v>129384.7148529034</v>
      </c>
      <c r="AC132" s="42">
        <v>129532.5778154821</v>
      </c>
      <c r="AD132" s="42">
        <v>129822.75432855566</v>
      </c>
      <c r="AE132" s="42">
        <v>0</v>
      </c>
      <c r="AF132" s="42">
        <v>0</v>
      </c>
      <c r="AG132" s="42">
        <v>0</v>
      </c>
      <c r="AH132" s="42">
        <v>0</v>
      </c>
      <c r="AI132" s="42">
        <v>1.0026624898721548</v>
      </c>
      <c r="AN132" s="42">
        <f t="shared" ref="AN132:AN195" si="37">S132</f>
        <v>167</v>
      </c>
      <c r="AO132" s="42">
        <f t="shared" ref="AO132:AO195" si="38">ABS(T132-B132)</f>
        <v>2139.5967930394108</v>
      </c>
      <c r="AP132" s="42">
        <f t="shared" ref="AP132:AP195" si="39">ABS(U132-C132)</f>
        <v>2133.9152652576304</v>
      </c>
      <c r="AQ132" s="42">
        <f t="shared" ref="AQ132:AQ195" si="40">ABS(V132-D132)</f>
        <v>2152.073562796897</v>
      </c>
      <c r="AR132" s="42">
        <f t="shared" ref="AR132:AR195" si="41">ABS(W132-E132)</f>
        <v>0</v>
      </c>
      <c r="AS132" s="42">
        <f t="shared" ref="AS132:AS195" si="42">ABS(X132-F132)</f>
        <v>0</v>
      </c>
      <c r="AT132" s="42">
        <f t="shared" ref="AT132:AT195" si="43">ABS(Y132-G132)</f>
        <v>0</v>
      </c>
      <c r="AU132" s="42">
        <f t="shared" ref="AU132:AU195" si="44">ABS(Z132-H132)</f>
        <v>2139.463740991705</v>
      </c>
      <c r="AV132" s="42">
        <f t="shared" ref="AV132:AV195" si="45">ABS(AA132-I132)</f>
        <v>2142.874415464772</v>
      </c>
      <c r="AW132" s="42">
        <f t="shared" ref="AW132:AW195" si="46">ABS(AB132-J132)</f>
        <v>2140.413543558665</v>
      </c>
      <c r="AX132" s="42">
        <f t="shared" ref="AX132:AX195" si="47">ABS(AC132-K132)</f>
        <v>2146.9645852371759</v>
      </c>
      <c r="AY132" s="42">
        <f t="shared" ref="AY132:AY195" si="48">ABS(AD132-L132)</f>
        <v>2155.8982590025116</v>
      </c>
      <c r="AZ132" s="42">
        <f t="shared" ref="AZ132:AZ195" si="49">ABS(AE132-M132)</f>
        <v>110976.30877640222</v>
      </c>
      <c r="BA132" s="42">
        <f t="shared" ref="BA132:BA195" si="50">ABS(AF132-N132)</f>
        <v>110884.65587986697</v>
      </c>
      <c r="BB132" s="42">
        <f t="shared" ref="BB132:BB195" si="51">ABS(AG132-O132)</f>
        <v>110739.36251900214</v>
      </c>
      <c r="BC132" s="42">
        <f t="shared" ref="BC132:BC195" si="52">ABS(AH132-P132)</f>
        <v>110623.4606195222</v>
      </c>
      <c r="BD132" s="42">
        <f t="shared" ref="BD132:BD195" si="53">ABS(AI132-Q132)</f>
        <v>1.0026624898721548</v>
      </c>
      <c r="BE132" s="42">
        <f t="shared" ref="BE132:BE195" si="54">SUM(AO132:BD132)</f>
        <v>460375.99062263215</v>
      </c>
    </row>
    <row r="133" spans="1:57" x14ac:dyDescent="0.2">
      <c r="A133" s="63">
        <v>168</v>
      </c>
      <c r="B133" s="64">
        <v>1006879.4726213592</v>
      </c>
      <c r="C133" s="64">
        <v>1004205.7848895316</v>
      </c>
      <c r="D133" s="64">
        <v>990871.20070622826</v>
      </c>
      <c r="E133" s="64">
        <v>0</v>
      </c>
      <c r="F133" s="64">
        <v>0</v>
      </c>
      <c r="G133" s="64">
        <v>0</v>
      </c>
      <c r="H133" s="65">
        <v>1004990.1009634527</v>
      </c>
      <c r="I133" s="65">
        <v>1004765.1494125446</v>
      </c>
      <c r="J133" s="65">
        <v>841602.76121175301</v>
      </c>
      <c r="K133" s="65">
        <v>838893.3064490651</v>
      </c>
      <c r="L133" s="65">
        <v>837084.20923234057</v>
      </c>
      <c r="M133" s="65">
        <v>838913.85463972227</v>
      </c>
      <c r="N133" s="65">
        <v>840403.83319025848</v>
      </c>
      <c r="O133" s="65">
        <v>841519.10525407665</v>
      </c>
      <c r="P133" s="65">
        <v>842889.88681724761</v>
      </c>
      <c r="S133" s="42">
        <v>168</v>
      </c>
      <c r="T133" s="42">
        <v>959834.22405127401</v>
      </c>
      <c r="U133" s="42">
        <v>957285.46120605187</v>
      </c>
      <c r="V133" s="42">
        <v>943820.14580526529</v>
      </c>
      <c r="W133" s="42">
        <v>0</v>
      </c>
      <c r="X133" s="42">
        <v>0</v>
      </c>
      <c r="Y133" s="42">
        <v>0</v>
      </c>
      <c r="Z133" s="42">
        <v>957970.19785590679</v>
      </c>
      <c r="AA133" s="42">
        <v>957692.7123297808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1.0026624898721548</v>
      </c>
      <c r="AN133" s="42">
        <f t="shared" si="37"/>
        <v>168</v>
      </c>
      <c r="AO133" s="42">
        <f t="shared" si="38"/>
        <v>47045.248570085154</v>
      </c>
      <c r="AP133" s="42">
        <f t="shared" si="39"/>
        <v>46920.323683479684</v>
      </c>
      <c r="AQ133" s="42">
        <f t="shared" si="40"/>
        <v>47051.054900962976</v>
      </c>
      <c r="AR133" s="42">
        <f t="shared" si="41"/>
        <v>0</v>
      </c>
      <c r="AS133" s="42">
        <f t="shared" si="42"/>
        <v>0</v>
      </c>
      <c r="AT133" s="42">
        <f t="shared" si="43"/>
        <v>0</v>
      </c>
      <c r="AU133" s="42">
        <f t="shared" si="44"/>
        <v>47019.903107545921</v>
      </c>
      <c r="AV133" s="42">
        <f t="shared" si="45"/>
        <v>47072.437082763761</v>
      </c>
      <c r="AW133" s="42">
        <f t="shared" si="46"/>
        <v>841602.76121175301</v>
      </c>
      <c r="AX133" s="42">
        <f t="shared" si="47"/>
        <v>838893.3064490651</v>
      </c>
      <c r="AY133" s="42">
        <f t="shared" si="48"/>
        <v>837084.20923234057</v>
      </c>
      <c r="AZ133" s="42">
        <f t="shared" si="49"/>
        <v>838913.85463972227</v>
      </c>
      <c r="BA133" s="42">
        <f t="shared" si="50"/>
        <v>840403.83319025848</v>
      </c>
      <c r="BB133" s="42">
        <f t="shared" si="51"/>
        <v>841519.10525407665</v>
      </c>
      <c r="BC133" s="42">
        <f t="shared" si="52"/>
        <v>842889.88681724761</v>
      </c>
      <c r="BD133" s="42">
        <f t="shared" si="53"/>
        <v>1.0026624898721548</v>
      </c>
      <c r="BE133" s="42">
        <f t="shared" si="54"/>
        <v>6116416.9268017914</v>
      </c>
    </row>
    <row r="134" spans="1:57" x14ac:dyDescent="0.2">
      <c r="A134" s="63">
        <v>169</v>
      </c>
      <c r="B134" s="64">
        <v>1716080.0568932039</v>
      </c>
      <c r="C134" s="64">
        <v>1711523.1438567268</v>
      </c>
      <c r="D134" s="64">
        <v>1663723.1390407782</v>
      </c>
      <c r="E134" s="64">
        <v>0</v>
      </c>
      <c r="F134" s="64">
        <v>0</v>
      </c>
      <c r="G134" s="64">
        <v>0</v>
      </c>
      <c r="H134" s="65">
        <v>1710766.5202086198</v>
      </c>
      <c r="I134" s="65">
        <v>1708286.0412485139</v>
      </c>
      <c r="J134" s="65">
        <v>1701129.8557096184</v>
      </c>
      <c r="K134" s="65">
        <v>1701133.4832689243</v>
      </c>
      <c r="L134" s="65">
        <v>1702994.8319583996</v>
      </c>
      <c r="M134" s="65">
        <v>1712321.7537115496</v>
      </c>
      <c r="N134" s="65">
        <v>1721041.3804848965</v>
      </c>
      <c r="O134" s="65">
        <v>1729076.266517913</v>
      </c>
      <c r="P134" s="65">
        <v>1737719.3767222469</v>
      </c>
      <c r="S134" s="42">
        <v>169</v>
      </c>
      <c r="T134" s="42">
        <v>1732093.2042312066</v>
      </c>
      <c r="U134" s="42">
        <v>1727493.7695655278</v>
      </c>
      <c r="V134" s="42">
        <v>1679225.1372513836</v>
      </c>
      <c r="W134" s="42">
        <v>0</v>
      </c>
      <c r="X134" s="42">
        <v>0</v>
      </c>
      <c r="Y134" s="42">
        <v>0</v>
      </c>
      <c r="Z134" s="42">
        <v>1726728.1992599494</v>
      </c>
      <c r="AA134" s="42">
        <v>1724222.6846035786</v>
      </c>
      <c r="AB134" s="42">
        <v>1716997.845426386</v>
      </c>
      <c r="AC134" s="42">
        <v>1716999.6045193085</v>
      </c>
      <c r="AD134" s="42">
        <v>1718876.4002700695</v>
      </c>
      <c r="AE134" s="42">
        <v>1728288.3689054248</v>
      </c>
      <c r="AF134" s="42">
        <v>1737087.350249561</v>
      </c>
      <c r="AG134" s="42">
        <v>1745195.1784327242</v>
      </c>
      <c r="AH134" s="42">
        <v>1753916.8723958589</v>
      </c>
      <c r="AI134" s="42">
        <v>1.0026624898721548</v>
      </c>
      <c r="AN134" s="42">
        <f t="shared" si="37"/>
        <v>169</v>
      </c>
      <c r="AO134" s="42">
        <f t="shared" si="38"/>
        <v>16013.147338002687</v>
      </c>
      <c r="AP134" s="42">
        <f t="shared" si="39"/>
        <v>15970.625708800973</v>
      </c>
      <c r="AQ134" s="42">
        <f t="shared" si="40"/>
        <v>15501.998210605467</v>
      </c>
      <c r="AR134" s="42">
        <f t="shared" si="41"/>
        <v>0</v>
      </c>
      <c r="AS134" s="42">
        <f t="shared" si="42"/>
        <v>0</v>
      </c>
      <c r="AT134" s="42">
        <f t="shared" si="43"/>
        <v>0</v>
      </c>
      <c r="AU134" s="42">
        <f t="shared" si="44"/>
        <v>15961.679051329615</v>
      </c>
      <c r="AV134" s="42">
        <f t="shared" si="45"/>
        <v>15936.643355064793</v>
      </c>
      <c r="AW134" s="42">
        <f t="shared" si="46"/>
        <v>15867.989716767566</v>
      </c>
      <c r="AX134" s="42">
        <f t="shared" si="47"/>
        <v>15866.121250384254</v>
      </c>
      <c r="AY134" s="42">
        <f t="shared" si="48"/>
        <v>15881.568311669864</v>
      </c>
      <c r="AZ134" s="42">
        <f t="shared" si="49"/>
        <v>15966.615193875274</v>
      </c>
      <c r="BA134" s="42">
        <f t="shared" si="50"/>
        <v>16045.969764664536</v>
      </c>
      <c r="BB134" s="42">
        <f t="shared" si="51"/>
        <v>16118.911914811237</v>
      </c>
      <c r="BC134" s="42">
        <f t="shared" si="52"/>
        <v>16197.495673611993</v>
      </c>
      <c r="BD134" s="42">
        <f t="shared" si="53"/>
        <v>1.0026624898721548</v>
      </c>
      <c r="BE134" s="42">
        <f t="shared" si="54"/>
        <v>191329.76815207812</v>
      </c>
    </row>
    <row r="135" spans="1:57" x14ac:dyDescent="0.2">
      <c r="A135" s="63">
        <v>170</v>
      </c>
      <c r="B135" s="64">
        <v>370823.65310679615</v>
      </c>
      <c r="C135" s="64">
        <v>369838.9606198176</v>
      </c>
      <c r="D135" s="64">
        <v>365905.59820595174</v>
      </c>
      <c r="E135" s="64">
        <v>0</v>
      </c>
      <c r="F135" s="64">
        <v>0</v>
      </c>
      <c r="G135" s="64">
        <v>0</v>
      </c>
      <c r="H135" s="65">
        <v>370209.43966034078</v>
      </c>
      <c r="I135" s="65">
        <v>370208.35997738334</v>
      </c>
      <c r="J135" s="65">
        <v>369193.47094219376</v>
      </c>
      <c r="K135" s="65">
        <v>369732.72930109093</v>
      </c>
      <c r="L135" s="65">
        <v>370678.88297217421</v>
      </c>
      <c r="M135" s="65">
        <v>319327.5383267338</v>
      </c>
      <c r="N135" s="65">
        <v>318591.92754387012</v>
      </c>
      <c r="O135" s="65">
        <v>317695.31488641654</v>
      </c>
      <c r="P135" s="65">
        <v>316876.06950439705</v>
      </c>
      <c r="S135" s="42">
        <v>170</v>
      </c>
      <c r="T135" s="42">
        <v>374271.4372986728</v>
      </c>
      <c r="U135" s="42">
        <v>373277.58949713432</v>
      </c>
      <c r="V135" s="42">
        <v>369305.66470666195</v>
      </c>
      <c r="W135" s="42">
        <v>0</v>
      </c>
      <c r="X135" s="42">
        <v>0</v>
      </c>
      <c r="Y135" s="42">
        <v>0</v>
      </c>
      <c r="Z135" s="42">
        <v>373651.3468545354</v>
      </c>
      <c r="AA135" s="42">
        <v>373650.09057558194</v>
      </c>
      <c r="AB135" s="42">
        <v>372625.59998505813</v>
      </c>
      <c r="AC135" s="42">
        <v>373169.70450921089</v>
      </c>
      <c r="AD135" s="42">
        <v>374124.48580942146</v>
      </c>
      <c r="AE135" s="42">
        <v>0</v>
      </c>
      <c r="AF135" s="42">
        <v>0</v>
      </c>
      <c r="AG135" s="42">
        <v>0</v>
      </c>
      <c r="AH135" s="42">
        <v>0</v>
      </c>
      <c r="AI135" s="42">
        <v>1.0026624898721548</v>
      </c>
      <c r="AN135" s="42">
        <f t="shared" si="37"/>
        <v>170</v>
      </c>
      <c r="AO135" s="42">
        <f t="shared" si="38"/>
        <v>3447.7841918766499</v>
      </c>
      <c r="AP135" s="42">
        <f t="shared" si="39"/>
        <v>3438.628877316718</v>
      </c>
      <c r="AQ135" s="42">
        <f t="shared" si="40"/>
        <v>3400.066500710207</v>
      </c>
      <c r="AR135" s="42">
        <f t="shared" si="41"/>
        <v>0</v>
      </c>
      <c r="AS135" s="42">
        <f t="shared" si="42"/>
        <v>0</v>
      </c>
      <c r="AT135" s="42">
        <f t="shared" si="43"/>
        <v>0</v>
      </c>
      <c r="AU135" s="42">
        <f t="shared" si="44"/>
        <v>3441.9071941946167</v>
      </c>
      <c r="AV135" s="42">
        <f t="shared" si="45"/>
        <v>3441.7305981985992</v>
      </c>
      <c r="AW135" s="42">
        <f t="shared" si="46"/>
        <v>3432.1290428643697</v>
      </c>
      <c r="AX135" s="42">
        <f t="shared" si="47"/>
        <v>3436.9752081199549</v>
      </c>
      <c r="AY135" s="42">
        <f t="shared" si="48"/>
        <v>3445.6028372472501</v>
      </c>
      <c r="AZ135" s="42">
        <f t="shared" si="49"/>
        <v>319327.5383267338</v>
      </c>
      <c r="BA135" s="42">
        <f t="shared" si="50"/>
        <v>318591.92754387012</v>
      </c>
      <c r="BB135" s="42">
        <f t="shared" si="51"/>
        <v>317695.31488641654</v>
      </c>
      <c r="BC135" s="42">
        <f t="shared" si="52"/>
        <v>316876.06950439705</v>
      </c>
      <c r="BD135" s="42">
        <f t="shared" si="53"/>
        <v>1.0026624898721548</v>
      </c>
      <c r="BE135" s="42">
        <f t="shared" si="54"/>
        <v>1299976.6773744358</v>
      </c>
    </row>
    <row r="136" spans="1:57" x14ac:dyDescent="0.2">
      <c r="A136" s="63">
        <v>171</v>
      </c>
      <c r="B136" s="64">
        <v>126936.70165048544</v>
      </c>
      <c r="C136" s="64">
        <v>126599.63141402707</v>
      </c>
      <c r="D136" s="64">
        <v>124165.15202569393</v>
      </c>
      <c r="E136" s="64">
        <v>0</v>
      </c>
      <c r="F136" s="64">
        <v>0</v>
      </c>
      <c r="G136" s="64">
        <v>0</v>
      </c>
      <c r="H136" s="65">
        <v>126635.60802081862</v>
      </c>
      <c r="I136" s="65">
        <v>126544.23552551852</v>
      </c>
      <c r="J136" s="65">
        <v>126106.41222128071</v>
      </c>
      <c r="K136" s="65">
        <v>126199.39840904286</v>
      </c>
      <c r="L136" s="65">
        <v>126430.73930402176</v>
      </c>
      <c r="M136" s="65">
        <v>106408.35265506932</v>
      </c>
      <c r="N136" s="65">
        <v>106041.56976905654</v>
      </c>
      <c r="O136" s="65">
        <v>105619.42114337736</v>
      </c>
      <c r="P136" s="65">
        <v>105221.195829794</v>
      </c>
      <c r="S136" s="42">
        <v>171</v>
      </c>
      <c r="T136" s="42">
        <v>124307.17772431165</v>
      </c>
      <c r="U136" s="42">
        <v>123977.08997786636</v>
      </c>
      <c r="V136" s="42">
        <v>121518.74314454957</v>
      </c>
      <c r="W136" s="42">
        <v>0</v>
      </c>
      <c r="X136" s="42">
        <v>0</v>
      </c>
      <c r="Y136" s="42">
        <v>0</v>
      </c>
      <c r="Z136" s="42">
        <v>124006.1180987031</v>
      </c>
      <c r="AA136" s="42">
        <v>123910.42420547645</v>
      </c>
      <c r="AB136" s="42">
        <v>123475.49635865435</v>
      </c>
      <c r="AC136" s="42">
        <v>123560.30083482331</v>
      </c>
      <c r="AD136" s="42">
        <v>123780.53048304463</v>
      </c>
      <c r="AE136" s="42">
        <v>0</v>
      </c>
      <c r="AF136" s="42">
        <v>0</v>
      </c>
      <c r="AG136" s="42">
        <v>0</v>
      </c>
      <c r="AH136" s="42">
        <v>0</v>
      </c>
      <c r="AI136" s="42">
        <v>1.0026624898721548</v>
      </c>
      <c r="AN136" s="42">
        <f t="shared" si="37"/>
        <v>171</v>
      </c>
      <c r="AO136" s="42">
        <f t="shared" si="38"/>
        <v>2629.5239261737879</v>
      </c>
      <c r="AP136" s="42">
        <f t="shared" si="39"/>
        <v>2622.5414361607109</v>
      </c>
      <c r="AQ136" s="42">
        <f t="shared" si="40"/>
        <v>2646.4088811443507</v>
      </c>
      <c r="AR136" s="42">
        <f t="shared" si="41"/>
        <v>0</v>
      </c>
      <c r="AS136" s="42">
        <f t="shared" si="42"/>
        <v>0</v>
      </c>
      <c r="AT136" s="42">
        <f t="shared" si="43"/>
        <v>0</v>
      </c>
      <c r="AU136" s="42">
        <f t="shared" si="44"/>
        <v>2629.489922115521</v>
      </c>
      <c r="AV136" s="42">
        <f t="shared" si="45"/>
        <v>2633.8113200420776</v>
      </c>
      <c r="AW136" s="42">
        <f t="shared" si="46"/>
        <v>2630.915862626367</v>
      </c>
      <c r="AX136" s="42">
        <f t="shared" si="47"/>
        <v>2639.0975742195442</v>
      </c>
      <c r="AY136" s="42">
        <f t="shared" si="48"/>
        <v>2650.2088209771318</v>
      </c>
      <c r="AZ136" s="42">
        <f t="shared" si="49"/>
        <v>106408.35265506932</v>
      </c>
      <c r="BA136" s="42">
        <f t="shared" si="50"/>
        <v>106041.56976905654</v>
      </c>
      <c r="BB136" s="42">
        <f t="shared" si="51"/>
        <v>105619.42114337736</v>
      </c>
      <c r="BC136" s="42">
        <f t="shared" si="52"/>
        <v>105221.195829794</v>
      </c>
      <c r="BD136" s="42">
        <f t="shared" si="53"/>
        <v>1.0026624898721548</v>
      </c>
      <c r="BE136" s="42">
        <f t="shared" si="54"/>
        <v>444373.53980324662</v>
      </c>
    </row>
    <row r="137" spans="1:57" x14ac:dyDescent="0.2">
      <c r="A137" s="63">
        <v>172</v>
      </c>
      <c r="B137" s="64">
        <v>962365.49689320393</v>
      </c>
      <c r="C137" s="64">
        <v>959810.01245584746</v>
      </c>
      <c r="D137" s="64">
        <v>946844.01003413287</v>
      </c>
      <c r="E137" s="64">
        <v>0</v>
      </c>
      <c r="F137" s="64">
        <v>0</v>
      </c>
      <c r="G137" s="64">
        <v>0</v>
      </c>
      <c r="H137" s="65">
        <v>960541.20775251498</v>
      </c>
      <c r="I137" s="65">
        <v>960307.7223324331</v>
      </c>
      <c r="J137" s="65">
        <v>957444.67460848182</v>
      </c>
      <c r="K137" s="65">
        <v>958611.94784759963</v>
      </c>
      <c r="L137" s="65">
        <v>960832.84346611775</v>
      </c>
      <c r="M137" s="65">
        <v>967279.09191519127</v>
      </c>
      <c r="N137" s="65">
        <v>973400.39266046288</v>
      </c>
      <c r="O137" s="65">
        <v>979151.74938591523</v>
      </c>
      <c r="P137" s="65">
        <v>985264.94322171807</v>
      </c>
      <c r="S137" s="42">
        <v>172</v>
      </c>
      <c r="T137" s="42">
        <v>971831.52133214707</v>
      </c>
      <c r="U137" s="42">
        <v>969250.90062565438</v>
      </c>
      <c r="V137" s="42">
        <v>956157.78053313866</v>
      </c>
      <c r="W137" s="42">
        <v>0</v>
      </c>
      <c r="X137" s="42">
        <v>0</v>
      </c>
      <c r="Y137" s="42">
        <v>0</v>
      </c>
      <c r="Z137" s="42">
        <v>969989.32305756409</v>
      </c>
      <c r="AA137" s="42">
        <v>969753.57603716175</v>
      </c>
      <c r="AB137" s="42">
        <v>966862.40157305636</v>
      </c>
      <c r="AC137" s="42">
        <v>968041.19159393117</v>
      </c>
      <c r="AD137" s="42">
        <v>970283.96799772664</v>
      </c>
      <c r="AE137" s="42">
        <v>976793.65984013537</v>
      </c>
      <c r="AF137" s="42">
        <v>982975.20819886809</v>
      </c>
      <c r="AG137" s="42">
        <v>988783.17411757121</v>
      </c>
      <c r="AH137" s="42">
        <v>994956.53687823087</v>
      </c>
      <c r="AI137" s="42">
        <v>1.0026624898721548</v>
      </c>
      <c r="AN137" s="42">
        <f t="shared" si="37"/>
        <v>172</v>
      </c>
      <c r="AO137" s="42">
        <f t="shared" si="38"/>
        <v>9466.0244389431318</v>
      </c>
      <c r="AP137" s="42">
        <f t="shared" si="39"/>
        <v>9440.8881698069163</v>
      </c>
      <c r="AQ137" s="42">
        <f t="shared" si="40"/>
        <v>9313.7704990057973</v>
      </c>
      <c r="AR137" s="42">
        <f t="shared" si="41"/>
        <v>0</v>
      </c>
      <c r="AS137" s="42">
        <f t="shared" si="42"/>
        <v>0</v>
      </c>
      <c r="AT137" s="42">
        <f t="shared" si="43"/>
        <v>0</v>
      </c>
      <c r="AU137" s="42">
        <f t="shared" si="44"/>
        <v>9448.1153050491121</v>
      </c>
      <c r="AV137" s="42">
        <f t="shared" si="45"/>
        <v>9445.8537047286518</v>
      </c>
      <c r="AW137" s="42">
        <f t="shared" si="46"/>
        <v>9417.72696457454</v>
      </c>
      <c r="AX137" s="42">
        <f t="shared" si="47"/>
        <v>9429.2437463315437</v>
      </c>
      <c r="AY137" s="42">
        <f t="shared" si="48"/>
        <v>9451.1245316088898</v>
      </c>
      <c r="AZ137" s="42">
        <f t="shared" si="49"/>
        <v>9514.5679249441018</v>
      </c>
      <c r="BA137" s="42">
        <f t="shared" si="50"/>
        <v>9574.8155384052079</v>
      </c>
      <c r="BB137" s="42">
        <f t="shared" si="51"/>
        <v>9631.4247316559777</v>
      </c>
      <c r="BC137" s="42">
        <f t="shared" si="52"/>
        <v>9691.5936565127922</v>
      </c>
      <c r="BD137" s="42">
        <f t="shared" si="53"/>
        <v>1.0026624898721548</v>
      </c>
      <c r="BE137" s="42">
        <f t="shared" si="54"/>
        <v>113826.15187405654</v>
      </c>
    </row>
    <row r="138" spans="1:57" x14ac:dyDescent="0.2">
      <c r="A138" s="63">
        <v>173</v>
      </c>
      <c r="B138" s="64">
        <v>516409.74883495149</v>
      </c>
      <c r="C138" s="64">
        <v>515038.46414040751</v>
      </c>
      <c r="D138" s="64">
        <v>507036.43935327255</v>
      </c>
      <c r="E138" s="64">
        <v>0</v>
      </c>
      <c r="F138" s="64">
        <v>0</v>
      </c>
      <c r="G138" s="64">
        <v>0</v>
      </c>
      <c r="H138" s="65">
        <v>515343.62840606103</v>
      </c>
      <c r="I138" s="65">
        <v>515130.98623562785</v>
      </c>
      <c r="J138" s="65">
        <v>513507.87175183953</v>
      </c>
      <c r="K138" s="65">
        <v>514046.30284787202</v>
      </c>
      <c r="L138" s="65">
        <v>515149.22015518637</v>
      </c>
      <c r="M138" s="65">
        <v>518516.55982640083</v>
      </c>
      <c r="N138" s="65">
        <v>521708.35240045574</v>
      </c>
      <c r="O138" s="65">
        <v>524700.57076928695</v>
      </c>
      <c r="P138" s="65">
        <v>527885.3867769416</v>
      </c>
      <c r="S138" s="42">
        <v>173</v>
      </c>
      <c r="T138" s="42">
        <v>521568.72930032405</v>
      </c>
      <c r="U138" s="42">
        <v>520183.74534667894</v>
      </c>
      <c r="V138" s="42">
        <v>512103.26933614077</v>
      </c>
      <c r="W138" s="42">
        <v>0</v>
      </c>
      <c r="X138" s="42">
        <v>0</v>
      </c>
      <c r="Y138" s="42">
        <v>0</v>
      </c>
      <c r="Z138" s="42">
        <v>520492.08261023002</v>
      </c>
      <c r="AA138" s="42">
        <v>520277.44072433031</v>
      </c>
      <c r="AB138" s="42">
        <v>518638.23497516831</v>
      </c>
      <c r="AC138" s="42">
        <v>519182.17047382082</v>
      </c>
      <c r="AD138" s="42">
        <v>520296.23272537376</v>
      </c>
      <c r="AE138" s="42">
        <v>523697.343293696</v>
      </c>
      <c r="AF138" s="42">
        <v>526921.15471459297</v>
      </c>
      <c r="AG138" s="42">
        <v>529943.39967851271</v>
      </c>
      <c r="AH138" s="42">
        <v>533160.168582691</v>
      </c>
      <c r="AI138" s="42">
        <v>1.0026624898721548</v>
      </c>
      <c r="AN138" s="42">
        <f t="shared" si="37"/>
        <v>173</v>
      </c>
      <c r="AO138" s="42">
        <f t="shared" si="38"/>
        <v>5158.9804653725587</v>
      </c>
      <c r="AP138" s="42">
        <f t="shared" si="39"/>
        <v>5145.2812062714365</v>
      </c>
      <c r="AQ138" s="42">
        <f t="shared" si="40"/>
        <v>5066.8299828682211</v>
      </c>
      <c r="AR138" s="42">
        <f t="shared" si="41"/>
        <v>0</v>
      </c>
      <c r="AS138" s="42">
        <f t="shared" si="42"/>
        <v>0</v>
      </c>
      <c r="AT138" s="42">
        <f t="shared" si="43"/>
        <v>0</v>
      </c>
      <c r="AU138" s="42">
        <f t="shared" si="44"/>
        <v>5148.4542041689856</v>
      </c>
      <c r="AV138" s="42">
        <f t="shared" si="45"/>
        <v>5146.4544887024676</v>
      </c>
      <c r="AW138" s="42">
        <f t="shared" si="46"/>
        <v>5130.363223328779</v>
      </c>
      <c r="AX138" s="42">
        <f t="shared" si="47"/>
        <v>5135.8676259487984</v>
      </c>
      <c r="AY138" s="42">
        <f t="shared" si="48"/>
        <v>5147.0125701873912</v>
      </c>
      <c r="AZ138" s="42">
        <f t="shared" si="49"/>
        <v>5180.7834672951722</v>
      </c>
      <c r="BA138" s="42">
        <f t="shared" si="50"/>
        <v>5212.802314137225</v>
      </c>
      <c r="BB138" s="42">
        <f t="shared" si="51"/>
        <v>5242.8289092257619</v>
      </c>
      <c r="BC138" s="42">
        <f t="shared" si="52"/>
        <v>5274.7818057494005</v>
      </c>
      <c r="BD138" s="42">
        <f t="shared" si="53"/>
        <v>1.0026624898721548</v>
      </c>
      <c r="BE138" s="42">
        <f t="shared" si="54"/>
        <v>61991.442925746072</v>
      </c>
    </row>
    <row r="139" spans="1:57" x14ac:dyDescent="0.2">
      <c r="A139" s="63">
        <v>174</v>
      </c>
      <c r="B139" s="64">
        <v>136968.46407766992</v>
      </c>
      <c r="C139" s="64">
        <v>136604.75530019499</v>
      </c>
      <c r="D139" s="64">
        <v>135099.423425241</v>
      </c>
      <c r="E139" s="64">
        <v>0</v>
      </c>
      <c r="F139" s="64">
        <v>0</v>
      </c>
      <c r="G139" s="64">
        <v>0</v>
      </c>
      <c r="H139" s="65">
        <v>136737.21370184881</v>
      </c>
      <c r="I139" s="65">
        <v>136732.42437484642</v>
      </c>
      <c r="J139" s="65">
        <v>136353.19987614654</v>
      </c>
      <c r="K139" s="65">
        <v>119781.36240485997</v>
      </c>
      <c r="L139" s="65">
        <v>119281.37011578865</v>
      </c>
      <c r="M139" s="65">
        <v>119297.14121854369</v>
      </c>
      <c r="N139" s="65">
        <v>0</v>
      </c>
      <c r="O139" s="65">
        <v>119167.77699727038</v>
      </c>
      <c r="P139" s="65">
        <v>119107.2479561111</v>
      </c>
      <c r="S139" s="42">
        <v>174</v>
      </c>
      <c r="T139" s="42">
        <v>136119.7120353964</v>
      </c>
      <c r="U139" s="42">
        <v>135758.2570509369</v>
      </c>
      <c r="V139" s="42">
        <v>134238.16702034615</v>
      </c>
      <c r="W139" s="42">
        <v>0</v>
      </c>
      <c r="X139" s="42">
        <v>0</v>
      </c>
      <c r="Y139" s="42">
        <v>0</v>
      </c>
      <c r="Z139" s="42">
        <v>135887.88366835311</v>
      </c>
      <c r="AA139" s="42">
        <v>135881.10948050892</v>
      </c>
      <c r="AB139" s="42">
        <v>135502.23336395883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1.0026624898721548</v>
      </c>
      <c r="AN139" s="42">
        <f t="shared" si="37"/>
        <v>174</v>
      </c>
      <c r="AO139" s="42">
        <f t="shared" si="38"/>
        <v>848.75204227352515</v>
      </c>
      <c r="AP139" s="42">
        <f t="shared" si="39"/>
        <v>846.49824925808934</v>
      </c>
      <c r="AQ139" s="42">
        <f t="shared" si="40"/>
        <v>861.25640489484067</v>
      </c>
      <c r="AR139" s="42">
        <f t="shared" si="41"/>
        <v>0</v>
      </c>
      <c r="AS139" s="42">
        <f t="shared" si="42"/>
        <v>0</v>
      </c>
      <c r="AT139" s="42">
        <f t="shared" si="43"/>
        <v>0</v>
      </c>
      <c r="AU139" s="42">
        <f t="shared" si="44"/>
        <v>849.33003349570208</v>
      </c>
      <c r="AV139" s="42">
        <f t="shared" si="45"/>
        <v>851.31489433749812</v>
      </c>
      <c r="AW139" s="42">
        <f t="shared" si="46"/>
        <v>850.96651218770421</v>
      </c>
      <c r="AX139" s="42">
        <f t="shared" si="47"/>
        <v>119781.36240485997</v>
      </c>
      <c r="AY139" s="42">
        <f t="shared" si="48"/>
        <v>119281.37011578865</v>
      </c>
      <c r="AZ139" s="42">
        <f t="shared" si="49"/>
        <v>119297.14121854369</v>
      </c>
      <c r="BA139" s="42">
        <f t="shared" si="50"/>
        <v>0</v>
      </c>
      <c r="BB139" s="42">
        <f t="shared" si="51"/>
        <v>119167.77699727038</v>
      </c>
      <c r="BC139" s="42">
        <f t="shared" si="52"/>
        <v>119107.2479561111</v>
      </c>
      <c r="BD139" s="42">
        <f t="shared" si="53"/>
        <v>1.0026624898721548</v>
      </c>
      <c r="BE139" s="42">
        <f t="shared" si="54"/>
        <v>601744.01949151105</v>
      </c>
    </row>
    <row r="140" spans="1:57" x14ac:dyDescent="0.2">
      <c r="A140" s="63">
        <v>175</v>
      </c>
      <c r="B140" s="64">
        <v>111891.45922330096</v>
      </c>
      <c r="C140" s="64">
        <v>111594.34042213723</v>
      </c>
      <c r="D140" s="64">
        <v>110458.5682874381</v>
      </c>
      <c r="E140" s="64">
        <v>0</v>
      </c>
      <c r="F140" s="64">
        <v>0</v>
      </c>
      <c r="G140" s="64">
        <v>0</v>
      </c>
      <c r="H140" s="65">
        <v>111710.39189227896</v>
      </c>
      <c r="I140" s="65">
        <v>111714.3376514838</v>
      </c>
      <c r="J140" s="65">
        <v>111412.35142894022</v>
      </c>
      <c r="K140" s="65">
        <v>111579.36589641839</v>
      </c>
      <c r="L140" s="65">
        <v>94773.180676726348</v>
      </c>
      <c r="M140" s="65">
        <v>96407.377197809488</v>
      </c>
      <c r="N140" s="65">
        <v>0</v>
      </c>
      <c r="O140" s="65">
        <v>92806.953261826289</v>
      </c>
      <c r="P140" s="65">
        <v>92254.493452318537</v>
      </c>
      <c r="S140" s="42">
        <v>175</v>
      </c>
      <c r="T140" s="42">
        <v>107120.01560267631</v>
      </c>
      <c r="U140" s="42">
        <v>106835.56698758595</v>
      </c>
      <c r="V140" s="42">
        <v>105688.65983195839</v>
      </c>
      <c r="W140" s="42">
        <v>0</v>
      </c>
      <c r="X140" s="42">
        <v>0</v>
      </c>
      <c r="Y140" s="42">
        <v>0</v>
      </c>
      <c r="Z140" s="42">
        <v>106941.69620941991</v>
      </c>
      <c r="AA140" s="42">
        <v>106940.49149811703</v>
      </c>
      <c r="AB140" s="42">
        <v>106646.43292156339</v>
      </c>
      <c r="AC140" s="42">
        <v>106801.31000193993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1.0026624898721548</v>
      </c>
      <c r="AN140" s="42">
        <f t="shared" si="37"/>
        <v>175</v>
      </c>
      <c r="AO140" s="42">
        <f t="shared" si="38"/>
        <v>4771.4436206246464</v>
      </c>
      <c r="AP140" s="42">
        <f t="shared" si="39"/>
        <v>4758.7734345512872</v>
      </c>
      <c r="AQ140" s="42">
        <f t="shared" si="40"/>
        <v>4769.9084554797155</v>
      </c>
      <c r="AR140" s="42">
        <f t="shared" si="41"/>
        <v>0</v>
      </c>
      <c r="AS140" s="42">
        <f t="shared" si="42"/>
        <v>0</v>
      </c>
      <c r="AT140" s="42">
        <f t="shared" si="43"/>
        <v>0</v>
      </c>
      <c r="AU140" s="42">
        <f t="shared" si="44"/>
        <v>4768.6956828590482</v>
      </c>
      <c r="AV140" s="42">
        <f t="shared" si="45"/>
        <v>4773.8461533667723</v>
      </c>
      <c r="AW140" s="42">
        <f t="shared" si="46"/>
        <v>4765.9185073768313</v>
      </c>
      <c r="AX140" s="42">
        <f t="shared" si="47"/>
        <v>4778.055894478457</v>
      </c>
      <c r="AY140" s="42">
        <f t="shared" si="48"/>
        <v>94773.180676726348</v>
      </c>
      <c r="AZ140" s="42">
        <f t="shared" si="49"/>
        <v>96407.377197809488</v>
      </c>
      <c r="BA140" s="42">
        <f t="shared" si="50"/>
        <v>0</v>
      </c>
      <c r="BB140" s="42">
        <f t="shared" si="51"/>
        <v>92806.953261826289</v>
      </c>
      <c r="BC140" s="42">
        <f t="shared" si="52"/>
        <v>92254.493452318537</v>
      </c>
      <c r="BD140" s="42">
        <f t="shared" si="53"/>
        <v>1.0026624898721548</v>
      </c>
      <c r="BE140" s="42">
        <f t="shared" si="54"/>
        <v>409629.64899990731</v>
      </c>
    </row>
    <row r="141" spans="1:57" x14ac:dyDescent="0.2">
      <c r="A141" s="63">
        <v>176</v>
      </c>
      <c r="B141" s="64">
        <v>505455.3486407767</v>
      </c>
      <c r="C141" s="64">
        <v>504113.15247788432</v>
      </c>
      <c r="D141" s="64">
        <v>498597.94346214796</v>
      </c>
      <c r="E141" s="64">
        <v>0</v>
      </c>
      <c r="F141" s="64">
        <v>0</v>
      </c>
      <c r="G141" s="64">
        <v>0</v>
      </c>
      <c r="H141" s="65">
        <v>504605.29761609895</v>
      </c>
      <c r="I141" s="65">
        <v>504590.96273380535</v>
      </c>
      <c r="J141" s="65">
        <v>503194.8265091388</v>
      </c>
      <c r="K141" s="65">
        <v>503916.92002065975</v>
      </c>
      <c r="L141" s="65">
        <v>505193.50535011193</v>
      </c>
      <c r="M141" s="65">
        <v>508692.95996739104</v>
      </c>
      <c r="N141" s="65">
        <v>512023.20622901426</v>
      </c>
      <c r="O141" s="65">
        <v>515160.46464528638</v>
      </c>
      <c r="P141" s="65">
        <v>518489.70904579823</v>
      </c>
      <c r="S141" s="42">
        <v>176</v>
      </c>
      <c r="T141" s="42">
        <v>510091.66162234754</v>
      </c>
      <c r="U141" s="42">
        <v>508737.15410196222</v>
      </c>
      <c r="V141" s="42">
        <v>503167.87440960103</v>
      </c>
      <c r="W141" s="42">
        <v>0</v>
      </c>
      <c r="X141" s="42">
        <v>0</v>
      </c>
      <c r="Y141" s="42">
        <v>0</v>
      </c>
      <c r="Z141" s="42">
        <v>509233.52273608791</v>
      </c>
      <c r="AA141" s="42">
        <v>509218.76512332237</v>
      </c>
      <c r="AB141" s="42">
        <v>507809.53340709902</v>
      </c>
      <c r="AC141" s="42">
        <v>508537.95717758778</v>
      </c>
      <c r="AD141" s="42">
        <v>509825.95589296077</v>
      </c>
      <c r="AE141" s="42">
        <v>513357.20352916018</v>
      </c>
      <c r="AF141" s="42">
        <v>516717.68680830492</v>
      </c>
      <c r="AG141" s="42">
        <v>519883.40851604176</v>
      </c>
      <c r="AH141" s="42">
        <v>523242.87198790361</v>
      </c>
      <c r="AI141" s="42">
        <v>1.0026624898721548</v>
      </c>
      <c r="AN141" s="42">
        <f t="shared" si="37"/>
        <v>176</v>
      </c>
      <c r="AO141" s="42">
        <f t="shared" si="38"/>
        <v>4636.312981570838</v>
      </c>
      <c r="AP141" s="42">
        <f t="shared" si="39"/>
        <v>4624.0016240779078</v>
      </c>
      <c r="AQ141" s="42">
        <f t="shared" si="40"/>
        <v>4569.9309474530746</v>
      </c>
      <c r="AR141" s="42">
        <f t="shared" si="41"/>
        <v>0</v>
      </c>
      <c r="AS141" s="42">
        <f t="shared" si="42"/>
        <v>0</v>
      </c>
      <c r="AT141" s="42">
        <f t="shared" si="43"/>
        <v>0</v>
      </c>
      <c r="AU141" s="42">
        <f t="shared" si="44"/>
        <v>4628.2251199889579</v>
      </c>
      <c r="AV141" s="42">
        <f t="shared" si="45"/>
        <v>4627.802389517019</v>
      </c>
      <c r="AW141" s="42">
        <f t="shared" si="46"/>
        <v>4614.7068979602191</v>
      </c>
      <c r="AX141" s="42">
        <f t="shared" si="47"/>
        <v>4621.0371569280396</v>
      </c>
      <c r="AY141" s="42">
        <f t="shared" si="48"/>
        <v>4632.4505428488483</v>
      </c>
      <c r="AZ141" s="42">
        <f t="shared" si="49"/>
        <v>4664.2435617691372</v>
      </c>
      <c r="BA141" s="42">
        <f t="shared" si="50"/>
        <v>4694.4805792906554</v>
      </c>
      <c r="BB141" s="42">
        <f t="shared" si="51"/>
        <v>4722.9438707553782</v>
      </c>
      <c r="BC141" s="42">
        <f t="shared" si="52"/>
        <v>4753.1629421053804</v>
      </c>
      <c r="BD141" s="42">
        <f t="shared" si="53"/>
        <v>1.0026624898721548</v>
      </c>
      <c r="BE141" s="42">
        <f t="shared" si="54"/>
        <v>55790.30127675533</v>
      </c>
    </row>
    <row r="142" spans="1:57" x14ac:dyDescent="0.2">
      <c r="A142" s="63">
        <v>177</v>
      </c>
      <c r="B142" s="64">
        <v>425675.45912621357</v>
      </c>
      <c r="C142" s="64">
        <v>424545.11206506751</v>
      </c>
      <c r="D142" s="64">
        <v>418776.37418387271</v>
      </c>
      <c r="E142" s="64">
        <v>0</v>
      </c>
      <c r="F142" s="64">
        <v>0</v>
      </c>
      <c r="G142" s="64">
        <v>0</v>
      </c>
      <c r="H142" s="65">
        <v>424865.73144748871</v>
      </c>
      <c r="I142" s="65">
        <v>424759.64633461926</v>
      </c>
      <c r="J142" s="65">
        <v>423490.46599206445</v>
      </c>
      <c r="K142" s="65">
        <v>424003.94862922828</v>
      </c>
      <c r="L142" s="65">
        <v>424983.44295431505</v>
      </c>
      <c r="M142" s="65">
        <v>427831.80996107077</v>
      </c>
      <c r="N142" s="65">
        <v>430536.40753293538</v>
      </c>
      <c r="O142" s="65">
        <v>433077.33660705318</v>
      </c>
      <c r="P142" s="65">
        <v>435778.26384743763</v>
      </c>
      <c r="S142" s="42">
        <v>177</v>
      </c>
      <c r="T142" s="42">
        <v>429832.95086328225</v>
      </c>
      <c r="U142" s="42">
        <v>428691.56391607749</v>
      </c>
      <c r="V142" s="42">
        <v>422866.26978114544</v>
      </c>
      <c r="W142" s="42">
        <v>0</v>
      </c>
      <c r="X142" s="42">
        <v>0</v>
      </c>
      <c r="Y142" s="42">
        <v>0</v>
      </c>
      <c r="Z142" s="42">
        <v>429015.29685356549</v>
      </c>
      <c r="AA142" s="42">
        <v>428908.15772198979</v>
      </c>
      <c r="AB142" s="42">
        <v>427626.5637448823</v>
      </c>
      <c r="AC142" s="42">
        <v>428145.04344548506</v>
      </c>
      <c r="AD142" s="42">
        <v>429134.08609914617</v>
      </c>
      <c r="AE142" s="42">
        <v>432010.25376183365</v>
      </c>
      <c r="AF142" s="42">
        <v>434741.2475791371</v>
      </c>
      <c r="AG142" s="42">
        <v>437306.97416202835</v>
      </c>
      <c r="AH142" s="42">
        <v>440034.26126206986</v>
      </c>
      <c r="AI142" s="42">
        <v>1.0026624898721548</v>
      </c>
      <c r="AN142" s="42">
        <f t="shared" si="37"/>
        <v>177</v>
      </c>
      <c r="AO142" s="42">
        <f t="shared" si="38"/>
        <v>4157.491737068689</v>
      </c>
      <c r="AP142" s="42">
        <f t="shared" si="39"/>
        <v>4146.4518510099733</v>
      </c>
      <c r="AQ142" s="42">
        <f t="shared" si="40"/>
        <v>4089.8955972727272</v>
      </c>
      <c r="AR142" s="42">
        <f t="shared" si="41"/>
        <v>0</v>
      </c>
      <c r="AS142" s="42">
        <f t="shared" si="42"/>
        <v>0</v>
      </c>
      <c r="AT142" s="42">
        <f t="shared" si="43"/>
        <v>0</v>
      </c>
      <c r="AU142" s="42">
        <f t="shared" si="44"/>
        <v>4149.5654060767847</v>
      </c>
      <c r="AV142" s="42">
        <f t="shared" si="45"/>
        <v>4148.5113873705268</v>
      </c>
      <c r="AW142" s="42">
        <f t="shared" si="46"/>
        <v>4136.0977528178482</v>
      </c>
      <c r="AX142" s="42">
        <f t="shared" si="47"/>
        <v>4141.0948162567802</v>
      </c>
      <c r="AY142" s="42">
        <f t="shared" si="48"/>
        <v>4150.6431448311196</v>
      </c>
      <c r="AZ142" s="42">
        <f t="shared" si="49"/>
        <v>4178.4438007628778</v>
      </c>
      <c r="BA142" s="42">
        <f t="shared" si="50"/>
        <v>4204.8400462017162</v>
      </c>
      <c r="BB142" s="42">
        <f t="shared" si="51"/>
        <v>4229.6375549751683</v>
      </c>
      <c r="BC142" s="42">
        <f t="shared" si="52"/>
        <v>4255.9974146322347</v>
      </c>
      <c r="BD142" s="42">
        <f t="shared" si="53"/>
        <v>1.0026624898721548</v>
      </c>
      <c r="BE142" s="42">
        <f t="shared" si="54"/>
        <v>49989.673171766321</v>
      </c>
    </row>
    <row r="143" spans="1:57" x14ac:dyDescent="0.2">
      <c r="A143" s="63">
        <v>178</v>
      </c>
      <c r="B143" s="64">
        <v>323765.65524271847</v>
      </c>
      <c r="C143" s="64">
        <v>322905.92149707372</v>
      </c>
      <c r="D143" s="64">
        <v>314570.1251790846</v>
      </c>
      <c r="E143" s="64">
        <v>0</v>
      </c>
      <c r="F143" s="64">
        <v>0</v>
      </c>
      <c r="G143" s="64">
        <v>0</v>
      </c>
      <c r="H143" s="65">
        <v>322820.14918092045</v>
      </c>
      <c r="I143" s="65">
        <v>322409.24512575549</v>
      </c>
      <c r="J143" s="65">
        <v>321115.8272337431</v>
      </c>
      <c r="K143" s="65">
        <v>321173.96833330655</v>
      </c>
      <c r="L143" s="65">
        <v>321583.18102434801</v>
      </c>
      <c r="M143" s="65">
        <v>323402.801071027</v>
      </c>
      <c r="N143" s="65">
        <v>325108.6154675117</v>
      </c>
      <c r="O143" s="65">
        <v>326685.93566319457</v>
      </c>
      <c r="P143" s="65">
        <v>328379.03009939467</v>
      </c>
      <c r="S143" s="42">
        <v>178</v>
      </c>
      <c r="T143" s="42">
        <v>326989.56195554463</v>
      </c>
      <c r="U143" s="42">
        <v>326121.26738404034</v>
      </c>
      <c r="V143" s="42">
        <v>317703.74757273763</v>
      </c>
      <c r="W143" s="42">
        <v>0</v>
      </c>
      <c r="X143" s="42">
        <v>0</v>
      </c>
      <c r="Y143" s="42">
        <v>0</v>
      </c>
      <c r="Z143" s="42">
        <v>326034.74789408175</v>
      </c>
      <c r="AA143" s="42">
        <v>325619.85934478702</v>
      </c>
      <c r="AB143" s="42">
        <v>324313.66860917921</v>
      </c>
      <c r="AC143" s="42">
        <v>324372.49645793712</v>
      </c>
      <c r="AD143" s="42">
        <v>324785.89279870305</v>
      </c>
      <c r="AE143" s="42">
        <v>326623.74425245222</v>
      </c>
      <c r="AF143" s="42">
        <v>328346.65827772272</v>
      </c>
      <c r="AG143" s="42">
        <v>329939.79991738213</v>
      </c>
      <c r="AH143" s="42">
        <v>331649.87054292363</v>
      </c>
      <c r="AI143" s="42">
        <v>1.0026624898721548</v>
      </c>
      <c r="AN143" s="42">
        <f t="shared" si="37"/>
        <v>178</v>
      </c>
      <c r="AO143" s="42">
        <f t="shared" si="38"/>
        <v>3223.9067128261668</v>
      </c>
      <c r="AP143" s="42">
        <f t="shared" si="39"/>
        <v>3215.345886966621</v>
      </c>
      <c r="AQ143" s="42">
        <f t="shared" si="40"/>
        <v>3133.6223936530296</v>
      </c>
      <c r="AR143" s="42">
        <f t="shared" si="41"/>
        <v>0</v>
      </c>
      <c r="AS143" s="42">
        <f t="shared" si="42"/>
        <v>0</v>
      </c>
      <c r="AT143" s="42">
        <f t="shared" si="43"/>
        <v>0</v>
      </c>
      <c r="AU143" s="42">
        <f t="shared" si="44"/>
        <v>3214.5987131613074</v>
      </c>
      <c r="AV143" s="42">
        <f t="shared" si="45"/>
        <v>3210.6142190315295</v>
      </c>
      <c r="AW143" s="42">
        <f t="shared" si="46"/>
        <v>3197.84137543611</v>
      </c>
      <c r="AX143" s="42">
        <f t="shared" si="47"/>
        <v>3198.5281246305676</v>
      </c>
      <c r="AY143" s="42">
        <f t="shared" si="48"/>
        <v>3202.7117743550334</v>
      </c>
      <c r="AZ143" s="42">
        <f t="shared" si="49"/>
        <v>3220.9431814252166</v>
      </c>
      <c r="BA143" s="42">
        <f t="shared" si="50"/>
        <v>3238.0428102110163</v>
      </c>
      <c r="BB143" s="42">
        <f t="shared" si="51"/>
        <v>3253.8642541875597</v>
      </c>
      <c r="BC143" s="42">
        <f t="shared" si="52"/>
        <v>3270.8404435289558</v>
      </c>
      <c r="BD143" s="42">
        <f t="shared" si="53"/>
        <v>1.0026624898721548</v>
      </c>
      <c r="BE143" s="42">
        <f t="shared" si="54"/>
        <v>38581.862551902988</v>
      </c>
    </row>
    <row r="144" spans="1:57" x14ac:dyDescent="0.2">
      <c r="A144" s="63">
        <v>179</v>
      </c>
      <c r="B144" s="64">
        <v>518849.26233009709</v>
      </c>
      <c r="C144" s="64">
        <v>517471.49970300909</v>
      </c>
      <c r="D144" s="64">
        <v>509327.50339903688</v>
      </c>
      <c r="E144" s="64">
        <v>0</v>
      </c>
      <c r="F144" s="64">
        <v>0</v>
      </c>
      <c r="G144" s="64">
        <v>0</v>
      </c>
      <c r="H144" s="65">
        <v>517769.4083197139</v>
      </c>
      <c r="I144" s="65">
        <v>517547.04899595212</v>
      </c>
      <c r="J144" s="65">
        <v>515907.61044898728</v>
      </c>
      <c r="K144" s="65">
        <v>516439.81457647088</v>
      </c>
      <c r="L144" s="65">
        <v>517539.08253272419</v>
      </c>
      <c r="M144" s="65">
        <v>520913.17857599939</v>
      </c>
      <c r="N144" s="65">
        <v>524110.78067873436</v>
      </c>
      <c r="O144" s="65">
        <v>527107.76001065969</v>
      </c>
      <c r="P144" s="65">
        <v>530298.0906345587</v>
      </c>
      <c r="S144" s="42">
        <v>179</v>
      </c>
      <c r="T144" s="42">
        <v>523790.31037391082</v>
      </c>
      <c r="U144" s="42">
        <v>522399.4271897985</v>
      </c>
      <c r="V144" s="42">
        <v>514175.58778480696</v>
      </c>
      <c r="W144" s="42">
        <v>0</v>
      </c>
      <c r="X144" s="42">
        <v>0</v>
      </c>
      <c r="Y144" s="42">
        <v>0</v>
      </c>
      <c r="Z144" s="42">
        <v>522699.98186564218</v>
      </c>
      <c r="AA144" s="42">
        <v>522475.31370481825</v>
      </c>
      <c r="AB144" s="42">
        <v>520820.07258097228</v>
      </c>
      <c r="AC144" s="42">
        <v>521357.15237609373</v>
      </c>
      <c r="AD144" s="42">
        <v>522466.69424544804</v>
      </c>
      <c r="AE144" s="42">
        <v>525872.72119626589</v>
      </c>
      <c r="AF144" s="42">
        <v>529100.57085782615</v>
      </c>
      <c r="AG144" s="42">
        <v>532125.88487751479</v>
      </c>
      <c r="AH144" s="42">
        <v>535346.38806196535</v>
      </c>
      <c r="AI144" s="42">
        <v>1.0026624898721548</v>
      </c>
      <c r="AN144" s="42">
        <f t="shared" si="37"/>
        <v>179</v>
      </c>
      <c r="AO144" s="42">
        <f t="shared" si="38"/>
        <v>4941.0480438137311</v>
      </c>
      <c r="AP144" s="42">
        <f t="shared" si="39"/>
        <v>4927.9274867894128</v>
      </c>
      <c r="AQ144" s="42">
        <f t="shared" si="40"/>
        <v>4848.084385770082</v>
      </c>
      <c r="AR144" s="42">
        <f t="shared" si="41"/>
        <v>0</v>
      </c>
      <c r="AS144" s="42">
        <f t="shared" si="42"/>
        <v>0</v>
      </c>
      <c r="AT144" s="42">
        <f t="shared" si="43"/>
        <v>0</v>
      </c>
      <c r="AU144" s="42">
        <f t="shared" si="44"/>
        <v>4930.5735459282878</v>
      </c>
      <c r="AV144" s="42">
        <f t="shared" si="45"/>
        <v>4928.2647088661324</v>
      </c>
      <c r="AW144" s="42">
        <f t="shared" si="46"/>
        <v>4912.4621319849975</v>
      </c>
      <c r="AX144" s="42">
        <f t="shared" si="47"/>
        <v>4917.3377996228519</v>
      </c>
      <c r="AY144" s="42">
        <f t="shared" si="48"/>
        <v>4927.611712723854</v>
      </c>
      <c r="AZ144" s="42">
        <f t="shared" si="49"/>
        <v>4959.5426202664967</v>
      </c>
      <c r="BA144" s="42">
        <f t="shared" si="50"/>
        <v>4989.7901790917967</v>
      </c>
      <c r="BB144" s="42">
        <f t="shared" si="51"/>
        <v>5018.1248668550979</v>
      </c>
      <c r="BC144" s="42">
        <f t="shared" si="52"/>
        <v>5048.297427406651</v>
      </c>
      <c r="BD144" s="42">
        <f t="shared" si="53"/>
        <v>1.0026624898721548</v>
      </c>
      <c r="BE144" s="42">
        <f t="shared" si="54"/>
        <v>59350.067571609266</v>
      </c>
    </row>
    <row r="145" spans="1:57" x14ac:dyDescent="0.2">
      <c r="A145" s="63">
        <v>180</v>
      </c>
      <c r="B145" s="64">
        <v>407081.14048543689</v>
      </c>
      <c r="C145" s="64">
        <v>406000.16914698988</v>
      </c>
      <c r="D145" s="64">
        <v>399548.61818075739</v>
      </c>
      <c r="E145" s="64">
        <v>0</v>
      </c>
      <c r="F145" s="64">
        <v>0</v>
      </c>
      <c r="G145" s="64">
        <v>0</v>
      </c>
      <c r="H145" s="65">
        <v>406228.73583822919</v>
      </c>
      <c r="I145" s="65">
        <v>406049.09916961531</v>
      </c>
      <c r="J145" s="65">
        <v>404757.67732732592</v>
      </c>
      <c r="K145" s="65">
        <v>405170.02513199975</v>
      </c>
      <c r="L145" s="65">
        <v>406027.22959531762</v>
      </c>
      <c r="M145" s="65">
        <v>408669.05600534129</v>
      </c>
      <c r="N145" s="65">
        <v>411172.33813411492</v>
      </c>
      <c r="O145" s="65">
        <v>413518.15187351411</v>
      </c>
      <c r="P145" s="65">
        <v>416015.57326058106</v>
      </c>
      <c r="S145" s="42">
        <v>180</v>
      </c>
      <c r="T145" s="42">
        <v>409344.97913405998</v>
      </c>
      <c r="U145" s="42">
        <v>408257.99635354249</v>
      </c>
      <c r="V145" s="42">
        <v>401743.194887641</v>
      </c>
      <c r="W145" s="42">
        <v>0</v>
      </c>
      <c r="X145" s="42">
        <v>0</v>
      </c>
      <c r="Y145" s="42">
        <v>0</v>
      </c>
      <c r="Z145" s="42">
        <v>408485.5487887137</v>
      </c>
      <c r="AA145" s="42">
        <v>408302.62373979267</v>
      </c>
      <c r="AB145" s="42">
        <v>407001.74546775519</v>
      </c>
      <c r="AC145" s="42">
        <v>407414.08179764065</v>
      </c>
      <c r="AD145" s="42">
        <v>408273.72531153465</v>
      </c>
      <c r="AE145" s="42">
        <v>410927.83875429747</v>
      </c>
      <c r="AF145" s="42">
        <v>413442.60655933054</v>
      </c>
      <c r="AG145" s="42">
        <v>415799.0024745441</v>
      </c>
      <c r="AH145" s="42">
        <v>418307.80811218789</v>
      </c>
      <c r="AI145" s="42">
        <v>1.0026624898721548</v>
      </c>
      <c r="AN145" s="42">
        <f t="shared" si="37"/>
        <v>180</v>
      </c>
      <c r="AO145" s="42">
        <f t="shared" si="38"/>
        <v>2263.8386486230884</v>
      </c>
      <c r="AP145" s="42">
        <f t="shared" si="39"/>
        <v>2257.8272065526107</v>
      </c>
      <c r="AQ145" s="42">
        <f t="shared" si="40"/>
        <v>2194.576706883614</v>
      </c>
      <c r="AR145" s="42">
        <f t="shared" si="41"/>
        <v>0</v>
      </c>
      <c r="AS145" s="42">
        <f t="shared" si="42"/>
        <v>0</v>
      </c>
      <c r="AT145" s="42">
        <f t="shared" si="43"/>
        <v>0</v>
      </c>
      <c r="AU145" s="42">
        <f t="shared" si="44"/>
        <v>2256.8129504845128</v>
      </c>
      <c r="AV145" s="42">
        <f t="shared" si="45"/>
        <v>2253.5245701773674</v>
      </c>
      <c r="AW145" s="42">
        <f t="shared" si="46"/>
        <v>2244.06814042927</v>
      </c>
      <c r="AX145" s="42">
        <f t="shared" si="47"/>
        <v>2244.0566656409064</v>
      </c>
      <c r="AY145" s="42">
        <f t="shared" si="48"/>
        <v>2246.4957162170322</v>
      </c>
      <c r="AZ145" s="42">
        <f t="shared" si="49"/>
        <v>2258.7827489561751</v>
      </c>
      <c r="BA145" s="42">
        <f t="shared" si="50"/>
        <v>2270.2684252156178</v>
      </c>
      <c r="BB145" s="42">
        <f t="shared" si="51"/>
        <v>2280.8506010299898</v>
      </c>
      <c r="BC145" s="42">
        <f t="shared" si="52"/>
        <v>2292.2348516068305</v>
      </c>
      <c r="BD145" s="42">
        <f t="shared" si="53"/>
        <v>1.0026624898721548</v>
      </c>
      <c r="BE145" s="42">
        <f t="shared" si="54"/>
        <v>27064.339894306886</v>
      </c>
    </row>
    <row r="146" spans="1:57" x14ac:dyDescent="0.2">
      <c r="A146" s="63">
        <v>181</v>
      </c>
      <c r="B146" s="64">
        <v>465541.05834951455</v>
      </c>
      <c r="C146" s="64">
        <v>464304.85138510936</v>
      </c>
      <c r="D146" s="64">
        <v>457887.69428245653</v>
      </c>
      <c r="E146" s="64">
        <v>0</v>
      </c>
      <c r="F146" s="64">
        <v>0</v>
      </c>
      <c r="G146" s="64">
        <v>0</v>
      </c>
      <c r="H146" s="65">
        <v>464646.46705339325</v>
      </c>
      <c r="I146" s="65">
        <v>464521.40027243691</v>
      </c>
      <c r="J146" s="65">
        <v>463124.36970465007</v>
      </c>
      <c r="K146" s="65">
        <v>463676.83468926203</v>
      </c>
      <c r="L146" s="65">
        <v>464738.8621326834</v>
      </c>
      <c r="M146" s="65">
        <v>467844.48443318426</v>
      </c>
      <c r="N146" s="65">
        <v>470792.75085600949</v>
      </c>
      <c r="O146" s="65">
        <v>473561.91097306431</v>
      </c>
      <c r="P146" s="65">
        <v>476505.89133442374</v>
      </c>
      <c r="S146" s="42">
        <v>181</v>
      </c>
      <c r="T146" s="42">
        <v>470140.35838688689</v>
      </c>
      <c r="U146" s="42">
        <v>468891.9383498953</v>
      </c>
      <c r="V146" s="42">
        <v>462411.86794231448</v>
      </c>
      <c r="W146" s="42">
        <v>0</v>
      </c>
      <c r="X146" s="42">
        <v>0</v>
      </c>
      <c r="Y146" s="42">
        <v>0</v>
      </c>
      <c r="Z146" s="42">
        <v>469236.96947888884</v>
      </c>
      <c r="AA146" s="42">
        <v>469110.70765390585</v>
      </c>
      <c r="AB146" s="42">
        <v>467699.91544966138</v>
      </c>
      <c r="AC146" s="42">
        <v>468257.87931598979</v>
      </c>
      <c r="AD146" s="42">
        <v>469330.44026363408</v>
      </c>
      <c r="AE146" s="42">
        <v>472466.78706347413</v>
      </c>
      <c r="AF146" s="42">
        <v>475444.22393973271</v>
      </c>
      <c r="AG146" s="42">
        <v>478240.78552672802</v>
      </c>
      <c r="AH146" s="42">
        <v>481213.89521667012</v>
      </c>
      <c r="AI146" s="42">
        <v>1.0026624898721548</v>
      </c>
      <c r="AN146" s="42">
        <f t="shared" si="37"/>
        <v>181</v>
      </c>
      <c r="AO146" s="42">
        <f t="shared" si="38"/>
        <v>4599.3000373723335</v>
      </c>
      <c r="AP146" s="42">
        <f t="shared" si="39"/>
        <v>4587.0869647859363</v>
      </c>
      <c r="AQ146" s="42">
        <f t="shared" si="40"/>
        <v>4524.1736598579446</v>
      </c>
      <c r="AR146" s="42">
        <f t="shared" si="41"/>
        <v>0</v>
      </c>
      <c r="AS146" s="42">
        <f t="shared" si="42"/>
        <v>0</v>
      </c>
      <c r="AT146" s="42">
        <f t="shared" si="43"/>
        <v>0</v>
      </c>
      <c r="AU146" s="42">
        <f t="shared" si="44"/>
        <v>4590.5024254955933</v>
      </c>
      <c r="AV146" s="42">
        <f t="shared" si="45"/>
        <v>4589.3073814689415</v>
      </c>
      <c r="AW146" s="42">
        <f t="shared" si="46"/>
        <v>4575.5457450113026</v>
      </c>
      <c r="AX146" s="42">
        <f t="shared" si="47"/>
        <v>4581.0446267277584</v>
      </c>
      <c r="AY146" s="42">
        <f t="shared" si="48"/>
        <v>4591.5781309506856</v>
      </c>
      <c r="AZ146" s="42">
        <f t="shared" si="49"/>
        <v>4622.3026302898652</v>
      </c>
      <c r="BA146" s="42">
        <f t="shared" si="50"/>
        <v>4651.47308372322</v>
      </c>
      <c r="BB146" s="42">
        <f t="shared" si="51"/>
        <v>4678.8745536637143</v>
      </c>
      <c r="BC146" s="42">
        <f t="shared" si="52"/>
        <v>4708.003882246383</v>
      </c>
      <c r="BD146" s="42">
        <f t="shared" si="53"/>
        <v>1.0026624898721548</v>
      </c>
      <c r="BE146" s="42">
        <f t="shared" si="54"/>
        <v>55300.195784083553</v>
      </c>
    </row>
    <row r="147" spans="1:57" x14ac:dyDescent="0.2">
      <c r="A147" s="66">
        <v>182</v>
      </c>
      <c r="B147" s="64">
        <v>55091.405631067959</v>
      </c>
      <c r="C147" s="64">
        <v>54945.11481933709</v>
      </c>
      <c r="D147" s="64">
        <v>53208.437733615247</v>
      </c>
      <c r="E147" s="64">
        <v>0</v>
      </c>
      <c r="F147" s="64">
        <v>0</v>
      </c>
      <c r="G147" s="64">
        <v>0</v>
      </c>
      <c r="H147" s="65">
        <v>54903.947135411487</v>
      </c>
      <c r="I147" s="65">
        <v>54807.408565078054</v>
      </c>
      <c r="J147" s="65">
        <v>54560.874501246712</v>
      </c>
      <c r="K147" s="65">
        <v>45675.818869691328</v>
      </c>
      <c r="L147" s="65">
        <v>45383.762987024726</v>
      </c>
      <c r="M147" s="65">
        <v>45286.789486672526</v>
      </c>
      <c r="N147" s="65">
        <v>45168.469564125604</v>
      </c>
      <c r="O147" s="65">
        <v>45027.119098102128</v>
      </c>
      <c r="P147" s="65">
        <v>44896.527103732318</v>
      </c>
      <c r="S147" s="42">
        <v>182</v>
      </c>
      <c r="T147" s="42">
        <v>50407.372309721344</v>
      </c>
      <c r="U147" s="42">
        <v>50273.519573020603</v>
      </c>
      <c r="V147" s="42">
        <v>48519.816241360313</v>
      </c>
      <c r="W147" s="42">
        <v>0</v>
      </c>
      <c r="X147" s="42">
        <v>0</v>
      </c>
      <c r="Y147" s="42">
        <v>0</v>
      </c>
      <c r="Z147" s="42">
        <v>50222.102515390747</v>
      </c>
      <c r="AA147" s="42">
        <v>50119.998032054711</v>
      </c>
      <c r="AB147" s="42">
        <v>49880.739872754406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1.0026624898721548</v>
      </c>
      <c r="AN147" s="42">
        <f t="shared" si="37"/>
        <v>182</v>
      </c>
      <c r="AO147" s="42">
        <f t="shared" si="38"/>
        <v>4684.0333213466147</v>
      </c>
      <c r="AP147" s="42">
        <f t="shared" si="39"/>
        <v>4671.5952463164867</v>
      </c>
      <c r="AQ147" s="42">
        <f t="shared" si="40"/>
        <v>4688.6214922549334</v>
      </c>
      <c r="AR147" s="42">
        <f t="shared" si="41"/>
        <v>0</v>
      </c>
      <c r="AS147" s="42">
        <f t="shared" si="42"/>
        <v>0</v>
      </c>
      <c r="AT147" s="42">
        <f t="shared" si="43"/>
        <v>0</v>
      </c>
      <c r="AU147" s="42">
        <f t="shared" si="44"/>
        <v>4681.84462002074</v>
      </c>
      <c r="AV147" s="42">
        <f t="shared" si="45"/>
        <v>4687.4105330233433</v>
      </c>
      <c r="AW147" s="42">
        <f t="shared" si="46"/>
        <v>4680.1346284923056</v>
      </c>
      <c r="AX147" s="42">
        <f t="shared" si="47"/>
        <v>45675.818869691328</v>
      </c>
      <c r="AY147" s="42">
        <f t="shared" si="48"/>
        <v>45383.762987024726</v>
      </c>
      <c r="AZ147" s="42">
        <f t="shared" si="49"/>
        <v>45286.789486672526</v>
      </c>
      <c r="BA147" s="42">
        <f t="shared" si="50"/>
        <v>45168.469564125604</v>
      </c>
      <c r="BB147" s="42">
        <f t="shared" si="51"/>
        <v>45027.119098102128</v>
      </c>
      <c r="BC147" s="42">
        <f t="shared" si="52"/>
        <v>44896.527103732318</v>
      </c>
      <c r="BD147" s="42">
        <f t="shared" si="53"/>
        <v>1.0026624898721548</v>
      </c>
      <c r="BE147" s="42">
        <f t="shared" si="54"/>
        <v>299533.12961329293</v>
      </c>
    </row>
    <row r="148" spans="1:57" x14ac:dyDescent="0.2">
      <c r="A148" s="66">
        <v>183</v>
      </c>
      <c r="B148" s="64">
        <v>429867.45757281553</v>
      </c>
      <c r="C148" s="64">
        <v>428725.97899580956</v>
      </c>
      <c r="D148" s="64">
        <v>422999.05212332454</v>
      </c>
      <c r="E148" s="64">
        <v>0</v>
      </c>
      <c r="F148" s="64">
        <v>0</v>
      </c>
      <c r="G148" s="64">
        <v>0</v>
      </c>
      <c r="H148" s="65">
        <v>429057.98973386263</v>
      </c>
      <c r="I148" s="65">
        <v>428959.10841732245</v>
      </c>
      <c r="J148" s="65">
        <v>427685.62470168644</v>
      </c>
      <c r="K148" s="65">
        <v>428212.46735382924</v>
      </c>
      <c r="L148" s="65">
        <v>429209.9951855769</v>
      </c>
      <c r="M148" s="65">
        <v>432095.07598153566</v>
      </c>
      <c r="N148" s="65">
        <v>434835.08281774202</v>
      </c>
      <c r="O148" s="65">
        <v>437409.9095139103</v>
      </c>
      <c r="P148" s="65">
        <v>440146.45787444641</v>
      </c>
      <c r="S148" s="42">
        <v>183</v>
      </c>
      <c r="T148" s="42">
        <v>433110.09162130777</v>
      </c>
      <c r="U148" s="42">
        <v>431960.00248950353</v>
      </c>
      <c r="V148" s="42">
        <v>426176.92927513149</v>
      </c>
      <c r="W148" s="42">
        <v>0</v>
      </c>
      <c r="X148" s="42">
        <v>0</v>
      </c>
      <c r="Y148" s="42">
        <v>0</v>
      </c>
      <c r="Z148" s="42">
        <v>432293.43680070248</v>
      </c>
      <c r="AA148" s="42">
        <v>432192.72678134259</v>
      </c>
      <c r="AB148" s="42">
        <v>430908.56092167157</v>
      </c>
      <c r="AC148" s="42">
        <v>431438.28772334429</v>
      </c>
      <c r="AD148" s="42">
        <v>432442.23917839129</v>
      </c>
      <c r="AE148" s="42">
        <v>435347.9458282509</v>
      </c>
      <c r="AF148" s="42">
        <v>438107.46956644027</v>
      </c>
      <c r="AG148" s="42">
        <v>440700.55400924478</v>
      </c>
      <c r="AH148" s="42">
        <v>443456.56062747666</v>
      </c>
      <c r="AI148" s="42">
        <v>1.0026624898721548</v>
      </c>
      <c r="AN148" s="42">
        <f t="shared" si="37"/>
        <v>183</v>
      </c>
      <c r="AO148" s="42">
        <f t="shared" si="38"/>
        <v>3242.6340484922403</v>
      </c>
      <c r="AP148" s="42">
        <f t="shared" si="39"/>
        <v>3234.0234936939669</v>
      </c>
      <c r="AQ148" s="42">
        <f t="shared" si="40"/>
        <v>3177.8771518069552</v>
      </c>
      <c r="AR148" s="42">
        <f t="shared" si="41"/>
        <v>0</v>
      </c>
      <c r="AS148" s="42">
        <f t="shared" si="42"/>
        <v>0</v>
      </c>
      <c r="AT148" s="42">
        <f t="shared" si="43"/>
        <v>0</v>
      </c>
      <c r="AU148" s="42">
        <f t="shared" si="44"/>
        <v>3235.4470668398426</v>
      </c>
      <c r="AV148" s="42">
        <f t="shared" si="45"/>
        <v>3233.6183640201343</v>
      </c>
      <c r="AW148" s="42">
        <f t="shared" si="46"/>
        <v>3222.9362199851312</v>
      </c>
      <c r="AX148" s="42">
        <f t="shared" si="47"/>
        <v>3225.8203695150441</v>
      </c>
      <c r="AY148" s="42">
        <f t="shared" si="48"/>
        <v>3232.2439928143867</v>
      </c>
      <c r="AZ148" s="42">
        <f t="shared" si="49"/>
        <v>3252.8698467152426</v>
      </c>
      <c r="BA148" s="42">
        <f t="shared" si="50"/>
        <v>3272.386748698249</v>
      </c>
      <c r="BB148" s="42">
        <f t="shared" si="51"/>
        <v>3290.6444953344762</v>
      </c>
      <c r="BC148" s="42">
        <f t="shared" si="52"/>
        <v>3310.1027530302526</v>
      </c>
      <c r="BD148" s="42">
        <f t="shared" si="53"/>
        <v>1.0026624898721548</v>
      </c>
      <c r="BE148" s="42">
        <f t="shared" si="54"/>
        <v>38931.607213435796</v>
      </c>
    </row>
    <row r="149" spans="1:57" x14ac:dyDescent="0.2">
      <c r="A149" s="66">
        <v>184</v>
      </c>
      <c r="B149" s="64">
        <v>477507.54155339807</v>
      </c>
      <c r="C149" s="64">
        <v>476239.55855203379</v>
      </c>
      <c r="D149" s="64">
        <v>472044.28183187038</v>
      </c>
      <c r="E149" s="64">
        <v>0</v>
      </c>
      <c r="F149" s="64">
        <v>0</v>
      </c>
      <c r="G149" s="64">
        <v>0</v>
      </c>
      <c r="H149" s="65">
        <v>476789.23363116529</v>
      </c>
      <c r="I149" s="65">
        <v>476860.583134991</v>
      </c>
      <c r="J149" s="65">
        <v>475625.98727509612</v>
      </c>
      <c r="K149" s="65">
        <v>405135.91568935657</v>
      </c>
      <c r="L149" s="65">
        <v>405029.01954302751</v>
      </c>
      <c r="M149" s="65">
        <v>406691.45980913535</v>
      </c>
      <c r="N149" s="65">
        <v>408201.16094599571</v>
      </c>
      <c r="O149" s="65">
        <v>409540.31464175787</v>
      </c>
      <c r="P149" s="65">
        <v>411015.35705948167</v>
      </c>
      <c r="S149" s="42">
        <v>184</v>
      </c>
      <c r="T149" s="42">
        <v>480253.33666518395</v>
      </c>
      <c r="U149" s="42">
        <v>478978.06242499308</v>
      </c>
      <c r="V149" s="42">
        <v>474741.65554090647</v>
      </c>
      <c r="W149" s="42">
        <v>0</v>
      </c>
      <c r="X149" s="42">
        <v>0</v>
      </c>
      <c r="Y149" s="42">
        <v>0</v>
      </c>
      <c r="Z149" s="42">
        <v>479529.47841604508</v>
      </c>
      <c r="AA149" s="42">
        <v>479599.81581979629</v>
      </c>
      <c r="AB149" s="42">
        <v>478356.70749320142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1.0026624898721548</v>
      </c>
      <c r="AN149" s="42">
        <f t="shared" si="37"/>
        <v>184</v>
      </c>
      <c r="AO149" s="42">
        <f t="shared" si="38"/>
        <v>2745.7951117858756</v>
      </c>
      <c r="AP149" s="42">
        <f t="shared" si="39"/>
        <v>2738.5038729592925</v>
      </c>
      <c r="AQ149" s="42">
        <f t="shared" si="40"/>
        <v>2697.3737090360955</v>
      </c>
      <c r="AR149" s="42">
        <f t="shared" si="41"/>
        <v>0</v>
      </c>
      <c r="AS149" s="42">
        <f t="shared" si="42"/>
        <v>0</v>
      </c>
      <c r="AT149" s="42">
        <f t="shared" si="43"/>
        <v>0</v>
      </c>
      <c r="AU149" s="42">
        <f t="shared" si="44"/>
        <v>2740.2447848797892</v>
      </c>
      <c r="AV149" s="42">
        <f t="shared" si="45"/>
        <v>2739.2326848052908</v>
      </c>
      <c r="AW149" s="42">
        <f t="shared" si="46"/>
        <v>2730.7202181052999</v>
      </c>
      <c r="AX149" s="42">
        <f t="shared" si="47"/>
        <v>405135.91568935657</v>
      </c>
      <c r="AY149" s="42">
        <f t="shared" si="48"/>
        <v>405029.01954302751</v>
      </c>
      <c r="AZ149" s="42">
        <f t="shared" si="49"/>
        <v>406691.45980913535</v>
      </c>
      <c r="BA149" s="42">
        <f t="shared" si="50"/>
        <v>408201.16094599571</v>
      </c>
      <c r="BB149" s="42">
        <f t="shared" si="51"/>
        <v>409540.31464175787</v>
      </c>
      <c r="BC149" s="42">
        <f t="shared" si="52"/>
        <v>411015.35705948167</v>
      </c>
      <c r="BD149" s="42">
        <f t="shared" si="53"/>
        <v>1.0026624898721548</v>
      </c>
      <c r="BE149" s="42">
        <f t="shared" si="54"/>
        <v>2462006.1007328159</v>
      </c>
    </row>
    <row r="150" spans="1:57" x14ac:dyDescent="0.2">
      <c r="A150" s="63">
        <v>198</v>
      </c>
      <c r="B150" s="64">
        <v>53359.330485436898</v>
      </c>
      <c r="C150" s="64">
        <v>53308.985698405413</v>
      </c>
      <c r="D150" s="64">
        <v>51566.970656078178</v>
      </c>
      <c r="E150" s="64">
        <v>0</v>
      </c>
      <c r="F150" s="64">
        <v>0</v>
      </c>
      <c r="G150" s="64">
        <v>0</v>
      </c>
      <c r="H150" s="65">
        <v>0</v>
      </c>
      <c r="I150" s="65">
        <v>53210.864192190769</v>
      </c>
      <c r="J150" s="65">
        <v>52967.120845312587</v>
      </c>
      <c r="K150" s="65">
        <v>46533.467134536324</v>
      </c>
      <c r="L150" s="65">
        <v>46342.027760332217</v>
      </c>
      <c r="M150" s="65">
        <v>46350.999583805016</v>
      </c>
      <c r="N150" s="65">
        <v>46339.787726622846</v>
      </c>
      <c r="O150" s="65">
        <v>46306.553816464009</v>
      </c>
      <c r="P150" s="65">
        <v>46286.008999175298</v>
      </c>
      <c r="S150" s="42">
        <v>198</v>
      </c>
      <c r="T150" s="42">
        <v>49527.496981994271</v>
      </c>
      <c r="U150" s="42">
        <v>49480.767548452342</v>
      </c>
      <c r="V150" s="42">
        <v>47721.673927278767</v>
      </c>
      <c r="W150" s="42">
        <v>0</v>
      </c>
      <c r="X150" s="42">
        <v>0</v>
      </c>
      <c r="Y150" s="42">
        <v>0</v>
      </c>
      <c r="Z150" s="42">
        <v>0</v>
      </c>
      <c r="AA150" s="42">
        <v>49377.83385151207</v>
      </c>
      <c r="AB150" s="42">
        <v>49139.779690722607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1.0009443958907098</v>
      </c>
      <c r="AN150" s="42">
        <f t="shared" si="37"/>
        <v>198</v>
      </c>
      <c r="AO150" s="42">
        <f t="shared" si="38"/>
        <v>3831.8335034426273</v>
      </c>
      <c r="AP150" s="42">
        <f t="shared" si="39"/>
        <v>3828.2181499530707</v>
      </c>
      <c r="AQ150" s="42">
        <f t="shared" si="40"/>
        <v>3845.2967287994106</v>
      </c>
      <c r="AR150" s="42">
        <f t="shared" si="41"/>
        <v>0</v>
      </c>
      <c r="AS150" s="42">
        <f t="shared" si="42"/>
        <v>0</v>
      </c>
      <c r="AT150" s="42">
        <f t="shared" si="43"/>
        <v>0</v>
      </c>
      <c r="AU150" s="42">
        <f t="shared" si="44"/>
        <v>0</v>
      </c>
      <c r="AV150" s="42">
        <f t="shared" si="45"/>
        <v>3833.0303406786988</v>
      </c>
      <c r="AW150" s="42">
        <f t="shared" si="46"/>
        <v>3827.3411545899799</v>
      </c>
      <c r="AX150" s="42">
        <f t="shared" si="47"/>
        <v>46533.467134536324</v>
      </c>
      <c r="AY150" s="42">
        <f t="shared" si="48"/>
        <v>46342.027760332217</v>
      </c>
      <c r="AZ150" s="42">
        <f t="shared" si="49"/>
        <v>46350.999583805016</v>
      </c>
      <c r="BA150" s="42">
        <f t="shared" si="50"/>
        <v>46339.787726622846</v>
      </c>
      <c r="BB150" s="42">
        <f t="shared" si="51"/>
        <v>46306.553816464009</v>
      </c>
      <c r="BC150" s="42">
        <f t="shared" si="52"/>
        <v>46286.008999175298</v>
      </c>
      <c r="BD150" s="42">
        <f t="shared" si="53"/>
        <v>1.0009443958907098</v>
      </c>
      <c r="BE150" s="42">
        <f t="shared" si="54"/>
        <v>297325.56584279542</v>
      </c>
    </row>
    <row r="151" spans="1:57" x14ac:dyDescent="0.2">
      <c r="A151" s="63">
        <v>199</v>
      </c>
      <c r="B151" s="64">
        <v>108592.08902912622</v>
      </c>
      <c r="C151" s="64">
        <v>108489.63186660677</v>
      </c>
      <c r="D151" s="64">
        <v>107073.26074381078</v>
      </c>
      <c r="E151" s="64">
        <v>0</v>
      </c>
      <c r="F151" s="64">
        <v>0</v>
      </c>
      <c r="G151" s="64">
        <v>0</v>
      </c>
      <c r="H151" s="65">
        <v>0</v>
      </c>
      <c r="I151" s="65">
        <v>108467.50253997739</v>
      </c>
      <c r="J151" s="65">
        <v>92301.129136585354</v>
      </c>
      <c r="K151" s="65">
        <v>92052.429473893106</v>
      </c>
      <c r="L151" s="65">
        <v>91902.809239187147</v>
      </c>
      <c r="M151" s="65">
        <v>92153.238755065846</v>
      </c>
      <c r="N151" s="65">
        <v>92367.116880276822</v>
      </c>
      <c r="O151" s="65">
        <v>92540.542178398668</v>
      </c>
      <c r="P151" s="65">
        <v>92742.801319676655</v>
      </c>
      <c r="S151" s="42">
        <v>199</v>
      </c>
      <c r="T151" s="42">
        <v>105667.10191345037</v>
      </c>
      <c r="U151" s="42">
        <v>105567.40449045668</v>
      </c>
      <c r="V151" s="42">
        <v>104137.14737626073</v>
      </c>
      <c r="W151" s="42">
        <v>0</v>
      </c>
      <c r="X151" s="42">
        <v>0</v>
      </c>
      <c r="Y151" s="42">
        <v>0</v>
      </c>
      <c r="Z151" s="42">
        <v>0</v>
      </c>
      <c r="AA151" s="42">
        <v>105541.5309985771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1.0009443958907098</v>
      </c>
      <c r="AN151" s="42">
        <f t="shared" si="37"/>
        <v>199</v>
      </c>
      <c r="AO151" s="42">
        <f t="shared" si="38"/>
        <v>2924.9871156758454</v>
      </c>
      <c r="AP151" s="42">
        <f t="shared" si="39"/>
        <v>2922.2273761500837</v>
      </c>
      <c r="AQ151" s="42">
        <f t="shared" si="40"/>
        <v>2936.113367550046</v>
      </c>
      <c r="AR151" s="42">
        <f t="shared" si="41"/>
        <v>0</v>
      </c>
      <c r="AS151" s="42">
        <f t="shared" si="42"/>
        <v>0</v>
      </c>
      <c r="AT151" s="42">
        <f t="shared" si="43"/>
        <v>0</v>
      </c>
      <c r="AU151" s="42">
        <f t="shared" si="44"/>
        <v>0</v>
      </c>
      <c r="AV151" s="42">
        <f t="shared" si="45"/>
        <v>2925.9715414002858</v>
      </c>
      <c r="AW151" s="42">
        <f t="shared" si="46"/>
        <v>92301.129136585354</v>
      </c>
      <c r="AX151" s="42">
        <f t="shared" si="47"/>
        <v>92052.429473893106</v>
      </c>
      <c r="AY151" s="42">
        <f t="shared" si="48"/>
        <v>91902.809239187147</v>
      </c>
      <c r="AZ151" s="42">
        <f t="shared" si="49"/>
        <v>92153.238755065846</v>
      </c>
      <c r="BA151" s="42">
        <f t="shared" si="50"/>
        <v>92367.116880276822</v>
      </c>
      <c r="BB151" s="42">
        <f t="shared" si="51"/>
        <v>92540.542178398668</v>
      </c>
      <c r="BC151" s="42">
        <f t="shared" si="52"/>
        <v>92742.801319676655</v>
      </c>
      <c r="BD151" s="42">
        <f t="shared" si="53"/>
        <v>1.0009443958907098</v>
      </c>
      <c r="BE151" s="42">
        <f t="shared" si="54"/>
        <v>657770.36732825579</v>
      </c>
    </row>
    <row r="152" spans="1:57" x14ac:dyDescent="0.2">
      <c r="A152" s="63">
        <v>200</v>
      </c>
      <c r="B152" s="64">
        <v>377659.07679611648</v>
      </c>
      <c r="C152" s="64">
        <v>377302.75362603855</v>
      </c>
      <c r="D152" s="64">
        <v>372856.65153570852</v>
      </c>
      <c r="E152" s="64">
        <v>0</v>
      </c>
      <c r="F152" s="64">
        <v>0</v>
      </c>
      <c r="G152" s="64">
        <v>0</v>
      </c>
      <c r="H152" s="65">
        <v>0</v>
      </c>
      <c r="I152" s="65">
        <v>377265.80488127994</v>
      </c>
      <c r="J152" s="65">
        <v>376195.75493166904</v>
      </c>
      <c r="K152" s="65">
        <v>376709.31134975154</v>
      </c>
      <c r="L152" s="65">
        <v>377637.23240890563</v>
      </c>
      <c r="M152" s="65">
        <v>380226.47225557355</v>
      </c>
      <c r="N152" s="65">
        <v>317757.21344479983</v>
      </c>
      <c r="O152" s="65">
        <v>317089.22783721448</v>
      </c>
      <c r="P152" s="65">
        <v>316501.75015937531</v>
      </c>
      <c r="S152" s="42">
        <v>200</v>
      </c>
      <c r="T152" s="42">
        <v>380887.6573047071</v>
      </c>
      <c r="U152" s="42">
        <v>380528.28795326519</v>
      </c>
      <c r="V152" s="42">
        <v>376038.59662675549</v>
      </c>
      <c r="W152" s="42">
        <v>0</v>
      </c>
      <c r="X152" s="42">
        <v>0</v>
      </c>
      <c r="Y152" s="42">
        <v>0</v>
      </c>
      <c r="Z152" s="42">
        <v>0</v>
      </c>
      <c r="AA152" s="42">
        <v>380490.55793929589</v>
      </c>
      <c r="AB152" s="42">
        <v>379410.89653877076</v>
      </c>
      <c r="AC152" s="42">
        <v>379928.37550354312</v>
      </c>
      <c r="AD152" s="42">
        <v>380863.7572392546</v>
      </c>
      <c r="AE152" s="42">
        <v>383474.64674068912</v>
      </c>
      <c r="AF152" s="42">
        <v>0</v>
      </c>
      <c r="AG152" s="42">
        <v>0</v>
      </c>
      <c r="AH152" s="42">
        <v>0</v>
      </c>
      <c r="AI152" s="42">
        <v>1.0009443958907098</v>
      </c>
      <c r="AN152" s="42">
        <f t="shared" si="37"/>
        <v>200</v>
      </c>
      <c r="AO152" s="42">
        <f t="shared" si="38"/>
        <v>3228.5805085906177</v>
      </c>
      <c r="AP152" s="42">
        <f t="shared" si="39"/>
        <v>3225.5343272266327</v>
      </c>
      <c r="AQ152" s="42">
        <f t="shared" si="40"/>
        <v>3181.945091046975</v>
      </c>
      <c r="AR152" s="42">
        <f t="shared" si="41"/>
        <v>0</v>
      </c>
      <c r="AS152" s="42">
        <f t="shared" si="42"/>
        <v>0</v>
      </c>
      <c r="AT152" s="42">
        <f t="shared" si="43"/>
        <v>0</v>
      </c>
      <c r="AU152" s="42">
        <f t="shared" si="44"/>
        <v>0</v>
      </c>
      <c r="AV152" s="42">
        <f t="shared" si="45"/>
        <v>3224.753058015951</v>
      </c>
      <c r="AW152" s="42">
        <f t="shared" si="46"/>
        <v>3215.1416071017156</v>
      </c>
      <c r="AX152" s="42">
        <f t="shared" si="47"/>
        <v>3219.0641537915799</v>
      </c>
      <c r="AY152" s="42">
        <f t="shared" si="48"/>
        <v>3226.5248303489643</v>
      </c>
      <c r="AZ152" s="42">
        <f t="shared" si="49"/>
        <v>3248.1744851155672</v>
      </c>
      <c r="BA152" s="42">
        <f t="shared" si="50"/>
        <v>317757.21344479983</v>
      </c>
      <c r="BB152" s="42">
        <f t="shared" si="51"/>
        <v>317089.22783721448</v>
      </c>
      <c r="BC152" s="42">
        <f t="shared" si="52"/>
        <v>316501.75015937531</v>
      </c>
      <c r="BD152" s="42">
        <f t="shared" si="53"/>
        <v>1.0009443958907098</v>
      </c>
      <c r="BE152" s="42">
        <f t="shared" si="54"/>
        <v>977118.91044702346</v>
      </c>
    </row>
    <row r="153" spans="1:57" x14ac:dyDescent="0.2">
      <c r="A153" s="63">
        <v>201</v>
      </c>
      <c r="B153" s="64">
        <v>541066.93359223299</v>
      </c>
      <c r="C153" s="64">
        <v>540556.43431696726</v>
      </c>
      <c r="D153" s="64">
        <v>533683.76949357882</v>
      </c>
      <c r="E153" s="64">
        <v>0</v>
      </c>
      <c r="F153" s="64">
        <v>0</v>
      </c>
      <c r="G153" s="64">
        <v>0</v>
      </c>
      <c r="H153" s="65">
        <v>0</v>
      </c>
      <c r="I153" s="65">
        <v>540461.56162656005</v>
      </c>
      <c r="J153" s="65">
        <v>479102.8060479656</v>
      </c>
      <c r="K153" s="65">
        <v>476567.94180672697</v>
      </c>
      <c r="L153" s="65">
        <v>474538.7770935329</v>
      </c>
      <c r="M153" s="65">
        <v>474561.02766390162</v>
      </c>
      <c r="N153" s="65">
        <v>474375.55874782684</v>
      </c>
      <c r="O153" s="65">
        <v>473963.62207224016</v>
      </c>
      <c r="P153" s="65">
        <v>473680.52254955127</v>
      </c>
      <c r="S153" s="42">
        <v>201</v>
      </c>
      <c r="T153" s="42">
        <v>544833.28580692399</v>
      </c>
      <c r="U153" s="42">
        <v>544319.23296008212</v>
      </c>
      <c r="V153" s="42">
        <v>537379.18906979787</v>
      </c>
      <c r="W153" s="42">
        <v>0</v>
      </c>
      <c r="X153" s="42">
        <v>0</v>
      </c>
      <c r="Y153" s="42">
        <v>0</v>
      </c>
      <c r="Z153" s="42">
        <v>0</v>
      </c>
      <c r="AA153" s="42">
        <v>544222.07020309893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1.0009443958907098</v>
      </c>
      <c r="AN153" s="42">
        <f t="shared" si="37"/>
        <v>201</v>
      </c>
      <c r="AO153" s="42">
        <f t="shared" si="38"/>
        <v>3766.3522146909963</v>
      </c>
      <c r="AP153" s="42">
        <f t="shared" si="39"/>
        <v>3762.7986431148602</v>
      </c>
      <c r="AQ153" s="42">
        <f t="shared" si="40"/>
        <v>3695.4195762190502</v>
      </c>
      <c r="AR153" s="42">
        <f t="shared" si="41"/>
        <v>0</v>
      </c>
      <c r="AS153" s="42">
        <f t="shared" si="42"/>
        <v>0</v>
      </c>
      <c r="AT153" s="42">
        <f t="shared" si="43"/>
        <v>0</v>
      </c>
      <c r="AU153" s="42">
        <f t="shared" si="44"/>
        <v>0</v>
      </c>
      <c r="AV153" s="42">
        <f t="shared" si="45"/>
        <v>3760.5085765388794</v>
      </c>
      <c r="AW153" s="42">
        <f t="shared" si="46"/>
        <v>479102.8060479656</v>
      </c>
      <c r="AX153" s="42">
        <f t="shared" si="47"/>
        <v>476567.94180672697</v>
      </c>
      <c r="AY153" s="42">
        <f t="shared" si="48"/>
        <v>474538.7770935329</v>
      </c>
      <c r="AZ153" s="42">
        <f t="shared" si="49"/>
        <v>474561.02766390162</v>
      </c>
      <c r="BA153" s="42">
        <f t="shared" si="50"/>
        <v>474375.55874782684</v>
      </c>
      <c r="BB153" s="42">
        <f t="shared" si="51"/>
        <v>473963.62207224016</v>
      </c>
      <c r="BC153" s="42">
        <f t="shared" si="52"/>
        <v>473680.52254955127</v>
      </c>
      <c r="BD153" s="42">
        <f t="shared" si="53"/>
        <v>1.0009443958907098</v>
      </c>
      <c r="BE153" s="42">
        <f t="shared" si="54"/>
        <v>3341776.3359367056</v>
      </c>
    </row>
    <row r="154" spans="1:57" x14ac:dyDescent="0.2">
      <c r="A154" s="63">
        <v>202</v>
      </c>
      <c r="B154" s="64">
        <v>338729.65640776698</v>
      </c>
      <c r="C154" s="64">
        <v>338729.65640776698</v>
      </c>
      <c r="D154" s="64">
        <v>334043.08359223296</v>
      </c>
      <c r="E154" s="64">
        <v>0</v>
      </c>
      <c r="F154" s="64">
        <v>0</v>
      </c>
      <c r="G154" s="64">
        <v>0</v>
      </c>
      <c r="H154" s="65">
        <v>0</v>
      </c>
      <c r="I154" s="65">
        <v>338638.51609791111</v>
      </c>
      <c r="J154" s="65">
        <v>337620.10754075681</v>
      </c>
      <c r="K154" s="65">
        <v>338022.89153763786</v>
      </c>
      <c r="L154" s="65">
        <v>338797.14948934485</v>
      </c>
      <c r="M154" s="65">
        <v>295648.61331307731</v>
      </c>
      <c r="N154" s="65">
        <v>295193.07888229244</v>
      </c>
      <c r="O154" s="65">
        <v>294591.66176669142</v>
      </c>
      <c r="P154" s="65">
        <v>294065.31838305609</v>
      </c>
      <c r="S154" s="42">
        <v>202</v>
      </c>
      <c r="T154" s="42">
        <v>336276.13201267208</v>
      </c>
      <c r="U154" s="42">
        <v>335958.853851647</v>
      </c>
      <c r="V154" s="42">
        <v>331230.79939899995</v>
      </c>
      <c r="W154" s="42">
        <v>0</v>
      </c>
      <c r="X154" s="42">
        <v>0</v>
      </c>
      <c r="Y154" s="42">
        <v>0</v>
      </c>
      <c r="Z154" s="42">
        <v>0</v>
      </c>
      <c r="AA154" s="42">
        <v>335861.80170518585</v>
      </c>
      <c r="AB154" s="42">
        <v>334845.09105058183</v>
      </c>
      <c r="AC154" s="42">
        <v>335237.88839489687</v>
      </c>
      <c r="AD154" s="42">
        <v>335999.06033612572</v>
      </c>
      <c r="AE154" s="42">
        <v>0</v>
      </c>
      <c r="AF154" s="42">
        <v>0</v>
      </c>
      <c r="AG154" s="42">
        <v>0</v>
      </c>
      <c r="AH154" s="42">
        <v>0</v>
      </c>
      <c r="AI154" s="42">
        <v>1.0009443958907098</v>
      </c>
      <c r="AN154" s="42">
        <f t="shared" si="37"/>
        <v>202</v>
      </c>
      <c r="AO154" s="42">
        <f t="shared" si="38"/>
        <v>2453.5243950948934</v>
      </c>
      <c r="AP154" s="42">
        <f t="shared" si="39"/>
        <v>2770.8025561199756</v>
      </c>
      <c r="AQ154" s="42">
        <f t="shared" si="40"/>
        <v>2812.2841932330048</v>
      </c>
      <c r="AR154" s="42">
        <f t="shared" si="41"/>
        <v>0</v>
      </c>
      <c r="AS154" s="42">
        <f t="shared" si="42"/>
        <v>0</v>
      </c>
      <c r="AT154" s="42">
        <f t="shared" si="43"/>
        <v>0</v>
      </c>
      <c r="AU154" s="42">
        <f t="shared" si="44"/>
        <v>0</v>
      </c>
      <c r="AV154" s="42">
        <f t="shared" si="45"/>
        <v>2776.7143927252619</v>
      </c>
      <c r="AW154" s="42">
        <f t="shared" si="46"/>
        <v>2775.0164901749813</v>
      </c>
      <c r="AX154" s="42">
        <f t="shared" si="47"/>
        <v>2785.0031427409849</v>
      </c>
      <c r="AY154" s="42">
        <f t="shared" si="48"/>
        <v>2798.0891532191308</v>
      </c>
      <c r="AZ154" s="42">
        <f t="shared" si="49"/>
        <v>295648.61331307731</v>
      </c>
      <c r="BA154" s="42">
        <f t="shared" si="50"/>
        <v>295193.07888229244</v>
      </c>
      <c r="BB154" s="42">
        <f t="shared" si="51"/>
        <v>294591.66176669142</v>
      </c>
      <c r="BC154" s="42">
        <f t="shared" si="52"/>
        <v>294065.31838305609</v>
      </c>
      <c r="BD154" s="42">
        <f t="shared" si="53"/>
        <v>1.0009443958907098</v>
      </c>
      <c r="BE154" s="42">
        <f t="shared" si="54"/>
        <v>1198671.107612821</v>
      </c>
    </row>
    <row r="155" spans="1:57" x14ac:dyDescent="0.2">
      <c r="A155" s="63">
        <v>203</v>
      </c>
      <c r="B155" s="64">
        <v>88714.22300970873</v>
      </c>
      <c r="C155" s="64">
        <v>88630.520710158584</v>
      </c>
      <c r="D155" s="64">
        <v>83196.594235564437</v>
      </c>
      <c r="E155" s="64">
        <v>0</v>
      </c>
      <c r="F155" s="64">
        <v>0</v>
      </c>
      <c r="G155" s="64">
        <v>0</v>
      </c>
      <c r="H155" s="65">
        <v>0</v>
      </c>
      <c r="I155" s="65">
        <v>88255.724850179278</v>
      </c>
      <c r="J155" s="65">
        <v>87639.606190912848</v>
      </c>
      <c r="K155" s="65">
        <v>87392.228447203699</v>
      </c>
      <c r="L155" s="65">
        <v>87238.84870300784</v>
      </c>
      <c r="M155" s="65">
        <v>87465.08804135822</v>
      </c>
      <c r="N155" s="65">
        <v>87656.459395410522</v>
      </c>
      <c r="O155" s="65">
        <v>87809.271940663093</v>
      </c>
      <c r="P155" s="65">
        <v>87989.273943306864</v>
      </c>
      <c r="S155" s="42">
        <v>203</v>
      </c>
      <c r="T155" s="42">
        <v>83788.727932662048</v>
      </c>
      <c r="U155" s="42">
        <v>83709.672861598883</v>
      </c>
      <c r="V155" s="42">
        <v>78222.472598038119</v>
      </c>
      <c r="W155" s="42">
        <v>0</v>
      </c>
      <c r="X155" s="42">
        <v>0</v>
      </c>
      <c r="Y155" s="42">
        <v>0</v>
      </c>
      <c r="Z155" s="42">
        <v>0</v>
      </c>
      <c r="AA155" s="42">
        <v>83326.078970169459</v>
      </c>
      <c r="AB155" s="42">
        <v>82714.670596394193</v>
      </c>
      <c r="AC155" s="42">
        <v>82451.266913498548</v>
      </c>
      <c r="AD155" s="42">
        <v>82276.37239236421</v>
      </c>
      <c r="AE155" s="42">
        <v>82459.160208210422</v>
      </c>
      <c r="AF155" s="42">
        <v>82608.606550707234</v>
      </c>
      <c r="AG155" s="42">
        <v>82721.264155262616</v>
      </c>
      <c r="AH155" s="42">
        <v>82859.082180495199</v>
      </c>
      <c r="AI155" s="42">
        <v>1.0009443958907098</v>
      </c>
      <c r="AN155" s="42">
        <f t="shared" si="37"/>
        <v>203</v>
      </c>
      <c r="AO155" s="42">
        <f t="shared" si="38"/>
        <v>4925.4950770466821</v>
      </c>
      <c r="AP155" s="42">
        <f t="shared" si="39"/>
        <v>4920.8478485597007</v>
      </c>
      <c r="AQ155" s="42">
        <f t="shared" si="40"/>
        <v>4974.1216375263175</v>
      </c>
      <c r="AR155" s="42">
        <f t="shared" si="41"/>
        <v>0</v>
      </c>
      <c r="AS155" s="42">
        <f t="shared" si="42"/>
        <v>0</v>
      </c>
      <c r="AT155" s="42">
        <f t="shared" si="43"/>
        <v>0</v>
      </c>
      <c r="AU155" s="42">
        <f t="shared" si="44"/>
        <v>0</v>
      </c>
      <c r="AV155" s="42">
        <f t="shared" si="45"/>
        <v>4929.6458800098189</v>
      </c>
      <c r="AW155" s="42">
        <f t="shared" si="46"/>
        <v>4924.9355945186544</v>
      </c>
      <c r="AX155" s="42">
        <f t="shared" si="47"/>
        <v>4940.9615337051509</v>
      </c>
      <c r="AY155" s="42">
        <f t="shared" si="48"/>
        <v>4962.4763106436294</v>
      </c>
      <c r="AZ155" s="42">
        <f t="shared" si="49"/>
        <v>5005.9278331477981</v>
      </c>
      <c r="BA155" s="42">
        <f t="shared" si="50"/>
        <v>5047.8528447032877</v>
      </c>
      <c r="BB155" s="42">
        <f t="shared" si="51"/>
        <v>5088.0077854004776</v>
      </c>
      <c r="BC155" s="42">
        <f t="shared" si="52"/>
        <v>5130.1917628116644</v>
      </c>
      <c r="BD155" s="42">
        <f t="shared" si="53"/>
        <v>1.0009443958907098</v>
      </c>
      <c r="BE155" s="42">
        <f t="shared" si="54"/>
        <v>54851.465052469073</v>
      </c>
    </row>
    <row r="156" spans="1:57" x14ac:dyDescent="0.2">
      <c r="A156" s="63">
        <v>204</v>
      </c>
      <c r="B156" s="64">
        <v>442820.51679611648</v>
      </c>
      <c r="C156" s="64">
        <v>442402.71349145629</v>
      </c>
      <c r="D156" s="64">
        <v>437135.86224141537</v>
      </c>
      <c r="E156" s="64">
        <v>0</v>
      </c>
      <c r="F156" s="64">
        <v>0</v>
      </c>
      <c r="G156" s="64">
        <v>0</v>
      </c>
      <c r="H156" s="65">
        <v>0</v>
      </c>
      <c r="I156" s="65">
        <v>442354.91755710513</v>
      </c>
      <c r="J156" s="65">
        <v>441095.78533814359</v>
      </c>
      <c r="K156" s="65">
        <v>441693.45574449695</v>
      </c>
      <c r="L156" s="65">
        <v>442776.94464395719</v>
      </c>
      <c r="M156" s="65">
        <v>445808.26701133203</v>
      </c>
      <c r="N156" s="65">
        <v>448690.75218296738</v>
      </c>
      <c r="O156" s="65">
        <v>451403.59793997934</v>
      </c>
      <c r="P156" s="65">
        <v>454284.14553688862</v>
      </c>
      <c r="S156" s="42">
        <v>204</v>
      </c>
      <c r="T156" s="42">
        <v>445933.23765788251</v>
      </c>
      <c r="U156" s="42">
        <v>445512.49748599686</v>
      </c>
      <c r="V156" s="42">
        <v>440194.01043938688</v>
      </c>
      <c r="W156" s="42">
        <v>0</v>
      </c>
      <c r="X156" s="42">
        <v>0</v>
      </c>
      <c r="Y156" s="42">
        <v>0</v>
      </c>
      <c r="Z156" s="42">
        <v>0</v>
      </c>
      <c r="AA156" s="42">
        <v>445463.14671106392</v>
      </c>
      <c r="AB156" s="42">
        <v>444193.94932073075</v>
      </c>
      <c r="AC156" s="42">
        <v>444794.59574600548</v>
      </c>
      <c r="AD156" s="42">
        <v>445884.46451648301</v>
      </c>
      <c r="AE156" s="42">
        <v>448935.82326971175</v>
      </c>
      <c r="AF156" s="42">
        <v>451837.28175111715</v>
      </c>
      <c r="AG156" s="42">
        <v>454567.89310747461</v>
      </c>
      <c r="AH156" s="42">
        <v>457467.36374631454</v>
      </c>
      <c r="AI156" s="42">
        <v>1.0009443958907098</v>
      </c>
      <c r="AN156" s="42">
        <f t="shared" si="37"/>
        <v>204</v>
      </c>
      <c r="AO156" s="42">
        <f t="shared" si="38"/>
        <v>3112.7208617660217</v>
      </c>
      <c r="AP156" s="42">
        <f t="shared" si="39"/>
        <v>3109.7839945405722</v>
      </c>
      <c r="AQ156" s="42">
        <f t="shared" si="40"/>
        <v>3058.1481979715172</v>
      </c>
      <c r="AR156" s="42">
        <f t="shared" si="41"/>
        <v>0</v>
      </c>
      <c r="AS156" s="42">
        <f t="shared" si="42"/>
        <v>0</v>
      </c>
      <c r="AT156" s="42">
        <f t="shared" si="43"/>
        <v>0</v>
      </c>
      <c r="AU156" s="42">
        <f t="shared" si="44"/>
        <v>0</v>
      </c>
      <c r="AV156" s="42">
        <f t="shared" si="45"/>
        <v>3108.2291539587895</v>
      </c>
      <c r="AW156" s="42">
        <f t="shared" si="46"/>
        <v>3098.163982587168</v>
      </c>
      <c r="AX156" s="42">
        <f t="shared" si="47"/>
        <v>3101.1400015085237</v>
      </c>
      <c r="AY156" s="42">
        <f t="shared" si="48"/>
        <v>3107.5198725258233</v>
      </c>
      <c r="AZ156" s="42">
        <f t="shared" si="49"/>
        <v>3127.5562583797146</v>
      </c>
      <c r="BA156" s="42">
        <f t="shared" si="50"/>
        <v>3146.5295681497664</v>
      </c>
      <c r="BB156" s="42">
        <f t="shared" si="51"/>
        <v>3164.2951674952637</v>
      </c>
      <c r="BC156" s="42">
        <f t="shared" si="52"/>
        <v>3183.2182094259188</v>
      </c>
      <c r="BD156" s="42">
        <f t="shared" si="53"/>
        <v>1.0009443958907098</v>
      </c>
      <c r="BE156" s="42">
        <f t="shared" si="54"/>
        <v>34318.306212704971</v>
      </c>
    </row>
    <row r="157" spans="1:57" x14ac:dyDescent="0.2">
      <c r="A157" s="63">
        <v>205</v>
      </c>
      <c r="B157" s="64">
        <v>1755394.067961165</v>
      </c>
      <c r="C157" s="64">
        <v>1753737.845146826</v>
      </c>
      <c r="D157" s="64">
        <v>1723155.2514944433</v>
      </c>
      <c r="E157" s="64">
        <v>0</v>
      </c>
      <c r="F157" s="64">
        <v>0</v>
      </c>
      <c r="G157" s="64">
        <v>0</v>
      </c>
      <c r="H157" s="65">
        <v>0</v>
      </c>
      <c r="I157" s="65">
        <v>1752738.9807812576</v>
      </c>
      <c r="J157" s="65">
        <v>1746941.2360989999</v>
      </c>
      <c r="K157" s="65">
        <v>1539346.9168045132</v>
      </c>
      <c r="L157" s="65">
        <v>1530783.862726639</v>
      </c>
      <c r="M157" s="65">
        <v>1528815.4828533852</v>
      </c>
      <c r="N157" s="65">
        <v>1526146.5532560393</v>
      </c>
      <c r="O157" s="65">
        <v>1522718.8373632263</v>
      </c>
      <c r="P157" s="65">
        <v>1519674.547845433</v>
      </c>
      <c r="S157" s="42">
        <v>205</v>
      </c>
      <c r="T157" s="42">
        <v>1772647.3391344142</v>
      </c>
      <c r="U157" s="42">
        <v>1770974.8377750688</v>
      </c>
      <c r="V157" s="42">
        <v>1740092.4147731531</v>
      </c>
      <c r="W157" s="42">
        <v>0</v>
      </c>
      <c r="X157" s="42">
        <v>0</v>
      </c>
      <c r="Y157" s="42">
        <v>0</v>
      </c>
      <c r="Z157" s="42">
        <v>0</v>
      </c>
      <c r="AA157" s="42">
        <v>1769966.21910233</v>
      </c>
      <c r="AB157" s="42">
        <v>1764111.5530426193</v>
      </c>
      <c r="AC157" s="42">
        <v>1765682.5514757826</v>
      </c>
      <c r="AD157" s="42">
        <v>1547641.5607671817</v>
      </c>
      <c r="AE157" s="42">
        <v>1545668.4057013805</v>
      </c>
      <c r="AF157" s="42">
        <v>1542987.2386514007</v>
      </c>
      <c r="AG157" s="42">
        <v>1539539.1631419989</v>
      </c>
      <c r="AH157" s="42">
        <v>1536479.0030769992</v>
      </c>
      <c r="AI157" s="42">
        <v>1.0009443958907098</v>
      </c>
      <c r="AN157" s="42">
        <f t="shared" si="37"/>
        <v>205</v>
      </c>
      <c r="AO157" s="42">
        <f t="shared" si="38"/>
        <v>17253.271173249232</v>
      </c>
      <c r="AP157" s="42">
        <f t="shared" si="39"/>
        <v>17236.992628242821</v>
      </c>
      <c r="AQ157" s="42">
        <f t="shared" si="40"/>
        <v>16937.163278709864</v>
      </c>
      <c r="AR157" s="42">
        <f t="shared" si="41"/>
        <v>0</v>
      </c>
      <c r="AS157" s="42">
        <f t="shared" si="42"/>
        <v>0</v>
      </c>
      <c r="AT157" s="42">
        <f t="shared" si="43"/>
        <v>0</v>
      </c>
      <c r="AU157" s="42">
        <f t="shared" si="44"/>
        <v>0</v>
      </c>
      <c r="AV157" s="42">
        <f t="shared" si="45"/>
        <v>17227.238321072422</v>
      </c>
      <c r="AW157" s="42">
        <f t="shared" si="46"/>
        <v>17170.3169436194</v>
      </c>
      <c r="AX157" s="42">
        <f t="shared" si="47"/>
        <v>226335.63467126945</v>
      </c>
      <c r="AY157" s="42">
        <f t="shared" si="48"/>
        <v>16857.698040542658</v>
      </c>
      <c r="AZ157" s="42">
        <f t="shared" si="49"/>
        <v>16852.922847995302</v>
      </c>
      <c r="BA157" s="42">
        <f t="shared" si="50"/>
        <v>16840.68539536139</v>
      </c>
      <c r="BB157" s="42">
        <f t="shared" si="51"/>
        <v>16820.325778772589</v>
      </c>
      <c r="BC157" s="42">
        <f t="shared" si="52"/>
        <v>16804.455231566215</v>
      </c>
      <c r="BD157" s="42">
        <f t="shared" si="53"/>
        <v>1.0009443958907098</v>
      </c>
      <c r="BE157" s="42">
        <f t="shared" si="54"/>
        <v>396337.70525479724</v>
      </c>
    </row>
    <row r="158" spans="1:57" x14ac:dyDescent="0.2">
      <c r="A158" s="63">
        <v>206</v>
      </c>
      <c r="B158" s="64">
        <v>549454.37456310668</v>
      </c>
      <c r="C158" s="64">
        <v>548935.96169661754</v>
      </c>
      <c r="D158" s="64">
        <v>542124.16172281257</v>
      </c>
      <c r="E158" s="64">
        <v>0</v>
      </c>
      <c r="F158" s="64">
        <v>0</v>
      </c>
      <c r="G158" s="64">
        <v>0</v>
      </c>
      <c r="H158" s="65">
        <v>0</v>
      </c>
      <c r="I158" s="65">
        <v>548853.58088531625</v>
      </c>
      <c r="J158" s="65">
        <v>547268.25230670115</v>
      </c>
      <c r="K158" s="65">
        <v>547986.65036883263</v>
      </c>
      <c r="L158" s="65">
        <v>549307.64453375782</v>
      </c>
      <c r="M158" s="65">
        <v>553044.85201236559</v>
      </c>
      <c r="N158" s="65">
        <v>556597.0623244025</v>
      </c>
      <c r="O158" s="65">
        <v>559938.49406791478</v>
      </c>
      <c r="P158" s="65">
        <v>563487.60641361133</v>
      </c>
      <c r="S158" s="42">
        <v>206</v>
      </c>
      <c r="T158" s="42">
        <v>554881.64289329562</v>
      </c>
      <c r="U158" s="42">
        <v>554358.10937282222</v>
      </c>
      <c r="V158" s="42">
        <v>547479.52704633272</v>
      </c>
      <c r="W158" s="42">
        <v>0</v>
      </c>
      <c r="X158" s="42">
        <v>0</v>
      </c>
      <c r="Y158" s="42">
        <v>0</v>
      </c>
      <c r="Z158" s="42">
        <v>0</v>
      </c>
      <c r="AA158" s="42">
        <v>554274.95667776477</v>
      </c>
      <c r="AB158" s="42">
        <v>552674.01060401765</v>
      </c>
      <c r="AC158" s="42">
        <v>553399.54674040142</v>
      </c>
      <c r="AD158" s="42">
        <v>554733.63154000824</v>
      </c>
      <c r="AE158" s="42">
        <v>558507.79715948715</v>
      </c>
      <c r="AF158" s="42">
        <v>562095.13887036731</v>
      </c>
      <c r="AG158" s="42">
        <v>565469.62055875582</v>
      </c>
      <c r="AH158" s="42">
        <v>569053.83496089093</v>
      </c>
      <c r="AI158" s="42">
        <v>1.0009443958907098</v>
      </c>
      <c r="AN158" s="42">
        <f t="shared" si="37"/>
        <v>206</v>
      </c>
      <c r="AO158" s="42">
        <f t="shared" si="38"/>
        <v>5427.2683301889338</v>
      </c>
      <c r="AP158" s="42">
        <f t="shared" si="39"/>
        <v>5422.1476762046805</v>
      </c>
      <c r="AQ158" s="42">
        <f t="shared" si="40"/>
        <v>5355.3653235201491</v>
      </c>
      <c r="AR158" s="42">
        <f t="shared" si="41"/>
        <v>0</v>
      </c>
      <c r="AS158" s="42">
        <f t="shared" si="42"/>
        <v>0</v>
      </c>
      <c r="AT158" s="42">
        <f t="shared" si="43"/>
        <v>0</v>
      </c>
      <c r="AU158" s="42">
        <f t="shared" si="44"/>
        <v>0</v>
      </c>
      <c r="AV158" s="42">
        <f t="shared" si="45"/>
        <v>5421.3757924485253</v>
      </c>
      <c r="AW158" s="42">
        <f t="shared" si="46"/>
        <v>5405.7582973164972</v>
      </c>
      <c r="AX158" s="42">
        <f t="shared" si="47"/>
        <v>5412.896371568786</v>
      </c>
      <c r="AY158" s="42">
        <f t="shared" si="48"/>
        <v>5425.9870062504197</v>
      </c>
      <c r="AZ158" s="42">
        <f t="shared" si="49"/>
        <v>5462.945147121558</v>
      </c>
      <c r="BA158" s="42">
        <f t="shared" si="50"/>
        <v>5498.0765459648101</v>
      </c>
      <c r="BB158" s="42">
        <f t="shared" si="51"/>
        <v>5531.1264908410376</v>
      </c>
      <c r="BC158" s="42">
        <f t="shared" si="52"/>
        <v>5566.2285472796066</v>
      </c>
      <c r="BD158" s="42">
        <f t="shared" si="53"/>
        <v>1.0009443958907098</v>
      </c>
      <c r="BE158" s="42">
        <f t="shared" si="54"/>
        <v>59930.176473100895</v>
      </c>
    </row>
    <row r="159" spans="1:57" x14ac:dyDescent="0.2">
      <c r="A159" s="63">
        <v>207</v>
      </c>
      <c r="B159" s="64">
        <v>193338.12990291262</v>
      </c>
      <c r="C159" s="64">
        <v>193155.71443992844</v>
      </c>
      <c r="D159" s="64">
        <v>190260.28382416008</v>
      </c>
      <c r="E159" s="64">
        <v>0</v>
      </c>
      <c r="F159" s="64">
        <v>0</v>
      </c>
      <c r="G159" s="64">
        <v>0</v>
      </c>
      <c r="H159" s="65">
        <v>0</v>
      </c>
      <c r="I159" s="65">
        <v>193085.14488920302</v>
      </c>
      <c r="J159" s="65">
        <v>192485.88296403678</v>
      </c>
      <c r="K159" s="65">
        <v>170663.27507371397</v>
      </c>
      <c r="L159" s="65">
        <v>170072.67252271366</v>
      </c>
      <c r="M159" s="65">
        <v>170218.83641620228</v>
      </c>
      <c r="N159" s="65">
        <v>170292.61914709987</v>
      </c>
      <c r="O159" s="65">
        <v>170287.14953509549</v>
      </c>
      <c r="P159" s="65">
        <v>170330.03438183802</v>
      </c>
      <c r="S159" s="42">
        <v>207</v>
      </c>
      <c r="T159" s="42">
        <v>194650.5702219377</v>
      </c>
      <c r="U159" s="42">
        <v>194466.916465149</v>
      </c>
      <c r="V159" s="42">
        <v>191543.09927471628</v>
      </c>
      <c r="W159" s="42">
        <v>0</v>
      </c>
      <c r="X159" s="42">
        <v>0</v>
      </c>
      <c r="Y159" s="42">
        <v>0</v>
      </c>
      <c r="Z159" s="42">
        <v>0</v>
      </c>
      <c r="AA159" s="42">
        <v>194395.13959905689</v>
      </c>
      <c r="AB159" s="42">
        <v>193791.08412977788</v>
      </c>
      <c r="AC159" s="42">
        <v>0</v>
      </c>
      <c r="AD159" s="42">
        <v>0</v>
      </c>
      <c r="AE159" s="42">
        <v>0</v>
      </c>
      <c r="AF159" s="42">
        <v>0</v>
      </c>
      <c r="AG159" s="42">
        <v>0</v>
      </c>
      <c r="AH159" s="42">
        <v>0</v>
      </c>
      <c r="AI159" s="42">
        <v>1.0009443958907098</v>
      </c>
      <c r="AN159" s="42">
        <f t="shared" si="37"/>
        <v>207</v>
      </c>
      <c r="AO159" s="42">
        <f t="shared" si="38"/>
        <v>1312.4403190250741</v>
      </c>
      <c r="AP159" s="42">
        <f t="shared" si="39"/>
        <v>1311.2020252205548</v>
      </c>
      <c r="AQ159" s="42">
        <f t="shared" si="40"/>
        <v>1282.8154505561979</v>
      </c>
      <c r="AR159" s="42">
        <f t="shared" si="41"/>
        <v>0</v>
      </c>
      <c r="AS159" s="42">
        <f t="shared" si="42"/>
        <v>0</v>
      </c>
      <c r="AT159" s="42">
        <f t="shared" si="43"/>
        <v>0</v>
      </c>
      <c r="AU159" s="42">
        <f t="shared" si="44"/>
        <v>0</v>
      </c>
      <c r="AV159" s="42">
        <f t="shared" si="45"/>
        <v>1309.9947098538687</v>
      </c>
      <c r="AW159" s="42">
        <f t="shared" si="46"/>
        <v>1305.2011657411058</v>
      </c>
      <c r="AX159" s="42">
        <f t="shared" si="47"/>
        <v>170663.27507371397</v>
      </c>
      <c r="AY159" s="42">
        <f t="shared" si="48"/>
        <v>170072.67252271366</v>
      </c>
      <c r="AZ159" s="42">
        <f t="shared" si="49"/>
        <v>170218.83641620228</v>
      </c>
      <c r="BA159" s="42">
        <f t="shared" si="50"/>
        <v>170292.61914709987</v>
      </c>
      <c r="BB159" s="42">
        <f t="shared" si="51"/>
        <v>170287.14953509549</v>
      </c>
      <c r="BC159" s="42">
        <f t="shared" si="52"/>
        <v>170330.03438183802</v>
      </c>
      <c r="BD159" s="42">
        <f t="shared" si="53"/>
        <v>1.0009443958907098</v>
      </c>
      <c r="BE159" s="42">
        <f t="shared" si="54"/>
        <v>1028387.2416914561</v>
      </c>
    </row>
    <row r="160" spans="1:57" x14ac:dyDescent="0.2">
      <c r="A160" s="63">
        <v>208</v>
      </c>
      <c r="B160" s="64">
        <v>174484.09572815534</v>
      </c>
      <c r="C160" s="64">
        <v>174319.46913783086</v>
      </c>
      <c r="D160" s="64">
        <v>172187.3661822463</v>
      </c>
      <c r="E160" s="64">
        <v>0</v>
      </c>
      <c r="F160" s="64">
        <v>0</v>
      </c>
      <c r="G160" s="64">
        <v>0</v>
      </c>
      <c r="H160" s="65">
        <v>0</v>
      </c>
      <c r="I160" s="65">
        <v>174295.89770252435</v>
      </c>
      <c r="J160" s="65">
        <v>173795.04230504218</v>
      </c>
      <c r="K160" s="65">
        <v>153091.36083475265</v>
      </c>
      <c r="L160" s="65">
        <v>151898.84506326585</v>
      </c>
      <c r="M160" s="65">
        <v>151356.83164881991</v>
      </c>
      <c r="N160" s="65">
        <v>150740.12332351724</v>
      </c>
      <c r="O160" s="65">
        <v>150043.32234181266</v>
      </c>
      <c r="P160" s="65">
        <v>149379.09989353901</v>
      </c>
      <c r="S160" s="42">
        <v>208</v>
      </c>
      <c r="T160" s="42">
        <v>158329.25412598552</v>
      </c>
      <c r="U160" s="42">
        <v>158179.86970704119</v>
      </c>
      <c r="V160" s="42">
        <v>156026.86378130381</v>
      </c>
      <c r="W160" s="42">
        <v>0</v>
      </c>
      <c r="X160" s="42">
        <v>0</v>
      </c>
      <c r="Y160" s="42">
        <v>0</v>
      </c>
      <c r="Z160" s="42">
        <v>0</v>
      </c>
      <c r="AA160" s="42">
        <v>158140.27235277847</v>
      </c>
      <c r="AB160" s="42">
        <v>157667.64856542286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1.0009443958907098</v>
      </c>
      <c r="AN160" s="42">
        <f t="shared" si="37"/>
        <v>208</v>
      </c>
      <c r="AO160" s="42">
        <f t="shared" si="38"/>
        <v>16154.841602169821</v>
      </c>
      <c r="AP160" s="42">
        <f t="shared" si="39"/>
        <v>16139.599430789676</v>
      </c>
      <c r="AQ160" s="42">
        <f t="shared" si="40"/>
        <v>16160.502400942496</v>
      </c>
      <c r="AR160" s="42">
        <f t="shared" si="41"/>
        <v>0</v>
      </c>
      <c r="AS160" s="42">
        <f t="shared" si="42"/>
        <v>0</v>
      </c>
      <c r="AT160" s="42">
        <f t="shared" si="43"/>
        <v>0</v>
      </c>
      <c r="AU160" s="42">
        <f t="shared" si="44"/>
        <v>0</v>
      </c>
      <c r="AV160" s="42">
        <f t="shared" si="45"/>
        <v>16155.625349745882</v>
      </c>
      <c r="AW160" s="42">
        <f t="shared" si="46"/>
        <v>16127.393739619321</v>
      </c>
      <c r="AX160" s="42">
        <f t="shared" si="47"/>
        <v>153091.36083475265</v>
      </c>
      <c r="AY160" s="42">
        <f t="shared" si="48"/>
        <v>151898.84506326585</v>
      </c>
      <c r="AZ160" s="42">
        <f t="shared" si="49"/>
        <v>151356.83164881991</v>
      </c>
      <c r="BA160" s="42">
        <f t="shared" si="50"/>
        <v>150740.12332351724</v>
      </c>
      <c r="BB160" s="42">
        <f t="shared" si="51"/>
        <v>150043.32234181266</v>
      </c>
      <c r="BC160" s="42">
        <f t="shared" si="52"/>
        <v>149379.09989353901</v>
      </c>
      <c r="BD160" s="42">
        <f t="shared" si="53"/>
        <v>1.0009443958907098</v>
      </c>
      <c r="BE160" s="42">
        <f t="shared" si="54"/>
        <v>987248.54657337035</v>
      </c>
    </row>
    <row r="161" spans="1:57" x14ac:dyDescent="0.2">
      <c r="A161" s="63">
        <v>209</v>
      </c>
      <c r="B161" s="64">
        <v>72753.282912621362</v>
      </c>
      <c r="C161" s="64">
        <v>72684.639837441166</v>
      </c>
      <c r="D161" s="64">
        <v>62357.189155931126</v>
      </c>
      <c r="E161" s="64">
        <v>0</v>
      </c>
      <c r="F161" s="64">
        <v>0</v>
      </c>
      <c r="G161" s="64">
        <v>0</v>
      </c>
      <c r="H161" s="65">
        <v>0</v>
      </c>
      <c r="I161" s="65">
        <v>71887.578388120513</v>
      </c>
      <c r="J161" s="65">
        <v>70894.428480448711</v>
      </c>
      <c r="K161" s="65">
        <v>70199.321349000456</v>
      </c>
      <c r="L161" s="65">
        <v>69576.835174393113</v>
      </c>
      <c r="M161" s="65">
        <v>69251.445863284622</v>
      </c>
      <c r="N161" s="65">
        <v>68890.690526804741</v>
      </c>
      <c r="O161" s="65">
        <v>68492.181504648732</v>
      </c>
      <c r="P161" s="65">
        <v>68107.378485864028</v>
      </c>
      <c r="S161" s="42">
        <v>209</v>
      </c>
      <c r="T161" s="42">
        <v>73099.206877957389</v>
      </c>
      <c r="U161" s="42">
        <v>73030.237421838639</v>
      </c>
      <c r="V161" s="42">
        <v>62601.53722384321</v>
      </c>
      <c r="W161" s="42">
        <v>0</v>
      </c>
      <c r="X161" s="42">
        <v>0</v>
      </c>
      <c r="Y161" s="42">
        <v>0</v>
      </c>
      <c r="Z161" s="42">
        <v>0</v>
      </c>
      <c r="AA161" s="42">
        <v>72225.036876913873</v>
      </c>
      <c r="AB161" s="42">
        <v>71222.831658715004</v>
      </c>
      <c r="AC161" s="42">
        <v>70520.047644835038</v>
      </c>
      <c r="AD161" s="42">
        <v>69890.190222236808</v>
      </c>
      <c r="AE161" s="42">
        <v>69558.715959910449</v>
      </c>
      <c r="AF161" s="42">
        <v>69191.647375981338</v>
      </c>
      <c r="AG161" s="42">
        <v>68786.591133896189</v>
      </c>
      <c r="AH161" s="42">
        <v>68395.229756373068</v>
      </c>
      <c r="AI161" s="42">
        <v>1.0009443958907098</v>
      </c>
      <c r="AN161" s="42">
        <f t="shared" si="37"/>
        <v>209</v>
      </c>
      <c r="AO161" s="42">
        <f t="shared" si="38"/>
        <v>345.92396533602732</v>
      </c>
      <c r="AP161" s="42">
        <f t="shared" si="39"/>
        <v>345.59758439747384</v>
      </c>
      <c r="AQ161" s="42">
        <f t="shared" si="40"/>
        <v>244.34806791208393</v>
      </c>
      <c r="AR161" s="42">
        <f t="shared" si="41"/>
        <v>0</v>
      </c>
      <c r="AS161" s="42">
        <f t="shared" si="42"/>
        <v>0</v>
      </c>
      <c r="AT161" s="42">
        <f t="shared" si="43"/>
        <v>0</v>
      </c>
      <c r="AU161" s="42">
        <f t="shared" si="44"/>
        <v>0</v>
      </c>
      <c r="AV161" s="42">
        <f t="shared" si="45"/>
        <v>337.45848879335972</v>
      </c>
      <c r="AW161" s="42">
        <f t="shared" si="46"/>
        <v>328.40317826629325</v>
      </c>
      <c r="AX161" s="42">
        <f t="shared" si="47"/>
        <v>320.72629583458183</v>
      </c>
      <c r="AY161" s="42">
        <f t="shared" si="48"/>
        <v>313.3550478436955</v>
      </c>
      <c r="AZ161" s="42">
        <f t="shared" si="49"/>
        <v>307.27009662582714</v>
      </c>
      <c r="BA161" s="42">
        <f t="shared" si="50"/>
        <v>300.95684917659673</v>
      </c>
      <c r="BB161" s="42">
        <f t="shared" si="51"/>
        <v>294.40962924745691</v>
      </c>
      <c r="BC161" s="42">
        <f t="shared" si="52"/>
        <v>287.85127050903975</v>
      </c>
      <c r="BD161" s="42">
        <f t="shared" si="53"/>
        <v>1.0009443958907098</v>
      </c>
      <c r="BE161" s="42">
        <f t="shared" si="54"/>
        <v>3427.3014183383266</v>
      </c>
    </row>
    <row r="162" spans="1:57" x14ac:dyDescent="0.2">
      <c r="A162" s="63">
        <v>210</v>
      </c>
      <c r="B162" s="64">
        <v>699334.29601941747</v>
      </c>
      <c r="C162" s="64">
        <v>698674.47072032536</v>
      </c>
      <c r="D162" s="64">
        <v>690091.23688526289</v>
      </c>
      <c r="E162" s="64">
        <v>0</v>
      </c>
      <c r="F162" s="64">
        <v>0</v>
      </c>
      <c r="G162" s="64">
        <v>0</v>
      </c>
      <c r="H162" s="65">
        <v>0</v>
      </c>
      <c r="I162" s="65">
        <v>698576.84832741658</v>
      </c>
      <c r="J162" s="65">
        <v>696566.27791253815</v>
      </c>
      <c r="K162" s="65">
        <v>697487.90799491084</v>
      </c>
      <c r="L162" s="65">
        <v>699176.57601005631</v>
      </c>
      <c r="M162" s="65">
        <v>703940.76094269624</v>
      </c>
      <c r="N162" s="65">
        <v>606003.29785286763</v>
      </c>
      <c r="O162" s="65">
        <v>607844.57783682249</v>
      </c>
      <c r="P162" s="65">
        <v>609885.42531955475</v>
      </c>
      <c r="S162" s="42">
        <v>210</v>
      </c>
      <c r="T162" s="42">
        <v>700971.28135248122</v>
      </c>
      <c r="U162" s="42">
        <v>700309.9115497903</v>
      </c>
      <c r="V162" s="42">
        <v>691642.52836340375</v>
      </c>
      <c r="W162" s="42">
        <v>0</v>
      </c>
      <c r="X162" s="42">
        <v>0</v>
      </c>
      <c r="Y162" s="42">
        <v>0</v>
      </c>
      <c r="Z162" s="42">
        <v>0</v>
      </c>
      <c r="AA162" s="42">
        <v>700206.71776086744</v>
      </c>
      <c r="AB162" s="42">
        <v>698186.11799024988</v>
      </c>
      <c r="AC162" s="42">
        <v>699104.53481164994</v>
      </c>
      <c r="AD162" s="42">
        <v>700791.73630921694</v>
      </c>
      <c r="AE162" s="42">
        <v>705561.49863649311</v>
      </c>
      <c r="AF162" s="42">
        <v>0</v>
      </c>
      <c r="AG162" s="42">
        <v>0</v>
      </c>
      <c r="AH162" s="42">
        <v>0</v>
      </c>
      <c r="AI162" s="42">
        <v>1.0009443958907098</v>
      </c>
      <c r="AN162" s="42">
        <f t="shared" si="37"/>
        <v>210</v>
      </c>
      <c r="AO162" s="42">
        <f t="shared" si="38"/>
        <v>1636.9853330637561</v>
      </c>
      <c r="AP162" s="42">
        <f t="shared" si="39"/>
        <v>1635.4408294649329</v>
      </c>
      <c r="AQ162" s="42">
        <f t="shared" si="40"/>
        <v>1551.2914781408617</v>
      </c>
      <c r="AR162" s="42">
        <f t="shared" si="41"/>
        <v>0</v>
      </c>
      <c r="AS162" s="42">
        <f t="shared" si="42"/>
        <v>0</v>
      </c>
      <c r="AT162" s="42">
        <f t="shared" si="43"/>
        <v>0</v>
      </c>
      <c r="AU162" s="42">
        <f t="shared" si="44"/>
        <v>0</v>
      </c>
      <c r="AV162" s="42">
        <f t="shared" si="45"/>
        <v>1629.8694334508618</v>
      </c>
      <c r="AW162" s="42">
        <f t="shared" si="46"/>
        <v>1619.8400777117349</v>
      </c>
      <c r="AX162" s="42">
        <f t="shared" si="47"/>
        <v>1616.6268167390954</v>
      </c>
      <c r="AY162" s="42">
        <f t="shared" si="48"/>
        <v>1615.1602991606342</v>
      </c>
      <c r="AZ162" s="42">
        <f t="shared" si="49"/>
        <v>1620.7376937968656</v>
      </c>
      <c r="BA162" s="42">
        <f t="shared" si="50"/>
        <v>606003.29785286763</v>
      </c>
      <c r="BB162" s="42">
        <f t="shared" si="51"/>
        <v>607844.57783682249</v>
      </c>
      <c r="BC162" s="42">
        <f t="shared" si="52"/>
        <v>609885.42531955475</v>
      </c>
      <c r="BD162" s="42">
        <f t="shared" si="53"/>
        <v>1.0009443958907098</v>
      </c>
      <c r="BE162" s="42">
        <f t="shared" si="54"/>
        <v>1836660.2539151695</v>
      </c>
    </row>
    <row r="163" spans="1:57" x14ac:dyDescent="0.2">
      <c r="A163" s="63">
        <v>211</v>
      </c>
      <c r="B163" s="64">
        <v>597302.88660194166</v>
      </c>
      <c r="C163" s="64">
        <v>596739.32843234518</v>
      </c>
      <c r="D163" s="64">
        <v>590392.79779795196</v>
      </c>
      <c r="E163" s="64">
        <v>0</v>
      </c>
      <c r="F163" s="64">
        <v>0</v>
      </c>
      <c r="G163" s="64">
        <v>0</v>
      </c>
      <c r="H163" s="65">
        <v>0</v>
      </c>
      <c r="I163" s="65">
        <v>596738.057151246</v>
      </c>
      <c r="J163" s="65">
        <v>595102.62830552598</v>
      </c>
      <c r="K163" s="65">
        <v>520641.87535092735</v>
      </c>
      <c r="L163" s="65">
        <v>516430.52657412126</v>
      </c>
      <c r="M163" s="65">
        <v>514428.99786036916</v>
      </c>
      <c r="N163" s="65">
        <v>512171.14684935019</v>
      </c>
      <c r="O163" s="65">
        <v>509638.79661740811</v>
      </c>
      <c r="P163" s="65">
        <v>507214.70344509347</v>
      </c>
      <c r="S163" s="42">
        <v>211</v>
      </c>
      <c r="T163" s="42">
        <v>600672.51489421306</v>
      </c>
      <c r="U163" s="42">
        <v>600105.77746398479</v>
      </c>
      <c r="V163" s="42">
        <v>593697.02594101906</v>
      </c>
      <c r="W163" s="42">
        <v>0</v>
      </c>
      <c r="X163" s="42">
        <v>0</v>
      </c>
      <c r="Y163" s="42">
        <v>0</v>
      </c>
      <c r="Z163" s="42">
        <v>0</v>
      </c>
      <c r="AA163" s="42">
        <v>600102.29560206004</v>
      </c>
      <c r="AB163" s="42">
        <v>598455.44540417194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1.0009443958907098</v>
      </c>
      <c r="AN163" s="42">
        <f t="shared" si="37"/>
        <v>211</v>
      </c>
      <c r="AO163" s="42">
        <f t="shared" si="38"/>
        <v>3369.6282922714017</v>
      </c>
      <c r="AP163" s="42">
        <f t="shared" si="39"/>
        <v>3366.4490316396113</v>
      </c>
      <c r="AQ163" s="42">
        <f t="shared" si="40"/>
        <v>3304.2281430670992</v>
      </c>
      <c r="AR163" s="42">
        <f t="shared" si="41"/>
        <v>0</v>
      </c>
      <c r="AS163" s="42">
        <f t="shared" si="42"/>
        <v>0</v>
      </c>
      <c r="AT163" s="42">
        <f t="shared" si="43"/>
        <v>0</v>
      </c>
      <c r="AU163" s="42">
        <f t="shared" si="44"/>
        <v>0</v>
      </c>
      <c r="AV163" s="42">
        <f t="shared" si="45"/>
        <v>3364.2384508140385</v>
      </c>
      <c r="AW163" s="42">
        <f t="shared" si="46"/>
        <v>3352.817098645959</v>
      </c>
      <c r="AX163" s="42">
        <f t="shared" si="47"/>
        <v>520641.87535092735</v>
      </c>
      <c r="AY163" s="42">
        <f t="shared" si="48"/>
        <v>516430.52657412126</v>
      </c>
      <c r="AZ163" s="42">
        <f t="shared" si="49"/>
        <v>514428.99786036916</v>
      </c>
      <c r="BA163" s="42">
        <f t="shared" si="50"/>
        <v>512171.14684935019</v>
      </c>
      <c r="BB163" s="42">
        <f t="shared" si="51"/>
        <v>509638.79661740811</v>
      </c>
      <c r="BC163" s="42">
        <f t="shared" si="52"/>
        <v>507214.70344509347</v>
      </c>
      <c r="BD163" s="42">
        <f t="shared" si="53"/>
        <v>1.0009443958907098</v>
      </c>
      <c r="BE163" s="42">
        <f t="shared" si="54"/>
        <v>3097284.4086581036</v>
      </c>
    </row>
    <row r="164" spans="1:57" x14ac:dyDescent="0.2">
      <c r="A164" s="63">
        <v>212</v>
      </c>
      <c r="B164" s="64">
        <v>265014.56533980579</v>
      </c>
      <c r="C164" s="64">
        <v>264764.52281245595</v>
      </c>
      <c r="D164" s="64">
        <v>261846.92866181946</v>
      </c>
      <c r="E164" s="64">
        <v>0</v>
      </c>
      <c r="F164" s="64">
        <v>0</v>
      </c>
      <c r="G164" s="64">
        <v>0</v>
      </c>
      <c r="H164" s="65">
        <v>0</v>
      </c>
      <c r="I164" s="65">
        <v>264755.47365993151</v>
      </c>
      <c r="J164" s="65">
        <v>264021.40415092098</v>
      </c>
      <c r="K164" s="65">
        <v>264398.7483151817</v>
      </c>
      <c r="L164" s="65">
        <v>226396.81386842381</v>
      </c>
      <c r="M164" s="65">
        <v>226841.23155583956</v>
      </c>
      <c r="N164" s="65">
        <v>227193.02995407023</v>
      </c>
      <c r="O164" s="65">
        <v>227442.78770747271</v>
      </c>
      <c r="P164" s="65">
        <v>227760.85484939913</v>
      </c>
      <c r="S164" s="42">
        <v>212</v>
      </c>
      <c r="T164" s="42">
        <v>265847.02097137744</v>
      </c>
      <c r="U164" s="42">
        <v>265596.19301810296</v>
      </c>
      <c r="V164" s="42">
        <v>262649.99500324455</v>
      </c>
      <c r="W164" s="42">
        <v>0</v>
      </c>
      <c r="X164" s="42">
        <v>0</v>
      </c>
      <c r="Y164" s="42">
        <v>0</v>
      </c>
      <c r="Z164" s="42">
        <v>0</v>
      </c>
      <c r="AA164" s="42">
        <v>265585.49407321814</v>
      </c>
      <c r="AB164" s="42">
        <v>264847.50337602565</v>
      </c>
      <c r="AC164" s="42">
        <v>265224.40306664159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1.0009443958907098</v>
      </c>
      <c r="AN164" s="42">
        <f t="shared" si="37"/>
        <v>212</v>
      </c>
      <c r="AO164" s="42">
        <f t="shared" si="38"/>
        <v>832.45563157164725</v>
      </c>
      <c r="AP164" s="42">
        <f t="shared" si="39"/>
        <v>831.67020564700942</v>
      </c>
      <c r="AQ164" s="42">
        <f t="shared" si="40"/>
        <v>803.06634142508847</v>
      </c>
      <c r="AR164" s="42">
        <f t="shared" si="41"/>
        <v>0</v>
      </c>
      <c r="AS164" s="42">
        <f t="shared" si="42"/>
        <v>0</v>
      </c>
      <c r="AT164" s="42">
        <f t="shared" si="43"/>
        <v>0</v>
      </c>
      <c r="AU164" s="42">
        <f t="shared" si="44"/>
        <v>0</v>
      </c>
      <c r="AV164" s="42">
        <f t="shared" si="45"/>
        <v>830.02041328663472</v>
      </c>
      <c r="AW164" s="42">
        <f t="shared" si="46"/>
        <v>826.09922510467004</v>
      </c>
      <c r="AX164" s="42">
        <f t="shared" si="47"/>
        <v>825.6547514598933</v>
      </c>
      <c r="AY164" s="42">
        <f t="shared" si="48"/>
        <v>226396.81386842381</v>
      </c>
      <c r="AZ164" s="42">
        <f t="shared" si="49"/>
        <v>226841.23155583956</v>
      </c>
      <c r="BA164" s="42">
        <f t="shared" si="50"/>
        <v>227193.02995407023</v>
      </c>
      <c r="BB164" s="42">
        <f t="shared" si="51"/>
        <v>227442.78770747271</v>
      </c>
      <c r="BC164" s="42">
        <f t="shared" si="52"/>
        <v>227760.85484939913</v>
      </c>
      <c r="BD164" s="42">
        <f t="shared" si="53"/>
        <v>1.0009443958907098</v>
      </c>
      <c r="BE164" s="42">
        <f t="shared" si="54"/>
        <v>1140584.6854480961</v>
      </c>
    </row>
    <row r="165" spans="1:57" x14ac:dyDescent="0.2">
      <c r="A165" s="63">
        <v>213</v>
      </c>
      <c r="B165" s="64">
        <v>365958.88388349512</v>
      </c>
      <c r="C165" s="64">
        <v>365613.59990215988</v>
      </c>
      <c r="D165" s="64">
        <v>360740.96858544362</v>
      </c>
      <c r="E165" s="64">
        <v>0</v>
      </c>
      <c r="F165" s="64">
        <v>0</v>
      </c>
      <c r="G165" s="64">
        <v>0</v>
      </c>
      <c r="H165" s="65">
        <v>0</v>
      </c>
      <c r="I165" s="65">
        <v>365530.73148379388</v>
      </c>
      <c r="J165" s="65">
        <v>364446.9428239814</v>
      </c>
      <c r="K165" s="65">
        <v>314878.19440394704</v>
      </c>
      <c r="L165" s="65">
        <v>313467.97790532297</v>
      </c>
      <c r="M165" s="65">
        <v>313412.08223150362</v>
      </c>
      <c r="N165" s="65">
        <v>313217.91776060237</v>
      </c>
      <c r="O165" s="65">
        <v>312873.17745816492</v>
      </c>
      <c r="P165" s="65">
        <v>312612.43009561737</v>
      </c>
      <c r="S165" s="42">
        <v>213</v>
      </c>
      <c r="T165" s="42">
        <v>365134.35683588503</v>
      </c>
      <c r="U165" s="42">
        <v>364789.85079981701</v>
      </c>
      <c r="V165" s="42">
        <v>359869.44858783885</v>
      </c>
      <c r="W165" s="42">
        <v>0</v>
      </c>
      <c r="X165" s="42">
        <v>0</v>
      </c>
      <c r="Y165" s="42">
        <v>0</v>
      </c>
      <c r="Z165" s="42">
        <v>0</v>
      </c>
      <c r="AA165" s="42">
        <v>364702.26898795465</v>
      </c>
      <c r="AB165" s="42">
        <v>363616.04024853499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1.0009443958907098</v>
      </c>
      <c r="AN165" s="42">
        <f t="shared" si="37"/>
        <v>213</v>
      </c>
      <c r="AO165" s="42">
        <f t="shared" si="38"/>
        <v>824.52704761008499</v>
      </c>
      <c r="AP165" s="42">
        <f t="shared" si="39"/>
        <v>823.74910234287381</v>
      </c>
      <c r="AQ165" s="42">
        <f t="shared" si="40"/>
        <v>871.51999760477338</v>
      </c>
      <c r="AR165" s="42">
        <f t="shared" si="41"/>
        <v>0</v>
      </c>
      <c r="AS165" s="42">
        <f t="shared" si="42"/>
        <v>0</v>
      </c>
      <c r="AT165" s="42">
        <f t="shared" si="43"/>
        <v>0</v>
      </c>
      <c r="AU165" s="42">
        <f t="shared" si="44"/>
        <v>0</v>
      </c>
      <c r="AV165" s="42">
        <f t="shared" si="45"/>
        <v>828.46249583922327</v>
      </c>
      <c r="AW165" s="42">
        <f t="shared" si="46"/>
        <v>830.90257544640917</v>
      </c>
      <c r="AX165" s="42">
        <f t="shared" si="47"/>
        <v>314878.19440394704</v>
      </c>
      <c r="AY165" s="42">
        <f t="shared" si="48"/>
        <v>313467.97790532297</v>
      </c>
      <c r="AZ165" s="42">
        <f t="shared" si="49"/>
        <v>313412.08223150362</v>
      </c>
      <c r="BA165" s="42">
        <f t="shared" si="50"/>
        <v>313217.91776060237</v>
      </c>
      <c r="BB165" s="42">
        <f t="shared" si="51"/>
        <v>312873.17745816492</v>
      </c>
      <c r="BC165" s="42">
        <f t="shared" si="52"/>
        <v>312612.43009561737</v>
      </c>
      <c r="BD165" s="42">
        <f t="shared" si="53"/>
        <v>1.0009443958907098</v>
      </c>
      <c r="BE165" s="42">
        <f t="shared" si="54"/>
        <v>1884641.9420183976</v>
      </c>
    </row>
    <row r="166" spans="1:57" x14ac:dyDescent="0.2">
      <c r="A166" s="63">
        <v>214</v>
      </c>
      <c r="B166" s="64">
        <v>462472.77310679614</v>
      </c>
      <c r="C166" s="64">
        <v>462036.42780302075</v>
      </c>
      <c r="D166" s="64">
        <v>456943.63547342143</v>
      </c>
      <c r="E166" s="64">
        <v>0</v>
      </c>
      <c r="F166" s="64">
        <v>0</v>
      </c>
      <c r="G166" s="64">
        <v>0</v>
      </c>
      <c r="H166" s="65">
        <v>0</v>
      </c>
      <c r="I166" s="65">
        <v>462020.52413525991</v>
      </c>
      <c r="J166" s="65">
        <v>460739.39919888054</v>
      </c>
      <c r="K166" s="65">
        <v>461397.78388348839</v>
      </c>
      <c r="L166" s="65">
        <v>462563.85772009683</v>
      </c>
      <c r="M166" s="65">
        <v>465765.19728474208</v>
      </c>
      <c r="N166" s="65">
        <v>468811.56461964065</v>
      </c>
      <c r="O166" s="65">
        <v>471681.18991598749</v>
      </c>
      <c r="P166" s="65">
        <v>474726.55637804954</v>
      </c>
      <c r="S166" s="42">
        <v>214</v>
      </c>
      <c r="T166" s="42">
        <v>465524.12906661205</v>
      </c>
      <c r="U166" s="42">
        <v>465084.90479369368</v>
      </c>
      <c r="V166" s="42">
        <v>459942.18312752974</v>
      </c>
      <c r="W166" s="42">
        <v>0</v>
      </c>
      <c r="X166" s="42">
        <v>0</v>
      </c>
      <c r="Y166" s="42">
        <v>0</v>
      </c>
      <c r="Z166" s="42">
        <v>0</v>
      </c>
      <c r="AA166" s="42">
        <v>465067.53436360566</v>
      </c>
      <c r="AB166" s="42">
        <v>463776.59989567503</v>
      </c>
      <c r="AC166" s="42">
        <v>464437.95965284226</v>
      </c>
      <c r="AD166" s="42">
        <v>465610.34583343321</v>
      </c>
      <c r="AE166" s="42">
        <v>468831.38669714186</v>
      </c>
      <c r="AF166" s="42">
        <v>471896.41400680365</v>
      </c>
      <c r="AG166" s="42">
        <v>474783.5160956785</v>
      </c>
      <c r="AH166" s="42">
        <v>477847.494982292</v>
      </c>
      <c r="AI166" s="42">
        <v>1.0009443958907098</v>
      </c>
      <c r="AN166" s="42">
        <f t="shared" si="37"/>
        <v>214</v>
      </c>
      <c r="AO166" s="42">
        <f t="shared" si="38"/>
        <v>3051.3559598159045</v>
      </c>
      <c r="AP166" s="42">
        <f t="shared" si="39"/>
        <v>3048.4769906729343</v>
      </c>
      <c r="AQ166" s="42">
        <f t="shared" si="40"/>
        <v>2998.547654108319</v>
      </c>
      <c r="AR166" s="42">
        <f t="shared" si="41"/>
        <v>0</v>
      </c>
      <c r="AS166" s="42">
        <f t="shared" si="42"/>
        <v>0</v>
      </c>
      <c r="AT166" s="42">
        <f t="shared" si="43"/>
        <v>0</v>
      </c>
      <c r="AU166" s="42">
        <f t="shared" si="44"/>
        <v>0</v>
      </c>
      <c r="AV166" s="42">
        <f t="shared" si="45"/>
        <v>3047.0102283457527</v>
      </c>
      <c r="AW166" s="42">
        <f t="shared" si="46"/>
        <v>3037.2006967944908</v>
      </c>
      <c r="AX166" s="42">
        <f t="shared" si="47"/>
        <v>3040.1757693538675</v>
      </c>
      <c r="AY166" s="42">
        <f t="shared" si="48"/>
        <v>3046.4881133363815</v>
      </c>
      <c r="AZ166" s="42">
        <f t="shared" si="49"/>
        <v>3066.1894123997772</v>
      </c>
      <c r="BA166" s="42">
        <f t="shared" si="50"/>
        <v>3084.8493871630053</v>
      </c>
      <c r="BB166" s="42">
        <f t="shared" si="51"/>
        <v>3102.3261796910083</v>
      </c>
      <c r="BC166" s="42">
        <f t="shared" si="52"/>
        <v>3120.9386042424594</v>
      </c>
      <c r="BD166" s="42">
        <f t="shared" si="53"/>
        <v>1.0009443958907098</v>
      </c>
      <c r="BE166" s="42">
        <f t="shared" si="54"/>
        <v>33644.559940319792</v>
      </c>
    </row>
    <row r="167" spans="1:57" x14ac:dyDescent="0.2">
      <c r="A167" s="63">
        <v>215</v>
      </c>
      <c r="B167" s="64">
        <v>1931468.4703883494</v>
      </c>
      <c r="C167" s="64">
        <v>1929646.1205216045</v>
      </c>
      <c r="D167" s="64">
        <v>1904069.5079790968</v>
      </c>
      <c r="E167" s="64">
        <v>0</v>
      </c>
      <c r="F167" s="64">
        <v>0</v>
      </c>
      <c r="G167" s="64">
        <v>0</v>
      </c>
      <c r="H167" s="65">
        <v>0</v>
      </c>
      <c r="I167" s="65">
        <v>1929220.4574403192</v>
      </c>
      <c r="J167" s="65">
        <v>1923512.0648973389</v>
      </c>
      <c r="K167" s="65">
        <v>1925900.6326080002</v>
      </c>
      <c r="L167" s="65">
        <v>1629917.6540801707</v>
      </c>
      <c r="M167" s="65">
        <v>1632613.0432407423</v>
      </c>
      <c r="N167" s="65">
        <v>1634634.0983921036</v>
      </c>
      <c r="O167" s="65">
        <v>1635913.5456630283</v>
      </c>
      <c r="P167" s="65">
        <v>1637676.8261895007</v>
      </c>
      <c r="S167" s="42">
        <v>215</v>
      </c>
      <c r="T167" s="42">
        <v>1962784.3155087293</v>
      </c>
      <c r="U167" s="42">
        <v>1960932.4189902751</v>
      </c>
      <c r="V167" s="42">
        <v>1935105.0553444098</v>
      </c>
      <c r="W167" s="42">
        <v>0</v>
      </c>
      <c r="X167" s="42">
        <v>0</v>
      </c>
      <c r="Y167" s="42">
        <v>0</v>
      </c>
      <c r="Z167" s="42">
        <v>0</v>
      </c>
      <c r="AA167" s="42">
        <v>1960513.5277685446</v>
      </c>
      <c r="AB167" s="42">
        <v>1954726.2048693206</v>
      </c>
      <c r="AC167" s="42">
        <v>1957167.2438504996</v>
      </c>
      <c r="AD167" s="42">
        <v>1961759.7660178631</v>
      </c>
      <c r="AE167" s="42">
        <v>1651537.0325682755</v>
      </c>
      <c r="AF167" s="42">
        <v>1653599.6999809176</v>
      </c>
      <c r="AG167" s="42">
        <v>1654912.4198304124</v>
      </c>
      <c r="AH167" s="42">
        <v>1656714.858821247</v>
      </c>
      <c r="AI167" s="42">
        <v>1.0009443958907098</v>
      </c>
      <c r="AN167" s="42">
        <f t="shared" si="37"/>
        <v>215</v>
      </c>
      <c r="AO167" s="42">
        <f t="shared" si="38"/>
        <v>31315.845120379934</v>
      </c>
      <c r="AP167" s="42">
        <f t="shared" si="39"/>
        <v>31286.298468670575</v>
      </c>
      <c r="AQ167" s="42">
        <f t="shared" si="40"/>
        <v>31035.54736531293</v>
      </c>
      <c r="AR167" s="42">
        <f t="shared" si="41"/>
        <v>0</v>
      </c>
      <c r="AS167" s="42">
        <f t="shared" si="42"/>
        <v>0</v>
      </c>
      <c r="AT167" s="42">
        <f t="shared" si="43"/>
        <v>0</v>
      </c>
      <c r="AU167" s="42">
        <f t="shared" si="44"/>
        <v>0</v>
      </c>
      <c r="AV167" s="42">
        <f t="shared" si="45"/>
        <v>31293.070328225382</v>
      </c>
      <c r="AW167" s="42">
        <f t="shared" si="46"/>
        <v>31214.139971981756</v>
      </c>
      <c r="AX167" s="42">
        <f t="shared" si="47"/>
        <v>31266.611242499435</v>
      </c>
      <c r="AY167" s="42">
        <f t="shared" si="48"/>
        <v>331842.11193769239</v>
      </c>
      <c r="AZ167" s="42">
        <f t="shared" si="49"/>
        <v>18923.989327533171</v>
      </c>
      <c r="BA167" s="42">
        <f t="shared" si="50"/>
        <v>18965.601588814054</v>
      </c>
      <c r="BB167" s="42">
        <f t="shared" si="51"/>
        <v>18998.874167384114</v>
      </c>
      <c r="BC167" s="42">
        <f t="shared" si="52"/>
        <v>19038.03263174626</v>
      </c>
      <c r="BD167" s="42">
        <f t="shared" si="53"/>
        <v>1.0009443958907098</v>
      </c>
      <c r="BE167" s="42">
        <f t="shared" si="54"/>
        <v>595181.1230946359</v>
      </c>
    </row>
    <row r="168" spans="1:57" x14ac:dyDescent="0.2">
      <c r="A168" s="63">
        <v>216</v>
      </c>
      <c r="B168" s="64">
        <v>377619.27184466016</v>
      </c>
      <c r="C168" s="64">
        <v>366548.88458431448</v>
      </c>
      <c r="D168" s="64">
        <v>363152.82966869912</v>
      </c>
      <c r="E168" s="64">
        <v>0</v>
      </c>
      <c r="F168" s="64">
        <v>0</v>
      </c>
      <c r="G168" s="64">
        <v>0</v>
      </c>
      <c r="H168" s="65">
        <v>0</v>
      </c>
      <c r="I168" s="65">
        <v>366590.0007528633</v>
      </c>
      <c r="J168" s="65">
        <v>365627.17538487143</v>
      </c>
      <c r="K168" s="65">
        <v>366203.50560845312</v>
      </c>
      <c r="L168" s="65">
        <v>367183.09252759197</v>
      </c>
      <c r="M168" s="65">
        <v>311423.98497194541</v>
      </c>
      <c r="N168" s="65">
        <v>311274.05357538868</v>
      </c>
      <c r="O168" s="65">
        <v>310975.10793331813</v>
      </c>
      <c r="P168" s="65">
        <v>310760.27898646932</v>
      </c>
      <c r="S168" s="42">
        <v>216</v>
      </c>
      <c r="T168" s="42">
        <v>359790.23085875477</v>
      </c>
      <c r="U168" s="42">
        <v>359450.7670314578</v>
      </c>
      <c r="V168" s="42">
        <v>356021.41745980695</v>
      </c>
      <c r="W168" s="42">
        <v>0</v>
      </c>
      <c r="X168" s="42">
        <v>0</v>
      </c>
      <c r="Y168" s="42">
        <v>0</v>
      </c>
      <c r="Z168" s="42">
        <v>0</v>
      </c>
      <c r="AA168" s="42">
        <v>359482.82483195275</v>
      </c>
      <c r="AB168" s="42">
        <v>358530.41280134721</v>
      </c>
      <c r="AC168" s="42">
        <v>359087.27753889083</v>
      </c>
      <c r="AD168" s="42">
        <v>360039.51467630477</v>
      </c>
      <c r="AE168" s="42">
        <v>0</v>
      </c>
      <c r="AF168" s="42">
        <v>0</v>
      </c>
      <c r="AG168" s="42">
        <v>0</v>
      </c>
      <c r="AH168" s="42">
        <v>0</v>
      </c>
      <c r="AI168" s="42">
        <v>1.0009443958907098</v>
      </c>
      <c r="AN168" s="42">
        <f t="shared" si="37"/>
        <v>216</v>
      </c>
      <c r="AO168" s="42">
        <f t="shared" si="38"/>
        <v>17829.040985905391</v>
      </c>
      <c r="AP168" s="42">
        <f t="shared" si="39"/>
        <v>7098.1175528566819</v>
      </c>
      <c r="AQ168" s="42">
        <f t="shared" si="40"/>
        <v>7131.4122088921722</v>
      </c>
      <c r="AR168" s="42">
        <f t="shared" si="41"/>
        <v>0</v>
      </c>
      <c r="AS168" s="42">
        <f t="shared" si="42"/>
        <v>0</v>
      </c>
      <c r="AT168" s="42">
        <f t="shared" si="43"/>
        <v>0</v>
      </c>
      <c r="AU168" s="42">
        <f t="shared" si="44"/>
        <v>0</v>
      </c>
      <c r="AV168" s="42">
        <f t="shared" si="45"/>
        <v>7107.1759209105512</v>
      </c>
      <c r="AW168" s="42">
        <f t="shared" si="46"/>
        <v>7096.7625835242216</v>
      </c>
      <c r="AX168" s="42">
        <f t="shared" si="47"/>
        <v>7116.2280695622903</v>
      </c>
      <c r="AY168" s="42">
        <f t="shared" si="48"/>
        <v>7143.5778512872057</v>
      </c>
      <c r="AZ168" s="42">
        <f t="shared" si="49"/>
        <v>311423.98497194541</v>
      </c>
      <c r="BA168" s="42">
        <f t="shared" si="50"/>
        <v>311274.05357538868</v>
      </c>
      <c r="BB168" s="42">
        <f t="shared" si="51"/>
        <v>310975.10793331813</v>
      </c>
      <c r="BC168" s="42">
        <f t="shared" si="52"/>
        <v>310760.27898646932</v>
      </c>
      <c r="BD168" s="42">
        <f t="shared" si="53"/>
        <v>1.0009443958907098</v>
      </c>
      <c r="BE168" s="42">
        <f t="shared" si="54"/>
        <v>1304956.7415844558</v>
      </c>
    </row>
    <row r="169" spans="1:57" x14ac:dyDescent="0.2">
      <c r="A169" s="63">
        <v>217</v>
      </c>
      <c r="B169" s="64">
        <v>259314.3786407767</v>
      </c>
      <c r="C169" s="64">
        <v>253821.79038496452</v>
      </c>
      <c r="D169" s="64">
        <v>251024.7716837574</v>
      </c>
      <c r="E169" s="64">
        <v>0</v>
      </c>
      <c r="F169" s="64">
        <v>0</v>
      </c>
      <c r="G169" s="64">
        <v>0</v>
      </c>
      <c r="H169" s="65">
        <v>0</v>
      </c>
      <c r="I169" s="65">
        <v>253813.11449386153</v>
      </c>
      <c r="J169" s="65">
        <v>253109.38338060671</v>
      </c>
      <c r="K169" s="65">
        <v>253471.13114521329</v>
      </c>
      <c r="L169" s="65">
        <v>254111.78078461831</v>
      </c>
      <c r="M169" s="65">
        <v>222110.68979454457</v>
      </c>
      <c r="N169" s="65">
        <v>221812.73304974133</v>
      </c>
      <c r="O169" s="65">
        <v>221405.8039577468</v>
      </c>
      <c r="P169" s="65">
        <v>221055.95112803756</v>
      </c>
      <c r="S169" s="42">
        <v>217</v>
      </c>
      <c r="T169" s="42">
        <v>251890.9996745807</v>
      </c>
      <c r="U169" s="42">
        <v>251653.33929506704</v>
      </c>
      <c r="V169" s="42">
        <v>248828.89884188731</v>
      </c>
      <c r="W169" s="42">
        <v>0</v>
      </c>
      <c r="X169" s="42">
        <v>0</v>
      </c>
      <c r="Y169" s="42">
        <v>0</v>
      </c>
      <c r="Z169" s="42">
        <v>0</v>
      </c>
      <c r="AA169" s="42">
        <v>251640.45730195034</v>
      </c>
      <c r="AB169" s="42">
        <v>250938.47396585543</v>
      </c>
      <c r="AC169" s="42">
        <v>251292.82882745977</v>
      </c>
      <c r="AD169" s="42">
        <v>251923.66381776234</v>
      </c>
      <c r="AE169" s="42">
        <v>0</v>
      </c>
      <c r="AF169" s="42">
        <v>0</v>
      </c>
      <c r="AG169" s="42">
        <v>0</v>
      </c>
      <c r="AH169" s="42">
        <v>0</v>
      </c>
      <c r="AI169" s="42">
        <v>1.0009443958907098</v>
      </c>
      <c r="AN169" s="42">
        <f t="shared" si="37"/>
        <v>217</v>
      </c>
      <c r="AO169" s="42">
        <f t="shared" si="38"/>
        <v>7423.3789661960036</v>
      </c>
      <c r="AP169" s="42">
        <f t="shared" si="39"/>
        <v>2168.4510898974841</v>
      </c>
      <c r="AQ169" s="42">
        <f t="shared" si="40"/>
        <v>2195.8728418700921</v>
      </c>
      <c r="AR169" s="42">
        <f t="shared" si="41"/>
        <v>0</v>
      </c>
      <c r="AS169" s="42">
        <f t="shared" si="42"/>
        <v>0</v>
      </c>
      <c r="AT169" s="42">
        <f t="shared" si="43"/>
        <v>0</v>
      </c>
      <c r="AU169" s="42">
        <f t="shared" si="44"/>
        <v>0</v>
      </c>
      <c r="AV169" s="42">
        <f t="shared" si="45"/>
        <v>2172.6571919111884</v>
      </c>
      <c r="AW169" s="42">
        <f t="shared" si="46"/>
        <v>2170.9094147512806</v>
      </c>
      <c r="AX169" s="42">
        <f t="shared" si="47"/>
        <v>2178.3023177535215</v>
      </c>
      <c r="AY169" s="42">
        <f t="shared" si="48"/>
        <v>2188.1169668559742</v>
      </c>
      <c r="AZ169" s="42">
        <f t="shared" si="49"/>
        <v>222110.68979454457</v>
      </c>
      <c r="BA169" s="42">
        <f t="shared" si="50"/>
        <v>221812.73304974133</v>
      </c>
      <c r="BB169" s="42">
        <f t="shared" si="51"/>
        <v>221405.8039577468</v>
      </c>
      <c r="BC169" s="42">
        <f t="shared" si="52"/>
        <v>221055.95112803756</v>
      </c>
      <c r="BD169" s="42">
        <f t="shared" si="53"/>
        <v>1.0009443958907098</v>
      </c>
      <c r="BE169" s="42">
        <f t="shared" si="54"/>
        <v>906883.86766370165</v>
      </c>
    </row>
    <row r="170" spans="1:57" x14ac:dyDescent="0.2">
      <c r="A170" s="63">
        <v>218</v>
      </c>
      <c r="B170" s="64">
        <v>419349.91262135917</v>
      </c>
      <c r="C170" s="64">
        <v>415202.35722138628</v>
      </c>
      <c r="D170" s="64">
        <v>409090.37207349064</v>
      </c>
      <c r="E170" s="64">
        <v>0</v>
      </c>
      <c r="F170" s="64">
        <v>0</v>
      </c>
      <c r="G170" s="64">
        <v>0</v>
      </c>
      <c r="H170" s="65">
        <v>0</v>
      </c>
      <c r="I170" s="65">
        <v>415060.00064685778</v>
      </c>
      <c r="J170" s="65">
        <v>413781.14643868251</v>
      </c>
      <c r="K170" s="65">
        <v>414244.06522258144</v>
      </c>
      <c r="L170" s="65">
        <v>415162.04371746193</v>
      </c>
      <c r="M170" s="65">
        <v>417905.26465265476</v>
      </c>
      <c r="N170" s="65">
        <v>420507.4512145092</v>
      </c>
      <c r="O170" s="65">
        <v>422949.207424386</v>
      </c>
      <c r="P170" s="65">
        <v>425546.64400320692</v>
      </c>
      <c r="S170" s="42">
        <v>218</v>
      </c>
      <c r="T170" s="42">
        <v>419292.55712382484</v>
      </c>
      <c r="U170" s="42">
        <v>418896.95256319328</v>
      </c>
      <c r="V170" s="42">
        <v>412725.04599227913</v>
      </c>
      <c r="W170" s="42">
        <v>0</v>
      </c>
      <c r="X170" s="42">
        <v>0</v>
      </c>
      <c r="Y170" s="42">
        <v>0</v>
      </c>
      <c r="Z170" s="42">
        <v>0</v>
      </c>
      <c r="AA170" s="42">
        <v>418752.86758702295</v>
      </c>
      <c r="AB170" s="42">
        <v>417462.17379272275</v>
      </c>
      <c r="AC170" s="42">
        <v>417928.74770286196</v>
      </c>
      <c r="AD170" s="42">
        <v>418854.42637212924</v>
      </c>
      <c r="AE170" s="42">
        <v>421621.57562807307</v>
      </c>
      <c r="AF170" s="42">
        <v>424246.42916069867</v>
      </c>
      <c r="AG170" s="42">
        <v>426709.41900267394</v>
      </c>
      <c r="AH170" s="42">
        <v>429329.4664043347</v>
      </c>
      <c r="AI170" s="42">
        <v>1.0009443958907098</v>
      </c>
      <c r="AN170" s="42">
        <f t="shared" si="37"/>
        <v>218</v>
      </c>
      <c r="AO170" s="42">
        <f t="shared" si="38"/>
        <v>57.355497534328606</v>
      </c>
      <c r="AP170" s="42">
        <f t="shared" si="39"/>
        <v>3694.5953418069985</v>
      </c>
      <c r="AQ170" s="42">
        <f t="shared" si="40"/>
        <v>3634.6739187884959</v>
      </c>
      <c r="AR170" s="42">
        <f t="shared" si="41"/>
        <v>0</v>
      </c>
      <c r="AS170" s="42">
        <f t="shared" si="42"/>
        <v>0</v>
      </c>
      <c r="AT170" s="42">
        <f t="shared" si="43"/>
        <v>0</v>
      </c>
      <c r="AU170" s="42">
        <f t="shared" si="44"/>
        <v>0</v>
      </c>
      <c r="AV170" s="42">
        <f t="shared" si="45"/>
        <v>3692.8669401651714</v>
      </c>
      <c r="AW170" s="42">
        <f t="shared" si="46"/>
        <v>3681.0273540402413</v>
      </c>
      <c r="AX170" s="42">
        <f t="shared" si="47"/>
        <v>3684.6824802805204</v>
      </c>
      <c r="AY170" s="42">
        <f t="shared" si="48"/>
        <v>3692.3826546673081</v>
      </c>
      <c r="AZ170" s="42">
        <f t="shared" si="49"/>
        <v>3716.3109754183097</v>
      </c>
      <c r="BA170" s="42">
        <f t="shared" si="50"/>
        <v>3738.977946189465</v>
      </c>
      <c r="BB170" s="42">
        <f t="shared" si="51"/>
        <v>3760.2115782879409</v>
      </c>
      <c r="BC170" s="42">
        <f t="shared" si="52"/>
        <v>3782.822401127778</v>
      </c>
      <c r="BD170" s="42">
        <f t="shared" si="53"/>
        <v>1.0009443958907098</v>
      </c>
      <c r="BE170" s="42">
        <f t="shared" si="54"/>
        <v>37136.908032702449</v>
      </c>
    </row>
    <row r="171" spans="1:57" x14ac:dyDescent="0.2">
      <c r="A171" s="63">
        <v>219</v>
      </c>
      <c r="B171" s="64">
        <v>2553434.7564077671</v>
      </c>
      <c r="C171" s="64">
        <v>2551025.5783344922</v>
      </c>
      <c r="D171" s="64">
        <v>2509110.9487462034</v>
      </c>
      <c r="E171" s="64">
        <v>0</v>
      </c>
      <c r="F171" s="64">
        <v>0</v>
      </c>
      <c r="G171" s="64">
        <v>0</v>
      </c>
      <c r="H171" s="65">
        <v>0</v>
      </c>
      <c r="I171" s="65">
        <v>2549787.0881505231</v>
      </c>
      <c r="J171" s="65">
        <v>2541567.2454797113</v>
      </c>
      <c r="K171" s="65">
        <v>2544045.7127694385</v>
      </c>
      <c r="L171" s="65">
        <v>2549316.7735180128</v>
      </c>
      <c r="M171" s="65">
        <v>2565791.653877289</v>
      </c>
      <c r="N171" s="65">
        <v>2581394.9804219953</v>
      </c>
      <c r="O171" s="65">
        <v>2596008.0580923897</v>
      </c>
      <c r="P171" s="65">
        <v>2611571.2607009877</v>
      </c>
      <c r="S171" s="42">
        <v>219</v>
      </c>
      <c r="T171" s="42">
        <v>2578698.3601408601</v>
      </c>
      <c r="U171" s="42">
        <v>2576265.3457349697</v>
      </c>
      <c r="V171" s="42">
        <v>2533939.7884056191</v>
      </c>
      <c r="W171" s="42">
        <v>0</v>
      </c>
      <c r="X171" s="42">
        <v>0</v>
      </c>
      <c r="Y171" s="42">
        <v>0</v>
      </c>
      <c r="Z171" s="42">
        <v>0</v>
      </c>
      <c r="AA171" s="42">
        <v>2575014.9167707204</v>
      </c>
      <c r="AB171" s="42">
        <v>2566714.0608681166</v>
      </c>
      <c r="AC171" s="42">
        <v>2569217.3664712366</v>
      </c>
      <c r="AD171" s="42">
        <v>2574540.8982363134</v>
      </c>
      <c r="AE171" s="42">
        <v>2591179.1089969608</v>
      </c>
      <c r="AF171" s="42">
        <v>2606937.1471697558</v>
      </c>
      <c r="AG171" s="42">
        <v>2621695.1429188745</v>
      </c>
      <c r="AH171" s="42">
        <v>2637412.6696358523</v>
      </c>
      <c r="AI171" s="42">
        <v>1.0009443958907098</v>
      </c>
      <c r="AN171" s="42">
        <f t="shared" si="37"/>
        <v>219</v>
      </c>
      <c r="AO171" s="42">
        <f t="shared" si="38"/>
        <v>25263.603733093012</v>
      </c>
      <c r="AP171" s="42">
        <f t="shared" si="39"/>
        <v>25239.767400477547</v>
      </c>
      <c r="AQ171" s="42">
        <f t="shared" si="40"/>
        <v>24828.839659415651</v>
      </c>
      <c r="AR171" s="42">
        <f t="shared" si="41"/>
        <v>0</v>
      </c>
      <c r="AS171" s="42">
        <f t="shared" si="42"/>
        <v>0</v>
      </c>
      <c r="AT171" s="42">
        <f t="shared" si="43"/>
        <v>0</v>
      </c>
      <c r="AU171" s="42">
        <f t="shared" si="44"/>
        <v>0</v>
      </c>
      <c r="AV171" s="42">
        <f t="shared" si="45"/>
        <v>25227.828620197251</v>
      </c>
      <c r="AW171" s="42">
        <f t="shared" si="46"/>
        <v>25146.81538840523</v>
      </c>
      <c r="AX171" s="42">
        <f t="shared" si="47"/>
        <v>25171.653701798059</v>
      </c>
      <c r="AY171" s="42">
        <f t="shared" si="48"/>
        <v>25224.124718300533</v>
      </c>
      <c r="AZ171" s="42">
        <f t="shared" si="49"/>
        <v>25387.455119671766</v>
      </c>
      <c r="BA171" s="42">
        <f t="shared" si="50"/>
        <v>25542.166747760493</v>
      </c>
      <c r="BB171" s="42">
        <f t="shared" si="51"/>
        <v>25687.084826484788</v>
      </c>
      <c r="BC171" s="42">
        <f t="shared" si="52"/>
        <v>25841.408934864681</v>
      </c>
      <c r="BD171" s="42">
        <f t="shared" si="53"/>
        <v>1.0009443958907098</v>
      </c>
      <c r="BE171" s="42">
        <f t="shared" si="54"/>
        <v>278561.74979486491</v>
      </c>
    </row>
    <row r="172" spans="1:57" x14ac:dyDescent="0.2">
      <c r="A172" s="63">
        <v>220</v>
      </c>
      <c r="B172" s="64">
        <v>194305.95339805825</v>
      </c>
      <c r="C172" s="64">
        <v>194122.62478891379</v>
      </c>
      <c r="D172" s="64">
        <v>190967.43948440612</v>
      </c>
      <c r="E172" s="64">
        <v>0</v>
      </c>
      <c r="F172" s="64">
        <v>0</v>
      </c>
      <c r="G172" s="64">
        <v>0</v>
      </c>
      <c r="H172" s="65">
        <v>0</v>
      </c>
      <c r="I172" s="65">
        <v>194031.2455094952</v>
      </c>
      <c r="J172" s="65">
        <v>193408.603197405</v>
      </c>
      <c r="K172" s="65">
        <v>193600.08405299217</v>
      </c>
      <c r="L172" s="65">
        <v>164321.23322038527</v>
      </c>
      <c r="M172" s="65">
        <v>164730.19779121762</v>
      </c>
      <c r="N172" s="65">
        <v>165073.22916821681</v>
      </c>
      <c r="O172" s="65">
        <v>165343.3942696139</v>
      </c>
      <c r="P172" s="65">
        <v>165664.50193711647</v>
      </c>
      <c r="S172" s="42">
        <v>220</v>
      </c>
      <c r="T172" s="42">
        <v>194789.65412357834</v>
      </c>
      <c r="U172" s="42">
        <v>194605.86914045407</v>
      </c>
      <c r="V172" s="42">
        <v>191419.7506466865</v>
      </c>
      <c r="W172" s="42">
        <v>0</v>
      </c>
      <c r="X172" s="42">
        <v>0</v>
      </c>
      <c r="Y172" s="42">
        <v>0</v>
      </c>
      <c r="Z172" s="42">
        <v>0</v>
      </c>
      <c r="AA172" s="42">
        <v>194512.33745296247</v>
      </c>
      <c r="AB172" s="42">
        <v>193886.2273611924</v>
      </c>
      <c r="AC172" s="42">
        <v>194076.24997179757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1.0009443958907098</v>
      </c>
      <c r="AN172" s="42">
        <f t="shared" si="37"/>
        <v>220</v>
      </c>
      <c r="AO172" s="42">
        <f t="shared" si="38"/>
        <v>483.70072552008787</v>
      </c>
      <c r="AP172" s="42">
        <f t="shared" si="39"/>
        <v>483.2443515402847</v>
      </c>
      <c r="AQ172" s="42">
        <f t="shared" si="40"/>
        <v>452.31116228038445</v>
      </c>
      <c r="AR172" s="42">
        <f t="shared" si="41"/>
        <v>0</v>
      </c>
      <c r="AS172" s="42">
        <f t="shared" si="42"/>
        <v>0</v>
      </c>
      <c r="AT172" s="42">
        <f t="shared" si="43"/>
        <v>0</v>
      </c>
      <c r="AU172" s="42">
        <f t="shared" si="44"/>
        <v>0</v>
      </c>
      <c r="AV172" s="42">
        <f t="shared" si="45"/>
        <v>481.09194346726872</v>
      </c>
      <c r="AW172" s="42">
        <f t="shared" si="46"/>
        <v>477.62416378740454</v>
      </c>
      <c r="AX172" s="42">
        <f t="shared" si="47"/>
        <v>476.16591880540363</v>
      </c>
      <c r="AY172" s="42">
        <f t="shared" si="48"/>
        <v>164321.23322038527</v>
      </c>
      <c r="AZ172" s="42">
        <f t="shared" si="49"/>
        <v>164730.19779121762</v>
      </c>
      <c r="BA172" s="42">
        <f t="shared" si="50"/>
        <v>165073.22916821681</v>
      </c>
      <c r="BB172" s="42">
        <f t="shared" si="51"/>
        <v>165343.3942696139</v>
      </c>
      <c r="BC172" s="42">
        <f t="shared" si="52"/>
        <v>165664.50193711647</v>
      </c>
      <c r="BD172" s="42">
        <f t="shared" si="53"/>
        <v>1.0009443958907098</v>
      </c>
      <c r="BE172" s="42">
        <f t="shared" si="54"/>
        <v>827987.69559634686</v>
      </c>
    </row>
    <row r="173" spans="1:57" x14ac:dyDescent="0.2">
      <c r="A173" s="63">
        <v>221</v>
      </c>
      <c r="B173" s="64">
        <v>901762.24145631073</v>
      </c>
      <c r="C173" s="64">
        <v>900911.42440920509</v>
      </c>
      <c r="D173" s="64">
        <v>887436.97486670094</v>
      </c>
      <c r="E173" s="64">
        <v>0</v>
      </c>
      <c r="F173" s="64">
        <v>0</v>
      </c>
      <c r="G173" s="64">
        <v>0</v>
      </c>
      <c r="H173" s="65">
        <v>0</v>
      </c>
      <c r="I173" s="65">
        <v>900584.80615108379</v>
      </c>
      <c r="J173" s="65">
        <v>897792.26647356804</v>
      </c>
      <c r="K173" s="65">
        <v>898778.89053632552</v>
      </c>
      <c r="L173" s="65">
        <v>900752.74733549578</v>
      </c>
      <c r="M173" s="65">
        <v>906686.52369301452</v>
      </c>
      <c r="N173" s="65">
        <v>912314.03667281207</v>
      </c>
      <c r="O173" s="65">
        <v>917593.22377249913</v>
      </c>
      <c r="P173" s="65">
        <v>923209.89705142006</v>
      </c>
      <c r="S173" s="42">
        <v>221</v>
      </c>
      <c r="T173" s="42">
        <v>910673.39473962423</v>
      </c>
      <c r="U173" s="42">
        <v>909814.16997618915</v>
      </c>
      <c r="V173" s="42">
        <v>896207.61798718991</v>
      </c>
      <c r="W173" s="42">
        <v>0</v>
      </c>
      <c r="X173" s="42">
        <v>0</v>
      </c>
      <c r="Y173" s="42">
        <v>0</v>
      </c>
      <c r="Z173" s="42">
        <v>0</v>
      </c>
      <c r="AA173" s="42">
        <v>909484.41177192016</v>
      </c>
      <c r="AB173" s="42">
        <v>906664.36375480681</v>
      </c>
      <c r="AC173" s="42">
        <v>907660.82569758361</v>
      </c>
      <c r="AD173" s="42">
        <v>909654.27694316907</v>
      </c>
      <c r="AE173" s="42">
        <v>915646.78194998729</v>
      </c>
      <c r="AF173" s="42">
        <v>921329.99831746961</v>
      </c>
      <c r="AG173" s="42">
        <v>926661.44777000439</v>
      </c>
      <c r="AH173" s="42">
        <v>932333.71995551826</v>
      </c>
      <c r="AI173" s="42">
        <v>1.0009443958907098</v>
      </c>
      <c r="AN173" s="42">
        <f t="shared" si="37"/>
        <v>221</v>
      </c>
      <c r="AO173" s="42">
        <f t="shared" si="38"/>
        <v>8911.1532833134988</v>
      </c>
      <c r="AP173" s="42">
        <f t="shared" si="39"/>
        <v>8902.7455669840565</v>
      </c>
      <c r="AQ173" s="42">
        <f t="shared" si="40"/>
        <v>8770.6431204889668</v>
      </c>
      <c r="AR173" s="42">
        <f t="shared" si="41"/>
        <v>0</v>
      </c>
      <c r="AS173" s="42">
        <f t="shared" si="42"/>
        <v>0</v>
      </c>
      <c r="AT173" s="42">
        <f t="shared" si="43"/>
        <v>0</v>
      </c>
      <c r="AU173" s="42">
        <f t="shared" si="44"/>
        <v>0</v>
      </c>
      <c r="AV173" s="42">
        <f t="shared" si="45"/>
        <v>8899.6056208363734</v>
      </c>
      <c r="AW173" s="42">
        <f t="shared" si="46"/>
        <v>8872.0972812387627</v>
      </c>
      <c r="AX173" s="42">
        <f t="shared" si="47"/>
        <v>8881.935161258094</v>
      </c>
      <c r="AY173" s="42">
        <f t="shared" si="48"/>
        <v>8901.529607673292</v>
      </c>
      <c r="AZ173" s="42">
        <f t="shared" si="49"/>
        <v>8960.2582569727674</v>
      </c>
      <c r="BA173" s="42">
        <f t="shared" si="50"/>
        <v>9015.9616446575383</v>
      </c>
      <c r="BB173" s="42">
        <f t="shared" si="51"/>
        <v>9068.2239975052653</v>
      </c>
      <c r="BC173" s="42">
        <f t="shared" si="52"/>
        <v>9123.8229040981969</v>
      </c>
      <c r="BD173" s="42">
        <f t="shared" si="53"/>
        <v>1.0009443958907098</v>
      </c>
      <c r="BE173" s="42">
        <f t="shared" si="54"/>
        <v>98308.977389422696</v>
      </c>
    </row>
    <row r="174" spans="1:57" x14ac:dyDescent="0.2">
      <c r="A174" s="63">
        <v>222</v>
      </c>
      <c r="B174" s="64">
        <v>97059.693300970874</v>
      </c>
      <c r="C174" s="64">
        <v>96968.117009737005</v>
      </c>
      <c r="D174" s="64">
        <v>95305.502709830253</v>
      </c>
      <c r="E174" s="64">
        <v>0</v>
      </c>
      <c r="F174" s="64">
        <v>0</v>
      </c>
      <c r="G174" s="64">
        <v>0</v>
      </c>
      <c r="H174" s="65">
        <v>0</v>
      </c>
      <c r="I174" s="65">
        <v>96915.253491185344</v>
      </c>
      <c r="J174" s="65">
        <v>96597.04028843659</v>
      </c>
      <c r="K174" s="65">
        <v>81657.55083237114</v>
      </c>
      <c r="L174" s="65">
        <v>81177.570846950912</v>
      </c>
      <c r="M174" s="65">
        <v>81047.013683988785</v>
      </c>
      <c r="N174" s="65">
        <v>80878.91527253644</v>
      </c>
      <c r="O174" s="65">
        <v>80670.216090095259</v>
      </c>
      <c r="P174" s="65">
        <v>80481.437172761958</v>
      </c>
      <c r="S174" s="42">
        <v>222</v>
      </c>
      <c r="T174" s="42">
        <v>62066.201652754331</v>
      </c>
      <c r="U174" s="42">
        <v>62007.641890560277</v>
      </c>
      <c r="V174" s="42">
        <v>60328.727450458362</v>
      </c>
      <c r="W174" s="42">
        <v>0</v>
      </c>
      <c r="X174" s="42">
        <v>0</v>
      </c>
      <c r="Y174" s="42">
        <v>0</v>
      </c>
      <c r="Z174" s="42">
        <v>0</v>
      </c>
      <c r="AA174" s="42">
        <v>61922.481148646693</v>
      </c>
      <c r="AB174" s="42">
        <v>61667.8293286033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1.0009443958907098</v>
      </c>
      <c r="AN174" s="42">
        <f t="shared" si="37"/>
        <v>222</v>
      </c>
      <c r="AO174" s="42">
        <f t="shared" si="38"/>
        <v>34993.491648216543</v>
      </c>
      <c r="AP174" s="42">
        <f t="shared" si="39"/>
        <v>34960.475119176728</v>
      </c>
      <c r="AQ174" s="42">
        <f t="shared" si="40"/>
        <v>34976.775259371891</v>
      </c>
      <c r="AR174" s="42">
        <f t="shared" si="41"/>
        <v>0</v>
      </c>
      <c r="AS174" s="42">
        <f t="shared" si="42"/>
        <v>0</v>
      </c>
      <c r="AT174" s="42">
        <f t="shared" si="43"/>
        <v>0</v>
      </c>
      <c r="AU174" s="42">
        <f t="shared" si="44"/>
        <v>0</v>
      </c>
      <c r="AV174" s="42">
        <f t="shared" si="45"/>
        <v>34992.77234253865</v>
      </c>
      <c r="AW174" s="42">
        <f t="shared" si="46"/>
        <v>34929.21095983329</v>
      </c>
      <c r="AX174" s="42">
        <f t="shared" si="47"/>
        <v>81657.55083237114</v>
      </c>
      <c r="AY174" s="42">
        <f t="shared" si="48"/>
        <v>81177.570846950912</v>
      </c>
      <c r="AZ174" s="42">
        <f t="shared" si="49"/>
        <v>81047.013683988785</v>
      </c>
      <c r="BA174" s="42">
        <f t="shared" si="50"/>
        <v>80878.91527253644</v>
      </c>
      <c r="BB174" s="42">
        <f t="shared" si="51"/>
        <v>80670.216090095259</v>
      </c>
      <c r="BC174" s="42">
        <f t="shared" si="52"/>
        <v>80481.437172761958</v>
      </c>
      <c r="BD174" s="42">
        <f t="shared" si="53"/>
        <v>1.0009443958907098</v>
      </c>
      <c r="BE174" s="42">
        <f t="shared" si="54"/>
        <v>660766.43017223757</v>
      </c>
    </row>
    <row r="175" spans="1:57" x14ac:dyDescent="0.2">
      <c r="A175" s="63">
        <v>223</v>
      </c>
      <c r="B175" s="64">
        <v>593311.42281553394</v>
      </c>
      <c r="C175" s="64">
        <v>592751.630611373</v>
      </c>
      <c r="D175" s="64">
        <v>580233.20053810801</v>
      </c>
      <c r="E175" s="64">
        <v>0</v>
      </c>
      <c r="F175" s="64">
        <v>0</v>
      </c>
      <c r="G175" s="64">
        <v>0</v>
      </c>
      <c r="H175" s="65">
        <v>0</v>
      </c>
      <c r="I175" s="65">
        <v>592232.05038875015</v>
      </c>
      <c r="J175" s="65">
        <v>590091.15598411579</v>
      </c>
      <c r="K175" s="65">
        <v>590434.03908117907</v>
      </c>
      <c r="L175" s="65">
        <v>591423.69026362232</v>
      </c>
      <c r="M175" s="65">
        <v>595009.90754478099</v>
      </c>
      <c r="N175" s="65">
        <v>598390.40686660993</v>
      </c>
      <c r="O175" s="65">
        <v>601537.91100770747</v>
      </c>
      <c r="P175" s="65">
        <v>604902.11740604613</v>
      </c>
      <c r="S175" s="42">
        <v>223</v>
      </c>
      <c r="T175" s="42">
        <v>599182.30721017951</v>
      </c>
      <c r="U175" s="42">
        <v>598616.97579812666</v>
      </c>
      <c r="V175" s="42">
        <v>585975.8160182609</v>
      </c>
      <c r="W175" s="42">
        <v>0</v>
      </c>
      <c r="X175" s="42">
        <v>0</v>
      </c>
      <c r="Y175" s="42">
        <v>0</v>
      </c>
      <c r="Z175" s="42">
        <v>0</v>
      </c>
      <c r="AA175" s="42">
        <v>598092.34948652925</v>
      </c>
      <c r="AB175" s="42">
        <v>595930.36555034411</v>
      </c>
      <c r="AC175" s="42">
        <v>596276.73722541169</v>
      </c>
      <c r="AD175" s="42">
        <v>597276.277698313</v>
      </c>
      <c r="AE175" s="42">
        <v>600898.08035408496</v>
      </c>
      <c r="AF175" s="42">
        <v>604312.13076439884</v>
      </c>
      <c r="AG175" s="42">
        <v>607490.88167235407</v>
      </c>
      <c r="AH175" s="42">
        <v>610888.48080174346</v>
      </c>
      <c r="AI175" s="42">
        <v>1.0009443958907098</v>
      </c>
      <c r="AN175" s="42">
        <f t="shared" si="37"/>
        <v>223</v>
      </c>
      <c r="AO175" s="42">
        <f t="shared" si="38"/>
        <v>5870.8843946455745</v>
      </c>
      <c r="AP175" s="42">
        <f t="shared" si="39"/>
        <v>5865.3451867536642</v>
      </c>
      <c r="AQ175" s="42">
        <f t="shared" si="40"/>
        <v>5742.6154801528901</v>
      </c>
      <c r="AR175" s="42">
        <f t="shared" si="41"/>
        <v>0</v>
      </c>
      <c r="AS175" s="42">
        <f t="shared" si="42"/>
        <v>0</v>
      </c>
      <c r="AT175" s="42">
        <f t="shared" si="43"/>
        <v>0</v>
      </c>
      <c r="AU175" s="42">
        <f t="shared" si="44"/>
        <v>0</v>
      </c>
      <c r="AV175" s="42">
        <f t="shared" si="45"/>
        <v>5860.2990977790905</v>
      </c>
      <c r="AW175" s="42">
        <f t="shared" si="46"/>
        <v>5839.2095662283245</v>
      </c>
      <c r="AX175" s="42">
        <f t="shared" si="47"/>
        <v>5842.6981442326214</v>
      </c>
      <c r="AY175" s="42">
        <f t="shared" si="48"/>
        <v>5852.5874346906785</v>
      </c>
      <c r="AZ175" s="42">
        <f t="shared" si="49"/>
        <v>5888.172809303971</v>
      </c>
      <c r="BA175" s="42">
        <f t="shared" si="50"/>
        <v>5921.7238977889065</v>
      </c>
      <c r="BB175" s="42">
        <f t="shared" si="51"/>
        <v>5952.9706646465929</v>
      </c>
      <c r="BC175" s="42">
        <f t="shared" si="52"/>
        <v>5986.3633956973208</v>
      </c>
      <c r="BD175" s="42">
        <f t="shared" si="53"/>
        <v>1.0009443958907098</v>
      </c>
      <c r="BE175" s="42">
        <f t="shared" si="54"/>
        <v>64623.871016315527</v>
      </c>
    </row>
    <row r="176" spans="1:57" x14ac:dyDescent="0.2">
      <c r="A176" s="63">
        <v>224</v>
      </c>
      <c r="B176" s="64">
        <v>665435.80000000005</v>
      </c>
      <c r="C176" s="64">
        <v>664807.95809626277</v>
      </c>
      <c r="D176" s="64">
        <v>656746.39664448891</v>
      </c>
      <c r="E176" s="64">
        <v>0</v>
      </c>
      <c r="F176" s="64">
        <v>0</v>
      </c>
      <c r="G176" s="64">
        <v>0</v>
      </c>
      <c r="H176" s="65">
        <v>0</v>
      </c>
      <c r="I176" s="65">
        <v>664723.87727953889</v>
      </c>
      <c r="J176" s="65">
        <v>662819.541166162</v>
      </c>
      <c r="K176" s="65">
        <v>663705.35277310596</v>
      </c>
      <c r="L176" s="65">
        <v>563353.68718047196</v>
      </c>
      <c r="M176" s="65">
        <v>566639.64459270483</v>
      </c>
      <c r="N176" s="65">
        <v>569727.70474553143</v>
      </c>
      <c r="O176" s="65">
        <v>572592.02797762968</v>
      </c>
      <c r="P176" s="65">
        <v>575660.71698763862</v>
      </c>
      <c r="S176" s="42">
        <v>224</v>
      </c>
      <c r="T176" s="42">
        <v>670489.26687340811</v>
      </c>
      <c r="U176" s="42">
        <v>669856.65699917346</v>
      </c>
      <c r="V176" s="42">
        <v>661716.06063120579</v>
      </c>
      <c r="W176" s="42">
        <v>0</v>
      </c>
      <c r="X176" s="42">
        <v>0</v>
      </c>
      <c r="Y176" s="42">
        <v>0</v>
      </c>
      <c r="Z176" s="42">
        <v>0</v>
      </c>
      <c r="AA176" s="42">
        <v>669770.45187105238</v>
      </c>
      <c r="AB176" s="42">
        <v>667850.17353716388</v>
      </c>
      <c r="AC176" s="42">
        <v>668741.21870561456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1.0009443958907098</v>
      </c>
      <c r="AN176" s="42">
        <f t="shared" si="37"/>
        <v>224</v>
      </c>
      <c r="AO176" s="42">
        <f t="shared" si="38"/>
        <v>5053.4668734080624</v>
      </c>
      <c r="AP176" s="42">
        <f t="shared" si="39"/>
        <v>5048.6989029106917</v>
      </c>
      <c r="AQ176" s="42">
        <f t="shared" si="40"/>
        <v>4969.6639867168851</v>
      </c>
      <c r="AR176" s="42">
        <f t="shared" si="41"/>
        <v>0</v>
      </c>
      <c r="AS176" s="42">
        <f t="shared" si="42"/>
        <v>0</v>
      </c>
      <c r="AT176" s="42">
        <f t="shared" si="43"/>
        <v>0</v>
      </c>
      <c r="AU176" s="42">
        <f t="shared" si="44"/>
        <v>0</v>
      </c>
      <c r="AV176" s="42">
        <f t="shared" si="45"/>
        <v>5046.5745915134903</v>
      </c>
      <c r="AW176" s="42">
        <f t="shared" si="46"/>
        <v>5030.6323710018769</v>
      </c>
      <c r="AX176" s="42">
        <f t="shared" si="47"/>
        <v>5035.8659325086046</v>
      </c>
      <c r="AY176" s="42">
        <f t="shared" si="48"/>
        <v>563353.68718047196</v>
      </c>
      <c r="AZ176" s="42">
        <f t="shared" si="49"/>
        <v>566639.64459270483</v>
      </c>
      <c r="BA176" s="42">
        <f t="shared" si="50"/>
        <v>569727.70474553143</v>
      </c>
      <c r="BB176" s="42">
        <f t="shared" si="51"/>
        <v>572592.02797762968</v>
      </c>
      <c r="BC176" s="42">
        <f t="shared" si="52"/>
        <v>575660.71698763862</v>
      </c>
      <c r="BD176" s="42">
        <f t="shared" si="53"/>
        <v>1.0009443958907098</v>
      </c>
      <c r="BE176" s="42">
        <f t="shared" si="54"/>
        <v>2878159.6850864324</v>
      </c>
    </row>
    <row r="177" spans="1:57" x14ac:dyDescent="0.2">
      <c r="A177" s="63">
        <v>225</v>
      </c>
      <c r="B177" s="64">
        <v>632070.71242718445</v>
      </c>
      <c r="C177" s="64">
        <v>631474.35064534633</v>
      </c>
      <c r="D177" s="64">
        <v>623816.99969184864</v>
      </c>
      <c r="E177" s="64">
        <v>0</v>
      </c>
      <c r="F177" s="64">
        <v>0</v>
      </c>
      <c r="G177" s="64">
        <v>0</v>
      </c>
      <c r="H177" s="65">
        <v>0</v>
      </c>
      <c r="I177" s="65">
        <v>631394.48583757761</v>
      </c>
      <c r="J177" s="65">
        <v>629585.63370661682</v>
      </c>
      <c r="K177" s="65">
        <v>630427.03071828303</v>
      </c>
      <c r="L177" s="65">
        <v>631961.76649437961</v>
      </c>
      <c r="M177" s="65">
        <v>535321.70701175171</v>
      </c>
      <c r="N177" s="65">
        <v>535005.80896889395</v>
      </c>
      <c r="O177" s="65">
        <v>534432.94276268827</v>
      </c>
      <c r="P177" s="65">
        <v>534003.78059008904</v>
      </c>
      <c r="S177" s="42">
        <v>225</v>
      </c>
      <c r="T177" s="42">
        <v>638329.64258958935</v>
      </c>
      <c r="U177" s="42">
        <v>637727.37547679595</v>
      </c>
      <c r="V177" s="42">
        <v>629994.95245512668</v>
      </c>
      <c r="W177" s="42">
        <v>0</v>
      </c>
      <c r="X177" s="42">
        <v>0</v>
      </c>
      <c r="Y177" s="42">
        <v>0</v>
      </c>
      <c r="Z177" s="42">
        <v>0</v>
      </c>
      <c r="AA177" s="42">
        <v>637646.78263489704</v>
      </c>
      <c r="AB177" s="42">
        <v>635820.08135029487</v>
      </c>
      <c r="AC177" s="42">
        <v>636669.87322998233</v>
      </c>
      <c r="AD177" s="42">
        <v>638219.87006934034</v>
      </c>
      <c r="AE177" s="42">
        <v>0</v>
      </c>
      <c r="AF177" s="42">
        <v>0</v>
      </c>
      <c r="AG177" s="42">
        <v>0</v>
      </c>
      <c r="AH177" s="42">
        <v>0</v>
      </c>
      <c r="AI177" s="42">
        <v>1.0009443958907098</v>
      </c>
      <c r="AN177" s="42">
        <f t="shared" si="37"/>
        <v>225</v>
      </c>
      <c r="AO177" s="42">
        <f t="shared" si="38"/>
        <v>6258.9301624048967</v>
      </c>
      <c r="AP177" s="42">
        <f t="shared" si="39"/>
        <v>6253.024831449613</v>
      </c>
      <c r="AQ177" s="42">
        <f t="shared" si="40"/>
        <v>6177.9527632780373</v>
      </c>
      <c r="AR177" s="42">
        <f t="shared" si="41"/>
        <v>0</v>
      </c>
      <c r="AS177" s="42">
        <f t="shared" si="42"/>
        <v>0</v>
      </c>
      <c r="AT177" s="42">
        <f t="shared" si="43"/>
        <v>0</v>
      </c>
      <c r="AU177" s="42">
        <f t="shared" si="44"/>
        <v>0</v>
      </c>
      <c r="AV177" s="42">
        <f t="shared" si="45"/>
        <v>6252.2967973194318</v>
      </c>
      <c r="AW177" s="42">
        <f t="shared" si="46"/>
        <v>6234.4476436780533</v>
      </c>
      <c r="AX177" s="42">
        <f t="shared" si="47"/>
        <v>6242.8425116993021</v>
      </c>
      <c r="AY177" s="42">
        <f t="shared" si="48"/>
        <v>6258.1035749607254</v>
      </c>
      <c r="AZ177" s="42">
        <f t="shared" si="49"/>
        <v>535321.70701175171</v>
      </c>
      <c r="BA177" s="42">
        <f t="shared" si="50"/>
        <v>535005.80896889395</v>
      </c>
      <c r="BB177" s="42">
        <f t="shared" si="51"/>
        <v>534432.94276268827</v>
      </c>
      <c r="BC177" s="42">
        <f t="shared" si="52"/>
        <v>534003.78059008904</v>
      </c>
      <c r="BD177" s="42">
        <f t="shared" si="53"/>
        <v>1.0009443958907098</v>
      </c>
      <c r="BE177" s="42">
        <f t="shared" si="54"/>
        <v>2182442.8385626092</v>
      </c>
    </row>
    <row r="178" spans="1:57" x14ac:dyDescent="0.2">
      <c r="A178" s="63">
        <v>226</v>
      </c>
      <c r="B178" s="64">
        <v>404588.51766990294</v>
      </c>
      <c r="C178" s="64">
        <v>404206.78644179029</v>
      </c>
      <c r="D178" s="64">
        <v>399203.618209426</v>
      </c>
      <c r="E178" s="64">
        <v>0</v>
      </c>
      <c r="F178" s="64">
        <v>0</v>
      </c>
      <c r="G178" s="64">
        <v>0</v>
      </c>
      <c r="H178" s="65">
        <v>0</v>
      </c>
      <c r="I178" s="65">
        <v>404147.18270307919</v>
      </c>
      <c r="J178" s="65">
        <v>402980.88550183387</v>
      </c>
      <c r="K178" s="65">
        <v>354449.40177946218</v>
      </c>
      <c r="L178" s="65">
        <v>352242.24331373209</v>
      </c>
      <c r="M178" s="65">
        <v>351549.87556615006</v>
      </c>
      <c r="N178" s="65">
        <v>350692.73003542406</v>
      </c>
      <c r="O178" s="65">
        <v>349657.66930049664</v>
      </c>
      <c r="P178" s="65">
        <v>348707.06044115347</v>
      </c>
      <c r="S178" s="42">
        <v>226</v>
      </c>
      <c r="T178" s="42">
        <v>402017.57660898007</v>
      </c>
      <c r="U178" s="42">
        <v>401638.27107622387</v>
      </c>
      <c r="V178" s="42">
        <v>396586.0521749148</v>
      </c>
      <c r="W178" s="42">
        <v>0</v>
      </c>
      <c r="X178" s="42">
        <v>0</v>
      </c>
      <c r="Y178" s="42">
        <v>0</v>
      </c>
      <c r="Z178" s="42">
        <v>0</v>
      </c>
      <c r="AA178" s="42">
        <v>401572.30320068088</v>
      </c>
      <c r="AB178" s="42">
        <v>400406.69931933499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1.0009443958907098</v>
      </c>
      <c r="AN178" s="42">
        <f t="shared" si="37"/>
        <v>226</v>
      </c>
      <c r="AO178" s="42">
        <f t="shared" si="38"/>
        <v>2570.9410609228653</v>
      </c>
      <c r="AP178" s="42">
        <f t="shared" si="39"/>
        <v>2568.515365566418</v>
      </c>
      <c r="AQ178" s="42">
        <f t="shared" si="40"/>
        <v>2617.5660345111974</v>
      </c>
      <c r="AR178" s="42">
        <f t="shared" si="41"/>
        <v>0</v>
      </c>
      <c r="AS178" s="42">
        <f t="shared" si="42"/>
        <v>0</v>
      </c>
      <c r="AT178" s="42">
        <f t="shared" si="43"/>
        <v>0</v>
      </c>
      <c r="AU178" s="42">
        <f t="shared" si="44"/>
        <v>0</v>
      </c>
      <c r="AV178" s="42">
        <f t="shared" si="45"/>
        <v>2574.8795023983112</v>
      </c>
      <c r="AW178" s="42">
        <f t="shared" si="46"/>
        <v>2574.1861824988737</v>
      </c>
      <c r="AX178" s="42">
        <f t="shared" si="47"/>
        <v>354449.40177946218</v>
      </c>
      <c r="AY178" s="42">
        <f t="shared" si="48"/>
        <v>352242.24331373209</v>
      </c>
      <c r="AZ178" s="42">
        <f t="shared" si="49"/>
        <v>351549.87556615006</v>
      </c>
      <c r="BA178" s="42">
        <f t="shared" si="50"/>
        <v>350692.73003542406</v>
      </c>
      <c r="BB178" s="42">
        <f t="shared" si="51"/>
        <v>349657.66930049664</v>
      </c>
      <c r="BC178" s="42">
        <f t="shared" si="52"/>
        <v>348707.06044115347</v>
      </c>
      <c r="BD178" s="42">
        <f t="shared" si="53"/>
        <v>1.0009443958907098</v>
      </c>
      <c r="BE178" s="42">
        <f t="shared" si="54"/>
        <v>2120206.0695267119</v>
      </c>
    </row>
    <row r="179" spans="1:57" x14ac:dyDescent="0.2">
      <c r="A179" s="63">
        <v>227</v>
      </c>
      <c r="B179" s="64">
        <v>83243.150388349517</v>
      </c>
      <c r="C179" s="64">
        <v>83164.610072344716</v>
      </c>
      <c r="D179" s="64">
        <v>77618.042402816645</v>
      </c>
      <c r="E179" s="64">
        <v>0</v>
      </c>
      <c r="F179" s="64">
        <v>0</v>
      </c>
      <c r="G179" s="64">
        <v>0</v>
      </c>
      <c r="H179" s="65">
        <v>0</v>
      </c>
      <c r="I179" s="65">
        <v>82775.582175049421</v>
      </c>
      <c r="J179" s="65">
        <v>82160.252604490393</v>
      </c>
      <c r="K179" s="65">
        <v>81890.591182965698</v>
      </c>
      <c r="L179" s="65">
        <v>81708.790281012582</v>
      </c>
      <c r="M179" s="65">
        <v>81882.112342719454</v>
      </c>
      <c r="N179" s="65">
        <v>82022.200353112479</v>
      </c>
      <c r="O179" s="65">
        <v>82125.639846105856</v>
      </c>
      <c r="P179" s="65">
        <v>82253.936770175016</v>
      </c>
      <c r="S179" s="42">
        <v>227</v>
      </c>
      <c r="T179" s="42">
        <v>84054.234448562987</v>
      </c>
      <c r="U179" s="42">
        <v>83974.928870814736</v>
      </c>
      <c r="V179" s="42">
        <v>78373.983086879525</v>
      </c>
      <c r="W179" s="42">
        <v>0</v>
      </c>
      <c r="X179" s="42">
        <v>0</v>
      </c>
      <c r="Y179" s="42">
        <v>0</v>
      </c>
      <c r="Z179" s="42">
        <v>0</v>
      </c>
      <c r="AA179" s="42">
        <v>83582.082531706357</v>
      </c>
      <c r="AB179" s="42">
        <v>82960.729640575883</v>
      </c>
      <c r="AC179" s="42">
        <v>82688.412686010299</v>
      </c>
      <c r="AD179" s="42">
        <v>82504.812069988635</v>
      </c>
      <c r="AE179" s="42">
        <v>82679.793765926137</v>
      </c>
      <c r="AF179" s="42">
        <v>82821.217206632326</v>
      </c>
      <c r="AG179" s="42">
        <v>82925.63469343989</v>
      </c>
      <c r="AH179" s="42">
        <v>83055.151321032856</v>
      </c>
      <c r="AI179" s="42">
        <v>1.0009443958907098</v>
      </c>
      <c r="AN179" s="42">
        <f t="shared" si="37"/>
        <v>227</v>
      </c>
      <c r="AO179" s="42">
        <f t="shared" si="38"/>
        <v>811.08406021347037</v>
      </c>
      <c r="AP179" s="42">
        <f t="shared" si="39"/>
        <v>810.31879847001983</v>
      </c>
      <c r="AQ179" s="42">
        <f t="shared" si="40"/>
        <v>755.94068406287988</v>
      </c>
      <c r="AR179" s="42">
        <f t="shared" si="41"/>
        <v>0</v>
      </c>
      <c r="AS179" s="42">
        <f t="shared" si="42"/>
        <v>0</v>
      </c>
      <c r="AT179" s="42">
        <f t="shared" si="43"/>
        <v>0</v>
      </c>
      <c r="AU179" s="42">
        <f t="shared" si="44"/>
        <v>0</v>
      </c>
      <c r="AV179" s="42">
        <f t="shared" si="45"/>
        <v>806.50035665693576</v>
      </c>
      <c r="AW179" s="42">
        <f t="shared" si="46"/>
        <v>800.47703608548909</v>
      </c>
      <c r="AX179" s="42">
        <f t="shared" si="47"/>
        <v>797.82150304460083</v>
      </c>
      <c r="AY179" s="42">
        <f t="shared" si="48"/>
        <v>796.02178897605336</v>
      </c>
      <c r="AZ179" s="42">
        <f t="shared" si="49"/>
        <v>797.68142320668267</v>
      </c>
      <c r="BA179" s="42">
        <f t="shared" si="50"/>
        <v>799.01685351984634</v>
      </c>
      <c r="BB179" s="42">
        <f t="shared" si="51"/>
        <v>799.99484733403369</v>
      </c>
      <c r="BC179" s="42">
        <f t="shared" si="52"/>
        <v>801.21455085783964</v>
      </c>
      <c r="BD179" s="42">
        <f t="shared" si="53"/>
        <v>1.0009443958907098</v>
      </c>
      <c r="BE179" s="42">
        <f t="shared" si="54"/>
        <v>8777.072846823743</v>
      </c>
    </row>
    <row r="180" spans="1:57" x14ac:dyDescent="0.2">
      <c r="A180" s="63">
        <v>228</v>
      </c>
      <c r="B180" s="64">
        <v>2752313.951262136</v>
      </c>
      <c r="C180" s="64">
        <v>2749717.1297042291</v>
      </c>
      <c r="D180" s="64">
        <v>2719887.087481291</v>
      </c>
      <c r="E180" s="64">
        <v>0</v>
      </c>
      <c r="F180" s="64">
        <v>0</v>
      </c>
      <c r="G180" s="64">
        <v>0</v>
      </c>
      <c r="H180" s="65">
        <v>0</v>
      </c>
      <c r="I180" s="65">
        <v>2749662.4083384098</v>
      </c>
      <c r="J180" s="65">
        <v>2742077.8282156009</v>
      </c>
      <c r="K180" s="65">
        <v>2746036.2057872531</v>
      </c>
      <c r="L180" s="65">
        <v>2331243.9845031314</v>
      </c>
      <c r="M180" s="65">
        <v>2345103.8377877986</v>
      </c>
      <c r="N180" s="65">
        <v>2358148.6771142897</v>
      </c>
      <c r="O180" s="65">
        <v>2370271.2859814819</v>
      </c>
      <c r="P180" s="65">
        <v>2383243.7254338651</v>
      </c>
      <c r="S180" s="42">
        <v>228</v>
      </c>
      <c r="T180" s="42">
        <v>2779361.5418905802</v>
      </c>
      <c r="U180" s="42">
        <v>2776739.2007997721</v>
      </c>
      <c r="V180" s="42">
        <v>2746616.7071824912</v>
      </c>
      <c r="W180" s="42">
        <v>0</v>
      </c>
      <c r="X180" s="42">
        <v>0</v>
      </c>
      <c r="Y180" s="42">
        <v>0</v>
      </c>
      <c r="Z180" s="42">
        <v>0</v>
      </c>
      <c r="AA180" s="42">
        <v>2776683.9996387963</v>
      </c>
      <c r="AB180" s="42">
        <v>2769024.9419383509</v>
      </c>
      <c r="AC180" s="42">
        <v>2773022.2776156277</v>
      </c>
      <c r="AD180" s="42">
        <v>2780071.0836993274</v>
      </c>
      <c r="AE180" s="42">
        <v>2366894.1937508369</v>
      </c>
      <c r="AF180" s="42">
        <v>2380057.9529642463</v>
      </c>
      <c r="AG180" s="42">
        <v>2392290.8801840511</v>
      </c>
      <c r="AH180" s="42">
        <v>2405381.4995116289</v>
      </c>
      <c r="AI180" s="42">
        <v>1.0009443958907098</v>
      </c>
      <c r="AN180" s="42">
        <f t="shared" si="37"/>
        <v>228</v>
      </c>
      <c r="AO180" s="42">
        <f t="shared" si="38"/>
        <v>27047.590628444217</v>
      </c>
      <c r="AP180" s="42">
        <f t="shared" si="39"/>
        <v>27022.071095542982</v>
      </c>
      <c r="AQ180" s="42">
        <f t="shared" si="40"/>
        <v>26729.619701200165</v>
      </c>
      <c r="AR180" s="42">
        <f t="shared" si="41"/>
        <v>0</v>
      </c>
      <c r="AS180" s="42">
        <f t="shared" si="42"/>
        <v>0</v>
      </c>
      <c r="AT180" s="42">
        <f t="shared" si="43"/>
        <v>0</v>
      </c>
      <c r="AU180" s="42">
        <f t="shared" si="44"/>
        <v>0</v>
      </c>
      <c r="AV180" s="42">
        <f t="shared" si="45"/>
        <v>27021.59130038647</v>
      </c>
      <c r="AW180" s="42">
        <f t="shared" si="46"/>
        <v>26947.113722749986</v>
      </c>
      <c r="AX180" s="42">
        <f t="shared" si="47"/>
        <v>26986.071828374639</v>
      </c>
      <c r="AY180" s="42">
        <f t="shared" si="48"/>
        <v>448827.09919619607</v>
      </c>
      <c r="AZ180" s="42">
        <f t="shared" si="49"/>
        <v>21790.355963038281</v>
      </c>
      <c r="BA180" s="42">
        <f t="shared" si="50"/>
        <v>21909.275849956553</v>
      </c>
      <c r="BB180" s="42">
        <f t="shared" si="51"/>
        <v>22019.59420256922</v>
      </c>
      <c r="BC180" s="42">
        <f t="shared" si="52"/>
        <v>22137.774077763781</v>
      </c>
      <c r="BD180" s="42">
        <f t="shared" si="53"/>
        <v>1.0009443958907098</v>
      </c>
      <c r="BE180" s="42">
        <f t="shared" si="54"/>
        <v>698439.15851061826</v>
      </c>
    </row>
    <row r="181" spans="1:57" x14ac:dyDescent="0.2">
      <c r="A181" s="63">
        <v>229</v>
      </c>
      <c r="B181" s="64">
        <v>792914.28805825242</v>
      </c>
      <c r="C181" s="64">
        <v>792166.16958293901</v>
      </c>
      <c r="D181" s="64">
        <v>783185.1463699867</v>
      </c>
      <c r="E181" s="64">
        <v>0</v>
      </c>
      <c r="F181" s="64">
        <v>0</v>
      </c>
      <c r="G181" s="64">
        <v>0</v>
      </c>
      <c r="H181" s="65">
        <v>0</v>
      </c>
      <c r="I181" s="65">
        <v>792118.10262512544</v>
      </c>
      <c r="J181" s="65">
        <v>789900.87806927343</v>
      </c>
      <c r="K181" s="65">
        <v>791008.77750632446</v>
      </c>
      <c r="L181" s="65">
        <v>792986.92550242692</v>
      </c>
      <c r="M181" s="65">
        <v>798453.95321366028</v>
      </c>
      <c r="N181" s="65">
        <v>803654.99184429727</v>
      </c>
      <c r="O181" s="65">
        <v>808552.74398231227</v>
      </c>
      <c r="P181" s="65">
        <v>813751.44120849425</v>
      </c>
      <c r="S181" s="42">
        <v>229</v>
      </c>
      <c r="T181" s="42">
        <v>800729.9678560301</v>
      </c>
      <c r="U181" s="42">
        <v>799974.47524893226</v>
      </c>
      <c r="V181" s="42">
        <v>790905.40278879413</v>
      </c>
      <c r="W181" s="42">
        <v>0</v>
      </c>
      <c r="X181" s="42">
        <v>0</v>
      </c>
      <c r="Y181" s="42">
        <v>0</v>
      </c>
      <c r="Z181" s="42">
        <v>0</v>
      </c>
      <c r="AA181" s="42">
        <v>799925.97418766306</v>
      </c>
      <c r="AB181" s="42">
        <v>797686.93420349434</v>
      </c>
      <c r="AC181" s="42">
        <v>798805.79399236536</v>
      </c>
      <c r="AD181" s="42">
        <v>800803.48065845785</v>
      </c>
      <c r="AE181" s="42">
        <v>806324.4377438816</v>
      </c>
      <c r="AF181" s="42">
        <v>811576.78446873499</v>
      </c>
      <c r="AG181" s="42">
        <v>816522.85573219415</v>
      </c>
      <c r="AH181" s="42">
        <v>821772.83916690142</v>
      </c>
      <c r="AI181" s="42">
        <v>1.0009443958907098</v>
      </c>
      <c r="AN181" s="42">
        <f t="shared" si="37"/>
        <v>229</v>
      </c>
      <c r="AO181" s="42">
        <f t="shared" si="38"/>
        <v>7815.6797977776732</v>
      </c>
      <c r="AP181" s="42">
        <f t="shared" si="39"/>
        <v>7808.3056659932481</v>
      </c>
      <c r="AQ181" s="42">
        <f t="shared" si="40"/>
        <v>7720.2564188074321</v>
      </c>
      <c r="AR181" s="42">
        <f t="shared" si="41"/>
        <v>0</v>
      </c>
      <c r="AS181" s="42">
        <f t="shared" si="42"/>
        <v>0</v>
      </c>
      <c r="AT181" s="42">
        <f t="shared" si="43"/>
        <v>0</v>
      </c>
      <c r="AU181" s="42">
        <f t="shared" si="44"/>
        <v>0</v>
      </c>
      <c r="AV181" s="42">
        <f t="shared" si="45"/>
        <v>7807.8715625376208</v>
      </c>
      <c r="AW181" s="42">
        <f t="shared" si="46"/>
        <v>7786.0561342209112</v>
      </c>
      <c r="AX181" s="42">
        <f t="shared" si="47"/>
        <v>7797.0164860408986</v>
      </c>
      <c r="AY181" s="42">
        <f t="shared" si="48"/>
        <v>7816.555156030925</v>
      </c>
      <c r="AZ181" s="42">
        <f t="shared" si="49"/>
        <v>7870.4845302213216</v>
      </c>
      <c r="BA181" s="42">
        <f t="shared" si="50"/>
        <v>7921.7926244377159</v>
      </c>
      <c r="BB181" s="42">
        <f t="shared" si="51"/>
        <v>7970.1117498818785</v>
      </c>
      <c r="BC181" s="42">
        <f t="shared" si="52"/>
        <v>8021.3979584071785</v>
      </c>
      <c r="BD181" s="42">
        <f t="shared" si="53"/>
        <v>1.0009443958907098</v>
      </c>
      <c r="BE181" s="42">
        <f t="shared" si="54"/>
        <v>86336.529028752688</v>
      </c>
    </row>
    <row r="182" spans="1:57" x14ac:dyDescent="0.2">
      <c r="A182" s="63">
        <v>230</v>
      </c>
      <c r="B182" s="64">
        <v>384547.52825242718</v>
      </c>
      <c r="C182" s="64">
        <v>384184.70579500083</v>
      </c>
      <c r="D182" s="64">
        <v>377541.88216296292</v>
      </c>
      <c r="E182" s="64">
        <v>0</v>
      </c>
      <c r="F182" s="64">
        <v>0</v>
      </c>
      <c r="G182" s="64">
        <v>0</v>
      </c>
      <c r="H182" s="65">
        <v>0</v>
      </c>
      <c r="I182" s="65">
        <v>383970.62499204651</v>
      </c>
      <c r="J182" s="65">
        <v>382705.25408367428</v>
      </c>
      <c r="K182" s="65">
        <v>383050.80450347991</v>
      </c>
      <c r="L182" s="65">
        <v>383816.66842304147</v>
      </c>
      <c r="M182" s="65">
        <v>386269.0280835611</v>
      </c>
      <c r="N182" s="65">
        <v>388589.75051075802</v>
      </c>
      <c r="O182" s="65">
        <v>390760.99619235541</v>
      </c>
      <c r="P182" s="65">
        <v>393074.84717502398</v>
      </c>
      <c r="S182" s="42">
        <v>230</v>
      </c>
      <c r="T182" s="42">
        <v>388340.28504217026</v>
      </c>
      <c r="U182" s="42">
        <v>387973.88410032319</v>
      </c>
      <c r="V182" s="42">
        <v>381265.93474640261</v>
      </c>
      <c r="W182" s="42">
        <v>0</v>
      </c>
      <c r="X182" s="42">
        <v>0</v>
      </c>
      <c r="Y182" s="42">
        <v>0</v>
      </c>
      <c r="Z182" s="42">
        <v>0</v>
      </c>
      <c r="AA182" s="42">
        <v>387757.72451994783</v>
      </c>
      <c r="AB182" s="42">
        <v>386479.90593558294</v>
      </c>
      <c r="AC182" s="42">
        <v>386828.89733856363</v>
      </c>
      <c r="AD182" s="42">
        <v>387602.34805258753</v>
      </c>
      <c r="AE182" s="42">
        <v>390078.92920870578</v>
      </c>
      <c r="AF182" s="42">
        <v>392422.57525752252</v>
      </c>
      <c r="AG182" s="42">
        <v>394615.27069464239</v>
      </c>
      <c r="AH182" s="42">
        <v>396951.97850915918</v>
      </c>
      <c r="AI182" s="42">
        <v>1.0009443958907098</v>
      </c>
      <c r="AN182" s="42">
        <f t="shared" si="37"/>
        <v>230</v>
      </c>
      <c r="AO182" s="42">
        <f t="shared" si="38"/>
        <v>3792.7567897430854</v>
      </c>
      <c r="AP182" s="42">
        <f t="shared" si="39"/>
        <v>3789.1783053223626</v>
      </c>
      <c r="AQ182" s="42">
        <f t="shared" si="40"/>
        <v>3724.0525834396831</v>
      </c>
      <c r="AR182" s="42">
        <f t="shared" si="41"/>
        <v>0</v>
      </c>
      <c r="AS182" s="42">
        <f t="shared" si="42"/>
        <v>0</v>
      </c>
      <c r="AT182" s="42">
        <f t="shared" si="43"/>
        <v>0</v>
      </c>
      <c r="AU182" s="42">
        <f t="shared" si="44"/>
        <v>0</v>
      </c>
      <c r="AV182" s="42">
        <f t="shared" si="45"/>
        <v>3787.0995279013296</v>
      </c>
      <c r="AW182" s="42">
        <f t="shared" si="46"/>
        <v>3774.651851908653</v>
      </c>
      <c r="AX182" s="42">
        <f t="shared" si="47"/>
        <v>3778.0928350837203</v>
      </c>
      <c r="AY182" s="42">
        <f t="shared" si="48"/>
        <v>3785.6796295460663</v>
      </c>
      <c r="AZ182" s="42">
        <f t="shared" si="49"/>
        <v>3809.9011251446791</v>
      </c>
      <c r="BA182" s="42">
        <f t="shared" si="50"/>
        <v>3832.8247467644978</v>
      </c>
      <c r="BB182" s="42">
        <f t="shared" si="51"/>
        <v>3854.2745022869785</v>
      </c>
      <c r="BC182" s="42">
        <f t="shared" si="52"/>
        <v>3877.1313341351924</v>
      </c>
      <c r="BD182" s="42">
        <f t="shared" si="53"/>
        <v>1.0009443958907098</v>
      </c>
      <c r="BE182" s="42">
        <f t="shared" si="54"/>
        <v>41806.64417567214</v>
      </c>
    </row>
    <row r="183" spans="1:57" x14ac:dyDescent="0.2">
      <c r="A183" s="63">
        <v>231</v>
      </c>
      <c r="B183" s="64">
        <v>228540.7513592233</v>
      </c>
      <c r="C183" s="64">
        <v>228325.12205221137</v>
      </c>
      <c r="D183" s="64">
        <v>225166.07631580983</v>
      </c>
      <c r="E183" s="64">
        <v>0</v>
      </c>
      <c r="F183" s="64">
        <v>0</v>
      </c>
      <c r="G183" s="64">
        <v>0</v>
      </c>
      <c r="H183" s="65">
        <v>0</v>
      </c>
      <c r="I183" s="65">
        <v>228263.68770217279</v>
      </c>
      <c r="J183" s="65">
        <v>227577.21615304973</v>
      </c>
      <c r="K183" s="65">
        <v>227848.71789353271</v>
      </c>
      <c r="L183" s="65">
        <v>199675.73792325964</v>
      </c>
      <c r="M183" s="65">
        <v>200036.72264494069</v>
      </c>
      <c r="N183" s="65">
        <v>200315.55686422205</v>
      </c>
      <c r="O183" s="65">
        <v>200503.96525400784</v>
      </c>
      <c r="P183" s="65">
        <v>200752.13197487674</v>
      </c>
      <c r="S183" s="42">
        <v>231</v>
      </c>
      <c r="T183" s="42">
        <v>219519.85869906517</v>
      </c>
      <c r="U183" s="42">
        <v>219312.74064801686</v>
      </c>
      <c r="V183" s="42">
        <v>216122.72387498396</v>
      </c>
      <c r="W183" s="42">
        <v>0</v>
      </c>
      <c r="X183" s="42">
        <v>0</v>
      </c>
      <c r="Y183" s="42">
        <v>0</v>
      </c>
      <c r="Z183" s="42">
        <v>0</v>
      </c>
      <c r="AA183" s="42">
        <v>219240.74774107599</v>
      </c>
      <c r="AB183" s="42">
        <v>218568.43709148493</v>
      </c>
      <c r="AC183" s="42">
        <v>218816.17139053118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1.0009443958907098</v>
      </c>
      <c r="AN183" s="42">
        <f t="shared" si="37"/>
        <v>231</v>
      </c>
      <c r="AO183" s="42">
        <f t="shared" si="38"/>
        <v>9020.8926601581334</v>
      </c>
      <c r="AP183" s="42">
        <f t="shared" si="39"/>
        <v>9012.3814041945152</v>
      </c>
      <c r="AQ183" s="42">
        <f t="shared" si="40"/>
        <v>9043.3524408258672</v>
      </c>
      <c r="AR183" s="42">
        <f t="shared" si="41"/>
        <v>0</v>
      </c>
      <c r="AS183" s="42">
        <f t="shared" si="42"/>
        <v>0</v>
      </c>
      <c r="AT183" s="42">
        <f t="shared" si="43"/>
        <v>0</v>
      </c>
      <c r="AU183" s="42">
        <f t="shared" si="44"/>
        <v>0</v>
      </c>
      <c r="AV183" s="42">
        <f t="shared" si="45"/>
        <v>9022.9399610967957</v>
      </c>
      <c r="AW183" s="42">
        <f t="shared" si="46"/>
        <v>9008.7790615647973</v>
      </c>
      <c r="AX183" s="42">
        <f t="shared" si="47"/>
        <v>9032.546503001533</v>
      </c>
      <c r="AY183" s="42">
        <f t="shared" si="48"/>
        <v>199675.73792325964</v>
      </c>
      <c r="AZ183" s="42">
        <f t="shared" si="49"/>
        <v>200036.72264494069</v>
      </c>
      <c r="BA183" s="42">
        <f t="shared" si="50"/>
        <v>200315.55686422205</v>
      </c>
      <c r="BB183" s="42">
        <f t="shared" si="51"/>
        <v>200503.96525400784</v>
      </c>
      <c r="BC183" s="42">
        <f t="shared" si="52"/>
        <v>200752.13197487674</v>
      </c>
      <c r="BD183" s="42">
        <f t="shared" si="53"/>
        <v>1.0009443958907098</v>
      </c>
      <c r="BE183" s="42">
        <f t="shared" si="54"/>
        <v>1055426.0076365445</v>
      </c>
    </row>
    <row r="184" spans="1:57" x14ac:dyDescent="0.2">
      <c r="A184" s="63">
        <v>232</v>
      </c>
      <c r="B184" s="64">
        <v>452251.58873786411</v>
      </c>
      <c r="C184" s="64">
        <v>452251.58873786411</v>
      </c>
      <c r="D184" s="64">
        <v>447211.10330097086</v>
      </c>
      <c r="E184" s="64">
        <v>0</v>
      </c>
      <c r="F184" s="64">
        <v>0</v>
      </c>
      <c r="G184" s="64">
        <v>0</v>
      </c>
      <c r="H184" s="65">
        <v>0</v>
      </c>
      <c r="I184" s="65">
        <v>452231.38890869275</v>
      </c>
      <c r="J184" s="65">
        <v>450972.77939588152</v>
      </c>
      <c r="K184" s="65">
        <v>451612.56406037114</v>
      </c>
      <c r="L184" s="65">
        <v>452749.24397368345</v>
      </c>
      <c r="M184" s="65">
        <v>455877.95293339394</v>
      </c>
      <c r="N184" s="65">
        <v>458854.90754642559</v>
      </c>
      <c r="O184" s="65">
        <v>461658.80508381128</v>
      </c>
      <c r="P184" s="65">
        <v>464634.6407195988</v>
      </c>
      <c r="S184" s="42">
        <v>232</v>
      </c>
      <c r="T184" s="42">
        <v>456292.45093580446</v>
      </c>
      <c r="U184" s="42">
        <v>455861.93679596332</v>
      </c>
      <c r="V184" s="42">
        <v>450776.83718235791</v>
      </c>
      <c r="W184" s="42">
        <v>0</v>
      </c>
      <c r="X184" s="42">
        <v>0</v>
      </c>
      <c r="Y184" s="42">
        <v>0</v>
      </c>
      <c r="Z184" s="42">
        <v>0</v>
      </c>
      <c r="AA184" s="42">
        <v>455841.21074463584</v>
      </c>
      <c r="AB184" s="42">
        <v>454572.19007463602</v>
      </c>
      <c r="AC184" s="42">
        <v>455216.71531500953</v>
      </c>
      <c r="AD184" s="42">
        <v>456362.09921686089</v>
      </c>
      <c r="AE184" s="42">
        <v>459515.40403650264</v>
      </c>
      <c r="AF184" s="42">
        <v>462515.73800002079</v>
      </c>
      <c r="AG184" s="42">
        <v>465341.62879398937</v>
      </c>
      <c r="AH184" s="42">
        <v>468340.82387388533</v>
      </c>
      <c r="AI184" s="42">
        <v>1.0009443958907098</v>
      </c>
      <c r="AN184" s="42">
        <f t="shared" si="37"/>
        <v>232</v>
      </c>
      <c r="AO184" s="42">
        <f t="shared" si="38"/>
        <v>4040.8621979403542</v>
      </c>
      <c r="AP184" s="42">
        <f t="shared" si="39"/>
        <v>3610.3480580992182</v>
      </c>
      <c r="AQ184" s="42">
        <f t="shared" si="40"/>
        <v>3565.7338813870447</v>
      </c>
      <c r="AR184" s="42">
        <f t="shared" si="41"/>
        <v>0</v>
      </c>
      <c r="AS184" s="42">
        <f t="shared" si="42"/>
        <v>0</v>
      </c>
      <c r="AT184" s="42">
        <f t="shared" si="43"/>
        <v>0</v>
      </c>
      <c r="AU184" s="42">
        <f t="shared" si="44"/>
        <v>0</v>
      </c>
      <c r="AV184" s="42">
        <f t="shared" si="45"/>
        <v>3609.8218359430903</v>
      </c>
      <c r="AW184" s="42">
        <f t="shared" si="46"/>
        <v>3599.4106787545024</v>
      </c>
      <c r="AX184" s="42">
        <f t="shared" si="47"/>
        <v>3604.1512546383892</v>
      </c>
      <c r="AY184" s="42">
        <f t="shared" si="48"/>
        <v>3612.8552431774442</v>
      </c>
      <c r="AZ184" s="42">
        <f t="shared" si="49"/>
        <v>3637.4511031087022</v>
      </c>
      <c r="BA184" s="42">
        <f t="shared" si="50"/>
        <v>3660.8304535952047</v>
      </c>
      <c r="BB184" s="42">
        <f t="shared" si="51"/>
        <v>3682.8237101780833</v>
      </c>
      <c r="BC184" s="42">
        <f t="shared" si="52"/>
        <v>3706.1831542865257</v>
      </c>
      <c r="BD184" s="42">
        <f t="shared" si="53"/>
        <v>1.0009443958907098</v>
      </c>
      <c r="BE184" s="42">
        <f t="shared" si="54"/>
        <v>40331.472515504451</v>
      </c>
    </row>
    <row r="185" spans="1:57" x14ac:dyDescent="0.2">
      <c r="A185" s="63">
        <v>233</v>
      </c>
      <c r="B185" s="64">
        <v>427898.26048543683</v>
      </c>
      <c r="C185" s="64">
        <v>427494.53640195791</v>
      </c>
      <c r="D185" s="64">
        <v>421777.54715359677</v>
      </c>
      <c r="E185" s="64">
        <v>0</v>
      </c>
      <c r="F185" s="64">
        <v>0</v>
      </c>
      <c r="G185" s="64">
        <v>0</v>
      </c>
      <c r="H185" s="65">
        <v>0</v>
      </c>
      <c r="I185" s="65">
        <v>427396.00303548743</v>
      </c>
      <c r="J185" s="65">
        <v>426127.14747391245</v>
      </c>
      <c r="K185" s="65">
        <v>426652.05792341632</v>
      </c>
      <c r="L185" s="65">
        <v>427645.93830024998</v>
      </c>
      <c r="M185" s="65">
        <v>430520.49318862974</v>
      </c>
      <c r="N185" s="65">
        <v>433250.50258429063</v>
      </c>
      <c r="O185" s="65">
        <v>435815.93358841434</v>
      </c>
      <c r="P185" s="65">
        <v>438542.49673901615</v>
      </c>
      <c r="S185" s="42">
        <v>233</v>
      </c>
      <c r="T185" s="42">
        <v>431766.77764867037</v>
      </c>
      <c r="U185" s="42">
        <v>431359.403600491</v>
      </c>
      <c r="V185" s="42">
        <v>425586.36543793022</v>
      </c>
      <c r="W185" s="42">
        <v>0</v>
      </c>
      <c r="X185" s="42">
        <v>0</v>
      </c>
      <c r="Y185" s="42">
        <v>0</v>
      </c>
      <c r="Z185" s="42">
        <v>0</v>
      </c>
      <c r="AA185" s="42">
        <v>431259.6155061989</v>
      </c>
      <c r="AB185" s="42">
        <v>429978.92598771333</v>
      </c>
      <c r="AC185" s="42">
        <v>430508.21621600469</v>
      </c>
      <c r="AD185" s="42">
        <v>431510.71288859902</v>
      </c>
      <c r="AE185" s="42">
        <v>434410.87619312172</v>
      </c>
      <c r="AF185" s="42">
        <v>437165.18217461323</v>
      </c>
      <c r="AG185" s="42">
        <v>439753.41729697952</v>
      </c>
      <c r="AH185" s="42">
        <v>442504.23493493028</v>
      </c>
      <c r="AI185" s="42">
        <v>1.0009443958907098</v>
      </c>
      <c r="AN185" s="42">
        <f t="shared" si="37"/>
        <v>233</v>
      </c>
      <c r="AO185" s="42">
        <f t="shared" si="38"/>
        <v>3868.5171632335405</v>
      </c>
      <c r="AP185" s="42">
        <f t="shared" si="39"/>
        <v>3864.8671985330875</v>
      </c>
      <c r="AQ185" s="42">
        <f t="shared" si="40"/>
        <v>3808.8182843334507</v>
      </c>
      <c r="AR185" s="42">
        <f t="shared" si="41"/>
        <v>0</v>
      </c>
      <c r="AS185" s="42">
        <f t="shared" si="42"/>
        <v>0</v>
      </c>
      <c r="AT185" s="42">
        <f t="shared" si="43"/>
        <v>0</v>
      </c>
      <c r="AU185" s="42">
        <f t="shared" si="44"/>
        <v>0</v>
      </c>
      <c r="AV185" s="42">
        <f t="shared" si="45"/>
        <v>3863.612470711465</v>
      </c>
      <c r="AW185" s="42">
        <f t="shared" si="46"/>
        <v>3851.7785138008767</v>
      </c>
      <c r="AX185" s="42">
        <f t="shared" si="47"/>
        <v>3856.1582925883704</v>
      </c>
      <c r="AY185" s="42">
        <f t="shared" si="48"/>
        <v>3864.7745883490425</v>
      </c>
      <c r="AZ185" s="42">
        <f t="shared" si="49"/>
        <v>3890.3830044919741</v>
      </c>
      <c r="BA185" s="42">
        <f t="shared" si="50"/>
        <v>3914.6795903226011</v>
      </c>
      <c r="BB185" s="42">
        <f t="shared" si="51"/>
        <v>3937.4837085651816</v>
      </c>
      <c r="BC185" s="42">
        <f t="shared" si="52"/>
        <v>3961.7381959141348</v>
      </c>
      <c r="BD185" s="42">
        <f t="shared" si="53"/>
        <v>1.0009443958907098</v>
      </c>
      <c r="BE185" s="42">
        <f t="shared" si="54"/>
        <v>42683.811955239617</v>
      </c>
    </row>
    <row r="186" spans="1:57" x14ac:dyDescent="0.2">
      <c r="A186" s="63">
        <v>234</v>
      </c>
      <c r="B186" s="64">
        <v>168160.11766990292</v>
      </c>
      <c r="C186" s="64">
        <v>168001.45778353888</v>
      </c>
      <c r="D186" s="64">
        <v>165918.17280213005</v>
      </c>
      <c r="E186" s="64">
        <v>0</v>
      </c>
      <c r="F186" s="64">
        <v>0</v>
      </c>
      <c r="G186" s="64">
        <v>0</v>
      </c>
      <c r="H186" s="65">
        <v>0</v>
      </c>
      <c r="I186" s="65">
        <v>167976.36709638825</v>
      </c>
      <c r="J186" s="65">
        <v>167491.29986956087</v>
      </c>
      <c r="K186" s="65">
        <v>167711.28761505199</v>
      </c>
      <c r="L186" s="65">
        <v>142415.50239952022</v>
      </c>
      <c r="M186" s="65">
        <v>142393.12760230765</v>
      </c>
      <c r="N186" s="65">
        <v>142307.97932098096</v>
      </c>
      <c r="O186" s="65">
        <v>142154.46287593909</v>
      </c>
      <c r="P186" s="65">
        <v>142039.15393375751</v>
      </c>
      <c r="S186" s="42">
        <v>234</v>
      </c>
      <c r="T186" s="42">
        <v>168335.860690723</v>
      </c>
      <c r="U186" s="42">
        <v>168177.03498996672</v>
      </c>
      <c r="V186" s="42">
        <v>166073.32564599504</v>
      </c>
      <c r="W186" s="42">
        <v>0</v>
      </c>
      <c r="X186" s="42">
        <v>0</v>
      </c>
      <c r="Y186" s="42">
        <v>0</v>
      </c>
      <c r="Z186" s="42">
        <v>0</v>
      </c>
      <c r="AA186" s="42">
        <v>168150.39614047477</v>
      </c>
      <c r="AB186" s="42">
        <v>167663.305679874</v>
      </c>
      <c r="AC186" s="42">
        <v>167881.99350034585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1.0009443958907098</v>
      </c>
      <c r="AN186" s="42">
        <f t="shared" si="37"/>
        <v>234</v>
      </c>
      <c r="AO186" s="42">
        <f t="shared" si="38"/>
        <v>175.74302082008217</v>
      </c>
      <c r="AP186" s="42">
        <f t="shared" si="39"/>
        <v>175.57720642784261</v>
      </c>
      <c r="AQ186" s="42">
        <f t="shared" si="40"/>
        <v>155.15284386498388</v>
      </c>
      <c r="AR186" s="42">
        <f t="shared" si="41"/>
        <v>0</v>
      </c>
      <c r="AS186" s="42">
        <f t="shared" si="42"/>
        <v>0</v>
      </c>
      <c r="AT186" s="42">
        <f t="shared" si="43"/>
        <v>0</v>
      </c>
      <c r="AU186" s="42">
        <f t="shared" si="44"/>
        <v>0</v>
      </c>
      <c r="AV186" s="42">
        <f t="shared" si="45"/>
        <v>174.02904408652103</v>
      </c>
      <c r="AW186" s="42">
        <f t="shared" si="46"/>
        <v>172.0058103131305</v>
      </c>
      <c r="AX186" s="42">
        <f t="shared" si="47"/>
        <v>170.70588529386441</v>
      </c>
      <c r="AY186" s="42">
        <f t="shared" si="48"/>
        <v>142415.50239952022</v>
      </c>
      <c r="AZ186" s="42">
        <f t="shared" si="49"/>
        <v>142393.12760230765</v>
      </c>
      <c r="BA186" s="42">
        <f t="shared" si="50"/>
        <v>142307.97932098096</v>
      </c>
      <c r="BB186" s="42">
        <f t="shared" si="51"/>
        <v>142154.46287593909</v>
      </c>
      <c r="BC186" s="42">
        <f t="shared" si="52"/>
        <v>142039.15393375751</v>
      </c>
      <c r="BD186" s="42">
        <f t="shared" si="53"/>
        <v>1.0009443958907098</v>
      </c>
      <c r="BE186" s="42">
        <f t="shared" si="54"/>
        <v>712334.44088770763</v>
      </c>
    </row>
    <row r="187" spans="1:57" x14ac:dyDescent="0.2">
      <c r="A187" s="63">
        <v>235</v>
      </c>
      <c r="B187" s="64">
        <v>628379.43145631067</v>
      </c>
      <c r="C187" s="64">
        <v>627786.55241596617</v>
      </c>
      <c r="D187" s="64">
        <v>616746.09548297967</v>
      </c>
      <c r="E187" s="64">
        <v>0</v>
      </c>
      <c r="F187" s="64">
        <v>0</v>
      </c>
      <c r="G187" s="64">
        <v>0</v>
      </c>
      <c r="H187" s="65">
        <v>0</v>
      </c>
      <c r="I187" s="65">
        <v>627421.2491705867</v>
      </c>
      <c r="J187" s="65">
        <v>625338.11667352635</v>
      </c>
      <c r="K187" s="65">
        <v>625887.21244305174</v>
      </c>
      <c r="L187" s="65">
        <v>627122.99076466239</v>
      </c>
      <c r="M187" s="65">
        <v>631114.179705719</v>
      </c>
      <c r="N187" s="65">
        <v>634890.04952027858</v>
      </c>
      <c r="O187" s="65">
        <v>638421.4693134391</v>
      </c>
      <c r="P187" s="65">
        <v>642185.64525648078</v>
      </c>
      <c r="S187" s="42">
        <v>235</v>
      </c>
      <c r="T187" s="42">
        <v>634532.09913725499</v>
      </c>
      <c r="U187" s="42">
        <v>633933.41502512165</v>
      </c>
      <c r="V187" s="42">
        <v>622784.71831828216</v>
      </c>
      <c r="W187" s="42">
        <v>0</v>
      </c>
      <c r="X187" s="42">
        <v>0</v>
      </c>
      <c r="Y187" s="42">
        <v>0</v>
      </c>
      <c r="Z187" s="42">
        <v>0</v>
      </c>
      <c r="AA187" s="42">
        <v>633564.52337775729</v>
      </c>
      <c r="AB187" s="42">
        <v>631460.98269603658</v>
      </c>
      <c r="AC187" s="42">
        <v>632015.44318200811</v>
      </c>
      <c r="AD187" s="42">
        <v>633263.30964682042</v>
      </c>
      <c r="AE187" s="42">
        <v>637293.56551701587</v>
      </c>
      <c r="AF187" s="42">
        <v>641106.39384063147</v>
      </c>
      <c r="AG187" s="42">
        <v>644672.37850782392</v>
      </c>
      <c r="AH187" s="42">
        <v>648473.39811266889</v>
      </c>
      <c r="AI187" s="42">
        <v>1.0009443958907098</v>
      </c>
      <c r="AN187" s="42">
        <f t="shared" si="37"/>
        <v>235</v>
      </c>
      <c r="AO187" s="42">
        <f t="shared" si="38"/>
        <v>6152.6676809443161</v>
      </c>
      <c r="AP187" s="42">
        <f t="shared" si="39"/>
        <v>6146.8626091554761</v>
      </c>
      <c r="AQ187" s="42">
        <f t="shared" si="40"/>
        <v>6038.6228353024926</v>
      </c>
      <c r="AR187" s="42">
        <f t="shared" si="41"/>
        <v>0</v>
      </c>
      <c r="AS187" s="42">
        <f t="shared" si="42"/>
        <v>0</v>
      </c>
      <c r="AT187" s="42">
        <f t="shared" si="43"/>
        <v>0</v>
      </c>
      <c r="AU187" s="42">
        <f t="shared" si="44"/>
        <v>0</v>
      </c>
      <c r="AV187" s="42">
        <f t="shared" si="45"/>
        <v>6143.274207170587</v>
      </c>
      <c r="AW187" s="42">
        <f t="shared" si="46"/>
        <v>6122.8660225102212</v>
      </c>
      <c r="AX187" s="42">
        <f t="shared" si="47"/>
        <v>6128.2307389563648</v>
      </c>
      <c r="AY187" s="42">
        <f t="shared" si="48"/>
        <v>6140.3188821580261</v>
      </c>
      <c r="AZ187" s="42">
        <f t="shared" si="49"/>
        <v>6179.3858112968737</v>
      </c>
      <c r="BA187" s="42">
        <f t="shared" si="50"/>
        <v>6216.3443203528877</v>
      </c>
      <c r="BB187" s="42">
        <f t="shared" si="51"/>
        <v>6250.909194384818</v>
      </c>
      <c r="BC187" s="42">
        <f t="shared" si="52"/>
        <v>6287.7528561881045</v>
      </c>
      <c r="BD187" s="42">
        <f t="shared" si="53"/>
        <v>1.0009443958907098</v>
      </c>
      <c r="BE187" s="42">
        <f t="shared" si="54"/>
        <v>67808.236102816052</v>
      </c>
    </row>
    <row r="188" spans="1:57" x14ac:dyDescent="0.2">
      <c r="A188" s="63">
        <v>236</v>
      </c>
      <c r="B188" s="64">
        <v>493612.18155339808</v>
      </c>
      <c r="C188" s="64">
        <v>493146.45606677054</v>
      </c>
      <c r="D188" s="64">
        <v>486937.11625827447</v>
      </c>
      <c r="E188" s="64">
        <v>0</v>
      </c>
      <c r="F188" s="64">
        <v>0</v>
      </c>
      <c r="G188" s="64">
        <v>0</v>
      </c>
      <c r="H188" s="65">
        <v>0</v>
      </c>
      <c r="I188" s="65">
        <v>493064.95472564618</v>
      </c>
      <c r="J188" s="65">
        <v>491633.28113274358</v>
      </c>
      <c r="K188" s="65">
        <v>492271.1349817983</v>
      </c>
      <c r="L188" s="65">
        <v>493450.27350784541</v>
      </c>
      <c r="M188" s="65">
        <v>413918.86771720863</v>
      </c>
      <c r="N188" s="65">
        <v>414877.49733185762</v>
      </c>
      <c r="O188" s="65">
        <v>415654.39887110319</v>
      </c>
      <c r="P188" s="65">
        <v>416560.78051433491</v>
      </c>
      <c r="S188" s="42">
        <v>236</v>
      </c>
      <c r="T188" s="42">
        <v>484821.36806690728</v>
      </c>
      <c r="U188" s="42">
        <v>484363.93675542739</v>
      </c>
      <c r="V188" s="42">
        <v>478093.72106645594</v>
      </c>
      <c r="W188" s="42">
        <v>0</v>
      </c>
      <c r="X188" s="42">
        <v>0</v>
      </c>
      <c r="Y188" s="42">
        <v>0</v>
      </c>
      <c r="Z188" s="42">
        <v>0</v>
      </c>
      <c r="AA188" s="42">
        <v>484269.58599430462</v>
      </c>
      <c r="AB188" s="42">
        <v>482849.16146371496</v>
      </c>
      <c r="AC188" s="42">
        <v>483461.28062620055</v>
      </c>
      <c r="AD188" s="42">
        <v>484604.91423770745</v>
      </c>
      <c r="AE188" s="42">
        <v>0</v>
      </c>
      <c r="AF188" s="42">
        <v>0</v>
      </c>
      <c r="AG188" s="42">
        <v>0</v>
      </c>
      <c r="AH188" s="42">
        <v>0</v>
      </c>
      <c r="AI188" s="42">
        <v>1.0009443958907098</v>
      </c>
      <c r="AN188" s="42">
        <f t="shared" si="37"/>
        <v>236</v>
      </c>
      <c r="AO188" s="42">
        <f t="shared" si="38"/>
        <v>8790.8134864908061</v>
      </c>
      <c r="AP188" s="42">
        <f t="shared" si="39"/>
        <v>8782.5193113431451</v>
      </c>
      <c r="AQ188" s="42">
        <f t="shared" si="40"/>
        <v>8843.3951918185339</v>
      </c>
      <c r="AR188" s="42">
        <f t="shared" si="41"/>
        <v>0</v>
      </c>
      <c r="AS188" s="42">
        <f t="shared" si="42"/>
        <v>0</v>
      </c>
      <c r="AT188" s="42">
        <f t="shared" si="43"/>
        <v>0</v>
      </c>
      <c r="AU188" s="42">
        <f t="shared" si="44"/>
        <v>0</v>
      </c>
      <c r="AV188" s="42">
        <f t="shared" si="45"/>
        <v>8795.3687313415576</v>
      </c>
      <c r="AW188" s="42">
        <f t="shared" si="46"/>
        <v>8784.119669028616</v>
      </c>
      <c r="AX188" s="42">
        <f t="shared" si="47"/>
        <v>8809.8543555977521</v>
      </c>
      <c r="AY188" s="42">
        <f t="shared" si="48"/>
        <v>8845.3592701379675</v>
      </c>
      <c r="AZ188" s="42">
        <f t="shared" si="49"/>
        <v>413918.86771720863</v>
      </c>
      <c r="BA188" s="42">
        <f t="shared" si="50"/>
        <v>414877.49733185762</v>
      </c>
      <c r="BB188" s="42">
        <f t="shared" si="51"/>
        <v>415654.39887110319</v>
      </c>
      <c r="BC188" s="42">
        <f t="shared" si="52"/>
        <v>416560.78051433491</v>
      </c>
      <c r="BD188" s="42">
        <f t="shared" si="53"/>
        <v>1.0009443958907098</v>
      </c>
      <c r="BE188" s="42">
        <f t="shared" si="54"/>
        <v>1722663.9753946585</v>
      </c>
    </row>
    <row r="189" spans="1:57" x14ac:dyDescent="0.2">
      <c r="A189" s="66">
        <v>237</v>
      </c>
      <c r="B189" s="64">
        <v>331540.97572815529</v>
      </c>
      <c r="C189" s="64">
        <v>331228.16521004355</v>
      </c>
      <c r="D189" s="64">
        <v>328160.08211258898</v>
      </c>
      <c r="E189" s="64">
        <v>0</v>
      </c>
      <c r="F189" s="64">
        <v>0</v>
      </c>
      <c r="G189" s="64">
        <v>0</v>
      </c>
      <c r="H189" s="65">
        <v>0</v>
      </c>
      <c r="I189" s="65">
        <v>331265.38008226664</v>
      </c>
      <c r="J189" s="65">
        <v>330395.393187907</v>
      </c>
      <c r="K189" s="65">
        <v>330916.249102881</v>
      </c>
      <c r="L189" s="65">
        <v>331801.50437567645</v>
      </c>
      <c r="M189" s="65">
        <v>334147.22838794545</v>
      </c>
      <c r="N189" s="65">
        <v>279260.10387144517</v>
      </c>
      <c r="O189" s="65">
        <v>278522.77646518056</v>
      </c>
      <c r="P189" s="65">
        <v>277853.98293819831</v>
      </c>
      <c r="S189" s="42">
        <v>237</v>
      </c>
      <c r="T189" s="42">
        <v>297589.50958003808</v>
      </c>
      <c r="U189" s="42">
        <v>297308.73243485444</v>
      </c>
      <c r="V189" s="42">
        <v>294210.57009134634</v>
      </c>
      <c r="W189" s="42">
        <v>0</v>
      </c>
      <c r="X189" s="42">
        <v>0</v>
      </c>
      <c r="Y189" s="42">
        <v>0</v>
      </c>
      <c r="Z189" s="42">
        <v>0</v>
      </c>
      <c r="AA189" s="42">
        <v>297313.42206038162</v>
      </c>
      <c r="AB189" s="42">
        <v>296503.91849159048</v>
      </c>
      <c r="AC189" s="42">
        <v>296942.57297345297</v>
      </c>
      <c r="AD189" s="42">
        <v>297708.04864176095</v>
      </c>
      <c r="AE189" s="42">
        <v>299783.59967859607</v>
      </c>
      <c r="AF189" s="42">
        <v>0</v>
      </c>
      <c r="AG189" s="42">
        <v>0</v>
      </c>
      <c r="AH189" s="42">
        <v>0</v>
      </c>
      <c r="AI189" s="42">
        <v>1.0009443958907098</v>
      </c>
      <c r="AN189" s="42">
        <f t="shared" si="37"/>
        <v>237</v>
      </c>
      <c r="AO189" s="42">
        <f t="shared" si="38"/>
        <v>33951.466148117208</v>
      </c>
      <c r="AP189" s="42">
        <f t="shared" si="39"/>
        <v>33919.432775189111</v>
      </c>
      <c r="AQ189" s="42">
        <f t="shared" si="40"/>
        <v>33949.512021242641</v>
      </c>
      <c r="AR189" s="42">
        <f t="shared" si="41"/>
        <v>0</v>
      </c>
      <c r="AS189" s="42">
        <f t="shared" si="42"/>
        <v>0</v>
      </c>
      <c r="AT189" s="42">
        <f t="shared" si="43"/>
        <v>0</v>
      </c>
      <c r="AU189" s="42">
        <f t="shared" si="44"/>
        <v>0</v>
      </c>
      <c r="AV189" s="42">
        <f t="shared" si="45"/>
        <v>33951.958021885017</v>
      </c>
      <c r="AW189" s="42">
        <f t="shared" si="46"/>
        <v>33891.474696316523</v>
      </c>
      <c r="AX189" s="42">
        <f t="shared" si="47"/>
        <v>33973.67612942803</v>
      </c>
      <c r="AY189" s="42">
        <f t="shared" si="48"/>
        <v>34093.4557339155</v>
      </c>
      <c r="AZ189" s="42">
        <f t="shared" si="49"/>
        <v>34363.628709349374</v>
      </c>
      <c r="BA189" s="42">
        <f t="shared" si="50"/>
        <v>279260.10387144517</v>
      </c>
      <c r="BB189" s="42">
        <f t="shared" si="51"/>
        <v>278522.77646518056</v>
      </c>
      <c r="BC189" s="42">
        <f t="shared" si="52"/>
        <v>277853.98293819831</v>
      </c>
      <c r="BD189" s="42">
        <f t="shared" si="53"/>
        <v>1.0009443958907098</v>
      </c>
      <c r="BE189" s="42">
        <f t="shared" si="54"/>
        <v>1107732.4684546632</v>
      </c>
    </row>
    <row r="190" spans="1:57" x14ac:dyDescent="0.2">
      <c r="A190" s="66">
        <v>238</v>
      </c>
      <c r="B190" s="64">
        <v>457329.73223300971</v>
      </c>
      <c r="C190" s="64">
        <v>456898.23941323528</v>
      </c>
      <c r="D190" s="64">
        <v>449569.76233861729</v>
      </c>
      <c r="E190" s="64">
        <v>0</v>
      </c>
      <c r="F190" s="64">
        <v>0</v>
      </c>
      <c r="G190" s="64">
        <v>0</v>
      </c>
      <c r="H190" s="65">
        <v>0</v>
      </c>
      <c r="I190" s="65">
        <v>456691.31686444348</v>
      </c>
      <c r="J190" s="65">
        <v>455233.95265832555</v>
      </c>
      <c r="K190" s="65">
        <v>455692.82836642227</v>
      </c>
      <c r="L190" s="65">
        <v>456652.00385815004</v>
      </c>
      <c r="M190" s="65">
        <v>459618.25807104446</v>
      </c>
      <c r="N190" s="65">
        <v>462428.61970031139</v>
      </c>
      <c r="O190" s="65">
        <v>465061.81057475717</v>
      </c>
      <c r="P190" s="65">
        <v>467865.43372915225</v>
      </c>
      <c r="S190" s="42">
        <v>238</v>
      </c>
      <c r="T190" s="42">
        <v>461473.54834595759</v>
      </c>
      <c r="U190" s="42">
        <v>461038.14581558888</v>
      </c>
      <c r="V190" s="42">
        <v>453637.82092651381</v>
      </c>
      <c r="W190" s="42">
        <v>0</v>
      </c>
      <c r="X190" s="42">
        <v>0</v>
      </c>
      <c r="Y190" s="42">
        <v>0</v>
      </c>
      <c r="Z190" s="42">
        <v>0</v>
      </c>
      <c r="AA190" s="42">
        <v>460828.89418761741</v>
      </c>
      <c r="AB190" s="42">
        <v>459357.8724684905</v>
      </c>
      <c r="AC190" s="42">
        <v>459820.44946939504</v>
      </c>
      <c r="AD190" s="42">
        <v>460787.85527554556</v>
      </c>
      <c r="AE190" s="42">
        <v>463780.51253822359</v>
      </c>
      <c r="AF190" s="42">
        <v>466615.85841101676</v>
      </c>
      <c r="AG190" s="42">
        <v>469272.42251625546</v>
      </c>
      <c r="AH190" s="42">
        <v>472100.95520174451</v>
      </c>
      <c r="AI190" s="42">
        <v>1.0009443958907098</v>
      </c>
      <c r="AN190" s="42">
        <f t="shared" si="37"/>
        <v>238</v>
      </c>
      <c r="AO190" s="42">
        <f t="shared" si="38"/>
        <v>4143.8161129478831</v>
      </c>
      <c r="AP190" s="42">
        <f t="shared" si="39"/>
        <v>4139.9064023536048</v>
      </c>
      <c r="AQ190" s="42">
        <f t="shared" si="40"/>
        <v>4068.0585878965212</v>
      </c>
      <c r="AR190" s="42">
        <f t="shared" si="41"/>
        <v>0</v>
      </c>
      <c r="AS190" s="42">
        <f t="shared" si="42"/>
        <v>0</v>
      </c>
      <c r="AT190" s="42">
        <f t="shared" si="43"/>
        <v>0</v>
      </c>
      <c r="AU190" s="42">
        <f t="shared" si="44"/>
        <v>0</v>
      </c>
      <c r="AV190" s="42">
        <f t="shared" si="45"/>
        <v>4137.5773231739295</v>
      </c>
      <c r="AW190" s="42">
        <f t="shared" si="46"/>
        <v>4123.9198101649527</v>
      </c>
      <c r="AX190" s="42">
        <f t="shared" si="47"/>
        <v>4127.621102972771</v>
      </c>
      <c r="AY190" s="42">
        <f t="shared" si="48"/>
        <v>4135.8514173955191</v>
      </c>
      <c r="AZ190" s="42">
        <f t="shared" si="49"/>
        <v>4162.2544671791256</v>
      </c>
      <c r="BA190" s="42">
        <f t="shared" si="50"/>
        <v>4187.2387107053655</v>
      </c>
      <c r="BB190" s="42">
        <f t="shared" si="51"/>
        <v>4210.6119414982968</v>
      </c>
      <c r="BC190" s="42">
        <f t="shared" si="52"/>
        <v>4235.521472592256</v>
      </c>
      <c r="BD190" s="42">
        <f t="shared" si="53"/>
        <v>1.0009443958907098</v>
      </c>
      <c r="BE190" s="42">
        <f t="shared" si="54"/>
        <v>45673.378293276117</v>
      </c>
    </row>
    <row r="191" spans="1:57" x14ac:dyDescent="0.2">
      <c r="A191" s="66">
        <v>239</v>
      </c>
      <c r="B191" s="64">
        <v>1144678.7106796114</v>
      </c>
      <c r="C191" s="64">
        <v>1143598.7007659869</v>
      </c>
      <c r="D191" s="64">
        <v>1125319.4684522382</v>
      </c>
      <c r="E191" s="64">
        <v>0</v>
      </c>
      <c r="F191" s="64">
        <v>0</v>
      </c>
      <c r="G191" s="64">
        <v>0</v>
      </c>
      <c r="H191" s="65">
        <v>0</v>
      </c>
      <c r="I191" s="65">
        <v>1143086.0915908169</v>
      </c>
      <c r="J191" s="65">
        <v>1139443.655392414</v>
      </c>
      <c r="K191" s="65">
        <v>1140597.5411549541</v>
      </c>
      <c r="L191" s="65">
        <v>1143003.7064334326</v>
      </c>
      <c r="M191" s="65">
        <v>1150433.6667006144</v>
      </c>
      <c r="N191" s="65">
        <v>955048.88663029787</v>
      </c>
      <c r="O191" s="65">
        <v>955607.14824011724</v>
      </c>
      <c r="P191" s="65">
        <v>956445.29705314257</v>
      </c>
      <c r="S191" s="42">
        <v>239</v>
      </c>
      <c r="T191" s="42">
        <v>1155968.6731893339</v>
      </c>
      <c r="U191" s="42">
        <v>1154878.0111413409</v>
      </c>
      <c r="V191" s="42">
        <v>1136419.5706676536</v>
      </c>
      <c r="W191" s="42">
        <v>0</v>
      </c>
      <c r="X191" s="42">
        <v>0</v>
      </c>
      <c r="Y191" s="42">
        <v>0</v>
      </c>
      <c r="Z191" s="42">
        <v>0</v>
      </c>
      <c r="AA191" s="42">
        <v>1154360.4361643619</v>
      </c>
      <c r="AB191" s="42">
        <v>1150682.16435594</v>
      </c>
      <c r="AC191" s="42">
        <v>1151847.5214180204</v>
      </c>
      <c r="AD191" s="42">
        <v>1154277.5100462048</v>
      </c>
      <c r="AE191" s="42">
        <v>1161780.8459530515</v>
      </c>
      <c r="AF191" s="42">
        <v>0</v>
      </c>
      <c r="AG191" s="42">
        <v>0</v>
      </c>
      <c r="AH191" s="42">
        <v>0</v>
      </c>
      <c r="AI191" s="42">
        <v>1.0009443958907098</v>
      </c>
      <c r="AN191" s="42">
        <f t="shared" si="37"/>
        <v>239</v>
      </c>
      <c r="AO191" s="42">
        <f t="shared" si="38"/>
        <v>11289.962509722449</v>
      </c>
      <c r="AP191" s="42">
        <f t="shared" si="39"/>
        <v>11279.31037535402</v>
      </c>
      <c r="AQ191" s="42">
        <f t="shared" si="40"/>
        <v>11100.102215415332</v>
      </c>
      <c r="AR191" s="42">
        <f t="shared" si="41"/>
        <v>0</v>
      </c>
      <c r="AS191" s="42">
        <f t="shared" si="42"/>
        <v>0</v>
      </c>
      <c r="AT191" s="42">
        <f t="shared" si="43"/>
        <v>0</v>
      </c>
      <c r="AU191" s="42">
        <f t="shared" si="44"/>
        <v>0</v>
      </c>
      <c r="AV191" s="42">
        <f t="shared" si="45"/>
        <v>11274.344573545037</v>
      </c>
      <c r="AW191" s="42">
        <f t="shared" si="46"/>
        <v>11238.508963525994</v>
      </c>
      <c r="AX191" s="42">
        <f t="shared" si="47"/>
        <v>11249.980263066245</v>
      </c>
      <c r="AY191" s="42">
        <f t="shared" si="48"/>
        <v>11273.803612772143</v>
      </c>
      <c r="AZ191" s="42">
        <f t="shared" si="49"/>
        <v>11347.179252437083</v>
      </c>
      <c r="BA191" s="42">
        <f t="shared" si="50"/>
        <v>955048.88663029787</v>
      </c>
      <c r="BB191" s="42">
        <f t="shared" si="51"/>
        <v>955607.14824011724</v>
      </c>
      <c r="BC191" s="42">
        <f t="shared" si="52"/>
        <v>956445.29705314257</v>
      </c>
      <c r="BD191" s="42">
        <f t="shared" si="53"/>
        <v>1.0009443958907098</v>
      </c>
      <c r="BE191" s="42">
        <f t="shared" si="54"/>
        <v>2957155.5246337918</v>
      </c>
    </row>
    <row r="192" spans="1:57" x14ac:dyDescent="0.2">
      <c r="A192" s="66">
        <v>240</v>
      </c>
      <c r="B192" s="64">
        <v>571411.12213592231</v>
      </c>
      <c r="C192" s="64">
        <v>570871.99297163857</v>
      </c>
      <c r="D192" s="64">
        <v>560932.63209039555</v>
      </c>
      <c r="E192" s="64">
        <v>0</v>
      </c>
      <c r="F192" s="64">
        <v>0</v>
      </c>
      <c r="G192" s="64">
        <v>0</v>
      </c>
      <c r="H192" s="65">
        <v>0</v>
      </c>
      <c r="I192" s="65">
        <v>570548.1633647976</v>
      </c>
      <c r="J192" s="65">
        <v>568662.21034572751</v>
      </c>
      <c r="K192" s="65">
        <v>569169.92449903057</v>
      </c>
      <c r="L192" s="65">
        <v>570302.14338043018</v>
      </c>
      <c r="M192" s="65">
        <v>573940.21254400082</v>
      </c>
      <c r="N192" s="65">
        <v>577382.59875458805</v>
      </c>
      <c r="O192" s="65">
        <v>580602.8011924288</v>
      </c>
      <c r="P192" s="65">
        <v>584034.80491662701</v>
      </c>
      <c r="S192" s="42">
        <v>240</v>
      </c>
      <c r="T192" s="42">
        <v>575512.63381480286</v>
      </c>
      <c r="U192" s="42">
        <v>574969.63485436351</v>
      </c>
      <c r="V192" s="42">
        <v>564932.8292585985</v>
      </c>
      <c r="W192" s="42">
        <v>0</v>
      </c>
      <c r="X192" s="42">
        <v>0</v>
      </c>
      <c r="Y192" s="42">
        <v>0</v>
      </c>
      <c r="Z192" s="42">
        <v>0</v>
      </c>
      <c r="AA192" s="42">
        <v>574641.30380354915</v>
      </c>
      <c r="AB192" s="42">
        <v>572739.64470779011</v>
      </c>
      <c r="AC192" s="42">
        <v>573248.81483591208</v>
      </c>
      <c r="AD192" s="42">
        <v>574386.95245040581</v>
      </c>
      <c r="AE192" s="42">
        <v>578048.86376839143</v>
      </c>
      <c r="AF192" s="42">
        <v>581513.65744463005</v>
      </c>
      <c r="AG192" s="42">
        <v>584754.6452814478</v>
      </c>
      <c r="AH192" s="42">
        <v>588208.9164896165</v>
      </c>
      <c r="AI192" s="42">
        <v>1.0009443958907098</v>
      </c>
      <c r="AN192" s="42">
        <f t="shared" si="37"/>
        <v>240</v>
      </c>
      <c r="AO192" s="42">
        <f t="shared" si="38"/>
        <v>4101.5116788805462</v>
      </c>
      <c r="AP192" s="42">
        <f t="shared" si="39"/>
        <v>4097.6418827249436</v>
      </c>
      <c r="AQ192" s="42">
        <f t="shared" si="40"/>
        <v>4000.1971682029543</v>
      </c>
      <c r="AR192" s="42">
        <f t="shared" si="41"/>
        <v>0</v>
      </c>
      <c r="AS192" s="42">
        <f t="shared" si="42"/>
        <v>0</v>
      </c>
      <c r="AT192" s="42">
        <f t="shared" si="43"/>
        <v>0</v>
      </c>
      <c r="AU192" s="42">
        <f t="shared" si="44"/>
        <v>0</v>
      </c>
      <c r="AV192" s="42">
        <f t="shared" si="45"/>
        <v>4093.1404387515504</v>
      </c>
      <c r="AW192" s="42">
        <f t="shared" si="46"/>
        <v>4077.4343620626023</v>
      </c>
      <c r="AX192" s="42">
        <f t="shared" si="47"/>
        <v>4078.8903368815081</v>
      </c>
      <c r="AY192" s="42">
        <f t="shared" si="48"/>
        <v>4084.8090699756285</v>
      </c>
      <c r="AZ192" s="42">
        <f t="shared" si="49"/>
        <v>4108.6512243906036</v>
      </c>
      <c r="BA192" s="42">
        <f t="shared" si="50"/>
        <v>4131.0586900420021</v>
      </c>
      <c r="BB192" s="42">
        <f t="shared" si="51"/>
        <v>4151.8440890189959</v>
      </c>
      <c r="BC192" s="42">
        <f t="shared" si="52"/>
        <v>4174.1115729894955</v>
      </c>
      <c r="BD192" s="42">
        <f t="shared" si="53"/>
        <v>1.0009443958907098</v>
      </c>
      <c r="BE192" s="42">
        <f t="shared" si="54"/>
        <v>45100.291458316722</v>
      </c>
    </row>
    <row r="193" spans="1:57" x14ac:dyDescent="0.2">
      <c r="A193" s="66">
        <v>241</v>
      </c>
      <c r="B193" s="64">
        <v>719776.85766990297</v>
      </c>
      <c r="C193" s="64">
        <v>719097.74471477559</v>
      </c>
      <c r="D193" s="64">
        <v>710766.03062705079</v>
      </c>
      <c r="E193" s="64">
        <v>0</v>
      </c>
      <c r="F193" s="64">
        <v>0</v>
      </c>
      <c r="G193" s="64">
        <v>0</v>
      </c>
      <c r="H193" s="65">
        <v>0</v>
      </c>
      <c r="I193" s="65">
        <v>719039.17407989886</v>
      </c>
      <c r="J193" s="65">
        <v>717011.5816764246</v>
      </c>
      <c r="K193" s="65">
        <v>718002.27506770787</v>
      </c>
      <c r="L193" s="65">
        <v>719782.81015910849</v>
      </c>
      <c r="M193" s="65">
        <v>613068.89789435035</v>
      </c>
      <c r="N193" s="65">
        <v>616439.68660012365</v>
      </c>
      <c r="O193" s="65">
        <v>619568.82468918629</v>
      </c>
      <c r="P193" s="65">
        <v>622919.52731368085</v>
      </c>
      <c r="S193" s="42">
        <v>241</v>
      </c>
      <c r="T193" s="42">
        <v>726768.43546097388</v>
      </c>
      <c r="U193" s="42">
        <v>726082.72591830126</v>
      </c>
      <c r="V193" s="42">
        <v>717669.32835912809</v>
      </c>
      <c r="W193" s="42">
        <v>0</v>
      </c>
      <c r="X193" s="42">
        <v>0</v>
      </c>
      <c r="Y193" s="42">
        <v>0</v>
      </c>
      <c r="Z193" s="42">
        <v>0</v>
      </c>
      <c r="AA193" s="42">
        <v>726023.5235409243</v>
      </c>
      <c r="AB193" s="42">
        <v>723976.17346589977</v>
      </c>
      <c r="AC193" s="42">
        <v>724976.42685191368</v>
      </c>
      <c r="AD193" s="42">
        <v>726774.19352034654</v>
      </c>
      <c r="AE193" s="42">
        <v>0</v>
      </c>
      <c r="AF193" s="42">
        <v>0</v>
      </c>
      <c r="AG193" s="42">
        <v>0</v>
      </c>
      <c r="AH193" s="42">
        <v>0</v>
      </c>
      <c r="AI193" s="42">
        <v>1.0009443958907098</v>
      </c>
      <c r="AN193" s="42">
        <f t="shared" si="37"/>
        <v>241</v>
      </c>
      <c r="AO193" s="42">
        <f t="shared" si="38"/>
        <v>6991.5777910709148</v>
      </c>
      <c r="AP193" s="42">
        <f t="shared" si="39"/>
        <v>6984.9812035256764</v>
      </c>
      <c r="AQ193" s="42">
        <f t="shared" si="40"/>
        <v>6903.2977320773061</v>
      </c>
      <c r="AR193" s="42">
        <f t="shared" si="41"/>
        <v>0</v>
      </c>
      <c r="AS193" s="42">
        <f t="shared" si="42"/>
        <v>0</v>
      </c>
      <c r="AT193" s="42">
        <f t="shared" si="43"/>
        <v>0</v>
      </c>
      <c r="AU193" s="42">
        <f t="shared" si="44"/>
        <v>0</v>
      </c>
      <c r="AV193" s="42">
        <f t="shared" si="45"/>
        <v>6984.349461025442</v>
      </c>
      <c r="AW193" s="42">
        <f t="shared" si="46"/>
        <v>6964.5917894751765</v>
      </c>
      <c r="AX193" s="42">
        <f t="shared" si="47"/>
        <v>6974.1517842058092</v>
      </c>
      <c r="AY193" s="42">
        <f t="shared" si="48"/>
        <v>6991.3833612380549</v>
      </c>
      <c r="AZ193" s="42">
        <f t="shared" si="49"/>
        <v>613068.89789435035</v>
      </c>
      <c r="BA193" s="42">
        <f t="shared" si="50"/>
        <v>616439.68660012365</v>
      </c>
      <c r="BB193" s="42">
        <f t="shared" si="51"/>
        <v>619568.82468918629</v>
      </c>
      <c r="BC193" s="42">
        <f t="shared" si="52"/>
        <v>622919.52731368085</v>
      </c>
      <c r="BD193" s="42">
        <f t="shared" si="53"/>
        <v>1.0009443958907098</v>
      </c>
      <c r="BE193" s="42">
        <f t="shared" si="54"/>
        <v>2520792.2705643554</v>
      </c>
    </row>
    <row r="194" spans="1:57" x14ac:dyDescent="0.2">
      <c r="A194" s="40">
        <v>242</v>
      </c>
      <c r="B194" s="50">
        <v>2146558.560485437</v>
      </c>
      <c r="C194" s="50">
        <v>2144533.2720757984</v>
      </c>
      <c r="D194" s="50">
        <v>2092904.2439100717</v>
      </c>
      <c r="E194" s="50">
        <v>0</v>
      </c>
      <c r="F194" s="50">
        <v>0</v>
      </c>
      <c r="G194" s="50">
        <v>0</v>
      </c>
      <c r="H194" s="51">
        <v>0</v>
      </c>
      <c r="I194" s="51">
        <v>2142124.813877299</v>
      </c>
      <c r="J194" s="51">
        <v>2133852.5177085772</v>
      </c>
      <c r="K194" s="51">
        <v>2134561.648997142</v>
      </c>
      <c r="L194" s="51">
        <v>2137605.920529848</v>
      </c>
      <c r="M194" s="51">
        <v>2150029.0287509407</v>
      </c>
      <c r="N194" s="51">
        <v>2161700.5540511739</v>
      </c>
      <c r="O194" s="51">
        <v>2172522.4993603867</v>
      </c>
      <c r="P194" s="51">
        <v>2184119.1828465881</v>
      </c>
      <c r="S194" s="42">
        <v>242</v>
      </c>
      <c r="T194" s="42">
        <v>2167116.5060124439</v>
      </c>
      <c r="U194" s="42">
        <v>2165071.8210815229</v>
      </c>
      <c r="V194" s="42">
        <v>2112936.625972996</v>
      </c>
      <c r="W194" s="42">
        <v>0</v>
      </c>
      <c r="X194" s="42">
        <v>0</v>
      </c>
      <c r="Y194" s="42">
        <v>0</v>
      </c>
      <c r="Z194" s="42">
        <v>0</v>
      </c>
      <c r="AA194" s="42">
        <v>2162639.320198508</v>
      </c>
      <c r="AB194" s="42">
        <v>2154286.8260245984</v>
      </c>
      <c r="AC194" s="42">
        <v>2155001.7672337126</v>
      </c>
      <c r="AD194" s="42">
        <v>2158074.2038059821</v>
      </c>
      <c r="AE194" s="42">
        <v>2170615.2713709092</v>
      </c>
      <c r="AF194" s="42">
        <v>2182397.5444790046</v>
      </c>
      <c r="AG194" s="42">
        <v>2193322.0888004652</v>
      </c>
      <c r="AH194" s="42">
        <v>2205028.773961958</v>
      </c>
      <c r="AI194" s="42">
        <v>1.0009443958907098</v>
      </c>
      <c r="AN194" s="42">
        <f t="shared" si="37"/>
        <v>242</v>
      </c>
      <c r="AO194" s="42">
        <f t="shared" si="38"/>
        <v>20557.945527006872</v>
      </c>
      <c r="AP194" s="42">
        <f t="shared" si="39"/>
        <v>20538.54900572449</v>
      </c>
      <c r="AQ194" s="42">
        <f t="shared" si="40"/>
        <v>20032.382062924327</v>
      </c>
      <c r="AR194" s="42">
        <f t="shared" si="41"/>
        <v>0</v>
      </c>
      <c r="AS194" s="42">
        <f t="shared" si="42"/>
        <v>0</v>
      </c>
      <c r="AT194" s="42">
        <f t="shared" si="43"/>
        <v>0</v>
      </c>
      <c r="AU194" s="42">
        <f t="shared" si="44"/>
        <v>0</v>
      </c>
      <c r="AV194" s="42">
        <f t="shared" si="45"/>
        <v>20514.506321209017</v>
      </c>
      <c r="AW194" s="42">
        <f t="shared" si="46"/>
        <v>20434.308316021226</v>
      </c>
      <c r="AX194" s="42">
        <f t="shared" si="47"/>
        <v>20440.118236570619</v>
      </c>
      <c r="AY194" s="42">
        <f t="shared" si="48"/>
        <v>20468.283276134171</v>
      </c>
      <c r="AZ194" s="42">
        <f t="shared" si="49"/>
        <v>20586.242619968485</v>
      </c>
      <c r="BA194" s="42">
        <f t="shared" si="50"/>
        <v>20696.990427830722</v>
      </c>
      <c r="BB194" s="42">
        <f t="shared" si="51"/>
        <v>20799.589440078475</v>
      </c>
      <c r="BC194" s="42">
        <f t="shared" si="52"/>
        <v>20909.591115369927</v>
      </c>
      <c r="BD194" s="42">
        <f t="shared" si="53"/>
        <v>1.0009443958907098</v>
      </c>
      <c r="BE194" s="42">
        <f t="shared" si="54"/>
        <v>225979.50729323423</v>
      </c>
    </row>
    <row r="195" spans="1:57" x14ac:dyDescent="0.2">
      <c r="A195" s="40">
        <v>243</v>
      </c>
      <c r="B195" s="50">
        <v>1202459.4266019417</v>
      </c>
      <c r="C195" s="50">
        <v>1201324.9003026884</v>
      </c>
      <c r="D195" s="50">
        <v>1186566.5952668714</v>
      </c>
      <c r="E195" s="50">
        <v>0</v>
      </c>
      <c r="F195" s="50">
        <v>0</v>
      </c>
      <c r="G195" s="50">
        <v>0</v>
      </c>
      <c r="H195" s="51">
        <v>0</v>
      </c>
      <c r="I195" s="51">
        <v>1201157.0451974373</v>
      </c>
      <c r="J195" s="51">
        <v>1197700.0015092581</v>
      </c>
      <c r="K195" s="51">
        <v>1199284.6841454913</v>
      </c>
      <c r="L195" s="51">
        <v>1202188.2381702755</v>
      </c>
      <c r="M195" s="51">
        <v>1210379.9417024958</v>
      </c>
      <c r="N195" s="51">
        <v>1054015.0464505376</v>
      </c>
      <c r="O195" s="51">
        <v>1008829.8673832191</v>
      </c>
      <c r="P195" s="51">
        <v>1002772.9037036955</v>
      </c>
      <c r="S195" s="42">
        <v>243</v>
      </c>
      <c r="T195" s="42">
        <v>1210830.0022415272</v>
      </c>
      <c r="U195" s="42">
        <v>1209687.5782635724</v>
      </c>
      <c r="V195" s="42">
        <v>1194784.583962698</v>
      </c>
      <c r="W195" s="42">
        <v>0</v>
      </c>
      <c r="X195" s="42">
        <v>0</v>
      </c>
      <c r="Y195" s="42">
        <v>0</v>
      </c>
      <c r="Z195" s="42">
        <v>0</v>
      </c>
      <c r="AA195" s="42">
        <v>1209515.055453747</v>
      </c>
      <c r="AB195" s="42">
        <v>1206030.4603036877</v>
      </c>
      <c r="AC195" s="42">
        <v>1207622.656876652</v>
      </c>
      <c r="AD195" s="42">
        <v>1210542.8738732217</v>
      </c>
      <c r="AE195" s="42">
        <v>1218787.9506736861</v>
      </c>
      <c r="AF195" s="42">
        <v>0</v>
      </c>
      <c r="AG195" s="42">
        <v>0</v>
      </c>
      <c r="AH195" s="42">
        <v>0</v>
      </c>
      <c r="AI195" s="42">
        <v>1.0009443958907098</v>
      </c>
      <c r="AN195" s="42">
        <f t="shared" si="37"/>
        <v>243</v>
      </c>
      <c r="AO195" s="42">
        <f t="shared" si="38"/>
        <v>8370.5756395854987</v>
      </c>
      <c r="AP195" s="42">
        <f t="shared" si="39"/>
        <v>8362.6779608840588</v>
      </c>
      <c r="AQ195" s="42">
        <f t="shared" si="40"/>
        <v>8217.9886958266143</v>
      </c>
      <c r="AR195" s="42">
        <f t="shared" si="41"/>
        <v>0</v>
      </c>
      <c r="AS195" s="42">
        <f t="shared" si="42"/>
        <v>0</v>
      </c>
      <c r="AT195" s="42">
        <f t="shared" si="43"/>
        <v>0</v>
      </c>
      <c r="AU195" s="42">
        <f t="shared" si="44"/>
        <v>0</v>
      </c>
      <c r="AV195" s="42">
        <f t="shared" si="45"/>
        <v>8358.0102563097607</v>
      </c>
      <c r="AW195" s="42">
        <f t="shared" si="46"/>
        <v>8330.4587944296654</v>
      </c>
      <c r="AX195" s="42">
        <f t="shared" si="47"/>
        <v>8337.9727311606985</v>
      </c>
      <c r="AY195" s="42">
        <f t="shared" si="48"/>
        <v>8354.6357029462233</v>
      </c>
      <c r="AZ195" s="42">
        <f t="shared" si="49"/>
        <v>8408.0089711903129</v>
      </c>
      <c r="BA195" s="42">
        <f t="shared" si="50"/>
        <v>1054015.0464505376</v>
      </c>
      <c r="BB195" s="42">
        <f t="shared" si="51"/>
        <v>1008829.8673832191</v>
      </c>
      <c r="BC195" s="42">
        <f t="shared" si="52"/>
        <v>1002772.9037036955</v>
      </c>
      <c r="BD195" s="42">
        <f t="shared" si="53"/>
        <v>1.0009443958907098</v>
      </c>
      <c r="BE195" s="42">
        <f t="shared" si="54"/>
        <v>3132359.1472341809</v>
      </c>
    </row>
    <row r="196" spans="1:57" x14ac:dyDescent="0.2">
      <c r="A196" s="42">
        <v>277</v>
      </c>
      <c r="B196" s="50">
        <v>404536.31631067954</v>
      </c>
      <c r="C196" s="50">
        <v>404357.4412638162</v>
      </c>
      <c r="D196" s="50">
        <v>397917.54250018677</v>
      </c>
      <c r="E196" s="50">
        <v>0</v>
      </c>
      <c r="F196" s="50">
        <v>0</v>
      </c>
      <c r="G196" s="50">
        <v>0</v>
      </c>
      <c r="H196" s="51">
        <v>0</v>
      </c>
      <c r="I196" s="50">
        <v>0</v>
      </c>
      <c r="J196" s="51">
        <v>403071.61683684861</v>
      </c>
      <c r="K196" s="51">
        <v>403482.46493311127</v>
      </c>
      <c r="L196" s="51">
        <v>404336.31809567503</v>
      </c>
      <c r="M196" s="51">
        <v>406967.36357393279</v>
      </c>
      <c r="N196" s="51">
        <v>409460.44504462957</v>
      </c>
      <c r="O196" s="51">
        <v>411796.71696668363</v>
      </c>
      <c r="P196" s="51">
        <v>414283.96864864201</v>
      </c>
      <c r="S196" s="42">
        <v>277</v>
      </c>
      <c r="T196" s="42">
        <v>406245.46536100941</v>
      </c>
      <c r="U196" s="42">
        <v>406065.83457453962</v>
      </c>
      <c r="V196" s="42">
        <v>399562.7995485217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404771.58915091038</v>
      </c>
      <c r="AC196" s="42">
        <v>405181.17056723719</v>
      </c>
      <c r="AD196" s="42">
        <v>406035.60473792924</v>
      </c>
      <c r="AE196" s="42">
        <v>408674.66608284693</v>
      </c>
      <c r="AF196" s="42">
        <v>411175.13816322037</v>
      </c>
      <c r="AG196" s="42">
        <v>413518.09957945696</v>
      </c>
      <c r="AH196" s="42">
        <v>416012.6272954063</v>
      </c>
      <c r="AI196" s="42">
        <v>1.0004423686288653</v>
      </c>
      <c r="AN196" s="42">
        <f t="shared" ref="AN196:AN259" si="55">S196</f>
        <v>277</v>
      </c>
      <c r="AO196" s="42">
        <f t="shared" ref="AO196:AO259" si="56">ABS(T196-B196)</f>
        <v>1709.1490503298701</v>
      </c>
      <c r="AP196" s="42">
        <f t="shared" ref="AP196:AP259" si="57">ABS(U196-C196)</f>
        <v>1708.3933107234188</v>
      </c>
      <c r="AQ196" s="42">
        <f t="shared" ref="AQ196:AQ259" si="58">ABS(V196-D196)</f>
        <v>1645.2570483349264</v>
      </c>
      <c r="AR196" s="42">
        <f t="shared" ref="AR196:AR259" si="59">ABS(W196-E196)</f>
        <v>0</v>
      </c>
      <c r="AS196" s="42">
        <f t="shared" ref="AS196:AS259" si="60">ABS(X196-F196)</f>
        <v>0</v>
      </c>
      <c r="AT196" s="42">
        <f t="shared" ref="AT196:AT259" si="61">ABS(Y196-G196)</f>
        <v>0</v>
      </c>
      <c r="AU196" s="42">
        <f t="shared" ref="AU196:AU259" si="62">ABS(Z196-H196)</f>
        <v>0</v>
      </c>
      <c r="AV196" s="42">
        <f t="shared" ref="AV196:AV259" si="63">ABS(AA196-I196)</f>
        <v>0</v>
      </c>
      <c r="AW196" s="42">
        <f t="shared" ref="AW196:AW259" si="64">ABS(AB196-J196)</f>
        <v>1699.9723140617716</v>
      </c>
      <c r="AX196" s="42">
        <f t="shared" ref="AX196:AX259" si="65">ABS(AC196-K196)</f>
        <v>1698.7056341259158</v>
      </c>
      <c r="AY196" s="42">
        <f t="shared" ref="AY196:AY259" si="66">ABS(AD196-L196)</f>
        <v>1699.2866422542138</v>
      </c>
      <c r="AZ196" s="42">
        <f t="shared" ref="AZ196:AZ259" si="67">ABS(AE196-M196)</f>
        <v>1707.3025089141447</v>
      </c>
      <c r="BA196" s="42">
        <f t="shared" ref="BA196:BA259" si="68">ABS(AF196-N196)</f>
        <v>1714.6931185908034</v>
      </c>
      <c r="BB196" s="42">
        <f t="shared" ref="BB196:BB259" si="69">ABS(AG196-O196)</f>
        <v>1721.3826127733337</v>
      </c>
      <c r="BC196" s="42">
        <f t="shared" ref="BC196:BC259" si="70">ABS(AH196-P196)</f>
        <v>1728.6586467642919</v>
      </c>
      <c r="BD196" s="42">
        <f t="shared" ref="BD196:BD259" si="71">ABS(AI196-Q196)</f>
        <v>1.0004423686288653</v>
      </c>
      <c r="BE196" s="42">
        <f t="shared" ref="BE196:BE259" si="72">SUM(AO196:BD196)</f>
        <v>17033.80132924132</v>
      </c>
    </row>
    <row r="197" spans="1:57" x14ac:dyDescent="0.2">
      <c r="A197" s="42">
        <v>278</v>
      </c>
      <c r="B197" s="50">
        <v>186164.52436893203</v>
      </c>
      <c r="C197" s="50">
        <v>186082.20743797149</v>
      </c>
      <c r="D197" s="50">
        <v>181474.75048675449</v>
      </c>
      <c r="E197" s="50">
        <v>0</v>
      </c>
      <c r="F197" s="50">
        <v>0</v>
      </c>
      <c r="G197" s="50">
        <v>0</v>
      </c>
      <c r="H197" s="51">
        <v>0</v>
      </c>
      <c r="I197" s="50">
        <v>0</v>
      </c>
      <c r="J197" s="51">
        <v>185353.74626853969</v>
      </c>
      <c r="K197" s="51">
        <v>185405.43781416619</v>
      </c>
      <c r="L197" s="51">
        <v>185659.89926640276</v>
      </c>
      <c r="M197" s="51">
        <v>186728.83872960313</v>
      </c>
      <c r="N197" s="51">
        <v>187732.34983037517</v>
      </c>
      <c r="O197" s="51">
        <v>188661.93217385333</v>
      </c>
      <c r="P197" s="51">
        <v>189658.64506130727</v>
      </c>
      <c r="S197" s="42">
        <v>278</v>
      </c>
      <c r="T197" s="42">
        <v>187706.62308546869</v>
      </c>
      <c r="U197" s="42">
        <v>187623.62428005319</v>
      </c>
      <c r="V197" s="42">
        <v>182970.99618225565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186888.54620341273</v>
      </c>
      <c r="AC197" s="42">
        <v>186940.0805170997</v>
      </c>
      <c r="AD197" s="42">
        <v>187196.05970974313</v>
      </c>
      <c r="AE197" s="42">
        <v>188273.24929249255</v>
      </c>
      <c r="AF197" s="42">
        <v>189284.46027505919</v>
      </c>
      <c r="AG197" s="42">
        <v>190221.12258305759</v>
      </c>
      <c r="AH197" s="42">
        <v>191225.46150183119</v>
      </c>
      <c r="AI197" s="42">
        <v>1.0004423686288653</v>
      </c>
      <c r="AN197" s="42">
        <f t="shared" si="55"/>
        <v>278</v>
      </c>
      <c r="AO197" s="42">
        <f t="shared" si="56"/>
        <v>1542.0987165366532</v>
      </c>
      <c r="AP197" s="42">
        <f t="shared" si="57"/>
        <v>1541.4168420817005</v>
      </c>
      <c r="AQ197" s="42">
        <f t="shared" si="58"/>
        <v>1496.2456955011585</v>
      </c>
      <c r="AR197" s="42">
        <f t="shared" si="59"/>
        <v>0</v>
      </c>
      <c r="AS197" s="42">
        <f t="shared" si="60"/>
        <v>0</v>
      </c>
      <c r="AT197" s="42">
        <f t="shared" si="61"/>
        <v>0</v>
      </c>
      <c r="AU197" s="42">
        <f t="shared" si="62"/>
        <v>0</v>
      </c>
      <c r="AV197" s="42">
        <f t="shared" si="63"/>
        <v>0</v>
      </c>
      <c r="AW197" s="42">
        <f t="shared" si="64"/>
        <v>1534.7999348730373</v>
      </c>
      <c r="AX197" s="42">
        <f t="shared" si="65"/>
        <v>1534.6427029335173</v>
      </c>
      <c r="AY197" s="42">
        <f t="shared" si="66"/>
        <v>1536.16044334037</v>
      </c>
      <c r="AZ197" s="42">
        <f t="shared" si="67"/>
        <v>1544.4105628894176</v>
      </c>
      <c r="BA197" s="42">
        <f t="shared" si="68"/>
        <v>1552.1104446840181</v>
      </c>
      <c r="BB197" s="42">
        <f t="shared" si="69"/>
        <v>1559.1904092042532</v>
      </c>
      <c r="BC197" s="42">
        <f t="shared" si="70"/>
        <v>1566.8164405239222</v>
      </c>
      <c r="BD197" s="42">
        <f t="shared" si="71"/>
        <v>1.0004423686288653</v>
      </c>
      <c r="BE197" s="42">
        <f t="shared" si="72"/>
        <v>15408.892634936677</v>
      </c>
    </row>
    <row r="198" spans="1:57" x14ac:dyDescent="0.2">
      <c r="A198" s="42">
        <v>279</v>
      </c>
      <c r="B198" s="50">
        <v>383270.38631067955</v>
      </c>
      <c r="C198" s="50">
        <v>383100.91448442207</v>
      </c>
      <c r="D198" s="50">
        <v>376216.65889225539</v>
      </c>
      <c r="E198" s="50">
        <v>0</v>
      </c>
      <c r="F198" s="50">
        <v>0</v>
      </c>
      <c r="G198" s="50">
        <v>0</v>
      </c>
      <c r="H198" s="51">
        <v>0</v>
      </c>
      <c r="I198" s="50">
        <v>0</v>
      </c>
      <c r="J198" s="51">
        <v>381817.56401600083</v>
      </c>
      <c r="K198" s="51">
        <v>382141.38803565677</v>
      </c>
      <c r="L198" s="51">
        <v>382884.40618672408</v>
      </c>
      <c r="M198" s="51">
        <v>385309.58596793184</v>
      </c>
      <c r="N198" s="51">
        <v>387603.13116704847</v>
      </c>
      <c r="O198" s="51">
        <v>389747.26892843493</v>
      </c>
      <c r="P198" s="51">
        <v>392033.33084122476</v>
      </c>
      <c r="S198" s="42">
        <v>279</v>
      </c>
      <c r="T198" s="42">
        <v>386684.76949986571</v>
      </c>
      <c r="U198" s="42">
        <v>386513.78792546358</v>
      </c>
      <c r="V198" s="42">
        <v>379562.03963141289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385218.49195467029</v>
      </c>
      <c r="AC198" s="42">
        <v>385544.68565420888</v>
      </c>
      <c r="AD198" s="42">
        <v>386293.80378099583</v>
      </c>
      <c r="AE198" s="42">
        <v>388740.05651284108</v>
      </c>
      <c r="AF198" s="42">
        <v>391053.49472110398</v>
      </c>
      <c r="AG198" s="42">
        <v>393216.18786540005</v>
      </c>
      <c r="AH198" s="42">
        <v>395522.06069070817</v>
      </c>
      <c r="AI198" s="42">
        <v>1.0004423686288653</v>
      </c>
      <c r="AN198" s="42">
        <f t="shared" si="55"/>
        <v>279</v>
      </c>
      <c r="AO198" s="42">
        <f t="shared" si="56"/>
        <v>3414.3831891861628</v>
      </c>
      <c r="AP198" s="42">
        <f t="shared" si="57"/>
        <v>3412.8734410415054</v>
      </c>
      <c r="AQ198" s="42">
        <f t="shared" si="58"/>
        <v>3345.3807391574956</v>
      </c>
      <c r="AR198" s="42">
        <f t="shared" si="59"/>
        <v>0</v>
      </c>
      <c r="AS198" s="42">
        <f t="shared" si="60"/>
        <v>0</v>
      </c>
      <c r="AT198" s="42">
        <f t="shared" si="61"/>
        <v>0</v>
      </c>
      <c r="AU198" s="42">
        <f t="shared" si="62"/>
        <v>0</v>
      </c>
      <c r="AV198" s="42">
        <f t="shared" si="63"/>
        <v>0</v>
      </c>
      <c r="AW198" s="42">
        <f t="shared" si="64"/>
        <v>3400.9279386694543</v>
      </c>
      <c r="AX198" s="42">
        <f t="shared" si="65"/>
        <v>3403.2976185521111</v>
      </c>
      <c r="AY198" s="42">
        <f t="shared" si="66"/>
        <v>3409.3975942717516</v>
      </c>
      <c r="AZ198" s="42">
        <f t="shared" si="67"/>
        <v>3430.4705449092435</v>
      </c>
      <c r="BA198" s="42">
        <f t="shared" si="68"/>
        <v>3450.3635540555115</v>
      </c>
      <c r="BB198" s="42">
        <f t="shared" si="69"/>
        <v>3468.918936965114</v>
      </c>
      <c r="BC198" s="42">
        <f t="shared" si="70"/>
        <v>3488.7298494834104</v>
      </c>
      <c r="BD198" s="42">
        <f t="shared" si="71"/>
        <v>1.0004423686288653</v>
      </c>
      <c r="BE198" s="42">
        <f t="shared" si="72"/>
        <v>34225.743848660386</v>
      </c>
    </row>
    <row r="199" spans="1:57" x14ac:dyDescent="0.2">
      <c r="A199" s="42">
        <v>280</v>
      </c>
      <c r="B199" s="50">
        <v>278359.109223301</v>
      </c>
      <c r="C199" s="50">
        <v>278236.02633383079</v>
      </c>
      <c r="D199" s="50">
        <v>273765.79993825691</v>
      </c>
      <c r="E199" s="50">
        <v>0</v>
      </c>
      <c r="F199" s="50">
        <v>0</v>
      </c>
      <c r="G199" s="50">
        <v>0</v>
      </c>
      <c r="H199" s="51">
        <v>0</v>
      </c>
      <c r="I199" s="50">
        <v>0</v>
      </c>
      <c r="J199" s="51">
        <v>277348.01654723473</v>
      </c>
      <c r="K199" s="51">
        <v>277627.46210797707</v>
      </c>
      <c r="L199" s="51">
        <v>278211.71088272554</v>
      </c>
      <c r="M199" s="51">
        <v>280018.75551000889</v>
      </c>
      <c r="N199" s="51">
        <v>281730.82194746914</v>
      </c>
      <c r="O199" s="51">
        <v>283334.94676848297</v>
      </c>
      <c r="P199" s="51">
        <v>285042.90420324914</v>
      </c>
      <c r="S199" s="42">
        <v>280</v>
      </c>
      <c r="T199" s="42">
        <v>280534.8976164019</v>
      </c>
      <c r="U199" s="42">
        <v>280410.85265199532</v>
      </c>
      <c r="V199" s="42">
        <v>275896.8005074453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279515.16276872507</v>
      </c>
      <c r="AC199" s="42">
        <v>279796.05014883727</v>
      </c>
      <c r="AD199" s="42">
        <v>280384.11729892122</v>
      </c>
      <c r="AE199" s="42">
        <v>282204.52003496408</v>
      </c>
      <c r="AF199" s="42">
        <v>283929.19171004108</v>
      </c>
      <c r="AG199" s="42">
        <v>285545.06849971274</v>
      </c>
      <c r="AH199" s="42">
        <v>287265.57681242027</v>
      </c>
      <c r="AI199" s="42">
        <v>1.0004423686288653</v>
      </c>
      <c r="AN199" s="42">
        <f t="shared" si="55"/>
        <v>280</v>
      </c>
      <c r="AO199" s="42">
        <f t="shared" si="56"/>
        <v>2175.7883931008982</v>
      </c>
      <c r="AP199" s="42">
        <f t="shared" si="57"/>
        <v>2174.8263181645307</v>
      </c>
      <c r="AQ199" s="42">
        <f t="shared" si="58"/>
        <v>2131.0005691883853</v>
      </c>
      <c r="AR199" s="42">
        <f t="shared" si="59"/>
        <v>0</v>
      </c>
      <c r="AS199" s="42">
        <f t="shared" si="60"/>
        <v>0</v>
      </c>
      <c r="AT199" s="42">
        <f t="shared" si="61"/>
        <v>0</v>
      </c>
      <c r="AU199" s="42">
        <f t="shared" si="62"/>
        <v>0</v>
      </c>
      <c r="AV199" s="42">
        <f t="shared" si="63"/>
        <v>0</v>
      </c>
      <c r="AW199" s="42">
        <f t="shared" si="64"/>
        <v>2167.146221490344</v>
      </c>
      <c r="AX199" s="42">
        <f t="shared" si="65"/>
        <v>2168.5880408601952</v>
      </c>
      <c r="AY199" s="42">
        <f t="shared" si="66"/>
        <v>2172.4064161956776</v>
      </c>
      <c r="AZ199" s="42">
        <f t="shared" si="67"/>
        <v>2185.7645249551861</v>
      </c>
      <c r="BA199" s="42">
        <f t="shared" si="68"/>
        <v>2198.369762571936</v>
      </c>
      <c r="BB199" s="42">
        <f t="shared" si="69"/>
        <v>2210.1217312297667</v>
      </c>
      <c r="BC199" s="42">
        <f t="shared" si="70"/>
        <v>2222.6726091711316</v>
      </c>
      <c r="BD199" s="42">
        <f t="shared" si="71"/>
        <v>1.0004423686288653</v>
      </c>
      <c r="BE199" s="42">
        <f t="shared" si="72"/>
        <v>21807.685029296681</v>
      </c>
    </row>
    <row r="200" spans="1:57" x14ac:dyDescent="0.2">
      <c r="A200" s="42">
        <v>281</v>
      </c>
      <c r="B200" s="50">
        <v>17543.250970873785</v>
      </c>
      <c r="C200" s="50">
        <v>17535.493818516814</v>
      </c>
      <c r="D200" s="50">
        <v>16438.745975647533</v>
      </c>
      <c r="E200" s="50">
        <v>0</v>
      </c>
      <c r="F200" s="50">
        <v>0</v>
      </c>
      <c r="G200" s="50">
        <v>0</v>
      </c>
      <c r="H200" s="51">
        <v>0</v>
      </c>
      <c r="I200" s="50">
        <v>0</v>
      </c>
      <c r="J200" s="51">
        <v>17411.735965608535</v>
      </c>
      <c r="K200" s="51">
        <v>17361.236785494184</v>
      </c>
      <c r="L200" s="51">
        <v>17329.403260538711</v>
      </c>
      <c r="M200" s="51">
        <v>17372.963010060947</v>
      </c>
      <c r="N200" s="51">
        <v>17409.575836825697</v>
      </c>
      <c r="O200" s="51">
        <v>17438.510101657575</v>
      </c>
      <c r="P200" s="51">
        <v>17472.823580991568</v>
      </c>
      <c r="S200" s="42">
        <v>281</v>
      </c>
      <c r="T200" s="42">
        <v>16451.382829253678</v>
      </c>
      <c r="U200" s="42">
        <v>16444.108471536212</v>
      </c>
      <c r="V200" s="42">
        <v>15336.608198834881</v>
      </c>
      <c r="W200" s="42">
        <v>0</v>
      </c>
      <c r="X200" s="42">
        <v>0</v>
      </c>
      <c r="Y200" s="42">
        <v>0</v>
      </c>
      <c r="Z200" s="42">
        <v>0</v>
      </c>
      <c r="AA200" s="42">
        <v>0</v>
      </c>
      <c r="AB200" s="42">
        <v>16321.480977495599</v>
      </c>
      <c r="AC200" s="42">
        <v>16267.521728674248</v>
      </c>
      <c r="AD200" s="42">
        <v>16231.013651640096</v>
      </c>
      <c r="AE200" s="42">
        <v>16265.044382810651</v>
      </c>
      <c r="AF200" s="42">
        <v>16292.467389863854</v>
      </c>
      <c r="AG200" s="42">
        <v>16312.604845668346</v>
      </c>
      <c r="AH200" s="42">
        <v>16337.673806953708</v>
      </c>
      <c r="AI200" s="42">
        <v>1.0004423686288653</v>
      </c>
      <c r="AN200" s="42">
        <f t="shared" si="55"/>
        <v>281</v>
      </c>
      <c r="AO200" s="42">
        <f t="shared" si="56"/>
        <v>1091.8681416201071</v>
      </c>
      <c r="AP200" s="42">
        <f t="shared" si="57"/>
        <v>1091.3853469806018</v>
      </c>
      <c r="AQ200" s="42">
        <f t="shared" si="58"/>
        <v>1102.1377768126513</v>
      </c>
      <c r="AR200" s="42">
        <f t="shared" si="59"/>
        <v>0</v>
      </c>
      <c r="AS200" s="42">
        <f t="shared" si="60"/>
        <v>0</v>
      </c>
      <c r="AT200" s="42">
        <f t="shared" si="61"/>
        <v>0</v>
      </c>
      <c r="AU200" s="42">
        <f t="shared" si="62"/>
        <v>0</v>
      </c>
      <c r="AV200" s="42">
        <f t="shared" si="63"/>
        <v>0</v>
      </c>
      <c r="AW200" s="42">
        <f t="shared" si="64"/>
        <v>1090.2549881129362</v>
      </c>
      <c r="AX200" s="42">
        <f t="shared" si="65"/>
        <v>1093.7150568199359</v>
      </c>
      <c r="AY200" s="42">
        <f t="shared" si="66"/>
        <v>1098.3896088986148</v>
      </c>
      <c r="AZ200" s="42">
        <f t="shared" si="67"/>
        <v>1107.9186272502957</v>
      </c>
      <c r="BA200" s="42">
        <f t="shared" si="68"/>
        <v>1117.1084469618436</v>
      </c>
      <c r="BB200" s="42">
        <f t="shared" si="69"/>
        <v>1125.9052559892298</v>
      </c>
      <c r="BC200" s="42">
        <f t="shared" si="70"/>
        <v>1135.14977403786</v>
      </c>
      <c r="BD200" s="42">
        <f t="shared" si="71"/>
        <v>1.0004423686288653</v>
      </c>
      <c r="BE200" s="42">
        <f t="shared" si="72"/>
        <v>11054.833465852706</v>
      </c>
    </row>
    <row r="201" spans="1:57" x14ac:dyDescent="0.2">
      <c r="A201" s="42">
        <v>282</v>
      </c>
      <c r="B201" s="50">
        <v>67063.999223300969</v>
      </c>
      <c r="C201" s="50">
        <v>67034.345331869627</v>
      </c>
      <c r="D201" s="50">
        <v>65566.043406268538</v>
      </c>
      <c r="E201" s="50">
        <v>0</v>
      </c>
      <c r="F201" s="50">
        <v>0</v>
      </c>
      <c r="G201" s="50">
        <v>0</v>
      </c>
      <c r="H201" s="51">
        <v>0</v>
      </c>
      <c r="I201" s="50">
        <v>0</v>
      </c>
      <c r="J201" s="51">
        <v>66787.852071368776</v>
      </c>
      <c r="K201" s="51">
        <v>66822.476311117221</v>
      </c>
      <c r="L201" s="51">
        <v>66930.274343388752</v>
      </c>
      <c r="M201" s="51">
        <v>67331.873167904574</v>
      </c>
      <c r="N201" s="51">
        <v>67710.127845236566</v>
      </c>
      <c r="O201" s="51">
        <v>68061.95613215545</v>
      </c>
      <c r="P201" s="51">
        <v>68438.241211504879</v>
      </c>
      <c r="S201" s="42">
        <v>282</v>
      </c>
      <c r="T201" s="42">
        <v>67026.708045984429</v>
      </c>
      <c r="U201" s="42">
        <v>66997.070643705782</v>
      </c>
      <c r="V201" s="42">
        <v>65514.373601187042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66749.449167413026</v>
      </c>
      <c r="AC201" s="42">
        <v>66782.782924697443</v>
      </c>
      <c r="AD201" s="42">
        <v>66889.239628870928</v>
      </c>
      <c r="AE201" s="42">
        <v>67289.302550353532</v>
      </c>
      <c r="AF201" s="42">
        <v>67666.01636837321</v>
      </c>
      <c r="AG201" s="42">
        <v>68016.302146861228</v>
      </c>
      <c r="AH201" s="42">
        <v>68391.009380173986</v>
      </c>
      <c r="AI201" s="42">
        <v>1.0004423686288653</v>
      </c>
      <c r="AN201" s="42">
        <f t="shared" si="55"/>
        <v>282</v>
      </c>
      <c r="AO201" s="42">
        <f t="shared" si="56"/>
        <v>37.291177316539688</v>
      </c>
      <c r="AP201" s="42">
        <f t="shared" si="57"/>
        <v>37.274688163844985</v>
      </c>
      <c r="AQ201" s="42">
        <f t="shared" si="58"/>
        <v>51.669805081495724</v>
      </c>
      <c r="AR201" s="42">
        <f t="shared" si="59"/>
        <v>0</v>
      </c>
      <c r="AS201" s="42">
        <f t="shared" si="60"/>
        <v>0</v>
      </c>
      <c r="AT201" s="42">
        <f t="shared" si="61"/>
        <v>0</v>
      </c>
      <c r="AU201" s="42">
        <f t="shared" si="62"/>
        <v>0</v>
      </c>
      <c r="AV201" s="42">
        <f t="shared" si="63"/>
        <v>0</v>
      </c>
      <c r="AW201" s="42">
        <f t="shared" si="64"/>
        <v>38.402903955749935</v>
      </c>
      <c r="AX201" s="42">
        <f t="shared" si="65"/>
        <v>39.693386419778108</v>
      </c>
      <c r="AY201" s="42">
        <f t="shared" si="66"/>
        <v>41.034714517823886</v>
      </c>
      <c r="AZ201" s="42">
        <f t="shared" si="67"/>
        <v>42.570617551042233</v>
      </c>
      <c r="BA201" s="42">
        <f t="shared" si="68"/>
        <v>44.111476863356074</v>
      </c>
      <c r="BB201" s="42">
        <f t="shared" si="69"/>
        <v>45.653985294222366</v>
      </c>
      <c r="BC201" s="42">
        <f t="shared" si="70"/>
        <v>47.231831330893328</v>
      </c>
      <c r="BD201" s="42">
        <f t="shared" si="71"/>
        <v>1.0004423686288653</v>
      </c>
      <c r="BE201" s="42">
        <f t="shared" si="72"/>
        <v>425.93502886337518</v>
      </c>
    </row>
    <row r="202" spans="1:57" x14ac:dyDescent="0.2">
      <c r="A202" s="42">
        <v>283</v>
      </c>
      <c r="B202" s="50">
        <v>262380.38912621356</v>
      </c>
      <c r="C202" s="50">
        <v>262264.37159575056</v>
      </c>
      <c r="D202" s="50">
        <v>256753.23673338912</v>
      </c>
      <c r="E202" s="50">
        <v>0</v>
      </c>
      <c r="F202" s="50">
        <v>0</v>
      </c>
      <c r="G202" s="50">
        <v>0</v>
      </c>
      <c r="H202" s="51">
        <v>0</v>
      </c>
      <c r="I202" s="50">
        <v>0</v>
      </c>
      <c r="J202" s="51">
        <v>261319.4108909363</v>
      </c>
      <c r="K202" s="51">
        <v>261474.38224577118</v>
      </c>
      <c r="L202" s="51">
        <v>261915.79373947904</v>
      </c>
      <c r="M202" s="51">
        <v>263507.14681857178</v>
      </c>
      <c r="N202" s="51">
        <v>265007.44378891023</v>
      </c>
      <c r="O202" s="51">
        <v>266404.60126912105</v>
      </c>
      <c r="P202" s="51">
        <v>267897.77680124732</v>
      </c>
      <c r="S202" s="42">
        <v>283</v>
      </c>
      <c r="T202" s="42">
        <v>264824.21930486162</v>
      </c>
      <c r="U202" s="42">
        <v>264707.12117861497</v>
      </c>
      <c r="V202" s="42">
        <v>259141.95558230887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263753.13448956457</v>
      </c>
      <c r="AC202" s="42">
        <v>263909.32365199504</v>
      </c>
      <c r="AD202" s="42">
        <v>264354.61907515756</v>
      </c>
      <c r="AE202" s="42">
        <v>265960.56118576427</v>
      </c>
      <c r="AF202" s="42">
        <v>267474.59590106102</v>
      </c>
      <c r="AG202" s="42">
        <v>268884.52757693443</v>
      </c>
      <c r="AH202" s="42">
        <v>270391.36776596634</v>
      </c>
      <c r="AI202" s="42">
        <v>1.0004423686288653</v>
      </c>
      <c r="AN202" s="42">
        <f t="shared" si="55"/>
        <v>283</v>
      </c>
      <c r="AO202" s="42">
        <f t="shared" si="56"/>
        <v>2443.8301786480588</v>
      </c>
      <c r="AP202" s="42">
        <f t="shared" si="57"/>
        <v>2442.7495828644023</v>
      </c>
      <c r="AQ202" s="42">
        <f t="shared" si="58"/>
        <v>2388.7188489197579</v>
      </c>
      <c r="AR202" s="42">
        <f t="shared" si="59"/>
        <v>0</v>
      </c>
      <c r="AS202" s="42">
        <f t="shared" si="60"/>
        <v>0</v>
      </c>
      <c r="AT202" s="42">
        <f t="shared" si="61"/>
        <v>0</v>
      </c>
      <c r="AU202" s="42">
        <f t="shared" si="62"/>
        <v>0</v>
      </c>
      <c r="AV202" s="42">
        <f t="shared" si="63"/>
        <v>0</v>
      </c>
      <c r="AW202" s="42">
        <f t="shared" si="64"/>
        <v>2433.7235986282758</v>
      </c>
      <c r="AX202" s="42">
        <f t="shared" si="65"/>
        <v>2434.9414062238648</v>
      </c>
      <c r="AY202" s="42">
        <f t="shared" si="66"/>
        <v>2438.8253356785281</v>
      </c>
      <c r="AZ202" s="42">
        <f t="shared" si="67"/>
        <v>2453.414367192483</v>
      </c>
      <c r="BA202" s="42">
        <f t="shared" si="68"/>
        <v>2467.1521121507976</v>
      </c>
      <c r="BB202" s="42">
        <f t="shared" si="69"/>
        <v>2479.9263078133808</v>
      </c>
      <c r="BC202" s="42">
        <f t="shared" si="70"/>
        <v>2493.5909647190128</v>
      </c>
      <c r="BD202" s="42">
        <f t="shared" si="71"/>
        <v>1.0004423686288653</v>
      </c>
      <c r="BE202" s="42">
        <f t="shared" si="72"/>
        <v>24477.873145207192</v>
      </c>
    </row>
    <row r="203" spans="1:57" x14ac:dyDescent="0.2">
      <c r="A203" s="42">
        <v>284</v>
      </c>
      <c r="B203" s="50">
        <v>156884.4618446602</v>
      </c>
      <c r="C203" s="50">
        <v>156815.09176752961</v>
      </c>
      <c r="D203" s="50">
        <v>154382.82791892812</v>
      </c>
      <c r="E203" s="50">
        <v>0</v>
      </c>
      <c r="F203" s="50">
        <v>0</v>
      </c>
      <c r="G203" s="50">
        <v>0</v>
      </c>
      <c r="H203" s="51">
        <v>0</v>
      </c>
      <c r="I203" s="50">
        <v>0</v>
      </c>
      <c r="J203" s="51">
        <v>156321.8566054228</v>
      </c>
      <c r="K203" s="51">
        <v>156486.63869516176</v>
      </c>
      <c r="L203" s="51">
        <v>156823.26747396021</v>
      </c>
      <c r="M203" s="51">
        <v>157849.2484033278</v>
      </c>
      <c r="N203" s="51">
        <v>158821.80198687536</v>
      </c>
      <c r="O203" s="51">
        <v>159733.61284743939</v>
      </c>
      <c r="P203" s="51">
        <v>160704.06882235044</v>
      </c>
      <c r="S203" s="42">
        <v>284</v>
      </c>
      <c r="T203" s="42">
        <v>158353.90684114961</v>
      </c>
      <c r="U203" s="42">
        <v>158283.88701507929</v>
      </c>
      <c r="V203" s="42">
        <v>155827.77744247188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157785.94349461157</v>
      </c>
      <c r="AC203" s="42">
        <v>157952.1800724768</v>
      </c>
      <c r="AD203" s="42">
        <v>158291.87221628666</v>
      </c>
      <c r="AE203" s="42">
        <v>159327.37108605227</v>
      </c>
      <c r="AF203" s="42">
        <v>160308.94093251703</v>
      </c>
      <c r="AG203" s="42">
        <v>161229.19797111573</v>
      </c>
      <c r="AH203" s="42">
        <v>162208.64789783547</v>
      </c>
      <c r="AI203" s="42">
        <v>1.0004423686288653</v>
      </c>
      <c r="AN203" s="42">
        <f t="shared" si="55"/>
        <v>284</v>
      </c>
      <c r="AO203" s="42">
        <f t="shared" si="56"/>
        <v>1469.4449964894156</v>
      </c>
      <c r="AP203" s="42">
        <f t="shared" si="57"/>
        <v>1468.7952475496859</v>
      </c>
      <c r="AQ203" s="42">
        <f t="shared" si="58"/>
        <v>1444.9495235437644</v>
      </c>
      <c r="AR203" s="42">
        <f t="shared" si="59"/>
        <v>0</v>
      </c>
      <c r="AS203" s="42">
        <f t="shared" si="60"/>
        <v>0</v>
      </c>
      <c r="AT203" s="42">
        <f t="shared" si="61"/>
        <v>0</v>
      </c>
      <c r="AU203" s="42">
        <f t="shared" si="62"/>
        <v>0</v>
      </c>
      <c r="AV203" s="42">
        <f t="shared" si="63"/>
        <v>0</v>
      </c>
      <c r="AW203" s="42">
        <f t="shared" si="64"/>
        <v>1464.0868891887658</v>
      </c>
      <c r="AX203" s="42">
        <f t="shared" si="65"/>
        <v>1465.5413773150358</v>
      </c>
      <c r="AY203" s="42">
        <f t="shared" si="66"/>
        <v>1468.6047423264536</v>
      </c>
      <c r="AZ203" s="42">
        <f t="shared" si="67"/>
        <v>1478.1226827244682</v>
      </c>
      <c r="BA203" s="42">
        <f t="shared" si="68"/>
        <v>1487.1389456416655</v>
      </c>
      <c r="BB203" s="42">
        <f t="shared" si="69"/>
        <v>1495.585123676341</v>
      </c>
      <c r="BC203" s="42">
        <f t="shared" si="70"/>
        <v>1504.5790754850314</v>
      </c>
      <c r="BD203" s="42">
        <f t="shared" si="71"/>
        <v>1.0004423686288653</v>
      </c>
      <c r="BE203" s="42">
        <f t="shared" si="72"/>
        <v>14747.849046309257</v>
      </c>
    </row>
    <row r="204" spans="1:57" x14ac:dyDescent="0.2">
      <c r="A204" s="42">
        <v>285</v>
      </c>
      <c r="B204" s="50">
        <v>415253.58640776697</v>
      </c>
      <c r="C204" s="50">
        <v>415069.97247316089</v>
      </c>
      <c r="D204" s="50">
        <v>408969.02085732506</v>
      </c>
      <c r="E204" s="50">
        <v>0</v>
      </c>
      <c r="F204" s="50">
        <v>0</v>
      </c>
      <c r="G204" s="50">
        <v>0</v>
      </c>
      <c r="H204" s="51">
        <v>0</v>
      </c>
      <c r="I204" s="50">
        <v>0</v>
      </c>
      <c r="J204" s="51">
        <v>413792.46740910213</v>
      </c>
      <c r="K204" s="51">
        <v>414256.78367241658</v>
      </c>
      <c r="L204" s="51">
        <v>415176.18165648798</v>
      </c>
      <c r="M204" s="51">
        <v>417920.89996446628</v>
      </c>
      <c r="N204" s="51">
        <v>420524.60007207189</v>
      </c>
      <c r="O204" s="51">
        <v>422967.88379711477</v>
      </c>
      <c r="P204" s="51">
        <v>425566.8753383648</v>
      </c>
      <c r="S204" s="42">
        <v>285</v>
      </c>
      <c r="T204" s="42">
        <v>418832.08831748588</v>
      </c>
      <c r="U204" s="42">
        <v>418646.892065864</v>
      </c>
      <c r="V204" s="42">
        <v>412486.12719889259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417357.77592886315</v>
      </c>
      <c r="AC204" s="42">
        <v>417825.48866049346</v>
      </c>
      <c r="AD204" s="42">
        <v>418752.20000629616</v>
      </c>
      <c r="AE204" s="42">
        <v>421519.94676436757</v>
      </c>
      <c r="AF204" s="42">
        <v>424145.45154516632</v>
      </c>
      <c r="AG204" s="42">
        <v>426609.14975819894</v>
      </c>
      <c r="AH204" s="42">
        <v>429229.88727697864</v>
      </c>
      <c r="AI204" s="42">
        <v>1.0004423686288653</v>
      </c>
      <c r="AN204" s="42">
        <f t="shared" si="55"/>
        <v>285</v>
      </c>
      <c r="AO204" s="42">
        <f t="shared" si="56"/>
        <v>3578.501909718907</v>
      </c>
      <c r="AP204" s="42">
        <f t="shared" si="57"/>
        <v>3576.9195927031105</v>
      </c>
      <c r="AQ204" s="42">
        <f t="shared" si="58"/>
        <v>3517.1063415675308</v>
      </c>
      <c r="AR204" s="42">
        <f t="shared" si="59"/>
        <v>0</v>
      </c>
      <c r="AS204" s="42">
        <f t="shared" si="60"/>
        <v>0</v>
      </c>
      <c r="AT204" s="42">
        <f t="shared" si="61"/>
        <v>0</v>
      </c>
      <c r="AU204" s="42">
        <f t="shared" si="62"/>
        <v>0</v>
      </c>
      <c r="AV204" s="42">
        <f t="shared" si="63"/>
        <v>0</v>
      </c>
      <c r="AW204" s="42">
        <f t="shared" si="64"/>
        <v>3565.3085197610199</v>
      </c>
      <c r="AX204" s="42">
        <f t="shared" si="65"/>
        <v>3568.7049880768755</v>
      </c>
      <c r="AY204" s="42">
        <f t="shared" si="66"/>
        <v>3576.0183498081751</v>
      </c>
      <c r="AZ204" s="42">
        <f t="shared" si="67"/>
        <v>3599.0467999012908</v>
      </c>
      <c r="BA204" s="42">
        <f t="shared" si="68"/>
        <v>3620.8514730944298</v>
      </c>
      <c r="BB204" s="42">
        <f t="shared" si="69"/>
        <v>3641.2659610841656</v>
      </c>
      <c r="BC204" s="42">
        <f t="shared" si="70"/>
        <v>3663.0119386138394</v>
      </c>
      <c r="BD204" s="42">
        <f t="shared" si="71"/>
        <v>1.0004423686288653</v>
      </c>
      <c r="BE204" s="42">
        <f t="shared" si="72"/>
        <v>35907.73631669797</v>
      </c>
    </row>
    <row r="205" spans="1:57" x14ac:dyDescent="0.2">
      <c r="A205" s="42">
        <v>286</v>
      </c>
      <c r="B205" s="50">
        <v>71603.434271844657</v>
      </c>
      <c r="C205" s="50">
        <v>71571.773164684346</v>
      </c>
      <c r="D205" s="50">
        <v>70240.633863611991</v>
      </c>
      <c r="E205" s="50">
        <v>0</v>
      </c>
      <c r="F205" s="50">
        <v>0</v>
      </c>
      <c r="G205" s="50">
        <v>0</v>
      </c>
      <c r="H205" s="51">
        <v>0</v>
      </c>
      <c r="I205" s="50">
        <v>0</v>
      </c>
      <c r="J205" s="51">
        <v>71328.271105318083</v>
      </c>
      <c r="K205" s="51">
        <v>71385.007387633828</v>
      </c>
      <c r="L205" s="51">
        <v>71520.028406698504</v>
      </c>
      <c r="M205" s="51">
        <v>71969.222308542085</v>
      </c>
      <c r="N205" s="51">
        <v>72393.770871449422</v>
      </c>
      <c r="O205" s="51">
        <v>72790.358444697282</v>
      </c>
      <c r="P205" s="51">
        <v>73213.396288412405</v>
      </c>
      <c r="S205" s="42">
        <v>286</v>
      </c>
      <c r="T205" s="42">
        <v>70860.053143520228</v>
      </c>
      <c r="U205" s="42">
        <v>70828.720739442448</v>
      </c>
      <c r="V205" s="42">
        <v>69484.531053065453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70585.511672509674</v>
      </c>
      <c r="AC205" s="42">
        <v>70639.413386060623</v>
      </c>
      <c r="AD205" s="42">
        <v>70770.76914871209</v>
      </c>
      <c r="AE205" s="42">
        <v>71212.980953289458</v>
      </c>
      <c r="AF205" s="42">
        <v>71630.771600643624</v>
      </c>
      <c r="AG205" s="42">
        <v>72020.862677267636</v>
      </c>
      <c r="AH205" s="42">
        <v>72437.0910205611</v>
      </c>
      <c r="AI205" s="42">
        <v>1.0004423686288653</v>
      </c>
      <c r="AN205" s="42">
        <f t="shared" si="55"/>
        <v>286</v>
      </c>
      <c r="AO205" s="42">
        <f t="shared" si="56"/>
        <v>743.38112832442857</v>
      </c>
      <c r="AP205" s="42">
        <f t="shared" si="57"/>
        <v>743.05242524189816</v>
      </c>
      <c r="AQ205" s="42">
        <f t="shared" si="58"/>
        <v>756.10281054653751</v>
      </c>
      <c r="AR205" s="42">
        <f t="shared" si="59"/>
        <v>0</v>
      </c>
      <c r="AS205" s="42">
        <f t="shared" si="60"/>
        <v>0</v>
      </c>
      <c r="AT205" s="42">
        <f t="shared" si="61"/>
        <v>0</v>
      </c>
      <c r="AU205" s="42">
        <f t="shared" si="62"/>
        <v>0</v>
      </c>
      <c r="AV205" s="42">
        <f t="shared" si="63"/>
        <v>0</v>
      </c>
      <c r="AW205" s="42">
        <f t="shared" si="64"/>
        <v>742.75943280840875</v>
      </c>
      <c r="AX205" s="42">
        <f t="shared" si="65"/>
        <v>745.59400157320488</v>
      </c>
      <c r="AY205" s="42">
        <f t="shared" si="66"/>
        <v>749.25925798641401</v>
      </c>
      <c r="AZ205" s="42">
        <f t="shared" si="67"/>
        <v>756.24135525262682</v>
      </c>
      <c r="BA205" s="42">
        <f t="shared" si="68"/>
        <v>762.99927080579801</v>
      </c>
      <c r="BB205" s="42">
        <f t="shared" si="69"/>
        <v>769.49576742964564</v>
      </c>
      <c r="BC205" s="42">
        <f t="shared" si="70"/>
        <v>776.30526785130496</v>
      </c>
      <c r="BD205" s="42">
        <f t="shared" si="71"/>
        <v>1.0004423686288653</v>
      </c>
      <c r="BE205" s="42">
        <f t="shared" si="72"/>
        <v>7546.191160188896</v>
      </c>
    </row>
    <row r="206" spans="1:57" x14ac:dyDescent="0.2">
      <c r="A206" s="42">
        <v>287</v>
      </c>
      <c r="B206" s="50">
        <v>128237.99097087377</v>
      </c>
      <c r="C206" s="50">
        <v>128181.2875904362</v>
      </c>
      <c r="D206" s="50">
        <v>123610.18348989735</v>
      </c>
      <c r="E206" s="50">
        <v>0</v>
      </c>
      <c r="F206" s="50">
        <v>0</v>
      </c>
      <c r="G206" s="50">
        <v>0</v>
      </c>
      <c r="H206" s="51">
        <v>0</v>
      </c>
      <c r="I206" s="50">
        <v>0</v>
      </c>
      <c r="J206" s="51">
        <v>127563.2676876199</v>
      </c>
      <c r="K206" s="51">
        <v>127482.10336501028</v>
      </c>
      <c r="L206" s="51">
        <v>127539.68252056045</v>
      </c>
      <c r="M206" s="51">
        <v>128155.44205402253</v>
      </c>
      <c r="N206" s="51">
        <v>128724.48413468331</v>
      </c>
      <c r="O206" s="51">
        <v>129241.09968458586</v>
      </c>
      <c r="P206" s="51">
        <v>129801.96076777818</v>
      </c>
      <c r="S206" s="42">
        <v>287</v>
      </c>
      <c r="T206" s="42">
        <v>129330.50686822455</v>
      </c>
      <c r="U206" s="42">
        <v>129273.32040672736</v>
      </c>
      <c r="V206" s="42">
        <v>124657.40156010477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128649.54693652982</v>
      </c>
      <c r="AC206" s="42">
        <v>128567.20045881729</v>
      </c>
      <c r="AD206" s="42">
        <v>128624.77555551003</v>
      </c>
      <c r="AE206" s="42">
        <v>129245.27436932224</v>
      </c>
      <c r="AF206" s="42">
        <v>129818.65080035175</v>
      </c>
      <c r="AG206" s="42">
        <v>130339.14774747712</v>
      </c>
      <c r="AH206" s="42">
        <v>130904.25878431786</v>
      </c>
      <c r="AI206" s="42">
        <v>1.0004423686288653</v>
      </c>
      <c r="AN206" s="42">
        <f t="shared" si="55"/>
        <v>287</v>
      </c>
      <c r="AO206" s="42">
        <f t="shared" si="56"/>
        <v>1092.5158973507787</v>
      </c>
      <c r="AP206" s="42">
        <f t="shared" si="57"/>
        <v>1092.032816291161</v>
      </c>
      <c r="AQ206" s="42">
        <f t="shared" si="58"/>
        <v>1047.2180702074256</v>
      </c>
      <c r="AR206" s="42">
        <f t="shared" si="59"/>
        <v>0</v>
      </c>
      <c r="AS206" s="42">
        <f t="shared" si="60"/>
        <v>0</v>
      </c>
      <c r="AT206" s="42">
        <f t="shared" si="61"/>
        <v>0</v>
      </c>
      <c r="AU206" s="42">
        <f t="shared" si="62"/>
        <v>0</v>
      </c>
      <c r="AV206" s="42">
        <f t="shared" si="63"/>
        <v>0</v>
      </c>
      <c r="AW206" s="42">
        <f t="shared" si="64"/>
        <v>1086.2792489099229</v>
      </c>
      <c r="AX206" s="42">
        <f t="shared" si="65"/>
        <v>1085.0970938070095</v>
      </c>
      <c r="AY206" s="42">
        <f t="shared" si="66"/>
        <v>1085.0930349495757</v>
      </c>
      <c r="AZ206" s="42">
        <f t="shared" si="67"/>
        <v>1089.8323152997182</v>
      </c>
      <c r="BA206" s="42">
        <f t="shared" si="68"/>
        <v>1094.1666656684392</v>
      </c>
      <c r="BB206" s="42">
        <f t="shared" si="69"/>
        <v>1098.0480628912628</v>
      </c>
      <c r="BC206" s="42">
        <f t="shared" si="70"/>
        <v>1102.2980165396875</v>
      </c>
      <c r="BD206" s="42">
        <f t="shared" si="71"/>
        <v>1.0004423686288653</v>
      </c>
      <c r="BE206" s="42">
        <f t="shared" si="72"/>
        <v>10873.581664283611</v>
      </c>
    </row>
    <row r="207" spans="1:57" x14ac:dyDescent="0.2">
      <c r="A207" s="42">
        <v>288</v>
      </c>
      <c r="B207" s="50">
        <v>125355.52834951457</v>
      </c>
      <c r="C207" s="50">
        <v>125300.09951629487</v>
      </c>
      <c r="D207" s="50">
        <v>122523.11437517111</v>
      </c>
      <c r="E207" s="50">
        <v>0</v>
      </c>
      <c r="F207" s="50">
        <v>0</v>
      </c>
      <c r="G207" s="50">
        <v>0</v>
      </c>
      <c r="H207" s="51">
        <v>0</v>
      </c>
      <c r="I207" s="50">
        <v>0</v>
      </c>
      <c r="J207" s="51">
        <v>124836.65732174614</v>
      </c>
      <c r="K207" s="51">
        <v>124898.66517509684</v>
      </c>
      <c r="L207" s="51">
        <v>125097.42727202861</v>
      </c>
      <c r="M207" s="51">
        <v>125845.29306182516</v>
      </c>
      <c r="N207" s="51">
        <v>126549.48588625118</v>
      </c>
      <c r="O207" s="51">
        <v>127204.2478376189</v>
      </c>
      <c r="P207" s="51">
        <v>127904.67787584028</v>
      </c>
      <c r="S207" s="42">
        <v>288</v>
      </c>
      <c r="T207" s="42">
        <v>126596.40029303791</v>
      </c>
      <c r="U207" s="42">
        <v>126540.42277971681</v>
      </c>
      <c r="V207" s="42">
        <v>123736.21229407223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126072.41497427764</v>
      </c>
      <c r="AC207" s="42">
        <v>126135.0586558222</v>
      </c>
      <c r="AD207" s="42">
        <v>126335.81046270113</v>
      </c>
      <c r="AE207" s="42">
        <v>127091.10198227254</v>
      </c>
      <c r="AF207" s="42">
        <v>127802.2885363535</v>
      </c>
      <c r="AG207" s="42">
        <v>128463.55519315567</v>
      </c>
      <c r="AH207" s="42">
        <v>129170.94237363903</v>
      </c>
      <c r="AI207" s="42">
        <v>1.0004423686288653</v>
      </c>
      <c r="AN207" s="42">
        <f t="shared" si="55"/>
        <v>288</v>
      </c>
      <c r="AO207" s="42">
        <f t="shared" si="56"/>
        <v>1240.8719435233361</v>
      </c>
      <c r="AP207" s="42">
        <f t="shared" si="57"/>
        <v>1240.3232634219457</v>
      </c>
      <c r="AQ207" s="42">
        <f t="shared" si="58"/>
        <v>1213.0979189011268</v>
      </c>
      <c r="AR207" s="42">
        <f t="shared" si="59"/>
        <v>0</v>
      </c>
      <c r="AS207" s="42">
        <f t="shared" si="60"/>
        <v>0</v>
      </c>
      <c r="AT207" s="42">
        <f t="shared" si="61"/>
        <v>0</v>
      </c>
      <c r="AU207" s="42">
        <f t="shared" si="62"/>
        <v>0</v>
      </c>
      <c r="AV207" s="42">
        <f t="shared" si="63"/>
        <v>0</v>
      </c>
      <c r="AW207" s="42">
        <f t="shared" si="64"/>
        <v>1235.7576525314944</v>
      </c>
      <c r="AX207" s="42">
        <f t="shared" si="65"/>
        <v>1236.3934807253536</v>
      </c>
      <c r="AY207" s="42">
        <f t="shared" si="66"/>
        <v>1238.3831906725245</v>
      </c>
      <c r="AZ207" s="42">
        <f t="shared" si="67"/>
        <v>1245.8089204473799</v>
      </c>
      <c r="BA207" s="42">
        <f t="shared" si="68"/>
        <v>1252.8026501023269</v>
      </c>
      <c r="BB207" s="42">
        <f t="shared" si="69"/>
        <v>1259.3073555367737</v>
      </c>
      <c r="BC207" s="42">
        <f t="shared" si="70"/>
        <v>1266.2644977987511</v>
      </c>
      <c r="BD207" s="42">
        <f t="shared" si="71"/>
        <v>1.0004423686288653</v>
      </c>
      <c r="BE207" s="42">
        <f t="shared" si="72"/>
        <v>12430.011316029642</v>
      </c>
    </row>
    <row r="208" spans="1:57" x14ac:dyDescent="0.2">
      <c r="A208" s="42">
        <v>289</v>
      </c>
      <c r="B208" s="50">
        <v>155435.47970873787</v>
      </c>
      <c r="C208" s="50">
        <v>155366.75033242206</v>
      </c>
      <c r="D208" s="50">
        <v>152905.56723795272</v>
      </c>
      <c r="E208" s="50">
        <v>0</v>
      </c>
      <c r="F208" s="50">
        <v>0</v>
      </c>
      <c r="G208" s="50">
        <v>0</v>
      </c>
      <c r="H208" s="51">
        <v>0</v>
      </c>
      <c r="I208" s="50">
        <v>0</v>
      </c>
      <c r="J208" s="51">
        <v>154873.7966594891</v>
      </c>
      <c r="K208" s="51">
        <v>155032.762703004</v>
      </c>
      <c r="L208" s="51">
        <v>155361.95395267621</v>
      </c>
      <c r="M208" s="51">
        <v>156374.02509710164</v>
      </c>
      <c r="N208" s="51">
        <v>157333.10176026146</v>
      </c>
      <c r="O208" s="51">
        <v>158231.941511632</v>
      </c>
      <c r="P208" s="51">
        <v>159188.81130162932</v>
      </c>
      <c r="S208" s="42">
        <v>289</v>
      </c>
      <c r="T208" s="42">
        <v>156702.36456878862</v>
      </c>
      <c r="U208" s="42">
        <v>156633.07501016141</v>
      </c>
      <c r="V208" s="42">
        <v>154147.76266966789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156135.76501820327</v>
      </c>
      <c r="AC208" s="42">
        <v>156295.68665606386</v>
      </c>
      <c r="AD208" s="42">
        <v>156627.2182122457</v>
      </c>
      <c r="AE208" s="42">
        <v>157647.18716293102</v>
      </c>
      <c r="AF208" s="42">
        <v>158613.72489981665</v>
      </c>
      <c r="AG208" s="42">
        <v>159519.53038879205</v>
      </c>
      <c r="AH208" s="42">
        <v>160483.83307798763</v>
      </c>
      <c r="AI208" s="42">
        <v>1.0004423686288653</v>
      </c>
      <c r="AN208" s="42">
        <f t="shared" si="55"/>
        <v>289</v>
      </c>
      <c r="AO208" s="42">
        <f t="shared" si="56"/>
        <v>1266.8848600507481</v>
      </c>
      <c r="AP208" s="42">
        <f t="shared" si="57"/>
        <v>1266.3246777393506</v>
      </c>
      <c r="AQ208" s="42">
        <f t="shared" si="58"/>
        <v>1242.1954317151685</v>
      </c>
      <c r="AR208" s="42">
        <f t="shared" si="59"/>
        <v>0</v>
      </c>
      <c r="AS208" s="42">
        <f t="shared" si="60"/>
        <v>0</v>
      </c>
      <c r="AT208" s="42">
        <f t="shared" si="61"/>
        <v>0</v>
      </c>
      <c r="AU208" s="42">
        <f t="shared" si="62"/>
        <v>0</v>
      </c>
      <c r="AV208" s="42">
        <f t="shared" si="63"/>
        <v>0</v>
      </c>
      <c r="AW208" s="42">
        <f t="shared" si="64"/>
        <v>1261.9683587141626</v>
      </c>
      <c r="AX208" s="42">
        <f t="shared" si="65"/>
        <v>1262.923953059857</v>
      </c>
      <c r="AY208" s="42">
        <f t="shared" si="66"/>
        <v>1265.2642595694924</v>
      </c>
      <c r="AZ208" s="42">
        <f t="shared" si="67"/>
        <v>1273.1620658293832</v>
      </c>
      <c r="BA208" s="42">
        <f t="shared" si="68"/>
        <v>1280.6231395551877</v>
      </c>
      <c r="BB208" s="42">
        <f t="shared" si="69"/>
        <v>1287.5888771600439</v>
      </c>
      <c r="BC208" s="42">
        <f t="shared" si="70"/>
        <v>1295.0217763583059</v>
      </c>
      <c r="BD208" s="42">
        <f t="shared" si="71"/>
        <v>1.0004423686288653</v>
      </c>
      <c r="BE208" s="42">
        <f t="shared" si="72"/>
        <v>12702.95784212033</v>
      </c>
    </row>
    <row r="209" spans="1:57" x14ac:dyDescent="0.2">
      <c r="A209" s="42">
        <v>290</v>
      </c>
      <c r="B209" s="50">
        <v>407439.7096116505</v>
      </c>
      <c r="C209" s="50">
        <v>407259.55076258734</v>
      </c>
      <c r="D209" s="50">
        <v>400757.66970924055</v>
      </c>
      <c r="E209" s="50">
        <v>0</v>
      </c>
      <c r="F209" s="50">
        <v>0</v>
      </c>
      <c r="G209" s="50">
        <v>0</v>
      </c>
      <c r="H209" s="51">
        <v>0</v>
      </c>
      <c r="I209" s="50">
        <v>0</v>
      </c>
      <c r="J209" s="51">
        <v>405963.18674893846</v>
      </c>
      <c r="K209" s="51">
        <v>406375.66626306635</v>
      </c>
      <c r="L209" s="51">
        <v>407234.3198054622</v>
      </c>
      <c r="M209" s="51">
        <v>409882.88839536929</v>
      </c>
      <c r="N209" s="51">
        <v>412392.48421112116</v>
      </c>
      <c r="O209" s="51">
        <v>414744.12810648233</v>
      </c>
      <c r="P209" s="51">
        <v>417247.81283126195</v>
      </c>
      <c r="S209" s="42">
        <v>290</v>
      </c>
      <c r="T209" s="42">
        <v>410764.07104324468</v>
      </c>
      <c r="U209" s="42">
        <v>410582.44225122983</v>
      </c>
      <c r="V209" s="42">
        <v>404016.81726598745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409274.61148719548</v>
      </c>
      <c r="AC209" s="42">
        <v>409689.56277726026</v>
      </c>
      <c r="AD209" s="42">
        <v>410554.3213554314</v>
      </c>
      <c r="AE209" s="42">
        <v>413223.57722670498</v>
      </c>
      <c r="AF209" s="42">
        <v>415752.71381413651</v>
      </c>
      <c r="AG209" s="42">
        <v>418122.59823790949</v>
      </c>
      <c r="AH209" s="42">
        <v>420645.74873235245</v>
      </c>
      <c r="AI209" s="42">
        <v>1.0004423686288653</v>
      </c>
      <c r="AN209" s="42">
        <f t="shared" si="55"/>
        <v>290</v>
      </c>
      <c r="AO209" s="42">
        <f t="shared" si="56"/>
        <v>3324.3614315941813</v>
      </c>
      <c r="AP209" s="42">
        <f t="shared" si="57"/>
        <v>3322.89148864249</v>
      </c>
      <c r="AQ209" s="42">
        <f t="shared" si="58"/>
        <v>3259.1475567469024</v>
      </c>
      <c r="AR209" s="42">
        <f t="shared" si="59"/>
        <v>0</v>
      </c>
      <c r="AS209" s="42">
        <f t="shared" si="60"/>
        <v>0</v>
      </c>
      <c r="AT209" s="42">
        <f t="shared" si="61"/>
        <v>0</v>
      </c>
      <c r="AU209" s="42">
        <f t="shared" si="62"/>
        <v>0</v>
      </c>
      <c r="AV209" s="42">
        <f t="shared" si="63"/>
        <v>0</v>
      </c>
      <c r="AW209" s="42">
        <f t="shared" si="64"/>
        <v>3311.4247382570175</v>
      </c>
      <c r="AX209" s="42">
        <f t="shared" si="65"/>
        <v>3313.8965141939116</v>
      </c>
      <c r="AY209" s="42">
        <f t="shared" si="66"/>
        <v>3320.0015499691945</v>
      </c>
      <c r="AZ209" s="42">
        <f t="shared" si="67"/>
        <v>3340.6888313356903</v>
      </c>
      <c r="BA209" s="42">
        <f t="shared" si="68"/>
        <v>3360.229603015352</v>
      </c>
      <c r="BB209" s="42">
        <f t="shared" si="69"/>
        <v>3378.4701314271661</v>
      </c>
      <c r="BC209" s="42">
        <f t="shared" si="70"/>
        <v>3397.9359010905027</v>
      </c>
      <c r="BD209" s="42">
        <f t="shared" si="71"/>
        <v>1.0004423686288653</v>
      </c>
      <c r="BE209" s="42">
        <f t="shared" si="72"/>
        <v>33330.048188641034</v>
      </c>
    </row>
    <row r="210" spans="1:57" x14ac:dyDescent="0.2">
      <c r="A210" s="42">
        <v>291</v>
      </c>
      <c r="B210" s="50">
        <v>77910.348155339787</v>
      </c>
      <c r="C210" s="50">
        <v>77875.898300986722</v>
      </c>
      <c r="D210" s="50">
        <v>76612.088438783801</v>
      </c>
      <c r="E210" s="50">
        <v>0</v>
      </c>
      <c r="F210" s="50">
        <v>0</v>
      </c>
      <c r="G210" s="50">
        <v>0</v>
      </c>
      <c r="H210" s="51">
        <v>0</v>
      </c>
      <c r="I210" s="50">
        <v>0</v>
      </c>
      <c r="J210" s="51">
        <v>77626.301239234264</v>
      </c>
      <c r="K210" s="51">
        <v>77703.460062849845</v>
      </c>
      <c r="L210" s="51">
        <v>77865.922280415034</v>
      </c>
      <c r="M210" s="51">
        <v>78370.608748271596</v>
      </c>
      <c r="N210" s="51">
        <v>78848.696733712466</v>
      </c>
      <c r="O210" s="51">
        <v>79296.559206866397</v>
      </c>
      <c r="P210" s="51">
        <v>79773.465494631848</v>
      </c>
      <c r="S210" s="42">
        <v>291</v>
      </c>
      <c r="T210" s="42">
        <v>77381.914170326563</v>
      </c>
      <c r="U210" s="42">
        <v>77347.697975227376</v>
      </c>
      <c r="V210" s="42">
        <v>76071.497820257733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77098.050219082899</v>
      </c>
      <c r="AC210" s="42">
        <v>77172.93389721401</v>
      </c>
      <c r="AD210" s="42">
        <v>77332.528394410445</v>
      </c>
      <c r="AE210" s="42">
        <v>77831.982971821315</v>
      </c>
      <c r="AF210" s="42">
        <v>78304.994755646112</v>
      </c>
      <c r="AG210" s="42">
        <v>78747.963512263625</v>
      </c>
      <c r="AH210" s="42">
        <v>79219.749134857586</v>
      </c>
      <c r="AI210" s="42">
        <v>1.0004423686288653</v>
      </c>
      <c r="AN210" s="42">
        <f t="shared" si="55"/>
        <v>291</v>
      </c>
      <c r="AO210" s="42">
        <f t="shared" si="56"/>
        <v>528.43398501322372</v>
      </c>
      <c r="AP210" s="42">
        <f t="shared" si="57"/>
        <v>528.20032575934601</v>
      </c>
      <c r="AQ210" s="42">
        <f t="shared" si="58"/>
        <v>540.59061852606828</v>
      </c>
      <c r="AR210" s="42">
        <f t="shared" si="59"/>
        <v>0</v>
      </c>
      <c r="AS210" s="42">
        <f t="shared" si="60"/>
        <v>0</v>
      </c>
      <c r="AT210" s="42">
        <f t="shared" si="61"/>
        <v>0</v>
      </c>
      <c r="AU210" s="42">
        <f t="shared" si="62"/>
        <v>0</v>
      </c>
      <c r="AV210" s="42">
        <f t="shared" si="63"/>
        <v>0</v>
      </c>
      <c r="AW210" s="42">
        <f t="shared" si="64"/>
        <v>528.25102015136508</v>
      </c>
      <c r="AX210" s="42">
        <f t="shared" si="65"/>
        <v>530.52616563583433</v>
      </c>
      <c r="AY210" s="42">
        <f t="shared" si="66"/>
        <v>533.39388600458915</v>
      </c>
      <c r="AZ210" s="42">
        <f t="shared" si="67"/>
        <v>538.62577645028068</v>
      </c>
      <c r="BA210" s="42">
        <f t="shared" si="68"/>
        <v>543.70197806635406</v>
      </c>
      <c r="BB210" s="42">
        <f t="shared" si="69"/>
        <v>548.59569460277271</v>
      </c>
      <c r="BC210" s="42">
        <f t="shared" si="70"/>
        <v>553.71635977426195</v>
      </c>
      <c r="BD210" s="42">
        <f t="shared" si="71"/>
        <v>1.0004423686288653</v>
      </c>
      <c r="BE210" s="42">
        <f t="shared" si="72"/>
        <v>5375.0362523527247</v>
      </c>
    </row>
    <row r="211" spans="1:57" x14ac:dyDescent="0.2">
      <c r="A211" s="42">
        <v>292</v>
      </c>
      <c r="B211" s="50">
        <v>298480.05019417475</v>
      </c>
      <c r="C211" s="50">
        <v>298348.07036736177</v>
      </c>
      <c r="D211" s="50">
        <v>290774.27514570125</v>
      </c>
      <c r="E211" s="50">
        <v>0</v>
      </c>
      <c r="F211" s="50">
        <v>0</v>
      </c>
      <c r="G211" s="50">
        <v>0</v>
      </c>
      <c r="H211" s="51">
        <v>0</v>
      </c>
      <c r="I211" s="50">
        <v>0</v>
      </c>
      <c r="J211" s="51">
        <v>297164.59789713647</v>
      </c>
      <c r="K211" s="51">
        <v>297231.88162736787</v>
      </c>
      <c r="L211" s="51">
        <v>297624.14444165042</v>
      </c>
      <c r="M211" s="51">
        <v>295823.47196014161</v>
      </c>
      <c r="N211" s="51">
        <v>300914.50906862773</v>
      </c>
      <c r="O211" s="51">
        <v>302388.39884524478</v>
      </c>
      <c r="P211" s="51">
        <v>303969.65325189574</v>
      </c>
      <c r="S211" s="42">
        <v>292</v>
      </c>
      <c r="T211" s="42">
        <v>300256.57064634835</v>
      </c>
      <c r="U211" s="42">
        <v>300123.80529011233</v>
      </c>
      <c r="V211" s="42">
        <v>292475.75717412186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298930.86222405155</v>
      </c>
      <c r="AC211" s="42">
        <v>298996.1083097537</v>
      </c>
      <c r="AD211" s="42">
        <v>299388.24823887431</v>
      </c>
      <c r="AE211" s="42">
        <v>301093.578989022</v>
      </c>
      <c r="AF211" s="42">
        <v>302693.12747171661</v>
      </c>
      <c r="AG211" s="42">
        <v>304173.20649056754</v>
      </c>
      <c r="AH211" s="42">
        <v>305761.24746968737</v>
      </c>
      <c r="AI211" s="42">
        <v>1.0004423686288653</v>
      </c>
      <c r="AN211" s="42">
        <f t="shared" si="55"/>
        <v>292</v>
      </c>
      <c r="AO211" s="42">
        <f t="shared" si="56"/>
        <v>1776.5204521736014</v>
      </c>
      <c r="AP211" s="42">
        <f t="shared" si="57"/>
        <v>1775.734922750562</v>
      </c>
      <c r="AQ211" s="42">
        <f t="shared" si="58"/>
        <v>1701.4820284206071</v>
      </c>
      <c r="AR211" s="42">
        <f t="shared" si="59"/>
        <v>0</v>
      </c>
      <c r="AS211" s="42">
        <f t="shared" si="60"/>
        <v>0</v>
      </c>
      <c r="AT211" s="42">
        <f t="shared" si="61"/>
        <v>0</v>
      </c>
      <c r="AU211" s="42">
        <f t="shared" si="62"/>
        <v>0</v>
      </c>
      <c r="AV211" s="42">
        <f t="shared" si="63"/>
        <v>0</v>
      </c>
      <c r="AW211" s="42">
        <f t="shared" si="64"/>
        <v>1766.2643269150867</v>
      </c>
      <c r="AX211" s="42">
        <f t="shared" si="65"/>
        <v>1764.2266823858372</v>
      </c>
      <c r="AY211" s="42">
        <f t="shared" si="66"/>
        <v>1764.1037972238846</v>
      </c>
      <c r="AZ211" s="42">
        <f t="shared" si="67"/>
        <v>5270.1070288803894</v>
      </c>
      <c r="BA211" s="42">
        <f t="shared" si="68"/>
        <v>1778.6184030888835</v>
      </c>
      <c r="BB211" s="42">
        <f t="shared" si="69"/>
        <v>1784.807645322755</v>
      </c>
      <c r="BC211" s="42">
        <f t="shared" si="70"/>
        <v>1791.5942177916295</v>
      </c>
      <c r="BD211" s="42">
        <f t="shared" si="71"/>
        <v>1.0004423686288653</v>
      </c>
      <c r="BE211" s="42">
        <f t="shared" si="72"/>
        <v>21174.459947321866</v>
      </c>
    </row>
    <row r="212" spans="1:57" x14ac:dyDescent="0.2">
      <c r="A212" s="42">
        <v>293</v>
      </c>
      <c r="B212" s="50">
        <v>193285.65825242718</v>
      </c>
      <c r="C212" s="50">
        <v>193285.65825242718</v>
      </c>
      <c r="D212" s="50">
        <v>181059.35728155341</v>
      </c>
      <c r="E212" s="50">
        <v>0</v>
      </c>
      <c r="F212" s="50">
        <v>0</v>
      </c>
      <c r="G212" s="50">
        <v>0</v>
      </c>
      <c r="H212" s="51">
        <v>0</v>
      </c>
      <c r="I212" s="50">
        <v>0</v>
      </c>
      <c r="J212" s="51">
        <v>191910.10748050932</v>
      </c>
      <c r="K212" s="51">
        <v>191341.99953140196</v>
      </c>
      <c r="L212" s="51">
        <v>190979.54277246349</v>
      </c>
      <c r="M212" s="51">
        <v>189210.22459546925</v>
      </c>
      <c r="N212" s="51">
        <v>191839.38156980943</v>
      </c>
      <c r="O212" s="51">
        <v>192146.1488011214</v>
      </c>
      <c r="P212" s="51">
        <v>192512.01234228443</v>
      </c>
      <c r="S212" s="42">
        <v>293</v>
      </c>
      <c r="T212" s="42">
        <v>194427.53662326053</v>
      </c>
      <c r="U212" s="42">
        <v>194341.56601117263</v>
      </c>
      <c r="V212" s="42">
        <v>182000.85848637295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192954.54013243353</v>
      </c>
      <c r="AC212" s="42">
        <v>192379.34946191972</v>
      </c>
      <c r="AD212" s="42">
        <v>192010.90164793763</v>
      </c>
      <c r="AE212" s="42">
        <v>192477.63795658795</v>
      </c>
      <c r="AF212" s="42">
        <v>192867.16423395113</v>
      </c>
      <c r="AG212" s="42">
        <v>193171.39135545967</v>
      </c>
      <c r="AH212" s="42">
        <v>193534.96958141742</v>
      </c>
      <c r="AI212" s="42">
        <v>1.0004423686288653</v>
      </c>
      <c r="AN212" s="42">
        <f t="shared" si="55"/>
        <v>293</v>
      </c>
      <c r="AO212" s="42">
        <f t="shared" si="56"/>
        <v>1141.8783708333503</v>
      </c>
      <c r="AP212" s="42">
        <f t="shared" si="57"/>
        <v>1055.9077587454522</v>
      </c>
      <c r="AQ212" s="42">
        <f t="shared" si="58"/>
        <v>941.50120481953491</v>
      </c>
      <c r="AR212" s="42">
        <f t="shared" si="59"/>
        <v>0</v>
      </c>
      <c r="AS212" s="42">
        <f t="shared" si="60"/>
        <v>0</v>
      </c>
      <c r="AT212" s="42">
        <f t="shared" si="61"/>
        <v>0</v>
      </c>
      <c r="AU212" s="42">
        <f t="shared" si="62"/>
        <v>0</v>
      </c>
      <c r="AV212" s="42">
        <f t="shared" si="63"/>
        <v>0</v>
      </c>
      <c r="AW212" s="42">
        <f t="shared" si="64"/>
        <v>1044.4326519242022</v>
      </c>
      <c r="AX212" s="42">
        <f t="shared" si="65"/>
        <v>1037.3499305177538</v>
      </c>
      <c r="AY212" s="42">
        <f t="shared" si="66"/>
        <v>1031.3588754741359</v>
      </c>
      <c r="AZ212" s="42">
        <f t="shared" si="67"/>
        <v>3267.413361118699</v>
      </c>
      <c r="BA212" s="42">
        <f t="shared" si="68"/>
        <v>1027.782664141705</v>
      </c>
      <c r="BB212" s="42">
        <f t="shared" si="69"/>
        <v>1025.2425543382706</v>
      </c>
      <c r="BC212" s="42">
        <f t="shared" si="70"/>
        <v>1022.9572391329857</v>
      </c>
      <c r="BD212" s="42">
        <f t="shared" si="71"/>
        <v>1.0004423686288653</v>
      </c>
      <c r="BE212" s="42">
        <f t="shared" si="72"/>
        <v>12596.825053414719</v>
      </c>
    </row>
    <row r="213" spans="1:57" x14ac:dyDescent="0.2">
      <c r="A213" s="42">
        <v>294</v>
      </c>
      <c r="B213" s="50">
        <v>427333.63728155341</v>
      </c>
      <c r="C213" s="50">
        <v>427144.68187430559</v>
      </c>
      <c r="D213" s="50">
        <v>421573.88408456318</v>
      </c>
      <c r="E213" s="50">
        <v>0</v>
      </c>
      <c r="F213" s="50">
        <v>0</v>
      </c>
      <c r="G213" s="50">
        <v>0</v>
      </c>
      <c r="H213" s="51">
        <v>0</v>
      </c>
      <c r="I213" s="50">
        <v>0</v>
      </c>
      <c r="J213" s="51">
        <v>425888.87339671509</v>
      </c>
      <c r="K213" s="51">
        <v>426425.83399232174</v>
      </c>
      <c r="L213" s="51">
        <v>427431.58749392553</v>
      </c>
      <c r="M213" s="51">
        <v>425287.74927772477</v>
      </c>
      <c r="N213" s="51">
        <v>433058.55238829379</v>
      </c>
      <c r="O213" s="51">
        <v>435635.56905488973</v>
      </c>
      <c r="P213" s="51">
        <v>438373.83445610129</v>
      </c>
      <c r="S213" s="42">
        <v>294</v>
      </c>
      <c r="T213" s="42">
        <v>431561.53764598444</v>
      </c>
      <c r="U213" s="42">
        <v>431370.71277524141</v>
      </c>
      <c r="V213" s="42">
        <v>425745.29932089371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430102.52132548374</v>
      </c>
      <c r="AC213" s="42">
        <v>430644.83622007747</v>
      </c>
      <c r="AD213" s="42">
        <v>431660.58243944775</v>
      </c>
      <c r="AE213" s="42">
        <v>434574.80053117743</v>
      </c>
      <c r="AF213" s="42">
        <v>437343.30557778449</v>
      </c>
      <c r="AG213" s="42">
        <v>439945.86268265179</v>
      </c>
      <c r="AH213" s="42">
        <v>442711.26457933401</v>
      </c>
      <c r="AI213" s="42">
        <v>1.0004423686288653</v>
      </c>
      <c r="AN213" s="42">
        <f t="shared" si="55"/>
        <v>294</v>
      </c>
      <c r="AO213" s="42">
        <f t="shared" si="56"/>
        <v>4227.9003644310287</v>
      </c>
      <c r="AP213" s="42">
        <f t="shared" si="57"/>
        <v>4226.030900935817</v>
      </c>
      <c r="AQ213" s="42">
        <f t="shared" si="58"/>
        <v>4171.4152363305329</v>
      </c>
      <c r="AR213" s="42">
        <f t="shared" si="59"/>
        <v>0</v>
      </c>
      <c r="AS213" s="42">
        <f t="shared" si="60"/>
        <v>0</v>
      </c>
      <c r="AT213" s="42">
        <f t="shared" si="61"/>
        <v>0</v>
      </c>
      <c r="AU213" s="42">
        <f t="shared" si="62"/>
        <v>0</v>
      </c>
      <c r="AV213" s="42">
        <f t="shared" si="63"/>
        <v>0</v>
      </c>
      <c r="AW213" s="42">
        <f t="shared" si="64"/>
        <v>4213.6479287686525</v>
      </c>
      <c r="AX213" s="42">
        <f t="shared" si="65"/>
        <v>4219.0022277557291</v>
      </c>
      <c r="AY213" s="42">
        <f t="shared" si="66"/>
        <v>4228.9949455222231</v>
      </c>
      <c r="AZ213" s="42">
        <f t="shared" si="67"/>
        <v>9287.0512534526642</v>
      </c>
      <c r="BA213" s="42">
        <f t="shared" si="68"/>
        <v>4284.7531894907006</v>
      </c>
      <c r="BB213" s="42">
        <f t="shared" si="69"/>
        <v>4310.2936277620611</v>
      </c>
      <c r="BC213" s="42">
        <f t="shared" si="70"/>
        <v>4337.4301232327125</v>
      </c>
      <c r="BD213" s="42">
        <f t="shared" si="71"/>
        <v>1.0004423686288653</v>
      </c>
      <c r="BE213" s="42">
        <f t="shared" si="72"/>
        <v>47507.520240050748</v>
      </c>
    </row>
    <row r="214" spans="1:57" x14ac:dyDescent="0.2">
      <c r="A214" s="42">
        <v>295</v>
      </c>
      <c r="B214" s="50">
        <v>344632.3253398058</v>
      </c>
      <c r="C214" s="50">
        <v>344479.93822186301</v>
      </c>
      <c r="D214" s="50">
        <v>336598.86145618971</v>
      </c>
      <c r="E214" s="50">
        <v>0</v>
      </c>
      <c r="F214" s="50">
        <v>0</v>
      </c>
      <c r="G214" s="50">
        <v>0</v>
      </c>
      <c r="H214" s="51">
        <v>0</v>
      </c>
      <c r="I214" s="50">
        <v>0</v>
      </c>
      <c r="J214" s="51">
        <v>343185.32286283956</v>
      </c>
      <c r="K214" s="51">
        <v>343335.19892797875</v>
      </c>
      <c r="L214" s="51">
        <v>343860.88053236145</v>
      </c>
      <c r="M214" s="51">
        <v>341852.91263330524</v>
      </c>
      <c r="N214" s="51">
        <v>347810.10911684745</v>
      </c>
      <c r="O214" s="51">
        <v>349588.38226162805</v>
      </c>
      <c r="P214" s="51">
        <v>351491.85566179128</v>
      </c>
      <c r="S214" s="42">
        <v>295</v>
      </c>
      <c r="T214" s="42">
        <v>347246.83532420086</v>
      </c>
      <c r="U214" s="42">
        <v>347093.29214046837</v>
      </c>
      <c r="V214" s="42">
        <v>339134.94991630811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345787.40165797382</v>
      </c>
      <c r="AC214" s="42">
        <v>345936.95421665866</v>
      </c>
      <c r="AD214" s="42">
        <v>346465.15164672682</v>
      </c>
      <c r="AE214" s="42">
        <v>348513.87363200419</v>
      </c>
      <c r="AF214" s="42">
        <v>350441.30386226822</v>
      </c>
      <c r="AG214" s="42">
        <v>352231.52022389974</v>
      </c>
      <c r="AH214" s="42">
        <v>354147.86168170359</v>
      </c>
      <c r="AI214" s="42">
        <v>1.0004423686288653</v>
      </c>
      <c r="AN214" s="42">
        <f t="shared" si="55"/>
        <v>295</v>
      </c>
      <c r="AO214" s="42">
        <f t="shared" si="56"/>
        <v>2614.5099843950593</v>
      </c>
      <c r="AP214" s="42">
        <f t="shared" si="57"/>
        <v>2613.3539186053677</v>
      </c>
      <c r="AQ214" s="42">
        <f t="shared" si="58"/>
        <v>2536.0884601183934</v>
      </c>
      <c r="AR214" s="42">
        <f t="shared" si="59"/>
        <v>0</v>
      </c>
      <c r="AS214" s="42">
        <f t="shared" si="60"/>
        <v>0</v>
      </c>
      <c r="AT214" s="42">
        <f t="shared" si="61"/>
        <v>0</v>
      </c>
      <c r="AU214" s="42">
        <f t="shared" si="62"/>
        <v>0</v>
      </c>
      <c r="AV214" s="42">
        <f t="shared" si="63"/>
        <v>0</v>
      </c>
      <c r="AW214" s="42">
        <f t="shared" si="64"/>
        <v>2602.0787951342645</v>
      </c>
      <c r="AX214" s="42">
        <f t="shared" si="65"/>
        <v>2601.7552886799094</v>
      </c>
      <c r="AY214" s="42">
        <f t="shared" si="66"/>
        <v>2604.2711143653723</v>
      </c>
      <c r="AZ214" s="42">
        <f t="shared" si="67"/>
        <v>6660.9609986989526</v>
      </c>
      <c r="BA214" s="42">
        <f t="shared" si="68"/>
        <v>2631.1947454207693</v>
      </c>
      <c r="BB214" s="42">
        <f t="shared" si="69"/>
        <v>2643.1379622716922</v>
      </c>
      <c r="BC214" s="42">
        <f t="shared" si="70"/>
        <v>2656.0060199123109</v>
      </c>
      <c r="BD214" s="42">
        <f t="shared" si="71"/>
        <v>1.0004423686288653</v>
      </c>
      <c r="BE214" s="42">
        <f t="shared" si="72"/>
        <v>30164.357729970721</v>
      </c>
    </row>
    <row r="215" spans="1:57" x14ac:dyDescent="0.2">
      <c r="A215" s="42">
        <v>296</v>
      </c>
      <c r="B215" s="50">
        <v>88494.547961165037</v>
      </c>
      <c r="C215" s="50">
        <v>88455.418059162505</v>
      </c>
      <c r="D215" s="50">
        <v>86965.446108050397</v>
      </c>
      <c r="E215" s="50">
        <v>0</v>
      </c>
      <c r="F215" s="50">
        <v>0</v>
      </c>
      <c r="G215" s="50">
        <v>0</v>
      </c>
      <c r="H215" s="51">
        <v>0</v>
      </c>
      <c r="I215" s="50">
        <v>0</v>
      </c>
      <c r="J215" s="51">
        <v>88167.382051713677</v>
      </c>
      <c r="K215" s="51">
        <v>88250.470740235003</v>
      </c>
      <c r="L215" s="51">
        <v>88430.415003028858</v>
      </c>
      <c r="M215" s="51">
        <v>87958.76074212513</v>
      </c>
      <c r="N215" s="51">
        <v>89537.235412017588</v>
      </c>
      <c r="O215" s="51">
        <v>90041.117339346412</v>
      </c>
      <c r="P215" s="51">
        <v>90577.910868607622</v>
      </c>
      <c r="S215" s="42">
        <v>296</v>
      </c>
      <c r="T215" s="42">
        <v>88568.334201987644</v>
      </c>
      <c r="U215" s="42">
        <v>88529.171673699777</v>
      </c>
      <c r="V215" s="42">
        <v>87024.592154439495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88239.783799910423</v>
      </c>
      <c r="AC215" s="42">
        <v>88321.824835658626</v>
      </c>
      <c r="AD215" s="42">
        <v>88500.793279046586</v>
      </c>
      <c r="AE215" s="42">
        <v>89068.662333991699</v>
      </c>
      <c r="AF215" s="42">
        <v>89606.214240403147</v>
      </c>
      <c r="AG215" s="42">
        <v>90109.332907777454</v>
      </c>
      <c r="AH215" s="42">
        <v>90645.371518797925</v>
      </c>
      <c r="AI215" s="42">
        <v>1.0004423686288653</v>
      </c>
      <c r="AN215" s="42">
        <f t="shared" si="55"/>
        <v>296</v>
      </c>
      <c r="AO215" s="42">
        <f t="shared" si="56"/>
        <v>73.786240822606487</v>
      </c>
      <c r="AP215" s="42">
        <f t="shared" si="57"/>
        <v>73.753614537272369</v>
      </c>
      <c r="AQ215" s="42">
        <f t="shared" si="58"/>
        <v>59.146046389098046</v>
      </c>
      <c r="AR215" s="42">
        <f t="shared" si="59"/>
        <v>0</v>
      </c>
      <c r="AS215" s="42">
        <f t="shared" si="60"/>
        <v>0</v>
      </c>
      <c r="AT215" s="42">
        <f t="shared" si="61"/>
        <v>0</v>
      </c>
      <c r="AU215" s="42">
        <f t="shared" si="62"/>
        <v>0</v>
      </c>
      <c r="AV215" s="42">
        <f t="shared" si="63"/>
        <v>0</v>
      </c>
      <c r="AW215" s="42">
        <f t="shared" si="64"/>
        <v>72.401748196745757</v>
      </c>
      <c r="AX215" s="42">
        <f t="shared" si="65"/>
        <v>71.354095423623221</v>
      </c>
      <c r="AY215" s="42">
        <f t="shared" si="66"/>
        <v>70.37827601772733</v>
      </c>
      <c r="AZ215" s="42">
        <f t="shared" si="67"/>
        <v>1109.9015918665682</v>
      </c>
      <c r="BA215" s="42">
        <f t="shared" si="68"/>
        <v>68.978828385559609</v>
      </c>
      <c r="BB215" s="42">
        <f t="shared" si="69"/>
        <v>68.215568431041902</v>
      </c>
      <c r="BC215" s="42">
        <f t="shared" si="70"/>
        <v>67.460650190303568</v>
      </c>
      <c r="BD215" s="42">
        <f t="shared" si="71"/>
        <v>1.0004423686288653</v>
      </c>
      <c r="BE215" s="42">
        <f t="shared" si="72"/>
        <v>1736.3771026291754</v>
      </c>
    </row>
    <row r="216" spans="1:57" x14ac:dyDescent="0.2">
      <c r="A216" s="42">
        <v>297</v>
      </c>
      <c r="B216" s="50">
        <v>403836.87466019421</v>
      </c>
      <c r="C216" s="50">
        <v>403658.30888756155</v>
      </c>
      <c r="D216" s="50">
        <v>397067.72920762689</v>
      </c>
      <c r="E216" s="50">
        <v>0</v>
      </c>
      <c r="F216" s="50">
        <v>0</v>
      </c>
      <c r="G216" s="50">
        <v>0</v>
      </c>
      <c r="H216" s="51">
        <v>0</v>
      </c>
      <c r="I216" s="50">
        <v>0</v>
      </c>
      <c r="J216" s="51">
        <v>402361.24803948635</v>
      </c>
      <c r="K216" s="51">
        <v>402757.86287771619</v>
      </c>
      <c r="L216" s="51">
        <v>403596.60878070927</v>
      </c>
      <c r="M216" s="51">
        <v>401461.44899424998</v>
      </c>
      <c r="N216" s="51">
        <v>408683.75951040571</v>
      </c>
      <c r="O216" s="51">
        <v>411001.66445465712</v>
      </c>
      <c r="P216" s="51">
        <v>413470.05687064963</v>
      </c>
      <c r="S216" s="42">
        <v>297</v>
      </c>
      <c r="T216" s="42">
        <v>407125.91418049956</v>
      </c>
      <c r="U216" s="42">
        <v>406945.89408331155</v>
      </c>
      <c r="V216" s="42">
        <v>400290.70087710314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405637.35965314071</v>
      </c>
      <c r="AC216" s="42">
        <v>406036.29073126928</v>
      </c>
      <c r="AD216" s="42">
        <v>406880.94649710256</v>
      </c>
      <c r="AE216" s="42">
        <v>409513.81399548287</v>
      </c>
      <c r="AF216" s="42">
        <v>412007.62906733557</v>
      </c>
      <c r="AG216" s="42">
        <v>414343.44376596832</v>
      </c>
      <c r="AH216" s="42">
        <v>416830.95594859682</v>
      </c>
      <c r="AI216" s="42">
        <v>1.0004423686288653</v>
      </c>
      <c r="AN216" s="42">
        <f t="shared" si="55"/>
        <v>297</v>
      </c>
      <c r="AO216" s="42">
        <f t="shared" si="56"/>
        <v>3289.0395203053486</v>
      </c>
      <c r="AP216" s="42">
        <f t="shared" si="57"/>
        <v>3287.5851957499981</v>
      </c>
      <c r="AQ216" s="42">
        <f t="shared" si="58"/>
        <v>3222.9716694762465</v>
      </c>
      <c r="AR216" s="42">
        <f t="shared" si="59"/>
        <v>0</v>
      </c>
      <c r="AS216" s="42">
        <f t="shared" si="60"/>
        <v>0</v>
      </c>
      <c r="AT216" s="42">
        <f t="shared" si="61"/>
        <v>0</v>
      </c>
      <c r="AU216" s="42">
        <f t="shared" si="62"/>
        <v>0</v>
      </c>
      <c r="AV216" s="42">
        <f t="shared" si="63"/>
        <v>0</v>
      </c>
      <c r="AW216" s="42">
        <f t="shared" si="64"/>
        <v>3276.1116136543569</v>
      </c>
      <c r="AX216" s="42">
        <f t="shared" si="65"/>
        <v>3278.4278535530902</v>
      </c>
      <c r="AY216" s="42">
        <f t="shared" si="66"/>
        <v>3284.3377163932892</v>
      </c>
      <c r="AZ216" s="42">
        <f t="shared" si="67"/>
        <v>8052.3650012328872</v>
      </c>
      <c r="BA216" s="42">
        <f t="shared" si="68"/>
        <v>3323.8695569298579</v>
      </c>
      <c r="BB216" s="42">
        <f t="shared" si="69"/>
        <v>3341.7793113111984</v>
      </c>
      <c r="BC216" s="42">
        <f t="shared" si="70"/>
        <v>3360.8990779471933</v>
      </c>
      <c r="BD216" s="42">
        <f t="shared" si="71"/>
        <v>1.0004423686288653</v>
      </c>
      <c r="BE216" s="42">
        <f t="shared" si="72"/>
        <v>37718.386958922092</v>
      </c>
    </row>
    <row r="217" spans="1:57" x14ac:dyDescent="0.2">
      <c r="A217" s="42">
        <v>298</v>
      </c>
      <c r="B217" s="50">
        <v>403445.09873786406</v>
      </c>
      <c r="C217" s="50">
        <v>403266.70619797625</v>
      </c>
      <c r="D217" s="50">
        <v>396879.07557469717</v>
      </c>
      <c r="E217" s="50">
        <v>0</v>
      </c>
      <c r="F217" s="50">
        <v>0</v>
      </c>
      <c r="G217" s="50">
        <v>0</v>
      </c>
      <c r="H217" s="51">
        <v>0</v>
      </c>
      <c r="I217" s="50">
        <v>0</v>
      </c>
      <c r="J217" s="51">
        <v>401987.25289470749</v>
      </c>
      <c r="K217" s="51">
        <v>402399.90907132829</v>
      </c>
      <c r="L217" s="51">
        <v>403254.39863037912</v>
      </c>
      <c r="M217" s="51">
        <v>401137.49599021656</v>
      </c>
      <c r="N217" s="51">
        <v>408370.7670671987</v>
      </c>
      <c r="O217" s="51">
        <v>410703.82686349878</v>
      </c>
      <c r="P217" s="51">
        <v>413187.50902875263</v>
      </c>
      <c r="S217" s="42">
        <v>298</v>
      </c>
      <c r="T217" s="42">
        <v>406946.57465162501</v>
      </c>
      <c r="U217" s="42">
        <v>406766.63385353907</v>
      </c>
      <c r="V217" s="42">
        <v>400316.37940062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405475.47853200458</v>
      </c>
      <c r="AC217" s="42">
        <v>405891.1155965458</v>
      </c>
      <c r="AD217" s="42">
        <v>406752.4158908329</v>
      </c>
      <c r="AE217" s="42">
        <v>409401.55461774481</v>
      </c>
      <c r="AF217" s="42">
        <v>411911.94036963442</v>
      </c>
      <c r="AG217" s="42">
        <v>414264.6123880716</v>
      </c>
      <c r="AH217" s="42">
        <v>416769.20374879736</v>
      </c>
      <c r="AI217" s="42">
        <v>1.0004423686288653</v>
      </c>
      <c r="AN217" s="42">
        <f t="shared" si="55"/>
        <v>298</v>
      </c>
      <c r="AO217" s="42">
        <f t="shared" si="56"/>
        <v>3501.4759137609508</v>
      </c>
      <c r="AP217" s="42">
        <f t="shared" si="57"/>
        <v>3499.9276555628167</v>
      </c>
      <c r="AQ217" s="42">
        <f t="shared" si="58"/>
        <v>3437.3038259228342</v>
      </c>
      <c r="AR217" s="42">
        <f t="shared" si="59"/>
        <v>0</v>
      </c>
      <c r="AS217" s="42">
        <f t="shared" si="60"/>
        <v>0</v>
      </c>
      <c r="AT217" s="42">
        <f t="shared" si="61"/>
        <v>0</v>
      </c>
      <c r="AU217" s="42">
        <f t="shared" si="62"/>
        <v>0</v>
      </c>
      <c r="AV217" s="42">
        <f t="shared" si="63"/>
        <v>0</v>
      </c>
      <c r="AW217" s="42">
        <f t="shared" si="64"/>
        <v>3488.2256372970878</v>
      </c>
      <c r="AX217" s="42">
        <f t="shared" si="65"/>
        <v>3491.2065252175089</v>
      </c>
      <c r="AY217" s="42">
        <f t="shared" si="66"/>
        <v>3498.0172604537802</v>
      </c>
      <c r="AZ217" s="42">
        <f t="shared" si="67"/>
        <v>8264.0586275282549</v>
      </c>
      <c r="BA217" s="42">
        <f t="shared" si="68"/>
        <v>3541.1733024357236</v>
      </c>
      <c r="BB217" s="42">
        <f t="shared" si="69"/>
        <v>3560.7855245728279</v>
      </c>
      <c r="BC217" s="42">
        <f t="shared" si="70"/>
        <v>3581.6947200447321</v>
      </c>
      <c r="BD217" s="42">
        <f t="shared" si="71"/>
        <v>1.0004423686288653</v>
      </c>
      <c r="BE217" s="42">
        <f t="shared" si="72"/>
        <v>39864.869435165143</v>
      </c>
    </row>
    <row r="218" spans="1:57" x14ac:dyDescent="0.2">
      <c r="A218" s="42">
        <v>299</v>
      </c>
      <c r="B218" s="50">
        <v>88030.32980582524</v>
      </c>
      <c r="C218" s="50">
        <v>87991.40516856889</v>
      </c>
      <c r="D218" s="50">
        <v>86509.245295619068</v>
      </c>
      <c r="E218" s="50">
        <v>0</v>
      </c>
      <c r="F218" s="50">
        <v>0</v>
      </c>
      <c r="G218" s="50">
        <v>0</v>
      </c>
      <c r="H218" s="51">
        <v>0</v>
      </c>
      <c r="I218" s="50">
        <v>0</v>
      </c>
      <c r="J218" s="51">
        <v>87704.87979416833</v>
      </c>
      <c r="K218" s="51">
        <v>87787.532295725134</v>
      </c>
      <c r="L218" s="51">
        <v>87966.532291137162</v>
      </c>
      <c r="M218" s="51">
        <v>87497.351877585621</v>
      </c>
      <c r="N218" s="51">
        <v>89067.545944690937</v>
      </c>
      <c r="O218" s="51">
        <v>89568.784299575462</v>
      </c>
      <c r="P218" s="51">
        <v>90102.76160556222</v>
      </c>
      <c r="S218" s="42">
        <v>299</v>
      </c>
      <c r="T218" s="42">
        <v>63612.394871144585</v>
      </c>
      <c r="U218" s="42">
        <v>63584.267186052086</v>
      </c>
      <c r="V218" s="42">
        <v>62087.576333955687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63341.813137455792</v>
      </c>
      <c r="AC218" s="42">
        <v>63365.967559362187</v>
      </c>
      <c r="AD218" s="42">
        <v>63459.460299490565</v>
      </c>
      <c r="AE218" s="42">
        <v>63831.419425452448</v>
      </c>
      <c r="AF218" s="42">
        <v>64181.113281248137</v>
      </c>
      <c r="AG218" s="42">
        <v>64505.629147116873</v>
      </c>
      <c r="AH218" s="42">
        <v>64853.194516434414</v>
      </c>
      <c r="AI218" s="42">
        <v>1.0004423686288653</v>
      </c>
      <c r="AN218" s="42">
        <f t="shared" si="55"/>
        <v>299</v>
      </c>
      <c r="AO218" s="42">
        <f t="shared" si="56"/>
        <v>24417.934934680656</v>
      </c>
      <c r="AP218" s="42">
        <f t="shared" si="57"/>
        <v>24407.137982516804</v>
      </c>
      <c r="AQ218" s="42">
        <f t="shared" si="58"/>
        <v>24421.668961663381</v>
      </c>
      <c r="AR218" s="42">
        <f t="shared" si="59"/>
        <v>0</v>
      </c>
      <c r="AS218" s="42">
        <f t="shared" si="60"/>
        <v>0</v>
      </c>
      <c r="AT218" s="42">
        <f t="shared" si="61"/>
        <v>0</v>
      </c>
      <c r="AU218" s="42">
        <f t="shared" si="62"/>
        <v>0</v>
      </c>
      <c r="AV218" s="42">
        <f t="shared" si="63"/>
        <v>0</v>
      </c>
      <c r="AW218" s="42">
        <f t="shared" si="64"/>
        <v>24363.066656712537</v>
      </c>
      <c r="AX218" s="42">
        <f t="shared" si="65"/>
        <v>24421.564736362947</v>
      </c>
      <c r="AY218" s="42">
        <f t="shared" si="66"/>
        <v>24507.071991646597</v>
      </c>
      <c r="AZ218" s="42">
        <f t="shared" si="67"/>
        <v>23665.932452133173</v>
      </c>
      <c r="BA218" s="42">
        <f t="shared" si="68"/>
        <v>24886.4326634428</v>
      </c>
      <c r="BB218" s="42">
        <f t="shared" si="69"/>
        <v>25063.155152458588</v>
      </c>
      <c r="BC218" s="42">
        <f t="shared" si="70"/>
        <v>25249.567089127806</v>
      </c>
      <c r="BD218" s="42">
        <f t="shared" si="71"/>
        <v>1.0004423686288653</v>
      </c>
      <c r="BE218" s="42">
        <f t="shared" si="72"/>
        <v>245404.53306311389</v>
      </c>
    </row>
    <row r="219" spans="1:57" x14ac:dyDescent="0.2">
      <c r="A219" s="42">
        <v>300</v>
      </c>
      <c r="B219" s="50">
        <v>102840.31388349514</v>
      </c>
      <c r="C219" s="50">
        <v>102794.84067077319</v>
      </c>
      <c r="D219" s="50">
        <v>100092.39537109596</v>
      </c>
      <c r="E219" s="50">
        <v>0</v>
      </c>
      <c r="F219" s="50">
        <v>0</v>
      </c>
      <c r="G219" s="50">
        <v>0</v>
      </c>
      <c r="H219" s="51">
        <v>0</v>
      </c>
      <c r="I219" s="50">
        <v>0</v>
      </c>
      <c r="J219" s="51">
        <v>102379.35024391132</v>
      </c>
      <c r="K219" s="51">
        <v>102394.76738124358</v>
      </c>
      <c r="L219" s="51">
        <v>102522.09294281332</v>
      </c>
      <c r="M219" s="51">
        <v>101894.02557088078</v>
      </c>
      <c r="N219" s="51">
        <v>103639.63179626162</v>
      </c>
      <c r="O219" s="51">
        <v>104139.22832855383</v>
      </c>
      <c r="P219" s="51">
        <v>104675.68420139086</v>
      </c>
      <c r="S219" s="42">
        <v>300</v>
      </c>
      <c r="T219" s="42">
        <v>102992.57683601468</v>
      </c>
      <c r="U219" s="42">
        <v>102947.03629672235</v>
      </c>
      <c r="V219" s="42">
        <v>100218.09643528357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102529.05973323509</v>
      </c>
      <c r="AC219" s="42">
        <v>102542.61992686831</v>
      </c>
      <c r="AD219" s="42">
        <v>102668.23921441958</v>
      </c>
      <c r="AE219" s="42">
        <v>103244.08643721593</v>
      </c>
      <c r="AF219" s="42">
        <v>103783.52427921395</v>
      </c>
      <c r="AG219" s="42">
        <v>104281.86887820343</v>
      </c>
      <c r="AH219" s="42">
        <v>104817.09524631103</v>
      </c>
      <c r="AI219" s="42">
        <v>1.0004423686288653</v>
      </c>
      <c r="AN219" s="42">
        <f t="shared" si="55"/>
        <v>300</v>
      </c>
      <c r="AO219" s="42">
        <f t="shared" si="56"/>
        <v>152.26295251953707</v>
      </c>
      <c r="AP219" s="42">
        <f t="shared" si="57"/>
        <v>152.19562594915624</v>
      </c>
      <c r="AQ219" s="42">
        <f t="shared" si="58"/>
        <v>125.70106418761134</v>
      </c>
      <c r="AR219" s="42">
        <f t="shared" si="59"/>
        <v>0</v>
      </c>
      <c r="AS219" s="42">
        <f t="shared" si="60"/>
        <v>0</v>
      </c>
      <c r="AT219" s="42">
        <f t="shared" si="61"/>
        <v>0</v>
      </c>
      <c r="AU219" s="42">
        <f t="shared" si="62"/>
        <v>0</v>
      </c>
      <c r="AV219" s="42">
        <f t="shared" si="63"/>
        <v>0</v>
      </c>
      <c r="AW219" s="42">
        <f t="shared" si="64"/>
        <v>149.70948932376632</v>
      </c>
      <c r="AX219" s="42">
        <f t="shared" si="65"/>
        <v>147.85254562472983</v>
      </c>
      <c r="AY219" s="42">
        <f t="shared" si="66"/>
        <v>146.14627160625241</v>
      </c>
      <c r="AZ219" s="42">
        <f t="shared" si="67"/>
        <v>1350.060866335145</v>
      </c>
      <c r="BA219" s="42">
        <f t="shared" si="68"/>
        <v>143.89248295233119</v>
      </c>
      <c r="BB219" s="42">
        <f t="shared" si="69"/>
        <v>142.64054964960087</v>
      </c>
      <c r="BC219" s="42">
        <f t="shared" si="70"/>
        <v>141.41104492016893</v>
      </c>
      <c r="BD219" s="42">
        <f t="shared" si="71"/>
        <v>1.0004423686288653</v>
      </c>
      <c r="BE219" s="42">
        <f t="shared" si="72"/>
        <v>2652.8733354369278</v>
      </c>
    </row>
    <row r="220" spans="1:57" x14ac:dyDescent="0.2">
      <c r="A220" s="42">
        <v>301</v>
      </c>
      <c r="B220" s="50">
        <v>74182.958932038833</v>
      </c>
      <c r="C220" s="50">
        <v>74150.157228655444</v>
      </c>
      <c r="D220" s="50">
        <v>72875.031983673354</v>
      </c>
      <c r="E220" s="50">
        <v>0</v>
      </c>
      <c r="F220" s="50">
        <v>0</v>
      </c>
      <c r="G220" s="50">
        <v>0</v>
      </c>
      <c r="H220" s="51">
        <v>0</v>
      </c>
      <c r="I220" s="50">
        <v>0</v>
      </c>
      <c r="J220" s="51">
        <v>73906.530942968908</v>
      </c>
      <c r="K220" s="51">
        <v>73973.99980025398</v>
      </c>
      <c r="L220" s="51">
        <v>74122.643035866306</v>
      </c>
      <c r="M220" s="51">
        <v>73725.115480328081</v>
      </c>
      <c r="N220" s="51">
        <v>75045.927504310952</v>
      </c>
      <c r="O220" s="51">
        <v>75466.007858039142</v>
      </c>
      <c r="P220" s="51">
        <v>75913.63993505</v>
      </c>
      <c r="S220" s="42">
        <v>301</v>
      </c>
      <c r="T220" s="42">
        <v>74685.888464195537</v>
      </c>
      <c r="U220" s="42">
        <v>74652.864378939368</v>
      </c>
      <c r="V220" s="42">
        <v>73365.237906065289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74407.265637280158</v>
      </c>
      <c r="AC220" s="42">
        <v>74474.86962545196</v>
      </c>
      <c r="AD220" s="42">
        <v>74624.195745385878</v>
      </c>
      <c r="AE220" s="42">
        <v>75101.426389726854</v>
      </c>
      <c r="AF220" s="42">
        <v>75553.069618016743</v>
      </c>
      <c r="AG220" s="42">
        <v>75975.656484552324</v>
      </c>
      <c r="AH220" s="42">
        <v>76425.976352507569</v>
      </c>
      <c r="AI220" s="42">
        <v>1.0004423686288653</v>
      </c>
      <c r="AN220" s="42">
        <f t="shared" si="55"/>
        <v>301</v>
      </c>
      <c r="AO220" s="42">
        <f t="shared" si="56"/>
        <v>502.92953215670423</v>
      </c>
      <c r="AP220" s="42">
        <f t="shared" si="57"/>
        <v>502.70715028392442</v>
      </c>
      <c r="AQ220" s="42">
        <f t="shared" si="58"/>
        <v>490.20592239193502</v>
      </c>
      <c r="AR220" s="42">
        <f t="shared" si="59"/>
        <v>0</v>
      </c>
      <c r="AS220" s="42">
        <f t="shared" si="60"/>
        <v>0</v>
      </c>
      <c r="AT220" s="42">
        <f t="shared" si="61"/>
        <v>0</v>
      </c>
      <c r="AU220" s="42">
        <f t="shared" si="62"/>
        <v>0</v>
      </c>
      <c r="AV220" s="42">
        <f t="shared" si="63"/>
        <v>0</v>
      </c>
      <c r="AW220" s="42">
        <f t="shared" si="64"/>
        <v>500.73469431124977</v>
      </c>
      <c r="AX220" s="42">
        <f t="shared" si="65"/>
        <v>500.86982519798039</v>
      </c>
      <c r="AY220" s="42">
        <f t="shared" si="66"/>
        <v>501.55270951957209</v>
      </c>
      <c r="AZ220" s="42">
        <f t="shared" si="67"/>
        <v>1376.3109093987732</v>
      </c>
      <c r="BA220" s="42">
        <f t="shared" si="68"/>
        <v>507.14211370579142</v>
      </c>
      <c r="BB220" s="42">
        <f t="shared" si="69"/>
        <v>509.64862651318253</v>
      </c>
      <c r="BC220" s="42">
        <f t="shared" si="70"/>
        <v>512.33641745756904</v>
      </c>
      <c r="BD220" s="42">
        <f t="shared" si="71"/>
        <v>1.0004423686288653</v>
      </c>
      <c r="BE220" s="42">
        <f t="shared" si="72"/>
        <v>5905.4383433053108</v>
      </c>
    </row>
    <row r="221" spans="1:57" x14ac:dyDescent="0.2">
      <c r="A221" s="42">
        <v>302</v>
      </c>
      <c r="B221" s="50">
        <v>257797.08058252427</v>
      </c>
      <c r="C221" s="50">
        <v>257683.08966746632</v>
      </c>
      <c r="D221" s="50">
        <v>253267.58663680815</v>
      </c>
      <c r="E221" s="50">
        <v>0</v>
      </c>
      <c r="F221" s="50">
        <v>0</v>
      </c>
      <c r="G221" s="50">
        <v>0</v>
      </c>
      <c r="H221" s="51">
        <v>0</v>
      </c>
      <c r="I221" s="50">
        <v>0</v>
      </c>
      <c r="J221" s="51">
        <v>256837.76140127427</v>
      </c>
      <c r="K221" s="51">
        <v>257073.54229910116</v>
      </c>
      <c r="L221" s="51">
        <v>257591.42704226339</v>
      </c>
      <c r="M221" s="51">
        <v>256211.25532391359</v>
      </c>
      <c r="N221" s="51">
        <v>260802.71811055785</v>
      </c>
      <c r="O221" s="51">
        <v>262263.95599030715</v>
      </c>
      <c r="P221" s="51">
        <v>263820.96281444648</v>
      </c>
      <c r="S221" s="42">
        <v>302</v>
      </c>
      <c r="T221" s="42">
        <v>259875.1000240666</v>
      </c>
      <c r="U221" s="42">
        <v>259760.19026486535</v>
      </c>
      <c r="V221" s="42">
        <v>255301.39798880857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258907.4078279314</v>
      </c>
      <c r="AC221" s="42">
        <v>259144.44601771483</v>
      </c>
      <c r="AD221" s="42">
        <v>259665.85686165246</v>
      </c>
      <c r="AE221" s="42">
        <v>261328.28018117088</v>
      </c>
      <c r="AF221" s="42">
        <v>262901.69565427501</v>
      </c>
      <c r="AG221" s="42">
        <v>264374.0305641889</v>
      </c>
      <c r="AH221" s="42">
        <v>265942.8953812542</v>
      </c>
      <c r="AI221" s="42">
        <v>1.0004423686288653</v>
      </c>
      <c r="AN221" s="42">
        <f t="shared" si="55"/>
        <v>302</v>
      </c>
      <c r="AO221" s="42">
        <f t="shared" si="56"/>
        <v>2078.0194415423321</v>
      </c>
      <c r="AP221" s="42">
        <f t="shared" si="57"/>
        <v>2077.100597399025</v>
      </c>
      <c r="AQ221" s="42">
        <f t="shared" si="58"/>
        <v>2033.8113520004263</v>
      </c>
      <c r="AR221" s="42">
        <f t="shared" si="59"/>
        <v>0</v>
      </c>
      <c r="AS221" s="42">
        <f t="shared" si="60"/>
        <v>0</v>
      </c>
      <c r="AT221" s="42">
        <f t="shared" si="61"/>
        <v>0</v>
      </c>
      <c r="AU221" s="42">
        <f t="shared" si="62"/>
        <v>0</v>
      </c>
      <c r="AV221" s="42">
        <f t="shared" si="63"/>
        <v>0</v>
      </c>
      <c r="AW221" s="42">
        <f t="shared" si="64"/>
        <v>2069.6464266571274</v>
      </c>
      <c r="AX221" s="42">
        <f t="shared" si="65"/>
        <v>2070.9037186136702</v>
      </c>
      <c r="AY221" s="42">
        <f t="shared" si="66"/>
        <v>2074.4298193890718</v>
      </c>
      <c r="AZ221" s="42">
        <f t="shared" si="67"/>
        <v>5117.0248572572891</v>
      </c>
      <c r="BA221" s="42">
        <f t="shared" si="68"/>
        <v>2098.9775437171629</v>
      </c>
      <c r="BB221" s="42">
        <f t="shared" si="69"/>
        <v>2110.0745738817495</v>
      </c>
      <c r="BC221" s="42">
        <f t="shared" si="70"/>
        <v>2121.9325668077217</v>
      </c>
      <c r="BD221" s="42">
        <f t="shared" si="71"/>
        <v>1.0004423686288653</v>
      </c>
      <c r="BE221" s="42">
        <f t="shared" si="72"/>
        <v>23852.921339634206</v>
      </c>
    </row>
    <row r="222" spans="1:57" x14ac:dyDescent="0.2">
      <c r="A222" s="42">
        <v>303</v>
      </c>
      <c r="B222" s="50">
        <v>310777.47951456311</v>
      </c>
      <c r="C222" s="50">
        <v>310640.062096223</v>
      </c>
      <c r="D222" s="50">
        <v>305207.12565104367</v>
      </c>
      <c r="E222" s="50">
        <v>0</v>
      </c>
      <c r="F222" s="50">
        <v>0</v>
      </c>
      <c r="G222" s="50">
        <v>0</v>
      </c>
      <c r="H222" s="51">
        <v>0</v>
      </c>
      <c r="I222" s="50">
        <v>0</v>
      </c>
      <c r="J222" s="51">
        <v>309611.85950968385</v>
      </c>
      <c r="K222" s="51">
        <v>309886.90398963774</v>
      </c>
      <c r="L222" s="51">
        <v>310501.95460059436</v>
      </c>
      <c r="M222" s="51">
        <v>308829.08328116324</v>
      </c>
      <c r="N222" s="51">
        <v>314354.09224076697</v>
      </c>
      <c r="O222" s="51">
        <v>316105.89286688919</v>
      </c>
      <c r="P222" s="51">
        <v>317972.98691747454</v>
      </c>
      <c r="S222" s="42">
        <v>303</v>
      </c>
      <c r="T222" s="42">
        <v>302603.31741653569</v>
      </c>
      <c r="U222" s="42">
        <v>302469.51439218048</v>
      </c>
      <c r="V222" s="42">
        <v>296983.31386420532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301452.03932388499</v>
      </c>
      <c r="AC222" s="42">
        <v>301703.45619586651</v>
      </c>
      <c r="AD222" s="42">
        <v>302285.8052740295</v>
      </c>
      <c r="AE222" s="42">
        <v>304196.16639064689</v>
      </c>
      <c r="AF222" s="42">
        <v>306002.53811539675</v>
      </c>
      <c r="AG222" s="42">
        <v>307690.8935814295</v>
      </c>
      <c r="AH222" s="42">
        <v>309491.22966051853</v>
      </c>
      <c r="AI222" s="42">
        <v>1.0004423686288653</v>
      </c>
      <c r="AN222" s="42">
        <f t="shared" si="55"/>
        <v>303</v>
      </c>
      <c r="AO222" s="42">
        <f t="shared" si="56"/>
        <v>8174.1620980274165</v>
      </c>
      <c r="AP222" s="42">
        <f t="shared" si="57"/>
        <v>8170.5477040425176</v>
      </c>
      <c r="AQ222" s="42">
        <f t="shared" si="58"/>
        <v>8223.8117868383415</v>
      </c>
      <c r="AR222" s="42">
        <f t="shared" si="59"/>
        <v>0</v>
      </c>
      <c r="AS222" s="42">
        <f t="shared" si="60"/>
        <v>0</v>
      </c>
      <c r="AT222" s="42">
        <f t="shared" si="61"/>
        <v>0</v>
      </c>
      <c r="AU222" s="42">
        <f t="shared" si="62"/>
        <v>0</v>
      </c>
      <c r="AV222" s="42">
        <f t="shared" si="63"/>
        <v>0</v>
      </c>
      <c r="AW222" s="42">
        <f t="shared" si="64"/>
        <v>8159.8201857988606</v>
      </c>
      <c r="AX222" s="42">
        <f t="shared" si="65"/>
        <v>8183.4477937712218</v>
      </c>
      <c r="AY222" s="42">
        <f t="shared" si="66"/>
        <v>8216.1493265648605</v>
      </c>
      <c r="AZ222" s="42">
        <f t="shared" si="67"/>
        <v>4632.9168905163533</v>
      </c>
      <c r="BA222" s="42">
        <f t="shared" si="68"/>
        <v>8351.5541253702249</v>
      </c>
      <c r="BB222" s="42">
        <f t="shared" si="69"/>
        <v>8414.9992854596931</v>
      </c>
      <c r="BC222" s="42">
        <f t="shared" si="70"/>
        <v>8481.7572569560143</v>
      </c>
      <c r="BD222" s="42">
        <f t="shared" si="71"/>
        <v>1.0004423686288653</v>
      </c>
      <c r="BE222" s="42">
        <f t="shared" si="72"/>
        <v>79010.166895714137</v>
      </c>
    </row>
    <row r="223" spans="1:57" x14ac:dyDescent="0.2">
      <c r="A223" s="42">
        <v>304</v>
      </c>
      <c r="B223" s="50">
        <v>103780.91106796116</v>
      </c>
      <c r="C223" s="50">
        <v>103735.02194853648</v>
      </c>
      <c r="D223" s="50">
        <v>100540.15370462291</v>
      </c>
      <c r="E223" s="50">
        <v>0</v>
      </c>
      <c r="F223" s="50">
        <v>0</v>
      </c>
      <c r="G223" s="50">
        <v>0</v>
      </c>
      <c r="H223" s="51">
        <v>0</v>
      </c>
      <c r="I223" s="50">
        <v>0</v>
      </c>
      <c r="J223" s="51">
        <v>103276.82818532268</v>
      </c>
      <c r="K223" s="51">
        <v>103253.30019781923</v>
      </c>
      <c r="L223" s="51">
        <v>103342.39187343093</v>
      </c>
      <c r="M223" s="51">
        <v>102670.06586723196</v>
      </c>
      <c r="N223" s="51">
        <v>104388.88463020077</v>
      </c>
      <c r="O223" s="51">
        <v>104851.63864527069</v>
      </c>
      <c r="P223" s="51">
        <v>105350.92074156454</v>
      </c>
      <c r="S223" s="42">
        <v>304</v>
      </c>
      <c r="T223" s="42">
        <v>104683.24284802579</v>
      </c>
      <c r="U223" s="42">
        <v>104636.95474182801</v>
      </c>
      <c r="V223" s="42">
        <v>101410.764260229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104174.48237356161</v>
      </c>
      <c r="AC223" s="42">
        <v>104150.45363244318</v>
      </c>
      <c r="AD223" s="42">
        <v>104240.02136895686</v>
      </c>
      <c r="AE223" s="42">
        <v>104786.27952788628</v>
      </c>
      <c r="AF223" s="42">
        <v>105294.99711531764</v>
      </c>
      <c r="AG223" s="42">
        <v>105761.4607717598</v>
      </c>
      <c r="AH223" s="42">
        <v>106264.76504099641</v>
      </c>
      <c r="AI223" s="42">
        <v>1.0004423686288653</v>
      </c>
      <c r="AN223" s="42">
        <f t="shared" si="55"/>
        <v>304</v>
      </c>
      <c r="AO223" s="42">
        <f t="shared" si="56"/>
        <v>902.33178006463277</v>
      </c>
      <c r="AP223" s="42">
        <f t="shared" si="57"/>
        <v>901.93279329153302</v>
      </c>
      <c r="AQ223" s="42">
        <f t="shared" si="58"/>
        <v>870.61055560609384</v>
      </c>
      <c r="AR223" s="42">
        <f t="shared" si="59"/>
        <v>0</v>
      </c>
      <c r="AS223" s="42">
        <f t="shared" si="60"/>
        <v>0</v>
      </c>
      <c r="AT223" s="42">
        <f t="shared" si="61"/>
        <v>0</v>
      </c>
      <c r="AU223" s="42">
        <f t="shared" si="62"/>
        <v>0</v>
      </c>
      <c r="AV223" s="42">
        <f t="shared" si="63"/>
        <v>0</v>
      </c>
      <c r="AW223" s="42">
        <f t="shared" si="64"/>
        <v>897.65418823892833</v>
      </c>
      <c r="AX223" s="42">
        <f t="shared" si="65"/>
        <v>897.15343462394958</v>
      </c>
      <c r="AY223" s="42">
        <f t="shared" si="66"/>
        <v>897.62949552593636</v>
      </c>
      <c r="AZ223" s="42">
        <f t="shared" si="67"/>
        <v>2116.2136606543208</v>
      </c>
      <c r="BA223" s="42">
        <f t="shared" si="68"/>
        <v>906.11248511687154</v>
      </c>
      <c r="BB223" s="42">
        <f t="shared" si="69"/>
        <v>909.82212648910354</v>
      </c>
      <c r="BC223" s="42">
        <f t="shared" si="70"/>
        <v>913.8442994318757</v>
      </c>
      <c r="BD223" s="42">
        <f t="shared" si="71"/>
        <v>1.0004423686288653</v>
      </c>
      <c r="BE223" s="42">
        <f t="shared" si="72"/>
        <v>10214.305261411875</v>
      </c>
    </row>
    <row r="224" spans="1:57" x14ac:dyDescent="0.2">
      <c r="A224" s="42">
        <v>305</v>
      </c>
      <c r="B224" s="50">
        <v>114972.94281553397</v>
      </c>
      <c r="C224" s="50">
        <v>114922.1048815712</v>
      </c>
      <c r="D224" s="50">
        <v>111780.72753806814</v>
      </c>
      <c r="E224" s="50">
        <v>0</v>
      </c>
      <c r="F224" s="50">
        <v>0</v>
      </c>
      <c r="G224" s="50">
        <v>0</v>
      </c>
      <c r="H224" s="51">
        <v>0</v>
      </c>
      <c r="I224" s="50">
        <v>0</v>
      </c>
      <c r="J224" s="51">
        <v>114447.6062061955</v>
      </c>
      <c r="K224" s="51">
        <v>114454.80461151559</v>
      </c>
      <c r="L224" s="51">
        <v>114587.03368419522</v>
      </c>
      <c r="M224" s="51">
        <v>113874.97910040351</v>
      </c>
      <c r="N224" s="51">
        <v>115815.54466922733</v>
      </c>
      <c r="O224" s="51">
        <v>116363.4464575517</v>
      </c>
      <c r="P224" s="51">
        <v>116952.38443764352</v>
      </c>
      <c r="S224" s="42">
        <v>305</v>
      </c>
      <c r="T224" s="42">
        <v>115865.45280408273</v>
      </c>
      <c r="U224" s="42">
        <v>115814.22022627814</v>
      </c>
      <c r="V224" s="42">
        <v>112642.0450656819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115335.50477976973</v>
      </c>
      <c r="AC224" s="42">
        <v>115342.22321563022</v>
      </c>
      <c r="AD224" s="42">
        <v>115474.93862335272</v>
      </c>
      <c r="AE224" s="42">
        <v>116113.94567359234</v>
      </c>
      <c r="AF224" s="42">
        <v>116711.87214267466</v>
      </c>
      <c r="AG224" s="42">
        <v>117263.4594392048</v>
      </c>
      <c r="AH224" s="42">
        <v>117856.39231940432</v>
      </c>
      <c r="AI224" s="42">
        <v>1.0004423686288653</v>
      </c>
      <c r="AN224" s="42">
        <f t="shared" si="55"/>
        <v>305</v>
      </c>
      <c r="AO224" s="42">
        <f t="shared" si="56"/>
        <v>892.50998854875797</v>
      </c>
      <c r="AP224" s="42">
        <f t="shared" si="57"/>
        <v>892.11534470693732</v>
      </c>
      <c r="AQ224" s="42">
        <f t="shared" si="58"/>
        <v>861.31752761376265</v>
      </c>
      <c r="AR224" s="42">
        <f t="shared" si="59"/>
        <v>0</v>
      </c>
      <c r="AS224" s="42">
        <f t="shared" si="60"/>
        <v>0</v>
      </c>
      <c r="AT224" s="42">
        <f t="shared" si="61"/>
        <v>0</v>
      </c>
      <c r="AU224" s="42">
        <f t="shared" si="62"/>
        <v>0</v>
      </c>
      <c r="AV224" s="42">
        <f t="shared" si="63"/>
        <v>0</v>
      </c>
      <c r="AW224" s="42">
        <f t="shared" si="64"/>
        <v>887.8985735742317</v>
      </c>
      <c r="AX224" s="42">
        <f t="shared" si="65"/>
        <v>887.41860411463131</v>
      </c>
      <c r="AY224" s="42">
        <f t="shared" si="66"/>
        <v>887.90493915749539</v>
      </c>
      <c r="AZ224" s="42">
        <f t="shared" si="67"/>
        <v>2238.9665731888381</v>
      </c>
      <c r="BA224" s="42">
        <f t="shared" si="68"/>
        <v>896.32747344733798</v>
      </c>
      <c r="BB224" s="42">
        <f t="shared" si="69"/>
        <v>900.01298165309709</v>
      </c>
      <c r="BC224" s="42">
        <f t="shared" si="70"/>
        <v>904.00788176080096</v>
      </c>
      <c r="BD224" s="42">
        <f t="shared" si="71"/>
        <v>1.0004423686288653</v>
      </c>
      <c r="BE224" s="42">
        <f t="shared" si="72"/>
        <v>10249.48033013452</v>
      </c>
    </row>
    <row r="225" spans="1:57" x14ac:dyDescent="0.2">
      <c r="A225" s="42">
        <v>306</v>
      </c>
      <c r="B225" s="50">
        <v>1614390.2452427184</v>
      </c>
      <c r="C225" s="50">
        <v>1613676.4054238189</v>
      </c>
      <c r="D225" s="50">
        <v>1581984.0464884099</v>
      </c>
      <c r="E225" s="50">
        <v>0</v>
      </c>
      <c r="F225" s="50">
        <v>0</v>
      </c>
      <c r="G225" s="50">
        <v>0</v>
      </c>
      <c r="H225" s="51">
        <v>0</v>
      </c>
      <c r="I225" s="50">
        <v>0</v>
      </c>
      <c r="J225" s="51">
        <v>1608046.5911416581</v>
      </c>
      <c r="K225" s="51">
        <v>1609185.3738709418</v>
      </c>
      <c r="L225" s="51">
        <v>1612088.0634229083</v>
      </c>
      <c r="M225" s="51">
        <v>1603112.2857786824</v>
      </c>
      <c r="N225" s="51">
        <v>1631495.7597479916</v>
      </c>
      <c r="O225" s="51">
        <v>1640288.5659773077</v>
      </c>
      <c r="P225" s="51">
        <v>1649675.3260815041</v>
      </c>
      <c r="S225" s="42">
        <v>306</v>
      </c>
      <c r="T225" s="42">
        <v>1630395.5723082658</v>
      </c>
      <c r="U225" s="42">
        <v>1629674.6553654755</v>
      </c>
      <c r="V225" s="42">
        <v>1597671.5870287388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1623989.3167994393</v>
      </c>
      <c r="AC225" s="42">
        <v>1625139.681581486</v>
      </c>
      <c r="AD225" s="42">
        <v>1628071.4431777897</v>
      </c>
      <c r="AE225" s="42">
        <v>1638153.3834043825</v>
      </c>
      <c r="AF225" s="42">
        <v>1647672.1576279679</v>
      </c>
      <c r="AG225" s="42">
        <v>1656552.4465158216</v>
      </c>
      <c r="AH225" s="42">
        <v>1666032.5828265822</v>
      </c>
      <c r="AI225" s="42">
        <v>1.0004423686288653</v>
      </c>
      <c r="AN225" s="42">
        <f t="shared" si="55"/>
        <v>306</v>
      </c>
      <c r="AO225" s="42">
        <f t="shared" si="56"/>
        <v>16005.327065547463</v>
      </c>
      <c r="AP225" s="42">
        <f t="shared" si="57"/>
        <v>15998.249941656599</v>
      </c>
      <c r="AQ225" s="42">
        <f t="shared" si="58"/>
        <v>15687.540540328948</v>
      </c>
      <c r="AR225" s="42">
        <f t="shared" si="59"/>
        <v>0</v>
      </c>
      <c r="AS225" s="42">
        <f t="shared" si="60"/>
        <v>0</v>
      </c>
      <c r="AT225" s="42">
        <f t="shared" si="61"/>
        <v>0</v>
      </c>
      <c r="AU225" s="42">
        <f t="shared" si="62"/>
        <v>0</v>
      </c>
      <c r="AV225" s="42">
        <f t="shared" si="63"/>
        <v>0</v>
      </c>
      <c r="AW225" s="42">
        <f t="shared" si="64"/>
        <v>15942.72565778112</v>
      </c>
      <c r="AX225" s="42">
        <f t="shared" si="65"/>
        <v>15954.307710544206</v>
      </c>
      <c r="AY225" s="42">
        <f t="shared" si="66"/>
        <v>15983.379754881375</v>
      </c>
      <c r="AZ225" s="42">
        <f t="shared" si="67"/>
        <v>35041.097625700058</v>
      </c>
      <c r="BA225" s="42">
        <f t="shared" si="68"/>
        <v>16176.397879976314</v>
      </c>
      <c r="BB225" s="42">
        <f t="shared" si="69"/>
        <v>16263.880538513884</v>
      </c>
      <c r="BC225" s="42">
        <f t="shared" si="70"/>
        <v>16357.256745078135</v>
      </c>
      <c r="BD225" s="42">
        <f t="shared" si="71"/>
        <v>1.0004423686288653</v>
      </c>
      <c r="BE225" s="42">
        <f t="shared" si="72"/>
        <v>179411.16390237672</v>
      </c>
    </row>
    <row r="226" spans="1:57" x14ac:dyDescent="0.2">
      <c r="A226" s="42">
        <v>307</v>
      </c>
      <c r="B226" s="50">
        <v>137366.97912621358</v>
      </c>
      <c r="C226" s="50">
        <v>137306.23915346462</v>
      </c>
      <c r="D226" s="50">
        <v>134474.13276518346</v>
      </c>
      <c r="E226" s="50">
        <v>0</v>
      </c>
      <c r="F226" s="50">
        <v>0</v>
      </c>
      <c r="G226" s="50">
        <v>0</v>
      </c>
      <c r="H226" s="51">
        <v>0</v>
      </c>
      <c r="I226" s="50">
        <v>0</v>
      </c>
      <c r="J226" s="51">
        <v>136815.93831614961</v>
      </c>
      <c r="K226" s="51">
        <v>136901.51818777007</v>
      </c>
      <c r="L226" s="51">
        <v>137137.09683510667</v>
      </c>
      <c r="M226" s="51">
        <v>136362.20369070422</v>
      </c>
      <c r="N226" s="51">
        <v>138764.94740749034</v>
      </c>
      <c r="O226" s="51">
        <v>139501.12761462518</v>
      </c>
      <c r="P226" s="51">
        <v>140287.653267788</v>
      </c>
      <c r="S226" s="42">
        <v>307</v>
      </c>
      <c r="T226" s="42">
        <v>138280.67757606547</v>
      </c>
      <c r="U226" s="42">
        <v>138219.53359050865</v>
      </c>
      <c r="V226" s="42">
        <v>135359.66145332277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137725.22889431266</v>
      </c>
      <c r="AC226" s="42">
        <v>137810.63189359472</v>
      </c>
      <c r="AD226" s="42">
        <v>138047.02542624029</v>
      </c>
      <c r="AE226" s="42">
        <v>138889.55695148915</v>
      </c>
      <c r="AF226" s="42">
        <v>139684.15237313844</v>
      </c>
      <c r="AG226" s="42">
        <v>140424.43878890475</v>
      </c>
      <c r="AH226" s="42">
        <v>141215.39276554124</v>
      </c>
      <c r="AI226" s="42">
        <v>1.0004423686288653</v>
      </c>
      <c r="AN226" s="42">
        <f t="shared" si="55"/>
        <v>307</v>
      </c>
      <c r="AO226" s="42">
        <f t="shared" si="56"/>
        <v>913.69844985188683</v>
      </c>
      <c r="AP226" s="42">
        <f t="shared" si="57"/>
        <v>913.2944370440382</v>
      </c>
      <c r="AQ226" s="42">
        <f t="shared" si="58"/>
        <v>885.52868813931127</v>
      </c>
      <c r="AR226" s="42">
        <f t="shared" si="59"/>
        <v>0</v>
      </c>
      <c r="AS226" s="42">
        <f t="shared" si="60"/>
        <v>0</v>
      </c>
      <c r="AT226" s="42">
        <f t="shared" si="61"/>
        <v>0</v>
      </c>
      <c r="AU226" s="42">
        <f t="shared" si="62"/>
        <v>0</v>
      </c>
      <c r="AV226" s="42">
        <f t="shared" si="63"/>
        <v>0</v>
      </c>
      <c r="AW226" s="42">
        <f t="shared" si="64"/>
        <v>909.29057816305431</v>
      </c>
      <c r="AX226" s="42">
        <f t="shared" si="65"/>
        <v>909.11370582465315</v>
      </c>
      <c r="AY226" s="42">
        <f t="shared" si="66"/>
        <v>909.92859113361919</v>
      </c>
      <c r="AZ226" s="42">
        <f t="shared" si="67"/>
        <v>2527.3532607849338</v>
      </c>
      <c r="BA226" s="42">
        <f t="shared" si="68"/>
        <v>919.20496564809582</v>
      </c>
      <c r="BB226" s="42">
        <f t="shared" si="69"/>
        <v>923.31117427957361</v>
      </c>
      <c r="BC226" s="42">
        <f t="shared" si="70"/>
        <v>927.73949775323854</v>
      </c>
      <c r="BD226" s="42">
        <f t="shared" si="71"/>
        <v>1.0004423686288653</v>
      </c>
      <c r="BE226" s="42">
        <f t="shared" si="72"/>
        <v>10739.463790991034</v>
      </c>
    </row>
    <row r="227" spans="1:57" x14ac:dyDescent="0.2">
      <c r="A227" s="42">
        <v>308</v>
      </c>
      <c r="B227" s="50">
        <v>125883.98252427182</v>
      </c>
      <c r="C227" s="50">
        <v>125828.32002287089</v>
      </c>
      <c r="D227" s="50">
        <v>123039.84481895939</v>
      </c>
      <c r="E227" s="50">
        <v>0</v>
      </c>
      <c r="F227" s="50">
        <v>0</v>
      </c>
      <c r="G227" s="50">
        <v>0</v>
      </c>
      <c r="H227" s="51">
        <v>0</v>
      </c>
      <c r="I227" s="50">
        <v>0</v>
      </c>
      <c r="J227" s="51">
        <v>125362.94214753782</v>
      </c>
      <c r="K227" s="51">
        <v>125425.22951477299</v>
      </c>
      <c r="L227" s="51">
        <v>125624.84777738531</v>
      </c>
      <c r="M227" s="51">
        <v>124898.82828823372</v>
      </c>
      <c r="N227" s="51">
        <v>127083.06540848735</v>
      </c>
      <c r="O227" s="51">
        <v>127740.60679116918</v>
      </c>
      <c r="P227" s="51">
        <v>128444.00909076295</v>
      </c>
      <c r="S227" s="42">
        <v>308</v>
      </c>
      <c r="T227" s="42">
        <v>126482.43270842097</v>
      </c>
      <c r="U227" s="42">
        <v>126426.50558849156</v>
      </c>
      <c r="V227" s="42">
        <v>123610.69239238487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125957.74402286296</v>
      </c>
      <c r="AC227" s="42">
        <v>126019.1507025742</v>
      </c>
      <c r="AD227" s="42">
        <v>126218.53174366464</v>
      </c>
      <c r="AE227" s="42">
        <v>126971.9242953147</v>
      </c>
      <c r="AF227" s="42">
        <v>127681.23492847415</v>
      </c>
      <c r="AG227" s="42">
        <v>128340.65542589773</v>
      </c>
      <c r="AH227" s="42">
        <v>129046.13473864459</v>
      </c>
      <c r="AI227" s="42">
        <v>1.0004423686288653</v>
      </c>
      <c r="AN227" s="42">
        <f t="shared" si="55"/>
        <v>308</v>
      </c>
      <c r="AO227" s="42">
        <f t="shared" si="56"/>
        <v>598.45018414914375</v>
      </c>
      <c r="AP227" s="42">
        <f t="shared" si="57"/>
        <v>598.18556562067533</v>
      </c>
      <c r="AQ227" s="42">
        <f t="shared" si="58"/>
        <v>570.84757342547528</v>
      </c>
      <c r="AR227" s="42">
        <f t="shared" si="59"/>
        <v>0</v>
      </c>
      <c r="AS227" s="42">
        <f t="shared" si="60"/>
        <v>0</v>
      </c>
      <c r="AT227" s="42">
        <f t="shared" si="61"/>
        <v>0</v>
      </c>
      <c r="AU227" s="42">
        <f t="shared" si="62"/>
        <v>0</v>
      </c>
      <c r="AV227" s="42">
        <f t="shared" si="63"/>
        <v>0</v>
      </c>
      <c r="AW227" s="42">
        <f t="shared" si="64"/>
        <v>594.8018753251381</v>
      </c>
      <c r="AX227" s="42">
        <f t="shared" si="65"/>
        <v>593.92118780121382</v>
      </c>
      <c r="AY227" s="42">
        <f t="shared" si="66"/>
        <v>593.68396627933544</v>
      </c>
      <c r="AZ227" s="42">
        <f t="shared" si="67"/>
        <v>2073.0960070809815</v>
      </c>
      <c r="BA227" s="42">
        <f t="shared" si="68"/>
        <v>598.16951998679724</v>
      </c>
      <c r="BB227" s="42">
        <f t="shared" si="69"/>
        <v>600.04863472854777</v>
      </c>
      <c r="BC227" s="42">
        <f t="shared" si="70"/>
        <v>602.12564788163581</v>
      </c>
      <c r="BD227" s="42">
        <f t="shared" si="71"/>
        <v>1.0004423686288653</v>
      </c>
      <c r="BE227" s="42">
        <f t="shared" si="72"/>
        <v>7424.3306046475727</v>
      </c>
    </row>
    <row r="228" spans="1:57" x14ac:dyDescent="0.2">
      <c r="A228" s="42">
        <v>309</v>
      </c>
      <c r="B228" s="50">
        <v>365022.5734951456</v>
      </c>
      <c r="C228" s="50">
        <v>364861.17035948747</v>
      </c>
      <c r="D228" s="50">
        <v>357423.55761341867</v>
      </c>
      <c r="E228" s="50">
        <v>0</v>
      </c>
      <c r="F228" s="50">
        <v>0</v>
      </c>
      <c r="G228" s="50">
        <v>0</v>
      </c>
      <c r="H228" s="51">
        <v>0</v>
      </c>
      <c r="I228" s="50">
        <v>0</v>
      </c>
      <c r="J228" s="51">
        <v>363565.6306212254</v>
      </c>
      <c r="K228" s="51">
        <v>363800.4018282413</v>
      </c>
      <c r="L228" s="51">
        <v>364433.82065166091</v>
      </c>
      <c r="M228" s="51">
        <v>366667.50444266293</v>
      </c>
      <c r="N228" s="51">
        <v>368774.78189648018</v>
      </c>
      <c r="O228" s="51">
        <v>370738.81862669438</v>
      </c>
      <c r="P228" s="51">
        <v>372836.76320431766</v>
      </c>
      <c r="S228" s="42">
        <v>309</v>
      </c>
      <c r="T228" s="42">
        <v>368374.29712973407</v>
      </c>
      <c r="U228" s="42">
        <v>368211.41195229621</v>
      </c>
      <c r="V228" s="42">
        <v>360700.88143420703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366903.59165547357</v>
      </c>
      <c r="AC228" s="42">
        <v>367140.13217239943</v>
      </c>
      <c r="AD228" s="42">
        <v>367778.97769502067</v>
      </c>
      <c r="AE228" s="42">
        <v>370032.77271112741</v>
      </c>
      <c r="AF228" s="42">
        <v>372158.99524489237</v>
      </c>
      <c r="AG228" s="42">
        <v>374140.6568168829</v>
      </c>
      <c r="AH228" s="42">
        <v>376257.44920203672</v>
      </c>
      <c r="AI228" s="42">
        <v>1.0004423686288653</v>
      </c>
      <c r="AN228" s="42">
        <f t="shared" si="55"/>
        <v>309</v>
      </c>
      <c r="AO228" s="42">
        <f t="shared" si="56"/>
        <v>3351.7236345884739</v>
      </c>
      <c r="AP228" s="42">
        <f t="shared" si="57"/>
        <v>3350.241592808743</v>
      </c>
      <c r="AQ228" s="42">
        <f t="shared" si="58"/>
        <v>3277.3238207883551</v>
      </c>
      <c r="AR228" s="42">
        <f t="shared" si="59"/>
        <v>0</v>
      </c>
      <c r="AS228" s="42">
        <f t="shared" si="60"/>
        <v>0</v>
      </c>
      <c r="AT228" s="42">
        <f t="shared" si="61"/>
        <v>0</v>
      </c>
      <c r="AU228" s="42">
        <f t="shared" si="62"/>
        <v>0</v>
      </c>
      <c r="AV228" s="42">
        <f t="shared" si="63"/>
        <v>0</v>
      </c>
      <c r="AW228" s="42">
        <f t="shared" si="64"/>
        <v>3337.9610342481756</v>
      </c>
      <c r="AX228" s="42">
        <f t="shared" si="65"/>
        <v>3339.7303441581316</v>
      </c>
      <c r="AY228" s="42">
        <f t="shared" si="66"/>
        <v>3345.1570433597662</v>
      </c>
      <c r="AZ228" s="42">
        <f t="shared" si="67"/>
        <v>3365.2682684644824</v>
      </c>
      <c r="BA228" s="42">
        <f t="shared" si="68"/>
        <v>3384.2133484121878</v>
      </c>
      <c r="BB228" s="42">
        <f t="shared" si="69"/>
        <v>3401.838190188515</v>
      </c>
      <c r="BC228" s="42">
        <f t="shared" si="70"/>
        <v>3420.6859977190616</v>
      </c>
      <c r="BD228" s="42">
        <f t="shared" si="71"/>
        <v>1.0004423686288653</v>
      </c>
      <c r="BE228" s="42">
        <f t="shared" si="72"/>
        <v>33575.143717104518</v>
      </c>
    </row>
    <row r="229" spans="1:57" x14ac:dyDescent="0.2">
      <c r="A229" s="42">
        <v>310</v>
      </c>
      <c r="B229" s="50">
        <v>58706.26339805824</v>
      </c>
      <c r="C229" s="50">
        <v>58680.305071962161</v>
      </c>
      <c r="D229" s="50">
        <v>57187.217994030078</v>
      </c>
      <c r="E229" s="50">
        <v>0</v>
      </c>
      <c r="F229" s="50">
        <v>0</v>
      </c>
      <c r="G229" s="50">
        <v>0</v>
      </c>
      <c r="H229" s="51">
        <v>0</v>
      </c>
      <c r="I229" s="50">
        <v>0</v>
      </c>
      <c r="J229" s="51">
        <v>58447.248585506408</v>
      </c>
      <c r="K229" s="51">
        <v>58460.194540360964</v>
      </c>
      <c r="L229" s="51">
        <v>58537.056397196357</v>
      </c>
      <c r="M229" s="51">
        <v>58870.678395055969</v>
      </c>
      <c r="N229" s="51">
        <v>59183.620476237222</v>
      </c>
      <c r="O229" s="51">
        <v>59473.206278699807</v>
      </c>
      <c r="P229" s="51">
        <v>59783.904071389137</v>
      </c>
      <c r="S229" s="42">
        <v>310</v>
      </c>
      <c r="T229" s="42">
        <v>59259.07630025925</v>
      </c>
      <c r="U229" s="42">
        <v>59232.873535209728</v>
      </c>
      <c r="V229" s="42">
        <v>57725.14834867046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58997.57434730314</v>
      </c>
      <c r="AC229" s="42">
        <v>59010.593878990876</v>
      </c>
      <c r="AD229" s="42">
        <v>59088.130796445497</v>
      </c>
      <c r="AE229" s="42">
        <v>59424.844473895508</v>
      </c>
      <c r="AF229" s="42">
        <v>59740.682818410278</v>
      </c>
      <c r="AG229" s="42">
        <v>60032.944326314675</v>
      </c>
      <c r="AH229" s="42">
        <v>60346.515800980924</v>
      </c>
      <c r="AI229" s="42">
        <v>1.0004423686288653</v>
      </c>
      <c r="AN229" s="42">
        <f t="shared" si="55"/>
        <v>310</v>
      </c>
      <c r="AO229" s="42">
        <f t="shared" si="56"/>
        <v>552.81290220101073</v>
      </c>
      <c r="AP229" s="42">
        <f t="shared" si="57"/>
        <v>552.56846324756771</v>
      </c>
      <c r="AQ229" s="42">
        <f t="shared" si="58"/>
        <v>537.93035464038257</v>
      </c>
      <c r="AR229" s="42">
        <f t="shared" si="59"/>
        <v>0</v>
      </c>
      <c r="AS229" s="42">
        <f t="shared" si="60"/>
        <v>0</v>
      </c>
      <c r="AT229" s="42">
        <f t="shared" si="61"/>
        <v>0</v>
      </c>
      <c r="AU229" s="42">
        <f t="shared" si="62"/>
        <v>0</v>
      </c>
      <c r="AV229" s="42">
        <f t="shared" si="63"/>
        <v>0</v>
      </c>
      <c r="AW229" s="42">
        <f t="shared" si="64"/>
        <v>550.32576179673197</v>
      </c>
      <c r="AX229" s="42">
        <f t="shared" si="65"/>
        <v>550.39933862991165</v>
      </c>
      <c r="AY229" s="42">
        <f t="shared" si="66"/>
        <v>551.0743992491407</v>
      </c>
      <c r="AZ229" s="42">
        <f t="shared" si="67"/>
        <v>554.16607883953839</v>
      </c>
      <c r="BA229" s="42">
        <f t="shared" si="68"/>
        <v>557.06234217305609</v>
      </c>
      <c r="BB229" s="42">
        <f t="shared" si="69"/>
        <v>559.73804761486826</v>
      </c>
      <c r="BC229" s="42">
        <f t="shared" si="70"/>
        <v>562.61172959178657</v>
      </c>
      <c r="BD229" s="42">
        <f t="shared" si="71"/>
        <v>1.0004423686288653</v>
      </c>
      <c r="BE229" s="42">
        <f t="shared" si="72"/>
        <v>5529.6898603526233</v>
      </c>
    </row>
    <row r="230" spans="1:57" x14ac:dyDescent="0.2">
      <c r="A230" s="42">
        <v>311</v>
      </c>
      <c r="B230" s="50">
        <v>204930.51291262134</v>
      </c>
      <c r="C230" s="50">
        <v>204839.898167732</v>
      </c>
      <c r="D230" s="50">
        <v>200102.71219679655</v>
      </c>
      <c r="E230" s="50">
        <v>0</v>
      </c>
      <c r="F230" s="50">
        <v>0</v>
      </c>
      <c r="G230" s="50">
        <v>0</v>
      </c>
      <c r="H230" s="51">
        <v>0</v>
      </c>
      <c r="I230" s="50">
        <v>0</v>
      </c>
      <c r="J230" s="51">
        <v>204065.84713334084</v>
      </c>
      <c r="K230" s="51">
        <v>204150.7216716551</v>
      </c>
      <c r="L230" s="51">
        <v>204459.02947950945</v>
      </c>
      <c r="M230" s="51">
        <v>205664.60398671273</v>
      </c>
      <c r="N230" s="51">
        <v>206798.54942569538</v>
      </c>
      <c r="O230" s="51">
        <v>207851.47347568814</v>
      </c>
      <c r="P230" s="51">
        <v>208978.77337954857</v>
      </c>
      <c r="S230" s="42">
        <v>311</v>
      </c>
      <c r="T230" s="42">
        <v>206906.55644050497</v>
      </c>
      <c r="U230" s="42">
        <v>206815.06794247057</v>
      </c>
      <c r="V230" s="42">
        <v>202031.43897182011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206033.48951357394</v>
      </c>
      <c r="AC230" s="42">
        <v>206119.11855253807</v>
      </c>
      <c r="AD230" s="42">
        <v>206430.33480691718</v>
      </c>
      <c r="AE230" s="42">
        <v>207647.46809075269</v>
      </c>
      <c r="AF230" s="42">
        <v>208792.28072105185</v>
      </c>
      <c r="AG230" s="42">
        <v>209855.28989163478</v>
      </c>
      <c r="AH230" s="42">
        <v>210993.390992892</v>
      </c>
      <c r="AI230" s="42">
        <v>1.0004423686288653</v>
      </c>
      <c r="AN230" s="42">
        <f t="shared" si="55"/>
        <v>311</v>
      </c>
      <c r="AO230" s="42">
        <f t="shared" si="56"/>
        <v>1976.043527883623</v>
      </c>
      <c r="AP230" s="42">
        <f t="shared" si="57"/>
        <v>1975.169774738577</v>
      </c>
      <c r="AQ230" s="42">
        <f t="shared" si="58"/>
        <v>1928.7267750235624</v>
      </c>
      <c r="AR230" s="42">
        <f t="shared" si="59"/>
        <v>0</v>
      </c>
      <c r="AS230" s="42">
        <f t="shared" si="60"/>
        <v>0</v>
      </c>
      <c r="AT230" s="42">
        <f t="shared" si="61"/>
        <v>0</v>
      </c>
      <c r="AU230" s="42">
        <f t="shared" si="62"/>
        <v>0</v>
      </c>
      <c r="AV230" s="42">
        <f t="shared" si="63"/>
        <v>0</v>
      </c>
      <c r="AW230" s="42">
        <f t="shared" si="64"/>
        <v>1967.6423802330974</v>
      </c>
      <c r="AX230" s="42">
        <f t="shared" si="65"/>
        <v>1968.3968808829668</v>
      </c>
      <c r="AY230" s="42">
        <f t="shared" si="66"/>
        <v>1971.3053274077247</v>
      </c>
      <c r="AZ230" s="42">
        <f t="shared" si="67"/>
        <v>1982.8641040399671</v>
      </c>
      <c r="BA230" s="42">
        <f t="shared" si="68"/>
        <v>1993.7312953564688</v>
      </c>
      <c r="BB230" s="42">
        <f t="shared" si="69"/>
        <v>2003.8164159466396</v>
      </c>
      <c r="BC230" s="42">
        <f t="shared" si="70"/>
        <v>2014.6176133434346</v>
      </c>
      <c r="BD230" s="42">
        <f t="shared" si="71"/>
        <v>1.0004423686288653</v>
      </c>
      <c r="BE230" s="42">
        <f t="shared" si="72"/>
        <v>19783.314537224691</v>
      </c>
    </row>
    <row r="231" spans="1:57" x14ac:dyDescent="0.2">
      <c r="A231" s="42">
        <v>312</v>
      </c>
      <c r="B231" s="50">
        <v>83832.041553398056</v>
      </c>
      <c r="C231" s="50">
        <v>83794.973285959742</v>
      </c>
      <c r="D231" s="50">
        <v>82664.929492562791</v>
      </c>
      <c r="E231" s="50">
        <v>0</v>
      </c>
      <c r="F231" s="50">
        <v>0</v>
      </c>
      <c r="G231" s="50">
        <v>0</v>
      </c>
      <c r="H231" s="51">
        <v>0</v>
      </c>
      <c r="I231" s="50">
        <v>0</v>
      </c>
      <c r="J231" s="51">
        <v>83545.521679594502</v>
      </c>
      <c r="K231" s="51">
        <v>83647.751431683108</v>
      </c>
      <c r="L231" s="51">
        <v>83841.921648885997</v>
      </c>
      <c r="M231" s="51">
        <v>84404.798860875613</v>
      </c>
      <c r="N231" s="51">
        <v>84939.326931787378</v>
      </c>
      <c r="O231" s="51">
        <v>85441.579082008204</v>
      </c>
      <c r="P231" s="51">
        <v>85975.410998850857</v>
      </c>
      <c r="S231" s="42">
        <v>312</v>
      </c>
      <c r="T231" s="42">
        <v>83450.207584146134</v>
      </c>
      <c r="U231" s="42">
        <v>83413.308153389196</v>
      </c>
      <c r="V231" s="42">
        <v>82272.185499272658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83163.643084567913</v>
      </c>
      <c r="AC231" s="42">
        <v>83264.051206564181</v>
      </c>
      <c r="AD231" s="42">
        <v>83455.970193474568</v>
      </c>
      <c r="AE231" s="42">
        <v>84014.883520221134</v>
      </c>
      <c r="AF231" s="42">
        <v>84545.557696169039</v>
      </c>
      <c r="AG231" s="42">
        <v>85044.085526715862</v>
      </c>
      <c r="AH231" s="42">
        <v>85574.026098051996</v>
      </c>
      <c r="AI231" s="42">
        <v>1.0004423686288653</v>
      </c>
      <c r="AN231" s="42">
        <f t="shared" si="55"/>
        <v>312</v>
      </c>
      <c r="AO231" s="42">
        <f t="shared" si="56"/>
        <v>381.8339692519221</v>
      </c>
      <c r="AP231" s="42">
        <f t="shared" si="57"/>
        <v>381.66513257054612</v>
      </c>
      <c r="AQ231" s="42">
        <f t="shared" si="58"/>
        <v>392.74399329013249</v>
      </c>
      <c r="AR231" s="42">
        <f t="shared" si="59"/>
        <v>0</v>
      </c>
      <c r="AS231" s="42">
        <f t="shared" si="60"/>
        <v>0</v>
      </c>
      <c r="AT231" s="42">
        <f t="shared" si="61"/>
        <v>0</v>
      </c>
      <c r="AU231" s="42">
        <f t="shared" si="62"/>
        <v>0</v>
      </c>
      <c r="AV231" s="42">
        <f t="shared" si="63"/>
        <v>0</v>
      </c>
      <c r="AW231" s="42">
        <f t="shared" si="64"/>
        <v>381.8785950265883</v>
      </c>
      <c r="AX231" s="42">
        <f t="shared" si="65"/>
        <v>383.70022511892603</v>
      </c>
      <c r="AY231" s="42">
        <f t="shared" si="66"/>
        <v>385.95145541142847</v>
      </c>
      <c r="AZ231" s="42">
        <f t="shared" si="67"/>
        <v>389.91534065447922</v>
      </c>
      <c r="BA231" s="42">
        <f t="shared" si="68"/>
        <v>393.76923561833974</v>
      </c>
      <c r="BB231" s="42">
        <f t="shared" si="69"/>
        <v>397.49355529234163</v>
      </c>
      <c r="BC231" s="42">
        <f t="shared" si="70"/>
        <v>401.38490079886105</v>
      </c>
      <c r="BD231" s="42">
        <f t="shared" si="71"/>
        <v>1.0004423686288653</v>
      </c>
      <c r="BE231" s="42">
        <f t="shared" si="72"/>
        <v>3891.3368454021938</v>
      </c>
    </row>
    <row r="232" spans="1:57" x14ac:dyDescent="0.2">
      <c r="A232" s="42">
        <v>313</v>
      </c>
      <c r="B232" s="50">
        <v>170324.58145631067</v>
      </c>
      <c r="C232" s="50">
        <v>170249.26852082979</v>
      </c>
      <c r="D232" s="50">
        <v>168146.95579957915</v>
      </c>
      <c r="E232" s="50">
        <v>0</v>
      </c>
      <c r="F232" s="50">
        <v>0</v>
      </c>
      <c r="G232" s="50">
        <v>0</v>
      </c>
      <c r="H232" s="51">
        <v>0</v>
      </c>
      <c r="I232" s="50">
        <v>0</v>
      </c>
      <c r="J232" s="51">
        <v>169758.55526151761</v>
      </c>
      <c r="K232" s="51">
        <v>169982.4414432937</v>
      </c>
      <c r="L232" s="51">
        <v>170393.25567916888</v>
      </c>
      <c r="M232" s="51">
        <v>171553.58245125075</v>
      </c>
      <c r="N232" s="51">
        <v>172656.53958142601</v>
      </c>
      <c r="O232" s="51">
        <v>173694.12860822433</v>
      </c>
      <c r="P232" s="51">
        <v>174796.15610671497</v>
      </c>
      <c r="S232" s="42">
        <v>313</v>
      </c>
      <c r="T232" s="42">
        <v>152736.37417700447</v>
      </c>
      <c r="U232" s="42">
        <v>152668.83827234749</v>
      </c>
      <c r="V232" s="42">
        <v>150545.91464206498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152209.02574562168</v>
      </c>
      <c r="AC232" s="42">
        <v>152389.92808041075</v>
      </c>
      <c r="AD232" s="42">
        <v>152738.29702112454</v>
      </c>
      <c r="AE232" s="42">
        <v>153758.29403690592</v>
      </c>
      <c r="AF232" s="42">
        <v>154726.56527696451</v>
      </c>
      <c r="AG232" s="42">
        <v>155635.96312102987</v>
      </c>
      <c r="AH232" s="42">
        <v>156602.80564323717</v>
      </c>
      <c r="AI232" s="42">
        <v>1.0004423686288653</v>
      </c>
      <c r="AN232" s="42">
        <f t="shared" si="55"/>
        <v>313</v>
      </c>
      <c r="AO232" s="42">
        <f t="shared" si="56"/>
        <v>17588.207279306196</v>
      </c>
      <c r="AP232" s="42">
        <f t="shared" si="57"/>
        <v>17580.430248482298</v>
      </c>
      <c r="AQ232" s="42">
        <f t="shared" si="58"/>
        <v>17601.041157514177</v>
      </c>
      <c r="AR232" s="42">
        <f t="shared" si="59"/>
        <v>0</v>
      </c>
      <c r="AS232" s="42">
        <f t="shared" si="60"/>
        <v>0</v>
      </c>
      <c r="AT232" s="42">
        <f t="shared" si="61"/>
        <v>0</v>
      </c>
      <c r="AU232" s="42">
        <f t="shared" si="62"/>
        <v>0</v>
      </c>
      <c r="AV232" s="42">
        <f t="shared" si="63"/>
        <v>0</v>
      </c>
      <c r="AW232" s="42">
        <f t="shared" si="64"/>
        <v>17549.529515895934</v>
      </c>
      <c r="AX232" s="42">
        <f t="shared" si="65"/>
        <v>17592.51336288295</v>
      </c>
      <c r="AY232" s="42">
        <f t="shared" si="66"/>
        <v>17654.958658044343</v>
      </c>
      <c r="AZ232" s="42">
        <f t="shared" si="67"/>
        <v>17795.288414344832</v>
      </c>
      <c r="BA232" s="42">
        <f t="shared" si="68"/>
        <v>17929.974304461502</v>
      </c>
      <c r="BB232" s="42">
        <f t="shared" si="69"/>
        <v>18058.165487194463</v>
      </c>
      <c r="BC232" s="42">
        <f t="shared" si="70"/>
        <v>18193.350463477807</v>
      </c>
      <c r="BD232" s="42">
        <f t="shared" si="71"/>
        <v>1.0004423686288653</v>
      </c>
      <c r="BE232" s="42">
        <f t="shared" si="72"/>
        <v>177544.45933397312</v>
      </c>
    </row>
    <row r="233" spans="1:57" x14ac:dyDescent="0.2">
      <c r="A233" s="42">
        <v>314</v>
      </c>
      <c r="B233" s="50">
        <v>160480.96854368932</v>
      </c>
      <c r="C233" s="50">
        <v>160410.00818831078</v>
      </c>
      <c r="D233" s="50">
        <v>158061.67808384041</v>
      </c>
      <c r="E233" s="50">
        <v>0</v>
      </c>
      <c r="F233" s="50">
        <v>0</v>
      </c>
      <c r="G233" s="50">
        <v>0</v>
      </c>
      <c r="H233" s="51">
        <v>0</v>
      </c>
      <c r="I233" s="50">
        <v>0</v>
      </c>
      <c r="J233" s="51">
        <v>159917.08525869052</v>
      </c>
      <c r="K233" s="51">
        <v>160097.31897768311</v>
      </c>
      <c r="L233" s="51">
        <v>160453.43217033369</v>
      </c>
      <c r="M233" s="51">
        <v>161514.98717921376</v>
      </c>
      <c r="N233" s="51">
        <v>162522.05476365145</v>
      </c>
      <c r="O233" s="51">
        <v>163467.13721325912</v>
      </c>
      <c r="P233" s="51">
        <v>164472.40881979081</v>
      </c>
      <c r="S233" s="42">
        <v>314</v>
      </c>
      <c r="T233" s="42">
        <v>161455.16508936376</v>
      </c>
      <c r="U233" s="42">
        <v>161383.77397055129</v>
      </c>
      <c r="V233" s="42">
        <v>159012.42102191946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160887.12950473887</v>
      </c>
      <c r="AC233" s="42">
        <v>161067.72464215488</v>
      </c>
      <c r="AD233" s="42">
        <v>161425.26107195072</v>
      </c>
      <c r="AE233" s="42">
        <v>162492.50370268463</v>
      </c>
      <c r="AF233" s="42">
        <v>163504.91780603249</v>
      </c>
      <c r="AG233" s="42">
        <v>164454.96107520131</v>
      </c>
      <c r="AH233" s="42">
        <v>165465.5463492673</v>
      </c>
      <c r="AI233" s="42">
        <v>1.0004423686288653</v>
      </c>
      <c r="AN233" s="42">
        <f t="shared" si="55"/>
        <v>314</v>
      </c>
      <c r="AO233" s="42">
        <f t="shared" si="56"/>
        <v>974.19654567443649</v>
      </c>
      <c r="AP233" s="42">
        <f t="shared" si="57"/>
        <v>973.76578224051627</v>
      </c>
      <c r="AQ233" s="42">
        <f t="shared" si="58"/>
        <v>950.74293807905633</v>
      </c>
      <c r="AR233" s="42">
        <f t="shared" si="59"/>
        <v>0</v>
      </c>
      <c r="AS233" s="42">
        <f t="shared" si="60"/>
        <v>0</v>
      </c>
      <c r="AT233" s="42">
        <f t="shared" si="61"/>
        <v>0</v>
      </c>
      <c r="AU233" s="42">
        <f t="shared" si="62"/>
        <v>0</v>
      </c>
      <c r="AV233" s="42">
        <f t="shared" si="63"/>
        <v>0</v>
      </c>
      <c r="AW233" s="42">
        <f t="shared" si="64"/>
        <v>970.04424604834639</v>
      </c>
      <c r="AX233" s="42">
        <f t="shared" si="65"/>
        <v>970.40566447176388</v>
      </c>
      <c r="AY233" s="42">
        <f t="shared" si="66"/>
        <v>971.82890161703108</v>
      </c>
      <c r="AZ233" s="42">
        <f t="shared" si="67"/>
        <v>977.51652347086929</v>
      </c>
      <c r="BA233" s="42">
        <f t="shared" si="68"/>
        <v>982.86304238103912</v>
      </c>
      <c r="BB233" s="42">
        <f t="shared" si="69"/>
        <v>987.82386194218998</v>
      </c>
      <c r="BC233" s="42">
        <f t="shared" si="70"/>
        <v>993.13752947648754</v>
      </c>
      <c r="BD233" s="42">
        <f t="shared" si="71"/>
        <v>1.0004423686288653</v>
      </c>
      <c r="BE233" s="42">
        <f t="shared" si="72"/>
        <v>9753.325477770366</v>
      </c>
    </row>
    <row r="234" spans="1:57" x14ac:dyDescent="0.2">
      <c r="A234" s="42">
        <v>315</v>
      </c>
      <c r="B234" s="50">
        <v>93959.530970873777</v>
      </c>
      <c r="C234" s="50">
        <v>93917.984600800133</v>
      </c>
      <c r="D234" s="50">
        <v>92867.497846874423</v>
      </c>
      <c r="E234" s="50">
        <v>0</v>
      </c>
      <c r="F234" s="50">
        <v>0</v>
      </c>
      <c r="G234" s="50">
        <v>0</v>
      </c>
      <c r="H234" s="51">
        <v>0</v>
      </c>
      <c r="I234" s="50">
        <v>0</v>
      </c>
      <c r="J234" s="51">
        <v>93656.370290794177</v>
      </c>
      <c r="K234" s="51">
        <v>93789.007396696281</v>
      </c>
      <c r="L234" s="51">
        <v>94024.836287892409</v>
      </c>
      <c r="M234" s="51">
        <v>94674.357792221839</v>
      </c>
      <c r="N234" s="51">
        <v>95292.360169463936</v>
      </c>
      <c r="O234" s="51">
        <v>95874.419626197094</v>
      </c>
      <c r="P234" s="51">
        <v>96492.182687291905</v>
      </c>
      <c r="S234" s="42">
        <v>315</v>
      </c>
      <c r="T234" s="42">
        <v>94460.878915659414</v>
      </c>
      <c r="U234" s="42">
        <v>94419.110863048249</v>
      </c>
      <c r="V234" s="42">
        <v>93358.325219378181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94155.710217623244</v>
      </c>
      <c r="AC234" s="42">
        <v>94288.662793238909</v>
      </c>
      <c r="AD234" s="42">
        <v>94525.354629333146</v>
      </c>
      <c r="AE234" s="42">
        <v>95177.936824811928</v>
      </c>
      <c r="AF234" s="42">
        <v>95798.826179244599</v>
      </c>
      <c r="AG234" s="42">
        <v>96383.575786417277</v>
      </c>
      <c r="AH234" s="42">
        <v>97004.212797116648</v>
      </c>
      <c r="AI234" s="42">
        <v>1.0004423686288653</v>
      </c>
      <c r="AN234" s="42">
        <f t="shared" si="55"/>
        <v>315</v>
      </c>
      <c r="AO234" s="42">
        <f t="shared" si="56"/>
        <v>501.34794478563708</v>
      </c>
      <c r="AP234" s="42">
        <f t="shared" si="57"/>
        <v>501.12626224811538</v>
      </c>
      <c r="AQ234" s="42">
        <f t="shared" si="58"/>
        <v>490.82737250375794</v>
      </c>
      <c r="AR234" s="42">
        <f t="shared" si="59"/>
        <v>0</v>
      </c>
      <c r="AS234" s="42">
        <f t="shared" si="60"/>
        <v>0</v>
      </c>
      <c r="AT234" s="42">
        <f t="shared" si="61"/>
        <v>0</v>
      </c>
      <c r="AU234" s="42">
        <f t="shared" si="62"/>
        <v>0</v>
      </c>
      <c r="AV234" s="42">
        <f t="shared" si="63"/>
        <v>0</v>
      </c>
      <c r="AW234" s="42">
        <f t="shared" si="64"/>
        <v>499.33992682906683</v>
      </c>
      <c r="AX234" s="42">
        <f t="shared" si="65"/>
        <v>499.6553965426283</v>
      </c>
      <c r="AY234" s="42">
        <f t="shared" si="66"/>
        <v>500.51834144073655</v>
      </c>
      <c r="AZ234" s="42">
        <f t="shared" si="67"/>
        <v>503.5790325900889</v>
      </c>
      <c r="BA234" s="42">
        <f t="shared" si="68"/>
        <v>506.46600978066272</v>
      </c>
      <c r="BB234" s="42">
        <f t="shared" si="69"/>
        <v>509.15616022018366</v>
      </c>
      <c r="BC234" s="42">
        <f t="shared" si="70"/>
        <v>512.0301098247437</v>
      </c>
      <c r="BD234" s="42">
        <f t="shared" si="71"/>
        <v>1.0004423686288653</v>
      </c>
      <c r="BE234" s="42">
        <f t="shared" si="72"/>
        <v>5025.0469991342497</v>
      </c>
    </row>
    <row r="235" spans="1:57" x14ac:dyDescent="0.2">
      <c r="A235" s="42">
        <v>316</v>
      </c>
      <c r="B235" s="50">
        <v>41721.526893203889</v>
      </c>
      <c r="C235" s="50">
        <v>41703.078759433622</v>
      </c>
      <c r="D235" s="50">
        <v>40086.910206554734</v>
      </c>
      <c r="E235" s="50">
        <v>0</v>
      </c>
      <c r="F235" s="50">
        <v>0</v>
      </c>
      <c r="G235" s="50">
        <v>0</v>
      </c>
      <c r="H235" s="51">
        <v>0</v>
      </c>
      <c r="I235" s="50">
        <v>0</v>
      </c>
      <c r="J235" s="51">
        <v>41491.280572867414</v>
      </c>
      <c r="K235" s="51">
        <v>41454.094949567283</v>
      </c>
      <c r="L235" s="51">
        <v>41461.962629868285</v>
      </c>
      <c r="M235" s="51">
        <v>41651.166626583406</v>
      </c>
      <c r="N235" s="51">
        <v>41825.01926246626</v>
      </c>
      <c r="O235" s="51">
        <v>41981.676630269751</v>
      </c>
      <c r="P235" s="51">
        <v>42152.544711843024</v>
      </c>
      <c r="S235" s="42">
        <v>316</v>
      </c>
      <c r="T235" s="42">
        <v>40898.980441512489</v>
      </c>
      <c r="U235" s="42">
        <v>40880.896015595288</v>
      </c>
      <c r="V235" s="42">
        <v>39248.882672982298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40669.305188592123</v>
      </c>
      <c r="AC235" s="42">
        <v>40628.865749001059</v>
      </c>
      <c r="AD235" s="42">
        <v>40632.55952455927</v>
      </c>
      <c r="AE235" s="42">
        <v>40813.916671868508</v>
      </c>
      <c r="AF235" s="42">
        <v>40980.168857699326</v>
      </c>
      <c r="AG235" s="42">
        <v>41129.51352466653</v>
      </c>
      <c r="AH235" s="42">
        <v>41292.720561412607</v>
      </c>
      <c r="AI235" s="42">
        <v>1.0004423686288653</v>
      </c>
      <c r="AN235" s="42">
        <f t="shared" si="55"/>
        <v>316</v>
      </c>
      <c r="AO235" s="42">
        <f t="shared" si="56"/>
        <v>822.54645169139985</v>
      </c>
      <c r="AP235" s="42">
        <f t="shared" si="57"/>
        <v>822.18274383833341</v>
      </c>
      <c r="AQ235" s="42">
        <f t="shared" si="58"/>
        <v>838.02753357243637</v>
      </c>
      <c r="AR235" s="42">
        <f t="shared" si="59"/>
        <v>0</v>
      </c>
      <c r="AS235" s="42">
        <f t="shared" si="60"/>
        <v>0</v>
      </c>
      <c r="AT235" s="42">
        <f t="shared" si="61"/>
        <v>0</v>
      </c>
      <c r="AU235" s="42">
        <f t="shared" si="62"/>
        <v>0</v>
      </c>
      <c r="AV235" s="42">
        <f t="shared" si="63"/>
        <v>0</v>
      </c>
      <c r="AW235" s="42">
        <f t="shared" si="64"/>
        <v>821.97538427529071</v>
      </c>
      <c r="AX235" s="42">
        <f t="shared" si="65"/>
        <v>825.22920056622388</v>
      </c>
      <c r="AY235" s="42">
        <f t="shared" si="66"/>
        <v>829.40310530901479</v>
      </c>
      <c r="AZ235" s="42">
        <f t="shared" si="67"/>
        <v>837.24995471489819</v>
      </c>
      <c r="BA235" s="42">
        <f t="shared" si="68"/>
        <v>844.85040476693393</v>
      </c>
      <c r="BB235" s="42">
        <f t="shared" si="69"/>
        <v>852.16310560322017</v>
      </c>
      <c r="BC235" s="42">
        <f t="shared" si="70"/>
        <v>859.82415043041692</v>
      </c>
      <c r="BD235" s="42">
        <f t="shared" si="71"/>
        <v>1.0004423686288653</v>
      </c>
      <c r="BE235" s="42">
        <f t="shared" si="72"/>
        <v>8354.4524771367978</v>
      </c>
    </row>
    <row r="236" spans="1:57" x14ac:dyDescent="0.2">
      <c r="A236" s="42">
        <v>317</v>
      </c>
      <c r="B236" s="50">
        <v>622211.40427184466</v>
      </c>
      <c r="C236" s="50">
        <v>621936.27917278546</v>
      </c>
      <c r="D236" s="50">
        <v>612273.41779719293</v>
      </c>
      <c r="E236" s="50">
        <v>0</v>
      </c>
      <c r="F236" s="50">
        <v>0</v>
      </c>
      <c r="G236" s="50">
        <v>0</v>
      </c>
      <c r="H236" s="51">
        <v>0</v>
      </c>
      <c r="I236" s="50">
        <v>0</v>
      </c>
      <c r="J236" s="51">
        <v>619978.72167894244</v>
      </c>
      <c r="K236" s="51">
        <v>620630.88619322109</v>
      </c>
      <c r="L236" s="51">
        <v>621964.59209205769</v>
      </c>
      <c r="M236" s="51">
        <v>626032.26852764946</v>
      </c>
      <c r="N236" s="51">
        <v>629888.03019162337</v>
      </c>
      <c r="O236" s="51">
        <v>633502.86565857497</v>
      </c>
      <c r="P236" s="51">
        <v>637350.26708590961</v>
      </c>
      <c r="S236" s="42">
        <v>317</v>
      </c>
      <c r="T236" s="42">
        <v>628316.49137738382</v>
      </c>
      <c r="U236" s="42">
        <v>628038.66677348886</v>
      </c>
      <c r="V236" s="42">
        <v>618281.07146284159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626061.90831344295</v>
      </c>
      <c r="AC236" s="42">
        <v>626720.47826936829</v>
      </c>
      <c r="AD236" s="42">
        <v>628067.27688943432</v>
      </c>
      <c r="AE236" s="42">
        <v>632174.87169872911</v>
      </c>
      <c r="AF236" s="42">
        <v>636068.47253721114</v>
      </c>
      <c r="AG236" s="42">
        <v>639718.78331366379</v>
      </c>
      <c r="AH236" s="42">
        <v>643603.94207898597</v>
      </c>
      <c r="AI236" s="42">
        <v>1.0004423686288653</v>
      </c>
      <c r="AN236" s="42">
        <f t="shared" si="55"/>
        <v>317</v>
      </c>
      <c r="AO236" s="42">
        <f t="shared" si="56"/>
        <v>6105.0871055391617</v>
      </c>
      <c r="AP236" s="42">
        <f t="shared" si="57"/>
        <v>6102.3876007033978</v>
      </c>
      <c r="AQ236" s="42">
        <f t="shared" si="58"/>
        <v>6007.6536656486569</v>
      </c>
      <c r="AR236" s="42">
        <f t="shared" si="59"/>
        <v>0</v>
      </c>
      <c r="AS236" s="42">
        <f t="shared" si="60"/>
        <v>0</v>
      </c>
      <c r="AT236" s="42">
        <f t="shared" si="61"/>
        <v>0</v>
      </c>
      <c r="AU236" s="42">
        <f t="shared" si="62"/>
        <v>0</v>
      </c>
      <c r="AV236" s="42">
        <f t="shared" si="63"/>
        <v>0</v>
      </c>
      <c r="AW236" s="42">
        <f t="shared" si="64"/>
        <v>6083.186634500511</v>
      </c>
      <c r="AX236" s="42">
        <f t="shared" si="65"/>
        <v>6089.592076147208</v>
      </c>
      <c r="AY236" s="42">
        <f t="shared" si="66"/>
        <v>6102.6847973766271</v>
      </c>
      <c r="AZ236" s="42">
        <f t="shared" si="67"/>
        <v>6142.6031710796524</v>
      </c>
      <c r="BA236" s="42">
        <f t="shared" si="68"/>
        <v>6180.4423455877695</v>
      </c>
      <c r="BB236" s="42">
        <f t="shared" si="69"/>
        <v>6215.9176550888224</v>
      </c>
      <c r="BC236" s="42">
        <f t="shared" si="70"/>
        <v>6253.6749930763617</v>
      </c>
      <c r="BD236" s="42">
        <f t="shared" si="71"/>
        <v>1.0004423686288653</v>
      </c>
      <c r="BE236" s="42">
        <f t="shared" si="72"/>
        <v>61284.230487116794</v>
      </c>
    </row>
    <row r="237" spans="1:57" x14ac:dyDescent="0.2">
      <c r="A237" s="42">
        <v>318</v>
      </c>
      <c r="B237" s="50">
        <v>101573.81902912621</v>
      </c>
      <c r="C237" s="50">
        <v>101528.90582626566</v>
      </c>
      <c r="D237" s="50">
        <v>99404.069088350851</v>
      </c>
      <c r="E237" s="50">
        <v>0</v>
      </c>
      <c r="F237" s="50">
        <v>0</v>
      </c>
      <c r="G237" s="50">
        <v>0</v>
      </c>
      <c r="H237" s="51">
        <v>0</v>
      </c>
      <c r="I237" s="50">
        <v>0</v>
      </c>
      <c r="J237" s="51">
        <v>101163.80870386388</v>
      </c>
      <c r="K237" s="51">
        <v>101224.52537376105</v>
      </c>
      <c r="L237" s="51">
        <v>101396.13575667616</v>
      </c>
      <c r="M237" s="51">
        <v>102012.93420727707</v>
      </c>
      <c r="N237" s="51">
        <v>102594.49283583352</v>
      </c>
      <c r="O237" s="51">
        <v>103136.13296526256</v>
      </c>
      <c r="P237" s="51">
        <v>103714.9563857803</v>
      </c>
      <c r="S237" s="42">
        <v>318</v>
      </c>
      <c r="T237" s="42">
        <v>102448.87944689767</v>
      </c>
      <c r="U237" s="42">
        <v>102403.57931592478</v>
      </c>
      <c r="V237" s="42">
        <v>100257.91084528533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102035.12674670664</v>
      </c>
      <c r="AC237" s="42">
        <v>102096.15537567613</v>
      </c>
      <c r="AD237" s="42">
        <v>102269.03138233657</v>
      </c>
      <c r="AE237" s="42">
        <v>102890.92557805736</v>
      </c>
      <c r="AF237" s="42">
        <v>103477.27338116332</v>
      </c>
      <c r="AG237" s="42">
        <v>104023.35607227581</v>
      </c>
      <c r="AH237" s="42">
        <v>104606.9387791137</v>
      </c>
      <c r="AI237" s="42">
        <v>1.0004423686288653</v>
      </c>
      <c r="AN237" s="42">
        <f t="shared" si="55"/>
        <v>318</v>
      </c>
      <c r="AO237" s="42">
        <f t="shared" si="56"/>
        <v>875.06041777145583</v>
      </c>
      <c r="AP237" s="42">
        <f t="shared" si="57"/>
        <v>874.67348965912242</v>
      </c>
      <c r="AQ237" s="42">
        <f t="shared" si="58"/>
        <v>853.84175693447469</v>
      </c>
      <c r="AR237" s="42">
        <f t="shared" si="59"/>
        <v>0</v>
      </c>
      <c r="AS237" s="42">
        <f t="shared" si="60"/>
        <v>0</v>
      </c>
      <c r="AT237" s="42">
        <f t="shared" si="61"/>
        <v>0</v>
      </c>
      <c r="AU237" s="42">
        <f t="shared" si="62"/>
        <v>0</v>
      </c>
      <c r="AV237" s="42">
        <f t="shared" si="63"/>
        <v>0</v>
      </c>
      <c r="AW237" s="42">
        <f t="shared" si="64"/>
        <v>871.31804284275859</v>
      </c>
      <c r="AX237" s="42">
        <f t="shared" si="65"/>
        <v>871.63000191508036</v>
      </c>
      <c r="AY237" s="42">
        <f t="shared" si="66"/>
        <v>872.89562566041423</v>
      </c>
      <c r="AZ237" s="42">
        <f t="shared" si="67"/>
        <v>877.99137078029162</v>
      </c>
      <c r="BA237" s="42">
        <f t="shared" si="68"/>
        <v>882.78054532980605</v>
      </c>
      <c r="BB237" s="42">
        <f t="shared" si="69"/>
        <v>887.22310701325478</v>
      </c>
      <c r="BC237" s="42">
        <f t="shared" si="70"/>
        <v>891.98239333339734</v>
      </c>
      <c r="BD237" s="42">
        <f t="shared" si="71"/>
        <v>1.0004423686288653</v>
      </c>
      <c r="BE237" s="42">
        <f t="shared" si="72"/>
        <v>8760.3971936086855</v>
      </c>
    </row>
    <row r="238" spans="1:57" x14ac:dyDescent="0.2">
      <c r="A238" s="42">
        <v>319</v>
      </c>
      <c r="B238" s="50">
        <v>1919793.0523300967</v>
      </c>
      <c r="C238" s="50">
        <v>1918944.1716280247</v>
      </c>
      <c r="D238" s="50">
        <v>1862102.6854503667</v>
      </c>
      <c r="E238" s="50">
        <v>0</v>
      </c>
      <c r="F238" s="50">
        <v>0</v>
      </c>
      <c r="G238" s="50">
        <v>0</v>
      </c>
      <c r="H238" s="51">
        <v>0</v>
      </c>
      <c r="I238" s="50">
        <v>0</v>
      </c>
      <c r="J238" s="51">
        <v>1910656.1536291754</v>
      </c>
      <c r="K238" s="51">
        <v>1910409.6918962018</v>
      </c>
      <c r="L238" s="51">
        <v>1912248.0353051971</v>
      </c>
      <c r="M238" s="51">
        <v>1922466.4224436351</v>
      </c>
      <c r="N238" s="51">
        <v>1931999.0906864731</v>
      </c>
      <c r="O238" s="51">
        <v>1940759.3580159447</v>
      </c>
      <c r="P238" s="51">
        <v>1950198.5687443197</v>
      </c>
      <c r="S238" s="42">
        <v>319</v>
      </c>
      <c r="T238" s="42">
        <v>1937647.9295029005</v>
      </c>
      <c r="U238" s="42">
        <v>1936791.1538557708</v>
      </c>
      <c r="V238" s="42">
        <v>1879392.398205783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1928423.6732601102</v>
      </c>
      <c r="AC238" s="42">
        <v>1928172.5275668993</v>
      </c>
      <c r="AD238" s="42">
        <v>1930025.5574640669</v>
      </c>
      <c r="AE238" s="42">
        <v>1940336.5102845768</v>
      </c>
      <c r="AF238" s="42">
        <v>1949955.3329899197</v>
      </c>
      <c r="AG238" s="42">
        <v>1958794.5403810258</v>
      </c>
      <c r="AH238" s="42">
        <v>1968318.964728497</v>
      </c>
      <c r="AI238" s="42">
        <v>1.0004423686288653</v>
      </c>
      <c r="AN238" s="42">
        <f t="shared" si="55"/>
        <v>319</v>
      </c>
      <c r="AO238" s="42">
        <f t="shared" si="56"/>
        <v>17854.877172803739</v>
      </c>
      <c r="AP238" s="42">
        <f t="shared" si="57"/>
        <v>17846.982227746164</v>
      </c>
      <c r="AQ238" s="42">
        <f t="shared" si="58"/>
        <v>17289.712755416287</v>
      </c>
      <c r="AR238" s="42">
        <f t="shared" si="59"/>
        <v>0</v>
      </c>
      <c r="AS238" s="42">
        <f t="shared" si="60"/>
        <v>0</v>
      </c>
      <c r="AT238" s="42">
        <f t="shared" si="61"/>
        <v>0</v>
      </c>
      <c r="AU238" s="42">
        <f t="shared" si="62"/>
        <v>0</v>
      </c>
      <c r="AV238" s="42">
        <f t="shared" si="63"/>
        <v>0</v>
      </c>
      <c r="AW238" s="42">
        <f t="shared" si="64"/>
        <v>17767.51963093481</v>
      </c>
      <c r="AX238" s="42">
        <f t="shared" si="65"/>
        <v>17762.835670697503</v>
      </c>
      <c r="AY238" s="42">
        <f t="shared" si="66"/>
        <v>17777.522158869775</v>
      </c>
      <c r="AZ238" s="42">
        <f t="shared" si="67"/>
        <v>17870.087840941735</v>
      </c>
      <c r="BA238" s="42">
        <f t="shared" si="68"/>
        <v>17956.242303446634</v>
      </c>
      <c r="BB238" s="42">
        <f t="shared" si="69"/>
        <v>18035.18236508104</v>
      </c>
      <c r="BC238" s="42">
        <f t="shared" si="70"/>
        <v>18120.395984177245</v>
      </c>
      <c r="BD238" s="42">
        <f t="shared" si="71"/>
        <v>1.0004423686288653</v>
      </c>
      <c r="BE238" s="42">
        <f t="shared" si="72"/>
        <v>178282.35855248355</v>
      </c>
    </row>
    <row r="239" spans="1:57" x14ac:dyDescent="0.2">
      <c r="A239" s="42">
        <v>320</v>
      </c>
      <c r="B239" s="50">
        <v>151017.54504854369</v>
      </c>
      <c r="C239" s="50">
        <v>150950.76916376257</v>
      </c>
      <c r="D239" s="50">
        <v>148119.36149551577</v>
      </c>
      <c r="E239" s="50">
        <v>0</v>
      </c>
      <c r="F239" s="50">
        <v>0</v>
      </c>
      <c r="G239" s="50">
        <v>0</v>
      </c>
      <c r="H239" s="51">
        <v>0</v>
      </c>
      <c r="I239" s="50">
        <v>0</v>
      </c>
      <c r="J239" s="51">
        <v>150435.21318465259</v>
      </c>
      <c r="K239" s="51">
        <v>150552.87525761643</v>
      </c>
      <c r="L239" s="51">
        <v>150835.63031795502</v>
      </c>
      <c r="M239" s="51">
        <v>151780.95280336053</v>
      </c>
      <c r="N239" s="51">
        <v>152674.26802588074</v>
      </c>
      <c r="O239" s="51">
        <v>153508.58551076983</v>
      </c>
      <c r="P239" s="51">
        <v>154398.65460573515</v>
      </c>
      <c r="S239" s="42">
        <v>320</v>
      </c>
      <c r="T239" s="42">
        <v>152321.9316183723</v>
      </c>
      <c r="U239" s="42">
        <v>152254.5789690353</v>
      </c>
      <c r="V239" s="42">
        <v>149395.4124020802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151734.29521877403</v>
      </c>
      <c r="AC239" s="42">
        <v>151852.69753422786</v>
      </c>
      <c r="AD239" s="42">
        <v>152137.61659212952</v>
      </c>
      <c r="AE239" s="42">
        <v>153090.81910444354</v>
      </c>
      <c r="AF239" s="42">
        <v>153991.56125568232</v>
      </c>
      <c r="AG239" s="42">
        <v>154832.79253811791</v>
      </c>
      <c r="AH239" s="42">
        <v>155730.25225463219</v>
      </c>
      <c r="AI239" s="42">
        <v>1.0004423686288653</v>
      </c>
      <c r="AN239" s="42">
        <f t="shared" si="55"/>
        <v>320</v>
      </c>
      <c r="AO239" s="42">
        <f t="shared" si="56"/>
        <v>1304.3865698286099</v>
      </c>
      <c r="AP239" s="42">
        <f t="shared" si="57"/>
        <v>1303.8098052727291</v>
      </c>
      <c r="AQ239" s="42">
        <f t="shared" si="58"/>
        <v>1276.0509065644292</v>
      </c>
      <c r="AR239" s="42">
        <f t="shared" si="59"/>
        <v>0</v>
      </c>
      <c r="AS239" s="42">
        <f t="shared" si="60"/>
        <v>0</v>
      </c>
      <c r="AT239" s="42">
        <f t="shared" si="61"/>
        <v>0</v>
      </c>
      <c r="AU239" s="42">
        <f t="shared" si="62"/>
        <v>0</v>
      </c>
      <c r="AV239" s="42">
        <f t="shared" si="63"/>
        <v>0</v>
      </c>
      <c r="AW239" s="42">
        <f t="shared" si="64"/>
        <v>1299.0820341214421</v>
      </c>
      <c r="AX239" s="42">
        <f t="shared" si="65"/>
        <v>1299.8222766114341</v>
      </c>
      <c r="AY239" s="42">
        <f t="shared" si="66"/>
        <v>1301.9862741745019</v>
      </c>
      <c r="AZ239" s="42">
        <f t="shared" si="67"/>
        <v>1309.866301083006</v>
      </c>
      <c r="BA239" s="42">
        <f t="shared" si="68"/>
        <v>1317.2932298015803</v>
      </c>
      <c r="BB239" s="42">
        <f t="shared" si="69"/>
        <v>1324.2070273480786</v>
      </c>
      <c r="BC239" s="42">
        <f t="shared" si="70"/>
        <v>1331.5976488970337</v>
      </c>
      <c r="BD239" s="42">
        <f t="shared" si="71"/>
        <v>1.0004423686288653</v>
      </c>
      <c r="BE239" s="42">
        <f t="shared" si="72"/>
        <v>13069.102516071474</v>
      </c>
    </row>
    <row r="240" spans="1:57" x14ac:dyDescent="0.2">
      <c r="A240" s="42">
        <v>321</v>
      </c>
      <c r="B240" s="50">
        <v>314786.59990291263</v>
      </c>
      <c r="C240" s="50">
        <v>314647.40975968121</v>
      </c>
      <c r="D240" s="50">
        <v>306233.66571667965</v>
      </c>
      <c r="E240" s="50">
        <v>0</v>
      </c>
      <c r="F240" s="50">
        <v>0</v>
      </c>
      <c r="G240" s="50">
        <v>0</v>
      </c>
      <c r="H240" s="51">
        <v>0</v>
      </c>
      <c r="I240" s="50">
        <v>0</v>
      </c>
      <c r="J240" s="51">
        <v>313363.83296119375</v>
      </c>
      <c r="K240" s="51">
        <v>313399.17691701156</v>
      </c>
      <c r="L240" s="51">
        <v>313776.96963304642</v>
      </c>
      <c r="M240" s="51">
        <v>315530.68961829791</v>
      </c>
      <c r="N240" s="51">
        <v>317173.04185057618</v>
      </c>
      <c r="O240" s="51">
        <v>318689.7182165148</v>
      </c>
      <c r="P240" s="51">
        <v>320319.01571723126</v>
      </c>
      <c r="S240" s="42">
        <v>321</v>
      </c>
      <c r="T240" s="42">
        <v>317906.2293666398</v>
      </c>
      <c r="U240" s="42">
        <v>317765.65980741032</v>
      </c>
      <c r="V240" s="42">
        <v>309269.42807771271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316469.43682647368</v>
      </c>
      <c r="AC240" s="42">
        <v>316505.20584956039</v>
      </c>
      <c r="AD240" s="42">
        <v>316886.81800025387</v>
      </c>
      <c r="AE240" s="42">
        <v>318657.99510753737</v>
      </c>
      <c r="AF240" s="42">
        <v>320316.70182945876</v>
      </c>
      <c r="AG240" s="42">
        <v>321848.48816121736</v>
      </c>
      <c r="AH240" s="42">
        <v>323494.01301598689</v>
      </c>
      <c r="AI240" s="42">
        <v>1.0004423686288653</v>
      </c>
      <c r="AN240" s="42">
        <f t="shared" si="55"/>
        <v>321</v>
      </c>
      <c r="AO240" s="42">
        <f t="shared" si="56"/>
        <v>3119.6294637271785</v>
      </c>
      <c r="AP240" s="42">
        <f t="shared" si="57"/>
        <v>3118.2500477291178</v>
      </c>
      <c r="AQ240" s="42">
        <f t="shared" si="58"/>
        <v>3035.7623610330629</v>
      </c>
      <c r="AR240" s="42">
        <f t="shared" si="59"/>
        <v>0</v>
      </c>
      <c r="AS240" s="42">
        <f t="shared" si="60"/>
        <v>0</v>
      </c>
      <c r="AT240" s="42">
        <f t="shared" si="61"/>
        <v>0</v>
      </c>
      <c r="AU240" s="42">
        <f t="shared" si="62"/>
        <v>0</v>
      </c>
      <c r="AV240" s="42">
        <f t="shared" si="63"/>
        <v>0</v>
      </c>
      <c r="AW240" s="42">
        <f t="shared" si="64"/>
        <v>3105.6038652799325</v>
      </c>
      <c r="AX240" s="42">
        <f t="shared" si="65"/>
        <v>3106.0289325488266</v>
      </c>
      <c r="AY240" s="42">
        <f t="shared" si="66"/>
        <v>3109.8483672074508</v>
      </c>
      <c r="AZ240" s="42">
        <f t="shared" si="67"/>
        <v>3127.3054892394575</v>
      </c>
      <c r="BA240" s="42">
        <f t="shared" si="68"/>
        <v>3143.6599788825843</v>
      </c>
      <c r="BB240" s="42">
        <f t="shared" si="69"/>
        <v>3158.7699447025661</v>
      </c>
      <c r="BC240" s="42">
        <f t="shared" si="70"/>
        <v>3174.9972987556248</v>
      </c>
      <c r="BD240" s="42">
        <f t="shared" si="71"/>
        <v>1.0004423686288653</v>
      </c>
      <c r="BE240" s="42">
        <f t="shared" si="72"/>
        <v>31200.856191474431</v>
      </c>
    </row>
    <row r="241" spans="1:57" x14ac:dyDescent="0.2">
      <c r="A241" s="42">
        <v>322</v>
      </c>
      <c r="B241" s="50">
        <v>436176.32747572812</v>
      </c>
      <c r="C241" s="50">
        <v>435983.46206940454</v>
      </c>
      <c r="D241" s="50">
        <v>428782.89009500248</v>
      </c>
      <c r="E241" s="50">
        <v>0</v>
      </c>
      <c r="F241" s="50">
        <v>0</v>
      </c>
      <c r="G241" s="50">
        <v>0</v>
      </c>
      <c r="H241" s="51">
        <v>0</v>
      </c>
      <c r="I241" s="50">
        <v>0</v>
      </c>
      <c r="J241" s="51">
        <v>434575.69338018645</v>
      </c>
      <c r="K241" s="51">
        <v>434997.19858774712</v>
      </c>
      <c r="L241" s="51">
        <v>435896.18603321386</v>
      </c>
      <c r="M241" s="51">
        <v>438710.83818737307</v>
      </c>
      <c r="N241" s="51">
        <v>441376.43271947931</v>
      </c>
      <c r="O241" s="51">
        <v>443872.67703876254</v>
      </c>
      <c r="P241" s="51">
        <v>446531.34244829323</v>
      </c>
      <c r="S241" s="42">
        <v>322</v>
      </c>
      <c r="T241" s="42">
        <v>440227.66496803646</v>
      </c>
      <c r="U241" s="42">
        <v>440033.00816955703</v>
      </c>
      <c r="V241" s="42">
        <v>432761.84235226875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438611.85487721034</v>
      </c>
      <c r="AC241" s="42">
        <v>439036.96487788309</v>
      </c>
      <c r="AD241" s="42">
        <v>439943.98963664391</v>
      </c>
      <c r="AE241" s="42">
        <v>442784.46476003306</v>
      </c>
      <c r="AF241" s="42">
        <v>445474.49339121522</v>
      </c>
      <c r="AG241" s="42">
        <v>447993.59484458301</v>
      </c>
      <c r="AH241" s="42">
        <v>450676.62069858261</v>
      </c>
      <c r="AI241" s="42">
        <v>1.0004423686288653</v>
      </c>
      <c r="AN241" s="42">
        <f t="shared" si="55"/>
        <v>322</v>
      </c>
      <c r="AO241" s="42">
        <f t="shared" si="56"/>
        <v>4051.3374923083466</v>
      </c>
      <c r="AP241" s="42">
        <f t="shared" si="57"/>
        <v>4049.5461001524818</v>
      </c>
      <c r="AQ241" s="42">
        <f t="shared" si="58"/>
        <v>3978.9522572662681</v>
      </c>
      <c r="AR241" s="42">
        <f t="shared" si="59"/>
        <v>0</v>
      </c>
      <c r="AS241" s="42">
        <f t="shared" si="60"/>
        <v>0</v>
      </c>
      <c r="AT241" s="42">
        <f t="shared" si="61"/>
        <v>0</v>
      </c>
      <c r="AU241" s="42">
        <f t="shared" si="62"/>
        <v>0</v>
      </c>
      <c r="AV241" s="42">
        <f t="shared" si="63"/>
        <v>0</v>
      </c>
      <c r="AW241" s="42">
        <f t="shared" si="64"/>
        <v>4036.1614970238879</v>
      </c>
      <c r="AX241" s="42">
        <f t="shared" si="65"/>
        <v>4039.7662901359727</v>
      </c>
      <c r="AY241" s="42">
        <f t="shared" si="66"/>
        <v>4047.8036034300458</v>
      </c>
      <c r="AZ241" s="42">
        <f t="shared" si="67"/>
        <v>4073.6265726599959</v>
      </c>
      <c r="BA241" s="42">
        <f t="shared" si="68"/>
        <v>4098.0606717359042</v>
      </c>
      <c r="BB241" s="42">
        <f t="shared" si="69"/>
        <v>4120.9178058204707</v>
      </c>
      <c r="BC241" s="42">
        <f t="shared" si="70"/>
        <v>4145.2782502893824</v>
      </c>
      <c r="BD241" s="42">
        <f t="shared" si="71"/>
        <v>1.0004423686288653</v>
      </c>
      <c r="BE241" s="42">
        <f t="shared" si="72"/>
        <v>40642.450983191382</v>
      </c>
    </row>
    <row r="242" spans="1:57" x14ac:dyDescent="0.2">
      <c r="A242" s="42">
        <v>323</v>
      </c>
      <c r="B242" s="50">
        <v>340035.23252427182</v>
      </c>
      <c r="C242" s="50">
        <v>339884.87811676727</v>
      </c>
      <c r="D242" s="50">
        <v>331701.71168511448</v>
      </c>
      <c r="E242" s="50">
        <v>0</v>
      </c>
      <c r="F242" s="50">
        <v>0</v>
      </c>
      <c r="G242" s="50">
        <v>0</v>
      </c>
      <c r="H242" s="51">
        <v>0</v>
      </c>
      <c r="I242" s="50">
        <v>0</v>
      </c>
      <c r="J242" s="51">
        <v>338573.66005322582</v>
      </c>
      <c r="K242" s="51">
        <v>338687.50587581325</v>
      </c>
      <c r="L242" s="51">
        <v>339171.87241466518</v>
      </c>
      <c r="M242" s="51">
        <v>341144.38505961577</v>
      </c>
      <c r="N242" s="51">
        <v>342997.66493654129</v>
      </c>
      <c r="O242" s="51">
        <v>344716.16146094078</v>
      </c>
      <c r="P242" s="51">
        <v>346557.60624074779</v>
      </c>
      <c r="S242" s="42">
        <v>323</v>
      </c>
      <c r="T242" s="42">
        <v>343092.16484018264</v>
      </c>
      <c r="U242" s="42">
        <v>342940.45873966755</v>
      </c>
      <c r="V242" s="42">
        <v>334677.06518613576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341616.89878858399</v>
      </c>
      <c r="AC242" s="42">
        <v>341731.21150803205</v>
      </c>
      <c r="AD242" s="42">
        <v>342219.37149488059</v>
      </c>
      <c r="AE242" s="42">
        <v>344209.0424265886</v>
      </c>
      <c r="AF242" s="42">
        <v>346078.4008289249</v>
      </c>
      <c r="AG242" s="42">
        <v>347811.75701450207</v>
      </c>
      <c r="AH242" s="42">
        <v>349669.15724824852</v>
      </c>
      <c r="AI242" s="42">
        <v>1.0004423686288653</v>
      </c>
      <c r="AN242" s="42">
        <f t="shared" si="55"/>
        <v>323</v>
      </c>
      <c r="AO242" s="42">
        <f t="shared" si="56"/>
        <v>3056.9323159108171</v>
      </c>
      <c r="AP242" s="42">
        <f t="shared" si="57"/>
        <v>3055.5806229002774</v>
      </c>
      <c r="AQ242" s="42">
        <f t="shared" si="58"/>
        <v>2975.35350102128</v>
      </c>
      <c r="AR242" s="42">
        <f t="shared" si="59"/>
        <v>0</v>
      </c>
      <c r="AS242" s="42">
        <f t="shared" si="60"/>
        <v>0</v>
      </c>
      <c r="AT242" s="42">
        <f t="shared" si="61"/>
        <v>0</v>
      </c>
      <c r="AU242" s="42">
        <f t="shared" si="62"/>
        <v>0</v>
      </c>
      <c r="AV242" s="42">
        <f t="shared" si="63"/>
        <v>0</v>
      </c>
      <c r="AW242" s="42">
        <f t="shared" si="64"/>
        <v>3043.2387353581726</v>
      </c>
      <c r="AX242" s="42">
        <f t="shared" si="65"/>
        <v>3043.7056322188</v>
      </c>
      <c r="AY242" s="42">
        <f t="shared" si="66"/>
        <v>3047.4990802154061</v>
      </c>
      <c r="AZ242" s="42">
        <f t="shared" si="67"/>
        <v>3064.6573669728241</v>
      </c>
      <c r="BA242" s="42">
        <f t="shared" si="68"/>
        <v>3080.7358923836146</v>
      </c>
      <c r="BB242" s="42">
        <f t="shared" si="69"/>
        <v>3095.5955535612884</v>
      </c>
      <c r="BC242" s="42">
        <f t="shared" si="70"/>
        <v>3111.5510075007332</v>
      </c>
      <c r="BD242" s="42">
        <f t="shared" si="71"/>
        <v>1.0004423686288653</v>
      </c>
      <c r="BE242" s="42">
        <f t="shared" si="72"/>
        <v>30575.850150411843</v>
      </c>
    </row>
    <row r="243" spans="1:57" x14ac:dyDescent="0.2">
      <c r="A243" s="40">
        <v>324</v>
      </c>
      <c r="B243" s="50">
        <v>156884.45368932036</v>
      </c>
      <c r="C243" s="50">
        <v>156884.45368932036</v>
      </c>
      <c r="D243" s="50">
        <v>154451.11388349513</v>
      </c>
      <c r="E243" s="50">
        <v>0</v>
      </c>
      <c r="F243" s="50">
        <v>0</v>
      </c>
      <c r="G243" s="50">
        <v>0</v>
      </c>
      <c r="H243" s="51">
        <v>0</v>
      </c>
      <c r="I243" s="50">
        <v>0</v>
      </c>
      <c r="J243" s="51">
        <v>156391.08985368433</v>
      </c>
      <c r="K243" s="51">
        <v>156556.03474272296</v>
      </c>
      <c r="L243" s="51">
        <v>156892.90304987371</v>
      </c>
      <c r="M243" s="51">
        <v>157919.43062669042</v>
      </c>
      <c r="N243" s="51">
        <v>158892.50849455036</v>
      </c>
      <c r="O243" s="51">
        <v>159804.81792788603</v>
      </c>
      <c r="P243" s="51">
        <v>160775.79995281828</v>
      </c>
      <c r="S243" s="42">
        <v>324</v>
      </c>
      <c r="T243" s="42">
        <v>158429.88567005101</v>
      </c>
      <c r="U243" s="42">
        <v>158359.83224819205</v>
      </c>
      <c r="V243" s="42">
        <v>155903.72267558466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157861.74783452656</v>
      </c>
      <c r="AC243" s="42">
        <v>158028.16265639628</v>
      </c>
      <c r="AD243" s="42">
        <v>158368.11705575156</v>
      </c>
      <c r="AE243" s="42">
        <v>159404.21444942002</v>
      </c>
      <c r="AF243" s="42">
        <v>160386.35833401192</v>
      </c>
      <c r="AG243" s="42">
        <v>161307.16125876151</v>
      </c>
      <c r="AH243" s="42">
        <v>162287.18715669599</v>
      </c>
      <c r="AI243" s="42">
        <v>1.0004423686288653</v>
      </c>
      <c r="AN243" s="42">
        <f t="shared" si="55"/>
        <v>324</v>
      </c>
      <c r="AO243" s="42">
        <f t="shared" si="56"/>
        <v>1545.4319807306456</v>
      </c>
      <c r="AP243" s="42">
        <f t="shared" si="57"/>
        <v>1475.3785588716855</v>
      </c>
      <c r="AQ243" s="42">
        <f t="shared" si="58"/>
        <v>1452.608792089537</v>
      </c>
      <c r="AR243" s="42">
        <f t="shared" si="59"/>
        <v>0</v>
      </c>
      <c r="AS243" s="42">
        <f t="shared" si="60"/>
        <v>0</v>
      </c>
      <c r="AT243" s="42">
        <f t="shared" si="61"/>
        <v>0</v>
      </c>
      <c r="AU243" s="42">
        <f t="shared" si="62"/>
        <v>0</v>
      </c>
      <c r="AV243" s="42">
        <f t="shared" si="63"/>
        <v>0</v>
      </c>
      <c r="AW243" s="42">
        <f t="shared" si="64"/>
        <v>1470.6579808422248</v>
      </c>
      <c r="AX243" s="42">
        <f t="shared" si="65"/>
        <v>1472.127913673321</v>
      </c>
      <c r="AY243" s="42">
        <f t="shared" si="66"/>
        <v>1475.2140058778459</v>
      </c>
      <c r="AZ243" s="42">
        <f t="shared" si="67"/>
        <v>1484.7838227296015</v>
      </c>
      <c r="BA243" s="42">
        <f t="shared" si="68"/>
        <v>1493.8498394615599</v>
      </c>
      <c r="BB243" s="42">
        <f t="shared" si="69"/>
        <v>1502.3433308754757</v>
      </c>
      <c r="BC243" s="42">
        <f t="shared" si="70"/>
        <v>1511.3872038777045</v>
      </c>
      <c r="BD243" s="42">
        <f t="shared" si="71"/>
        <v>1.0004423686288653</v>
      </c>
      <c r="BE243" s="42">
        <f t="shared" si="72"/>
        <v>14884.783871398231</v>
      </c>
    </row>
    <row r="244" spans="1:57" x14ac:dyDescent="0.2">
      <c r="A244" s="40">
        <v>325</v>
      </c>
      <c r="B244" s="50">
        <v>110831.77980582524</v>
      </c>
      <c r="C244" s="50">
        <v>110782.7729824391</v>
      </c>
      <c r="D244" s="50">
        <v>109050.25783938936</v>
      </c>
      <c r="E244" s="50">
        <v>0</v>
      </c>
      <c r="F244" s="50">
        <v>0</v>
      </c>
      <c r="G244" s="50">
        <v>0</v>
      </c>
      <c r="H244" s="51">
        <v>0</v>
      </c>
      <c r="I244" s="50">
        <v>0</v>
      </c>
      <c r="J244" s="51">
        <v>110433.14095228173</v>
      </c>
      <c r="K244" s="51">
        <v>110548.36279611188</v>
      </c>
      <c r="L244" s="51">
        <v>110784.97705476292</v>
      </c>
      <c r="M244" s="51">
        <v>111508.55824971436</v>
      </c>
      <c r="N244" s="51">
        <v>112194.37866000729</v>
      </c>
      <c r="O244" s="51">
        <v>112837.27179291638</v>
      </c>
      <c r="P244" s="51">
        <v>113521.57471136114</v>
      </c>
      <c r="S244" s="42">
        <v>325</v>
      </c>
      <c r="T244" s="42">
        <v>111016.40139876443</v>
      </c>
      <c r="U244" s="42">
        <v>110967.31294069</v>
      </c>
      <c r="V244" s="42">
        <v>109217.81235506134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110615.9257208458</v>
      </c>
      <c r="AC244" s="42">
        <v>110730.16120497038</v>
      </c>
      <c r="AD244" s="42">
        <v>110965.98190269165</v>
      </c>
      <c r="AE244" s="42">
        <v>111689.55179292239</v>
      </c>
      <c r="AF244" s="42">
        <v>112375.2813716853</v>
      </c>
      <c r="AG244" s="42">
        <v>113017.99701679366</v>
      </c>
      <c r="AH244" s="42">
        <v>113702.17127801372</v>
      </c>
      <c r="AI244" s="42">
        <v>1.0004423686288653</v>
      </c>
      <c r="AN244" s="42">
        <f t="shared" si="55"/>
        <v>325</v>
      </c>
      <c r="AO244" s="42">
        <f t="shared" si="56"/>
        <v>184.62159293919103</v>
      </c>
      <c r="AP244" s="42">
        <f t="shared" si="57"/>
        <v>184.53995825089805</v>
      </c>
      <c r="AQ244" s="42">
        <f t="shared" si="58"/>
        <v>167.55451567197451</v>
      </c>
      <c r="AR244" s="42">
        <f t="shared" si="59"/>
        <v>0</v>
      </c>
      <c r="AS244" s="42">
        <f t="shared" si="60"/>
        <v>0</v>
      </c>
      <c r="AT244" s="42">
        <f t="shared" si="61"/>
        <v>0</v>
      </c>
      <c r="AU244" s="42">
        <f t="shared" si="62"/>
        <v>0</v>
      </c>
      <c r="AV244" s="42">
        <f t="shared" si="63"/>
        <v>0</v>
      </c>
      <c r="AW244" s="42">
        <f t="shared" si="64"/>
        <v>182.7847685640736</v>
      </c>
      <c r="AX244" s="42">
        <f t="shared" si="65"/>
        <v>181.79840885850717</v>
      </c>
      <c r="AY244" s="42">
        <f t="shared" si="66"/>
        <v>181.00484792873613</v>
      </c>
      <c r="AZ244" s="42">
        <f t="shared" si="67"/>
        <v>180.99354320802377</v>
      </c>
      <c r="BA244" s="42">
        <f t="shared" si="68"/>
        <v>180.90271167800529</v>
      </c>
      <c r="BB244" s="42">
        <f t="shared" si="69"/>
        <v>180.72522387727804</v>
      </c>
      <c r="BC244" s="42">
        <f t="shared" si="70"/>
        <v>180.59656665257353</v>
      </c>
      <c r="BD244" s="42">
        <f t="shared" si="71"/>
        <v>1.0004423686288653</v>
      </c>
      <c r="BE244" s="42">
        <f t="shared" si="72"/>
        <v>1806.52257999789</v>
      </c>
    </row>
    <row r="245" spans="1:57" x14ac:dyDescent="0.2">
      <c r="A245" s="40">
        <v>326</v>
      </c>
      <c r="B245" s="50">
        <v>56344.523106796114</v>
      </c>
      <c r="C245" s="50">
        <v>56319.609078549809</v>
      </c>
      <c r="D245" s="50">
        <v>54720.064239822466</v>
      </c>
      <c r="E245" s="50">
        <v>0</v>
      </c>
      <c r="F245" s="50">
        <v>0</v>
      </c>
      <c r="G245" s="50">
        <v>0</v>
      </c>
      <c r="H245" s="51">
        <v>0</v>
      </c>
      <c r="I245" s="50">
        <v>0</v>
      </c>
      <c r="J245" s="51">
        <v>56082.077125336611</v>
      </c>
      <c r="K245" s="51">
        <v>56080.585849429801</v>
      </c>
      <c r="L245" s="51">
        <v>56140.327960835413</v>
      </c>
      <c r="M245" s="51">
        <v>56446.15919014674</v>
      </c>
      <c r="N245" s="51">
        <v>56731.946092596176</v>
      </c>
      <c r="O245" s="51">
        <v>56995.137417451959</v>
      </c>
      <c r="P245" s="51">
        <v>57278.353427770926</v>
      </c>
      <c r="S245" s="42">
        <v>326</v>
      </c>
      <c r="T245" s="42">
        <v>56571.237840182643</v>
      </c>
      <c r="U245" s="42">
        <v>56546.223564796775</v>
      </c>
      <c r="V245" s="42">
        <v>54930.996913925046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56306.966800128976</v>
      </c>
      <c r="AC245" s="42">
        <v>56304.696858349889</v>
      </c>
      <c r="AD245" s="42">
        <v>56363.900516477916</v>
      </c>
      <c r="AE245" s="42">
        <v>56670.164519593833</v>
      </c>
      <c r="AF245" s="42">
        <v>56956.292640832391</v>
      </c>
      <c r="AG245" s="42">
        <v>57219.724332339996</v>
      </c>
      <c r="AH245" s="42">
        <v>57503.248070334419</v>
      </c>
      <c r="AI245" s="42">
        <v>1.0004423686288653</v>
      </c>
      <c r="AN245" s="42">
        <f t="shared" si="55"/>
        <v>326</v>
      </c>
      <c r="AO245" s="42">
        <f t="shared" si="56"/>
        <v>226.71473338652868</v>
      </c>
      <c r="AP245" s="42">
        <f t="shared" si="57"/>
        <v>226.61448624696641</v>
      </c>
      <c r="AQ245" s="42">
        <f t="shared" si="58"/>
        <v>210.93267410257977</v>
      </c>
      <c r="AR245" s="42">
        <f t="shared" si="59"/>
        <v>0</v>
      </c>
      <c r="AS245" s="42">
        <f t="shared" si="60"/>
        <v>0</v>
      </c>
      <c r="AT245" s="42">
        <f t="shared" si="61"/>
        <v>0</v>
      </c>
      <c r="AU245" s="42">
        <f t="shared" si="62"/>
        <v>0</v>
      </c>
      <c r="AV245" s="42">
        <f t="shared" si="63"/>
        <v>0</v>
      </c>
      <c r="AW245" s="42">
        <f t="shared" si="64"/>
        <v>224.88967479236453</v>
      </c>
      <c r="AX245" s="42">
        <f t="shared" si="65"/>
        <v>224.11100892008835</v>
      </c>
      <c r="AY245" s="42">
        <f t="shared" si="66"/>
        <v>223.57255564250227</v>
      </c>
      <c r="AZ245" s="42">
        <f t="shared" si="67"/>
        <v>224.00532944709266</v>
      </c>
      <c r="BA245" s="42">
        <f t="shared" si="68"/>
        <v>224.34654823621531</v>
      </c>
      <c r="BB245" s="42">
        <f t="shared" si="69"/>
        <v>224.58691488803743</v>
      </c>
      <c r="BC245" s="42">
        <f t="shared" si="70"/>
        <v>224.89464256349311</v>
      </c>
      <c r="BD245" s="42">
        <f t="shared" si="71"/>
        <v>1.0004423686288653</v>
      </c>
      <c r="BE245" s="42">
        <f t="shared" si="72"/>
        <v>2235.6690105944972</v>
      </c>
    </row>
    <row r="246" spans="1:57" x14ac:dyDescent="0.2">
      <c r="A246" s="40">
        <v>327</v>
      </c>
      <c r="B246" s="50">
        <v>154542.28446601942</v>
      </c>
      <c r="C246" s="50">
        <v>154473.95003654636</v>
      </c>
      <c r="D246" s="50">
        <v>151988.17587864448</v>
      </c>
      <c r="E246" s="50">
        <v>0</v>
      </c>
      <c r="F246" s="50">
        <v>0</v>
      </c>
      <c r="G246" s="50">
        <v>0</v>
      </c>
      <c r="H246" s="51">
        <v>0</v>
      </c>
      <c r="I246" s="50">
        <v>0</v>
      </c>
      <c r="J246" s="51">
        <v>153980.60723500032</v>
      </c>
      <c r="K246" s="51">
        <v>154135.42280360678</v>
      </c>
      <c r="L246" s="51">
        <v>154459.45953190571</v>
      </c>
      <c r="M246" s="51">
        <v>155462.3725892246</v>
      </c>
      <c r="N246" s="51">
        <v>156412.55001952685</v>
      </c>
      <c r="O246" s="51">
        <v>157302.79506724261</v>
      </c>
      <c r="P246" s="51">
        <v>158250.68133616741</v>
      </c>
      <c r="S246" s="42">
        <v>327</v>
      </c>
      <c r="T246" s="42">
        <v>155962.19968541499</v>
      </c>
      <c r="U246" s="42">
        <v>155893.23740773357</v>
      </c>
      <c r="V246" s="42">
        <v>153383.09291495031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155395.2344516271</v>
      </c>
      <c r="AC246" s="42">
        <v>155551.3444648271</v>
      </c>
      <c r="AD246" s="42">
        <v>155878.22939804394</v>
      </c>
      <c r="AE246" s="42">
        <v>156890.22494958181</v>
      </c>
      <c r="AF246" s="42">
        <v>157848.99853994267</v>
      </c>
      <c r="AG246" s="42">
        <v>158747.28745106765</v>
      </c>
      <c r="AH246" s="42">
        <v>159703.74499523357</v>
      </c>
      <c r="AI246" s="42">
        <v>1.0004423686288653</v>
      </c>
      <c r="AN246" s="42">
        <f t="shared" si="55"/>
        <v>327</v>
      </c>
      <c r="AO246" s="42">
        <f t="shared" si="56"/>
        <v>1419.915219395567</v>
      </c>
      <c r="AP246" s="42">
        <f t="shared" si="57"/>
        <v>1419.2873711872089</v>
      </c>
      <c r="AQ246" s="42">
        <f t="shared" si="58"/>
        <v>1394.917036305822</v>
      </c>
      <c r="AR246" s="42">
        <f t="shared" si="59"/>
        <v>0</v>
      </c>
      <c r="AS246" s="42">
        <f t="shared" si="60"/>
        <v>0</v>
      </c>
      <c r="AT246" s="42">
        <f t="shared" si="61"/>
        <v>0</v>
      </c>
      <c r="AU246" s="42">
        <f t="shared" si="62"/>
        <v>0</v>
      </c>
      <c r="AV246" s="42">
        <f t="shared" si="63"/>
        <v>0</v>
      </c>
      <c r="AW246" s="42">
        <f t="shared" si="64"/>
        <v>1414.6272166267736</v>
      </c>
      <c r="AX246" s="42">
        <f t="shared" si="65"/>
        <v>1415.9216612203163</v>
      </c>
      <c r="AY246" s="42">
        <f t="shared" si="66"/>
        <v>1418.769866138231</v>
      </c>
      <c r="AZ246" s="42">
        <f t="shared" si="67"/>
        <v>1427.8523603572103</v>
      </c>
      <c r="BA246" s="42">
        <f t="shared" si="68"/>
        <v>1436.4485204158118</v>
      </c>
      <c r="BB246" s="42">
        <f t="shared" si="69"/>
        <v>1444.4923838250397</v>
      </c>
      <c r="BC246" s="42">
        <f t="shared" si="70"/>
        <v>1453.0636590661597</v>
      </c>
      <c r="BD246" s="42">
        <f t="shared" si="71"/>
        <v>1.0004423686288653</v>
      </c>
      <c r="BE246" s="42">
        <f t="shared" si="72"/>
        <v>14246.29573690677</v>
      </c>
    </row>
    <row r="247" spans="1:57" x14ac:dyDescent="0.2">
      <c r="A247" s="40">
        <v>328</v>
      </c>
      <c r="B247" s="50">
        <v>61440.315922330097</v>
      </c>
      <c r="C247" s="50">
        <v>61413.148671957788</v>
      </c>
      <c r="D247" s="50">
        <v>59402.52354633098</v>
      </c>
      <c r="E247" s="50">
        <v>0</v>
      </c>
      <c r="F247" s="50">
        <v>0</v>
      </c>
      <c r="G247" s="50">
        <v>0</v>
      </c>
      <c r="H247" s="51">
        <v>0</v>
      </c>
      <c r="I247" s="50">
        <v>0</v>
      </c>
      <c r="J247" s="51">
        <v>61131.974074161226</v>
      </c>
      <c r="K247" s="51">
        <v>61108.083433996449</v>
      </c>
      <c r="L247" s="51">
        <v>61150.786229724778</v>
      </c>
      <c r="M247" s="51">
        <v>61461.287872185763</v>
      </c>
      <c r="N247" s="51">
        <v>61749.61823197105</v>
      </c>
      <c r="O247" s="51">
        <v>62013.023228220212</v>
      </c>
      <c r="P247" s="51">
        <v>62297.883212425295</v>
      </c>
      <c r="S247" s="42">
        <v>328</v>
      </c>
      <c r="T247" s="42">
        <v>59205.275121204642</v>
      </c>
      <c r="U247" s="42">
        <v>59179.096145585238</v>
      </c>
      <c r="V247" s="42">
        <v>57148.759008922869</v>
      </c>
      <c r="W247" s="42">
        <v>0</v>
      </c>
      <c r="X247" s="42">
        <v>0</v>
      </c>
      <c r="Y247" s="42">
        <v>0</v>
      </c>
      <c r="Z247" s="42">
        <v>0</v>
      </c>
      <c r="AA247" s="42">
        <v>0</v>
      </c>
      <c r="AB247" s="42">
        <v>58900.426524944814</v>
      </c>
      <c r="AC247" s="42">
        <v>58869.645211453761</v>
      </c>
      <c r="AD247" s="42">
        <v>58902.972835605899</v>
      </c>
      <c r="AE247" s="42">
        <v>59194.166987391269</v>
      </c>
      <c r="AF247" s="42">
        <v>59463.886901722173</v>
      </c>
      <c r="AG247" s="42">
        <v>59709.488409641854</v>
      </c>
      <c r="AH247" s="42">
        <v>59975.631734615839</v>
      </c>
      <c r="AI247" s="42">
        <v>1.0004423686288653</v>
      </c>
      <c r="AN247" s="42">
        <f t="shared" si="55"/>
        <v>328</v>
      </c>
      <c r="AO247" s="42">
        <f t="shared" si="56"/>
        <v>2235.0408011254549</v>
      </c>
      <c r="AP247" s="42">
        <f t="shared" si="57"/>
        <v>2234.0525263725503</v>
      </c>
      <c r="AQ247" s="42">
        <f t="shared" si="58"/>
        <v>2253.7645374081112</v>
      </c>
      <c r="AR247" s="42">
        <f t="shared" si="59"/>
        <v>0</v>
      </c>
      <c r="AS247" s="42">
        <f t="shared" si="60"/>
        <v>0</v>
      </c>
      <c r="AT247" s="42">
        <f t="shared" si="61"/>
        <v>0</v>
      </c>
      <c r="AU247" s="42">
        <f t="shared" si="62"/>
        <v>0</v>
      </c>
      <c r="AV247" s="42">
        <f t="shared" si="63"/>
        <v>0</v>
      </c>
      <c r="AW247" s="42">
        <f t="shared" si="64"/>
        <v>2231.5475492164114</v>
      </c>
      <c r="AX247" s="42">
        <f t="shared" si="65"/>
        <v>2238.4382225426889</v>
      </c>
      <c r="AY247" s="42">
        <f t="shared" si="66"/>
        <v>2247.8133941188789</v>
      </c>
      <c r="AZ247" s="42">
        <f t="shared" si="67"/>
        <v>2267.1208847944945</v>
      </c>
      <c r="BA247" s="42">
        <f t="shared" si="68"/>
        <v>2285.7313302488765</v>
      </c>
      <c r="BB247" s="42">
        <f t="shared" si="69"/>
        <v>2303.5348185783587</v>
      </c>
      <c r="BC247" s="42">
        <f t="shared" si="70"/>
        <v>2322.2514778094555</v>
      </c>
      <c r="BD247" s="42">
        <f t="shared" si="71"/>
        <v>1.0004423686288653</v>
      </c>
      <c r="BE247" s="42">
        <f t="shared" si="72"/>
        <v>22620.29598458391</v>
      </c>
    </row>
    <row r="248" spans="1:57" x14ac:dyDescent="0.2">
      <c r="A248" s="40">
        <v>329</v>
      </c>
      <c r="B248" s="50">
        <v>141605.59621359225</v>
      </c>
      <c r="C248" s="50">
        <v>141542.98203870229</v>
      </c>
      <c r="D248" s="50">
        <v>138787.89982976767</v>
      </c>
      <c r="E248" s="50">
        <v>0</v>
      </c>
      <c r="F248" s="50">
        <v>0</v>
      </c>
      <c r="G248" s="50">
        <v>0</v>
      </c>
      <c r="H248" s="51">
        <v>0</v>
      </c>
      <c r="I248" s="50">
        <v>0</v>
      </c>
      <c r="J248" s="51">
        <v>141051.22799912281</v>
      </c>
      <c r="K248" s="51">
        <v>141153.18844686303</v>
      </c>
      <c r="L248" s="51">
        <v>141409.88583755889</v>
      </c>
      <c r="M248" s="51">
        <v>142287.65167341687</v>
      </c>
      <c r="N248" s="51">
        <v>143116.53344489716</v>
      </c>
      <c r="O248" s="51">
        <v>143889.98683691304</v>
      </c>
      <c r="P248" s="51">
        <v>144715.57409758572</v>
      </c>
      <c r="S248" s="42">
        <v>329</v>
      </c>
      <c r="T248" s="42">
        <v>142996.85599376849</v>
      </c>
      <c r="U248" s="42">
        <v>142933.62664133243</v>
      </c>
      <c r="V248" s="42">
        <v>140151.53382250626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142437.04596967177</v>
      </c>
      <c r="AC248" s="42">
        <v>142540.0129889946</v>
      </c>
      <c r="AD248" s="42">
        <v>142799.23726364586</v>
      </c>
      <c r="AE248" s="42">
        <v>143685.63203260413</v>
      </c>
      <c r="AF248" s="42">
        <v>144522.66252452577</v>
      </c>
      <c r="AG248" s="42">
        <v>145303.72012108861</v>
      </c>
      <c r="AH248" s="42">
        <v>146137.42387841316</v>
      </c>
      <c r="AI248" s="42">
        <v>1.0004423686288653</v>
      </c>
      <c r="AN248" s="42">
        <f t="shared" si="55"/>
        <v>329</v>
      </c>
      <c r="AO248" s="42">
        <f t="shared" si="56"/>
        <v>1391.2597801762458</v>
      </c>
      <c r="AP248" s="42">
        <f t="shared" si="57"/>
        <v>1390.6446026301419</v>
      </c>
      <c r="AQ248" s="42">
        <f t="shared" si="58"/>
        <v>1363.6339927385852</v>
      </c>
      <c r="AR248" s="42">
        <f t="shared" si="59"/>
        <v>0</v>
      </c>
      <c r="AS248" s="42">
        <f t="shared" si="60"/>
        <v>0</v>
      </c>
      <c r="AT248" s="42">
        <f t="shared" si="61"/>
        <v>0</v>
      </c>
      <c r="AU248" s="42">
        <f t="shared" si="62"/>
        <v>0</v>
      </c>
      <c r="AV248" s="42">
        <f t="shared" si="63"/>
        <v>0</v>
      </c>
      <c r="AW248" s="42">
        <f t="shared" si="64"/>
        <v>1385.8179705489601</v>
      </c>
      <c r="AX248" s="42">
        <f t="shared" si="65"/>
        <v>1386.824542131566</v>
      </c>
      <c r="AY248" s="42">
        <f t="shared" si="66"/>
        <v>1389.3514260869706</v>
      </c>
      <c r="AZ248" s="42">
        <f t="shared" si="67"/>
        <v>1397.9803591872624</v>
      </c>
      <c r="BA248" s="42">
        <f t="shared" si="68"/>
        <v>1406.1290796286194</v>
      </c>
      <c r="BB248" s="42">
        <f t="shared" si="69"/>
        <v>1413.7332841755706</v>
      </c>
      <c r="BC248" s="42">
        <f t="shared" si="70"/>
        <v>1421.8497808274406</v>
      </c>
      <c r="BD248" s="42">
        <f t="shared" si="71"/>
        <v>1.0004423686288653</v>
      </c>
      <c r="BE248" s="42">
        <f t="shared" si="72"/>
        <v>13948.225260499992</v>
      </c>
    </row>
    <row r="249" spans="1:57" x14ac:dyDescent="0.2">
      <c r="A249" s="40">
        <v>330</v>
      </c>
      <c r="B249" s="50">
        <v>62588.859514563104</v>
      </c>
      <c r="C249" s="50">
        <v>62561.184409195819</v>
      </c>
      <c r="D249" s="50">
        <v>61027.523047044495</v>
      </c>
      <c r="E249" s="50">
        <v>0</v>
      </c>
      <c r="F249" s="50">
        <v>0</v>
      </c>
      <c r="G249" s="50">
        <v>0</v>
      </c>
      <c r="H249" s="51">
        <v>0</v>
      </c>
      <c r="I249" s="50">
        <v>0</v>
      </c>
      <c r="J249" s="51">
        <v>62317.553222183029</v>
      </c>
      <c r="K249" s="51">
        <v>62336.21684363619</v>
      </c>
      <c r="L249" s="51">
        <v>62423.062350745793</v>
      </c>
      <c r="M249" s="51">
        <v>62783.768420506574</v>
      </c>
      <c r="N249" s="51">
        <v>63122.495481810562</v>
      </c>
      <c r="O249" s="51">
        <v>63436.384075775124</v>
      </c>
      <c r="P249" s="51">
        <v>63772.864054392427</v>
      </c>
      <c r="S249" s="42">
        <v>330</v>
      </c>
      <c r="T249" s="42">
        <v>53040.664946064346</v>
      </c>
      <c r="U249" s="42">
        <v>53017.211794776435</v>
      </c>
      <c r="V249" s="42">
        <v>51468.514536917741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52790.035864886777</v>
      </c>
      <c r="AC249" s="42">
        <v>52785.043162109891</v>
      </c>
      <c r="AD249" s="42">
        <v>52837.664646549179</v>
      </c>
      <c r="AE249" s="42">
        <v>53121.857290549939</v>
      </c>
      <c r="AF249" s="42">
        <v>53387.130302845479</v>
      </c>
      <c r="AG249" s="42">
        <v>53631.086527718282</v>
      </c>
      <c r="AH249" s="42">
        <v>53893.831885618631</v>
      </c>
      <c r="AI249" s="42">
        <v>1.0004423686288653</v>
      </c>
      <c r="AN249" s="42">
        <f t="shared" si="55"/>
        <v>330</v>
      </c>
      <c r="AO249" s="42">
        <f t="shared" si="56"/>
        <v>9548.1945684987586</v>
      </c>
      <c r="AP249" s="42">
        <f t="shared" si="57"/>
        <v>9543.9726144193846</v>
      </c>
      <c r="AQ249" s="42">
        <f t="shared" si="58"/>
        <v>9559.0085101267541</v>
      </c>
      <c r="AR249" s="42">
        <f t="shared" si="59"/>
        <v>0</v>
      </c>
      <c r="AS249" s="42">
        <f t="shared" si="60"/>
        <v>0</v>
      </c>
      <c r="AT249" s="42">
        <f t="shared" si="61"/>
        <v>0</v>
      </c>
      <c r="AU249" s="42">
        <f t="shared" si="62"/>
        <v>0</v>
      </c>
      <c r="AV249" s="42">
        <f t="shared" si="63"/>
        <v>0</v>
      </c>
      <c r="AW249" s="42">
        <f t="shared" si="64"/>
        <v>9527.5173572962522</v>
      </c>
      <c r="AX249" s="42">
        <f t="shared" si="65"/>
        <v>9551.1736815262993</v>
      </c>
      <c r="AY249" s="42">
        <f t="shared" si="66"/>
        <v>9585.3977041966136</v>
      </c>
      <c r="AZ249" s="42">
        <f t="shared" si="67"/>
        <v>9661.9111299566357</v>
      </c>
      <c r="BA249" s="42">
        <f t="shared" si="68"/>
        <v>9735.365178965083</v>
      </c>
      <c r="BB249" s="42">
        <f t="shared" si="69"/>
        <v>9805.2975480568421</v>
      </c>
      <c r="BC249" s="42">
        <f t="shared" si="70"/>
        <v>9879.032168773796</v>
      </c>
      <c r="BD249" s="42">
        <f t="shared" si="71"/>
        <v>1.0004423686288653</v>
      </c>
      <c r="BE249" s="42">
        <f t="shared" si="72"/>
        <v>96397.870904185038</v>
      </c>
    </row>
    <row r="250" spans="1:57" x14ac:dyDescent="0.2">
      <c r="A250" s="40">
        <v>331</v>
      </c>
      <c r="B250" s="50">
        <v>72693.397281553393</v>
      </c>
      <c r="C250" s="50">
        <v>72661.254222151503</v>
      </c>
      <c r="D250" s="50">
        <v>71292.160836988871</v>
      </c>
      <c r="E250" s="50">
        <v>0</v>
      </c>
      <c r="F250" s="50">
        <v>0</v>
      </c>
      <c r="G250" s="50">
        <v>0</v>
      </c>
      <c r="H250" s="51">
        <v>0</v>
      </c>
      <c r="I250" s="50">
        <v>0</v>
      </c>
      <c r="J250" s="51">
        <v>72412.573994161969</v>
      </c>
      <c r="K250" s="51">
        <v>72468.695480814247</v>
      </c>
      <c r="L250" s="51">
        <v>72604.28155871034</v>
      </c>
      <c r="M250" s="51">
        <v>73058.786634451506</v>
      </c>
      <c r="N250" s="51">
        <v>73488.250353865238</v>
      </c>
      <c r="O250" s="51">
        <v>73889.308447654228</v>
      </c>
      <c r="P250" s="51">
        <v>74317.194161869003</v>
      </c>
      <c r="S250" s="42">
        <v>331</v>
      </c>
      <c r="T250" s="42">
        <v>72870.516169433249</v>
      </c>
      <c r="U250" s="42">
        <v>72838.294792836852</v>
      </c>
      <c r="V250" s="42">
        <v>71455.778923505961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72588.169651301912</v>
      </c>
      <c r="AC250" s="42">
        <v>72643.58493416867</v>
      </c>
      <c r="AD250" s="42">
        <v>72778.651690210681</v>
      </c>
      <c r="AE250" s="42">
        <v>73233.393804005551</v>
      </c>
      <c r="AF250" s="42">
        <v>73663.021653879478</v>
      </c>
      <c r="AG250" s="42">
        <v>74064.163829913858</v>
      </c>
      <c r="AH250" s="42">
        <v>74492.18457784495</v>
      </c>
      <c r="AI250" s="42">
        <v>1.0004423686288653</v>
      </c>
      <c r="AN250" s="42">
        <f t="shared" si="55"/>
        <v>331</v>
      </c>
      <c r="AO250" s="42">
        <f t="shared" si="56"/>
        <v>177.11888787985663</v>
      </c>
      <c r="AP250" s="42">
        <f t="shared" si="57"/>
        <v>177.04057068534894</v>
      </c>
      <c r="AQ250" s="42">
        <f t="shared" si="58"/>
        <v>163.61808651708998</v>
      </c>
      <c r="AR250" s="42">
        <f t="shared" si="59"/>
        <v>0</v>
      </c>
      <c r="AS250" s="42">
        <f t="shared" si="60"/>
        <v>0</v>
      </c>
      <c r="AT250" s="42">
        <f t="shared" si="61"/>
        <v>0</v>
      </c>
      <c r="AU250" s="42">
        <f t="shared" si="62"/>
        <v>0</v>
      </c>
      <c r="AV250" s="42">
        <f t="shared" si="63"/>
        <v>0</v>
      </c>
      <c r="AW250" s="42">
        <f t="shared" si="64"/>
        <v>175.5956571399438</v>
      </c>
      <c r="AX250" s="42">
        <f t="shared" si="65"/>
        <v>174.88945335442259</v>
      </c>
      <c r="AY250" s="42">
        <f t="shared" si="66"/>
        <v>174.37013150034181</v>
      </c>
      <c r="AZ250" s="42">
        <f t="shared" si="67"/>
        <v>174.60716955404496</v>
      </c>
      <c r="BA250" s="42">
        <f t="shared" si="68"/>
        <v>174.77130001423939</v>
      </c>
      <c r="BB250" s="42">
        <f t="shared" si="69"/>
        <v>174.85538225962955</v>
      </c>
      <c r="BC250" s="42">
        <f t="shared" si="70"/>
        <v>174.99041597594623</v>
      </c>
      <c r="BD250" s="42">
        <f t="shared" si="71"/>
        <v>1.0004423686288653</v>
      </c>
      <c r="BE250" s="42">
        <f t="shared" si="72"/>
        <v>1742.8574972494928</v>
      </c>
    </row>
    <row r="251" spans="1:57" x14ac:dyDescent="0.2">
      <c r="A251" s="40">
        <v>332</v>
      </c>
      <c r="B251" s="50">
        <v>80359.32854368932</v>
      </c>
      <c r="C251" s="50">
        <v>80323.79581626883</v>
      </c>
      <c r="D251" s="50">
        <v>79113.137198904122</v>
      </c>
      <c r="E251" s="50">
        <v>0</v>
      </c>
      <c r="F251" s="50">
        <v>0</v>
      </c>
      <c r="G251" s="50">
        <v>0</v>
      </c>
      <c r="H251" s="51">
        <v>0</v>
      </c>
      <c r="I251" s="50">
        <v>0</v>
      </c>
      <c r="J251" s="51">
        <v>80074.078484298952</v>
      </c>
      <c r="K251" s="51">
        <v>80161.424388340034</v>
      </c>
      <c r="L251" s="51">
        <v>80336.817070567704</v>
      </c>
      <c r="M251" s="51">
        <v>80865.381778793613</v>
      </c>
      <c r="N251" s="51">
        <v>81366.621443026321</v>
      </c>
      <c r="O251" s="51">
        <v>81836.785295840062</v>
      </c>
      <c r="P251" s="51">
        <v>82337.038633846532</v>
      </c>
      <c r="S251" s="42">
        <v>332</v>
      </c>
      <c r="T251" s="42">
        <v>78020.841834708321</v>
      </c>
      <c r="U251" s="42">
        <v>77986.343123030776</v>
      </c>
      <c r="V251" s="42">
        <v>76763.815303535055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77739.974952664154</v>
      </c>
      <c r="AC251" s="42">
        <v>77820.842927313861</v>
      </c>
      <c r="AD251" s="42">
        <v>77987.16403620175</v>
      </c>
      <c r="AE251" s="42">
        <v>78496.283108649382</v>
      </c>
      <c r="AF251" s="42">
        <v>78978.816767900469</v>
      </c>
      <c r="AG251" s="42">
        <v>79431.128328537641</v>
      </c>
      <c r="AH251" s="42">
        <v>79912.586450278133</v>
      </c>
      <c r="AI251" s="42">
        <v>1.0004423686288653</v>
      </c>
      <c r="AN251" s="42">
        <f t="shared" si="55"/>
        <v>332</v>
      </c>
      <c r="AO251" s="42">
        <f t="shared" si="56"/>
        <v>2338.4867089809995</v>
      </c>
      <c r="AP251" s="42">
        <f t="shared" si="57"/>
        <v>2337.4526932380541</v>
      </c>
      <c r="AQ251" s="42">
        <f t="shared" si="58"/>
        <v>2349.3218953690666</v>
      </c>
      <c r="AR251" s="42">
        <f t="shared" si="59"/>
        <v>0</v>
      </c>
      <c r="AS251" s="42">
        <f t="shared" si="60"/>
        <v>0</v>
      </c>
      <c r="AT251" s="42">
        <f t="shared" si="61"/>
        <v>0</v>
      </c>
      <c r="AU251" s="42">
        <f t="shared" si="62"/>
        <v>0</v>
      </c>
      <c r="AV251" s="42">
        <f t="shared" si="63"/>
        <v>0</v>
      </c>
      <c r="AW251" s="42">
        <f t="shared" si="64"/>
        <v>2334.1035316347989</v>
      </c>
      <c r="AX251" s="42">
        <f t="shared" si="65"/>
        <v>2340.5814610261732</v>
      </c>
      <c r="AY251" s="42">
        <f t="shared" si="66"/>
        <v>2349.6530343659542</v>
      </c>
      <c r="AZ251" s="42">
        <f t="shared" si="67"/>
        <v>2369.0986701442307</v>
      </c>
      <c r="BA251" s="42">
        <f t="shared" si="68"/>
        <v>2387.8046751258516</v>
      </c>
      <c r="BB251" s="42">
        <f t="shared" si="69"/>
        <v>2405.6569673024205</v>
      </c>
      <c r="BC251" s="42">
        <f t="shared" si="70"/>
        <v>2424.4521835683991</v>
      </c>
      <c r="BD251" s="42">
        <f t="shared" si="71"/>
        <v>1.0004423686288653</v>
      </c>
      <c r="BE251" s="42">
        <f t="shared" si="72"/>
        <v>23637.612263124578</v>
      </c>
    </row>
    <row r="252" spans="1:57" x14ac:dyDescent="0.2">
      <c r="A252" s="40">
        <v>333</v>
      </c>
      <c r="B252" s="50">
        <v>131536.90990291259</v>
      </c>
      <c r="C252" s="50">
        <v>131478.74782951034</v>
      </c>
      <c r="D252" s="50">
        <v>128554.27453446075</v>
      </c>
      <c r="E252" s="50">
        <v>0</v>
      </c>
      <c r="F252" s="50">
        <v>0</v>
      </c>
      <c r="G252" s="50">
        <v>0</v>
      </c>
      <c r="H252" s="51">
        <v>0</v>
      </c>
      <c r="I252" s="50">
        <v>0</v>
      </c>
      <c r="J252" s="51">
        <v>130991.57516878624</v>
      </c>
      <c r="K252" s="51">
        <v>131055.75879100274</v>
      </c>
      <c r="L252" s="51">
        <v>131263.43307187772</v>
      </c>
      <c r="M252" s="51">
        <v>132047.26614026757</v>
      </c>
      <c r="N252" s="51">
        <v>132785.2602510475</v>
      </c>
      <c r="O252" s="51">
        <v>133471.37467478303</v>
      </c>
      <c r="P252" s="51">
        <v>134205.39403484022</v>
      </c>
      <c r="S252" s="42">
        <v>333</v>
      </c>
      <c r="T252" s="42">
        <v>130234.64413610531</v>
      </c>
      <c r="U252" s="42">
        <v>130177.05788949702</v>
      </c>
      <c r="V252" s="42">
        <v>127223.91328763323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129689.91526649176</v>
      </c>
      <c r="AC252" s="42">
        <v>129748.64774716915</v>
      </c>
      <c r="AD252" s="42">
        <v>129949.4117967639</v>
      </c>
      <c r="AE252" s="42">
        <v>130720.51222623978</v>
      </c>
      <c r="AF252" s="42">
        <v>131446.15957247579</v>
      </c>
      <c r="AG252" s="42">
        <v>132120.37894722415</v>
      </c>
      <c r="AH252" s="42">
        <v>132841.94663151726</v>
      </c>
      <c r="AI252" s="42">
        <v>1.0004423686288653</v>
      </c>
      <c r="AN252" s="42">
        <f t="shared" si="55"/>
        <v>333</v>
      </c>
      <c r="AO252" s="42">
        <f t="shared" si="56"/>
        <v>1302.2657668072789</v>
      </c>
      <c r="AP252" s="42">
        <f t="shared" si="57"/>
        <v>1301.6899400133116</v>
      </c>
      <c r="AQ252" s="42">
        <f t="shared" si="58"/>
        <v>1330.3612468275242</v>
      </c>
      <c r="AR252" s="42">
        <f t="shared" si="59"/>
        <v>0</v>
      </c>
      <c r="AS252" s="42">
        <f t="shared" si="60"/>
        <v>0</v>
      </c>
      <c r="AT252" s="42">
        <f t="shared" si="61"/>
        <v>0</v>
      </c>
      <c r="AU252" s="42">
        <f t="shared" si="62"/>
        <v>0</v>
      </c>
      <c r="AV252" s="42">
        <f t="shared" si="63"/>
        <v>0</v>
      </c>
      <c r="AW252" s="42">
        <f t="shared" si="64"/>
        <v>1301.659902294472</v>
      </c>
      <c r="AX252" s="42">
        <f t="shared" si="65"/>
        <v>1307.1110438335891</v>
      </c>
      <c r="AY252" s="42">
        <f t="shared" si="66"/>
        <v>1314.021275113817</v>
      </c>
      <c r="AZ252" s="42">
        <f t="shared" si="67"/>
        <v>1326.753914027795</v>
      </c>
      <c r="BA252" s="42">
        <f t="shared" si="68"/>
        <v>1339.1006785717036</v>
      </c>
      <c r="BB252" s="42">
        <f t="shared" si="69"/>
        <v>1350.9957275588822</v>
      </c>
      <c r="BC252" s="42">
        <f t="shared" si="70"/>
        <v>1363.4474033229635</v>
      </c>
      <c r="BD252" s="42">
        <f t="shared" si="71"/>
        <v>1.0004423686288653</v>
      </c>
      <c r="BE252" s="42">
        <f t="shared" si="72"/>
        <v>13238.407340739966</v>
      </c>
    </row>
    <row r="253" spans="1:57" x14ac:dyDescent="0.2">
      <c r="A253" s="40">
        <v>334</v>
      </c>
      <c r="B253" s="50">
        <v>36234.514854368936</v>
      </c>
      <c r="C253" s="50">
        <v>36218.492929312226</v>
      </c>
      <c r="D253" s="50">
        <v>34651.671478862147</v>
      </c>
      <c r="E253" s="50">
        <v>0</v>
      </c>
      <c r="F253" s="50">
        <v>0</v>
      </c>
      <c r="G253" s="50">
        <v>0</v>
      </c>
      <c r="H253" s="51">
        <v>0</v>
      </c>
      <c r="I253" s="50">
        <v>0</v>
      </c>
      <c r="J253" s="51">
        <v>36020.974351166493</v>
      </c>
      <c r="K253" s="51">
        <v>35975.040302355468</v>
      </c>
      <c r="L253" s="51">
        <v>35968.125391694441</v>
      </c>
      <c r="M253" s="51">
        <v>36118.363522594082</v>
      </c>
      <c r="N253" s="51">
        <v>36255.076785888312</v>
      </c>
      <c r="O253" s="51">
        <v>36376.68087004964</v>
      </c>
      <c r="P253" s="51">
        <v>36510.393515810851</v>
      </c>
      <c r="S253" s="42">
        <v>334</v>
      </c>
      <c r="T253" s="42">
        <v>35259.100649964843</v>
      </c>
      <c r="U253" s="42">
        <v>35243.510026757904</v>
      </c>
      <c r="V253" s="42">
        <v>33661.327581695572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35046.522519606449</v>
      </c>
      <c r="AC253" s="42">
        <v>34997.016458045582</v>
      </c>
      <c r="AD253" s="42">
        <v>34985.440739795486</v>
      </c>
      <c r="AE253" s="42">
        <v>35126.669546201047</v>
      </c>
      <c r="AF253" s="42">
        <v>35254.669719617654</v>
      </c>
      <c r="AG253" s="42">
        <v>35367.905624027691</v>
      </c>
      <c r="AH253" s="42">
        <v>35492.841906856323</v>
      </c>
      <c r="AI253" s="42">
        <v>1.0004423686288653</v>
      </c>
      <c r="AN253" s="42">
        <f t="shared" si="55"/>
        <v>334</v>
      </c>
      <c r="AO253" s="42">
        <f t="shared" si="56"/>
        <v>975.41420440409274</v>
      </c>
      <c r="AP253" s="42">
        <f t="shared" si="57"/>
        <v>974.98290255432221</v>
      </c>
      <c r="AQ253" s="42">
        <f t="shared" si="58"/>
        <v>990.34389716657461</v>
      </c>
      <c r="AR253" s="42">
        <f t="shared" si="59"/>
        <v>0</v>
      </c>
      <c r="AS253" s="42">
        <f t="shared" si="60"/>
        <v>0</v>
      </c>
      <c r="AT253" s="42">
        <f t="shared" si="61"/>
        <v>0</v>
      </c>
      <c r="AU253" s="42">
        <f t="shared" si="62"/>
        <v>0</v>
      </c>
      <c r="AV253" s="42">
        <f t="shared" si="63"/>
        <v>0</v>
      </c>
      <c r="AW253" s="42">
        <f t="shared" si="64"/>
        <v>974.4518315600435</v>
      </c>
      <c r="AX253" s="42">
        <f t="shared" si="65"/>
        <v>978.02384430988604</v>
      </c>
      <c r="AY253" s="42">
        <f t="shared" si="66"/>
        <v>982.68465189895505</v>
      </c>
      <c r="AZ253" s="42">
        <f t="shared" si="67"/>
        <v>991.69397639303497</v>
      </c>
      <c r="BA253" s="42">
        <f t="shared" si="68"/>
        <v>1000.4070662706581</v>
      </c>
      <c r="BB253" s="42">
        <f t="shared" si="69"/>
        <v>1008.775246021949</v>
      </c>
      <c r="BC253" s="42">
        <f t="shared" si="70"/>
        <v>1017.5516089545272</v>
      </c>
      <c r="BD253" s="42">
        <f t="shared" si="71"/>
        <v>1.0004423686288653</v>
      </c>
      <c r="BE253" s="42">
        <f t="shared" si="72"/>
        <v>9895.329671902673</v>
      </c>
    </row>
    <row r="254" spans="1:57" x14ac:dyDescent="0.2">
      <c r="A254" s="40">
        <v>335</v>
      </c>
      <c r="B254" s="50">
        <v>166155.34417475728</v>
      </c>
      <c r="C254" s="50">
        <v>166081.87476353877</v>
      </c>
      <c r="D254" s="50">
        <v>163872.34733478891</v>
      </c>
      <c r="E254" s="50">
        <v>0</v>
      </c>
      <c r="F254" s="50">
        <v>0</v>
      </c>
      <c r="G254" s="50">
        <v>0</v>
      </c>
      <c r="H254" s="51">
        <v>0</v>
      </c>
      <c r="I254" s="50">
        <v>0</v>
      </c>
      <c r="J254" s="51">
        <v>165589.97485339834</v>
      </c>
      <c r="K254" s="51">
        <v>165795.12021549529</v>
      </c>
      <c r="L254" s="51">
        <v>166182.51202055829</v>
      </c>
      <c r="M254" s="51">
        <v>167300.74413582927</v>
      </c>
      <c r="N254" s="51">
        <v>168362.823810395</v>
      </c>
      <c r="O254" s="51">
        <v>169360.96499038688</v>
      </c>
      <c r="P254" s="51">
        <v>170421.74054752153</v>
      </c>
      <c r="S254" s="42">
        <v>335</v>
      </c>
      <c r="T254" s="42">
        <v>167237.79807654268</v>
      </c>
      <c r="U254" s="42">
        <v>167163.85003340757</v>
      </c>
      <c r="V254" s="42">
        <v>164932.66057104251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166668.1410221367</v>
      </c>
      <c r="AC254" s="42">
        <v>166874.01548811074</v>
      </c>
      <c r="AD254" s="42">
        <v>167263.3188270198</v>
      </c>
      <c r="AE254" s="42">
        <v>168388.20877955056</v>
      </c>
      <c r="AF254" s="42">
        <v>169456.57190475398</v>
      </c>
      <c r="AG254" s="42">
        <v>170460.57218609742</v>
      </c>
      <c r="AH254" s="42">
        <v>171527.60450342021</v>
      </c>
      <c r="AI254" s="42">
        <v>1.0004423686288653</v>
      </c>
      <c r="AN254" s="42">
        <f t="shared" si="55"/>
        <v>335</v>
      </c>
      <c r="AO254" s="42">
        <f t="shared" si="56"/>
        <v>1082.4539017853967</v>
      </c>
      <c r="AP254" s="42">
        <f t="shared" si="57"/>
        <v>1081.9752698687953</v>
      </c>
      <c r="AQ254" s="42">
        <f t="shared" si="58"/>
        <v>1060.313236253598</v>
      </c>
      <c r="AR254" s="42">
        <f t="shared" si="59"/>
        <v>0</v>
      </c>
      <c r="AS254" s="42">
        <f t="shared" si="60"/>
        <v>0</v>
      </c>
      <c r="AT254" s="42">
        <f t="shared" si="61"/>
        <v>0</v>
      </c>
      <c r="AU254" s="42">
        <f t="shared" si="62"/>
        <v>0</v>
      </c>
      <c r="AV254" s="42">
        <f t="shared" si="63"/>
        <v>0</v>
      </c>
      <c r="AW254" s="42">
        <f t="shared" si="64"/>
        <v>1078.1661687383603</v>
      </c>
      <c r="AX254" s="42">
        <f t="shared" si="65"/>
        <v>1078.895272615453</v>
      </c>
      <c r="AY254" s="42">
        <f t="shared" si="66"/>
        <v>1080.8068064615072</v>
      </c>
      <c r="AZ254" s="42">
        <f t="shared" si="67"/>
        <v>1087.4646437212941</v>
      </c>
      <c r="BA254" s="42">
        <f t="shared" si="68"/>
        <v>1093.7480943589762</v>
      </c>
      <c r="BB254" s="42">
        <f t="shared" si="69"/>
        <v>1099.6071957105305</v>
      </c>
      <c r="BC254" s="42">
        <f t="shared" si="70"/>
        <v>1105.8639558986761</v>
      </c>
      <c r="BD254" s="42">
        <f t="shared" si="71"/>
        <v>1.0004423686288653</v>
      </c>
      <c r="BE254" s="42">
        <f t="shared" si="72"/>
        <v>10850.294987781217</v>
      </c>
    </row>
    <row r="255" spans="1:57" x14ac:dyDescent="0.2">
      <c r="A255" s="40">
        <v>336</v>
      </c>
      <c r="B255" s="50">
        <v>414083.39485436893</v>
      </c>
      <c r="C255" s="50">
        <v>413900.2983469023</v>
      </c>
      <c r="D255" s="50">
        <v>407952.41494082246</v>
      </c>
      <c r="E255" s="50">
        <v>0</v>
      </c>
      <c r="F255" s="50">
        <v>0</v>
      </c>
      <c r="G255" s="50">
        <v>0</v>
      </c>
      <c r="H255" s="51">
        <v>0</v>
      </c>
      <c r="I255" s="50">
        <v>0</v>
      </c>
      <c r="J255" s="51">
        <v>412637.69529152365</v>
      </c>
      <c r="K255" s="51">
        <v>413112.0582321285</v>
      </c>
      <c r="L255" s="51">
        <v>414040.31119270774</v>
      </c>
      <c r="M255" s="51">
        <v>416789.01943796192</v>
      </c>
      <c r="N255" s="51">
        <v>419397.26709380752</v>
      </c>
      <c r="O255" s="51">
        <v>421845.69641075138</v>
      </c>
      <c r="P255" s="51">
        <v>424449.58893198788</v>
      </c>
      <c r="S255" s="42">
        <v>336</v>
      </c>
      <c r="T255" s="42">
        <v>418193.27052054793</v>
      </c>
      <c r="U255" s="42">
        <v>418008.35673692398</v>
      </c>
      <c r="V255" s="42">
        <v>412002.16074843163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416733.2820509054</v>
      </c>
      <c r="AC255" s="42">
        <v>417212.41344152763</v>
      </c>
      <c r="AD255" s="42">
        <v>418149.94029964297</v>
      </c>
      <c r="AE255" s="42">
        <v>420925.99237173569</v>
      </c>
      <c r="AF255" s="42">
        <v>423560.19060045842</v>
      </c>
      <c r="AG255" s="42">
        <v>426032.98503051681</v>
      </c>
      <c r="AH255" s="42">
        <v>428662.78670485056</v>
      </c>
      <c r="AI255" s="42">
        <v>1.0004423686288653</v>
      </c>
      <c r="AN255" s="42">
        <f t="shared" si="55"/>
        <v>336</v>
      </c>
      <c r="AO255" s="42">
        <f t="shared" si="56"/>
        <v>4109.8756661789957</v>
      </c>
      <c r="AP255" s="42">
        <f t="shared" si="57"/>
        <v>4108.0583900216734</v>
      </c>
      <c r="AQ255" s="42">
        <f t="shared" si="58"/>
        <v>4049.7458076091716</v>
      </c>
      <c r="AR255" s="42">
        <f t="shared" si="59"/>
        <v>0</v>
      </c>
      <c r="AS255" s="42">
        <f t="shared" si="60"/>
        <v>0</v>
      </c>
      <c r="AT255" s="42">
        <f t="shared" si="61"/>
        <v>0</v>
      </c>
      <c r="AU255" s="42">
        <f t="shared" si="62"/>
        <v>0</v>
      </c>
      <c r="AV255" s="42">
        <f t="shared" si="63"/>
        <v>0</v>
      </c>
      <c r="AW255" s="42">
        <f t="shared" si="64"/>
        <v>4095.5867593817529</v>
      </c>
      <c r="AX255" s="42">
        <f t="shared" si="65"/>
        <v>4100.3552093991311</v>
      </c>
      <c r="AY255" s="42">
        <f t="shared" si="66"/>
        <v>4109.6291069352301</v>
      </c>
      <c r="AZ255" s="42">
        <f t="shared" si="67"/>
        <v>4136.9729337737663</v>
      </c>
      <c r="BA255" s="42">
        <f t="shared" si="68"/>
        <v>4162.9235066508991</v>
      </c>
      <c r="BB255" s="42">
        <f t="shared" si="69"/>
        <v>4187.2886197654298</v>
      </c>
      <c r="BC255" s="42">
        <f t="shared" si="70"/>
        <v>4213.1977728626807</v>
      </c>
      <c r="BD255" s="42">
        <f t="shared" si="71"/>
        <v>1.0004423686288653</v>
      </c>
      <c r="BE255" s="42">
        <f t="shared" si="72"/>
        <v>41274.634214947357</v>
      </c>
    </row>
    <row r="256" spans="1:57" x14ac:dyDescent="0.2">
      <c r="A256" s="40">
        <v>337</v>
      </c>
      <c r="B256" s="50">
        <v>150710.88932038835</v>
      </c>
      <c r="C256" s="50">
        <v>150644.24903049829</v>
      </c>
      <c r="D256" s="50">
        <v>148304.52676867376</v>
      </c>
      <c r="E256" s="50">
        <v>0</v>
      </c>
      <c r="F256" s="50">
        <v>0</v>
      </c>
      <c r="G256" s="50">
        <v>0</v>
      </c>
      <c r="H256" s="51">
        <v>0</v>
      </c>
      <c r="I256" s="50">
        <v>0</v>
      </c>
      <c r="J256" s="51">
        <v>150170.15948155275</v>
      </c>
      <c r="K256" s="51">
        <v>150328.19225675255</v>
      </c>
      <c r="L256" s="51">
        <v>150651.30725169674</v>
      </c>
      <c r="M256" s="51">
        <v>151636.6411434703</v>
      </c>
      <c r="N256" s="51">
        <v>152570.64637444267</v>
      </c>
      <c r="O256" s="51">
        <v>153446.29576750394</v>
      </c>
      <c r="P256" s="51">
        <v>154378.27799559821</v>
      </c>
      <c r="S256" s="42">
        <v>337</v>
      </c>
      <c r="T256" s="42">
        <v>152236.19542108718</v>
      </c>
      <c r="U256" s="42">
        <v>152168.88068198392</v>
      </c>
      <c r="V256" s="42">
        <v>149806.21996661212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151690.05464677938</v>
      </c>
      <c r="AC256" s="42">
        <v>151849.74877291589</v>
      </c>
      <c r="AD256" s="42">
        <v>152176.19636834585</v>
      </c>
      <c r="AE256" s="42">
        <v>153171.56652807037</v>
      </c>
      <c r="AF256" s="42">
        <v>154115.08941682757</v>
      </c>
      <c r="AG256" s="42">
        <v>154999.666659624</v>
      </c>
      <c r="AH256" s="42">
        <v>155941.14792679134</v>
      </c>
      <c r="AI256" s="42">
        <v>1.0004423686288653</v>
      </c>
      <c r="AN256" s="42">
        <f t="shared" si="55"/>
        <v>337</v>
      </c>
      <c r="AO256" s="42">
        <f t="shared" si="56"/>
        <v>1525.3061006988282</v>
      </c>
      <c r="AP256" s="42">
        <f t="shared" si="57"/>
        <v>1524.6316514856298</v>
      </c>
      <c r="AQ256" s="42">
        <f t="shared" si="58"/>
        <v>1501.6931979383517</v>
      </c>
      <c r="AR256" s="42">
        <f t="shared" si="59"/>
        <v>0</v>
      </c>
      <c r="AS256" s="42">
        <f t="shared" si="60"/>
        <v>0</v>
      </c>
      <c r="AT256" s="42">
        <f t="shared" si="61"/>
        <v>0</v>
      </c>
      <c r="AU256" s="42">
        <f t="shared" si="62"/>
        <v>0</v>
      </c>
      <c r="AV256" s="42">
        <f t="shared" si="63"/>
        <v>0</v>
      </c>
      <c r="AW256" s="42">
        <f t="shared" si="64"/>
        <v>1519.895165226626</v>
      </c>
      <c r="AX256" s="42">
        <f t="shared" si="65"/>
        <v>1521.5565161633422</v>
      </c>
      <c r="AY256" s="42">
        <f t="shared" si="66"/>
        <v>1524.8891166491085</v>
      </c>
      <c r="AZ256" s="42">
        <f t="shared" si="67"/>
        <v>1534.9253846000647</v>
      </c>
      <c r="BA256" s="42">
        <f t="shared" si="68"/>
        <v>1544.4430423848971</v>
      </c>
      <c r="BB256" s="42">
        <f t="shared" si="69"/>
        <v>1553.3708921200596</v>
      </c>
      <c r="BC256" s="42">
        <f t="shared" si="70"/>
        <v>1562.8699311931268</v>
      </c>
      <c r="BD256" s="42">
        <f t="shared" si="71"/>
        <v>1.0004423686288653</v>
      </c>
      <c r="BE256" s="42">
        <f t="shared" si="72"/>
        <v>15314.581440828664</v>
      </c>
    </row>
    <row r="257" spans="1:57" x14ac:dyDescent="0.2">
      <c r="A257" s="40">
        <v>338</v>
      </c>
      <c r="B257" s="50">
        <v>38499.249029126215</v>
      </c>
      <c r="C257" s="50">
        <v>38482.225699707749</v>
      </c>
      <c r="D257" s="50">
        <v>36891.948605880993</v>
      </c>
      <c r="E257" s="50">
        <v>0</v>
      </c>
      <c r="F257" s="50">
        <v>0</v>
      </c>
      <c r="G257" s="50">
        <v>0</v>
      </c>
      <c r="H257" s="51">
        <v>0</v>
      </c>
      <c r="I257" s="50">
        <v>0</v>
      </c>
      <c r="J257" s="51">
        <v>38278.556445756076</v>
      </c>
      <c r="K257" s="51">
        <v>38235.975208175856</v>
      </c>
      <c r="L257" s="51">
        <v>38234.901615656003</v>
      </c>
      <c r="M257" s="51">
        <v>38400.95624431812</v>
      </c>
      <c r="N257" s="51">
        <v>38552.728489196707</v>
      </c>
      <c r="O257" s="51">
        <v>38688.5272154782</v>
      </c>
      <c r="P257" s="51">
        <v>38837.297742382922</v>
      </c>
      <c r="S257" s="42">
        <v>338</v>
      </c>
      <c r="T257" s="42">
        <v>38645.095492452318</v>
      </c>
      <c r="U257" s="42">
        <v>38628.007673661923</v>
      </c>
      <c r="V257" s="42">
        <v>37022.139627934906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38422.771125972315</v>
      </c>
      <c r="AC257" s="42">
        <v>38379.229101242148</v>
      </c>
      <c r="AD257" s="42">
        <v>38377.345576927924</v>
      </c>
      <c r="AE257" s="42">
        <v>38543.203779147676</v>
      </c>
      <c r="AF257" s="42">
        <v>38694.71421120852</v>
      </c>
      <c r="AG257" s="42">
        <v>38830.180333788638</v>
      </c>
      <c r="AH257" s="42">
        <v>38978.653726742938</v>
      </c>
      <c r="AI257" s="42">
        <v>1.0004423686288653</v>
      </c>
      <c r="AN257" s="42">
        <f t="shared" si="55"/>
        <v>338</v>
      </c>
      <c r="AO257" s="42">
        <f t="shared" si="56"/>
        <v>145.84646332610282</v>
      </c>
      <c r="AP257" s="42">
        <f t="shared" si="57"/>
        <v>145.78197395417374</v>
      </c>
      <c r="AQ257" s="42">
        <f t="shared" si="58"/>
        <v>130.19102205391391</v>
      </c>
      <c r="AR257" s="42">
        <f t="shared" si="59"/>
        <v>0</v>
      </c>
      <c r="AS257" s="42">
        <f t="shared" si="60"/>
        <v>0</v>
      </c>
      <c r="AT257" s="42">
        <f t="shared" si="61"/>
        <v>0</v>
      </c>
      <c r="AU257" s="42">
        <f t="shared" si="62"/>
        <v>0</v>
      </c>
      <c r="AV257" s="42">
        <f t="shared" si="63"/>
        <v>0</v>
      </c>
      <c r="AW257" s="42">
        <f t="shared" si="64"/>
        <v>144.21468021623878</v>
      </c>
      <c r="AX257" s="42">
        <f t="shared" si="65"/>
        <v>143.25389306629222</v>
      </c>
      <c r="AY257" s="42">
        <f t="shared" si="66"/>
        <v>142.44396127192158</v>
      </c>
      <c r="AZ257" s="42">
        <f t="shared" si="67"/>
        <v>142.24753482955566</v>
      </c>
      <c r="BA257" s="42">
        <f t="shared" si="68"/>
        <v>141.98572201181378</v>
      </c>
      <c r="BB257" s="42">
        <f t="shared" si="69"/>
        <v>141.653118310438</v>
      </c>
      <c r="BC257" s="42">
        <f t="shared" si="70"/>
        <v>141.35598436001601</v>
      </c>
      <c r="BD257" s="42">
        <f t="shared" si="71"/>
        <v>1.0004423686288653</v>
      </c>
      <c r="BE257" s="42">
        <f t="shared" si="72"/>
        <v>1419.9747957690954</v>
      </c>
    </row>
    <row r="258" spans="1:57" x14ac:dyDescent="0.2">
      <c r="A258" s="40">
        <v>339</v>
      </c>
      <c r="B258" s="50">
        <v>106807.93495145632</v>
      </c>
      <c r="C258" s="50">
        <v>106760.70736372315</v>
      </c>
      <c r="D258" s="50">
        <v>103617.6317423587</v>
      </c>
      <c r="E258" s="50">
        <v>0</v>
      </c>
      <c r="F258" s="50">
        <v>0</v>
      </c>
      <c r="G258" s="50">
        <v>0</v>
      </c>
      <c r="H258" s="51">
        <v>0</v>
      </c>
      <c r="I258" s="50">
        <v>0</v>
      </c>
      <c r="J258" s="51">
        <v>106301.20841777189</v>
      </c>
      <c r="K258" s="51">
        <v>106289.1100481543</v>
      </c>
      <c r="L258" s="51">
        <v>106393.01297475355</v>
      </c>
      <c r="M258" s="51">
        <v>106963.18032834388</v>
      </c>
      <c r="N258" s="51">
        <v>107495.22038954614</v>
      </c>
      <c r="O258" s="51">
        <v>107984.30857076072</v>
      </c>
      <c r="P258" s="51">
        <v>108511.19744811345</v>
      </c>
      <c r="S258" s="42">
        <v>339</v>
      </c>
      <c r="T258" s="42">
        <v>106835.94344793394</v>
      </c>
      <c r="U258" s="42">
        <v>106788.70347559913</v>
      </c>
      <c r="V258" s="42">
        <v>103614.81338735858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106326.58947487357</v>
      </c>
      <c r="AC258" s="42">
        <v>106311.98164212845</v>
      </c>
      <c r="AD258" s="42">
        <v>106413.38549971041</v>
      </c>
      <c r="AE258" s="42">
        <v>106981.11452986051</v>
      </c>
      <c r="AF258" s="42">
        <v>107510.67090599403</v>
      </c>
      <c r="AG258" s="42">
        <v>107997.23191655352</v>
      </c>
      <c r="AH258" s="42">
        <v>108521.56067766961</v>
      </c>
      <c r="AI258" s="42">
        <v>1.0004423686288653</v>
      </c>
      <c r="AN258" s="42">
        <f t="shared" si="55"/>
        <v>339</v>
      </c>
      <c r="AO258" s="42">
        <f t="shared" si="56"/>
        <v>28.008496477617882</v>
      </c>
      <c r="AP258" s="42">
        <f t="shared" si="57"/>
        <v>27.996111875982024</v>
      </c>
      <c r="AQ258" s="42">
        <f t="shared" si="58"/>
        <v>2.8183550001267577</v>
      </c>
      <c r="AR258" s="42">
        <f t="shared" si="59"/>
        <v>0</v>
      </c>
      <c r="AS258" s="42">
        <f t="shared" si="60"/>
        <v>0</v>
      </c>
      <c r="AT258" s="42">
        <f t="shared" si="61"/>
        <v>0</v>
      </c>
      <c r="AU258" s="42">
        <f t="shared" si="62"/>
        <v>0</v>
      </c>
      <c r="AV258" s="42">
        <f t="shared" si="63"/>
        <v>0</v>
      </c>
      <c r="AW258" s="42">
        <f t="shared" si="64"/>
        <v>25.381057101680199</v>
      </c>
      <c r="AX258" s="42">
        <f t="shared" si="65"/>
        <v>22.871593974152347</v>
      </c>
      <c r="AY258" s="42">
        <f t="shared" si="66"/>
        <v>20.37252495685243</v>
      </c>
      <c r="AZ258" s="42">
        <f t="shared" si="67"/>
        <v>17.934201516633038</v>
      </c>
      <c r="BA258" s="42">
        <f t="shared" si="68"/>
        <v>15.45051644789055</v>
      </c>
      <c r="BB258" s="42">
        <f t="shared" si="69"/>
        <v>12.923345792791224</v>
      </c>
      <c r="BC258" s="42">
        <f t="shared" si="70"/>
        <v>10.363229556154693</v>
      </c>
      <c r="BD258" s="42">
        <f t="shared" si="71"/>
        <v>1.0004423686288653</v>
      </c>
      <c r="BE258" s="42">
        <f t="shared" si="72"/>
        <v>185.11987506851</v>
      </c>
    </row>
    <row r="259" spans="1:57" x14ac:dyDescent="0.2">
      <c r="A259" s="40">
        <v>340</v>
      </c>
      <c r="B259" s="50">
        <v>90051.887184466032</v>
      </c>
      <c r="C259" s="50">
        <v>90012.068669067565</v>
      </c>
      <c r="D259" s="50">
        <v>89041.837674647482</v>
      </c>
      <c r="E259" s="50">
        <v>0</v>
      </c>
      <c r="F259" s="50">
        <v>0</v>
      </c>
      <c r="G259" s="50">
        <v>0</v>
      </c>
      <c r="H259" s="51">
        <v>0</v>
      </c>
      <c r="I259" s="50">
        <v>0</v>
      </c>
      <c r="J259" s="51">
        <v>89764.376168776595</v>
      </c>
      <c r="K259" s="51">
        <v>89894.553030561641</v>
      </c>
      <c r="L259" s="51">
        <v>90123.654494382426</v>
      </c>
      <c r="M259" s="51">
        <v>90749.318698491581</v>
      </c>
      <c r="N259" s="51">
        <v>91344.81773032929</v>
      </c>
      <c r="O259" s="51">
        <v>91905.907945672443</v>
      </c>
      <c r="P259" s="51">
        <v>92501.269160420023</v>
      </c>
      <c r="S259" s="42">
        <v>340</v>
      </c>
      <c r="T259" s="42">
        <v>90033.405652054789</v>
      </c>
      <c r="U259" s="42">
        <v>89993.595308691423</v>
      </c>
      <c r="V259" s="42">
        <v>89013.85224569861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89745.1458757316</v>
      </c>
      <c r="AC259" s="42">
        <v>89874.4844552305</v>
      </c>
      <c r="AD259" s="42">
        <v>90102.720849881851</v>
      </c>
      <c r="AE259" s="42">
        <v>90727.418675246343</v>
      </c>
      <c r="AF259" s="42">
        <v>91321.946068115794</v>
      </c>
      <c r="AG259" s="42">
        <v>91882.061272357343</v>
      </c>
      <c r="AH259" s="42">
        <v>92476.426564533191</v>
      </c>
      <c r="AI259" s="42">
        <v>1.0004423686288653</v>
      </c>
      <c r="AN259" s="42">
        <f t="shared" si="55"/>
        <v>340</v>
      </c>
      <c r="AO259" s="42">
        <f t="shared" si="56"/>
        <v>18.48153241124237</v>
      </c>
      <c r="AP259" s="42">
        <f t="shared" si="57"/>
        <v>18.4733603761415</v>
      </c>
      <c r="AQ259" s="42">
        <f t="shared" si="58"/>
        <v>27.985428948872141</v>
      </c>
      <c r="AR259" s="42">
        <f t="shared" si="59"/>
        <v>0</v>
      </c>
      <c r="AS259" s="42">
        <f t="shared" si="60"/>
        <v>0</v>
      </c>
      <c r="AT259" s="42">
        <f t="shared" si="61"/>
        <v>0</v>
      </c>
      <c r="AU259" s="42">
        <f t="shared" si="62"/>
        <v>0</v>
      </c>
      <c r="AV259" s="42">
        <f t="shared" si="63"/>
        <v>0</v>
      </c>
      <c r="AW259" s="42">
        <f t="shared" si="64"/>
        <v>19.230293044995051</v>
      </c>
      <c r="AX259" s="42">
        <f t="shared" si="65"/>
        <v>20.068575331140892</v>
      </c>
      <c r="AY259" s="42">
        <f t="shared" si="66"/>
        <v>20.93364450057561</v>
      </c>
      <c r="AZ259" s="42">
        <f t="shared" si="67"/>
        <v>21.900023245238117</v>
      </c>
      <c r="BA259" s="42">
        <f t="shared" si="68"/>
        <v>22.871662213496165</v>
      </c>
      <c r="BB259" s="42">
        <f t="shared" si="69"/>
        <v>23.846673315099906</v>
      </c>
      <c r="BC259" s="42">
        <f t="shared" si="70"/>
        <v>24.842595886831987</v>
      </c>
      <c r="BD259" s="42">
        <f t="shared" si="71"/>
        <v>1.0004423686288653</v>
      </c>
      <c r="BE259" s="42">
        <f t="shared" si="72"/>
        <v>219.63423164226259</v>
      </c>
    </row>
    <row r="260" spans="1:57" x14ac:dyDescent="0.2">
      <c r="A260" s="40">
        <v>341</v>
      </c>
      <c r="B260" s="50">
        <v>78635.342718446613</v>
      </c>
      <c r="C260" s="50">
        <v>78600.572291054195</v>
      </c>
      <c r="D260" s="50">
        <v>76943.053098362303</v>
      </c>
      <c r="E260" s="50">
        <v>0</v>
      </c>
      <c r="F260" s="50">
        <v>0</v>
      </c>
      <c r="G260" s="50">
        <v>0</v>
      </c>
      <c r="H260" s="51">
        <v>0</v>
      </c>
      <c r="I260" s="50">
        <v>0</v>
      </c>
      <c r="J260" s="51">
        <v>78316.88257865925</v>
      </c>
      <c r="K260" s="51">
        <v>78362.839971629539</v>
      </c>
      <c r="L260" s="51">
        <v>78494.639513821036</v>
      </c>
      <c r="M260" s="51">
        <v>78971.064319865458</v>
      </c>
      <c r="N260" s="51">
        <v>79420.192752533796</v>
      </c>
      <c r="O260" s="51">
        <v>79838.404036168082</v>
      </c>
      <c r="P260" s="51">
        <v>80285.383571904997</v>
      </c>
      <c r="S260" s="42">
        <v>341</v>
      </c>
      <c r="T260" s="42">
        <v>78157.488717542044</v>
      </c>
      <c r="U260" s="42">
        <v>78122.929584298894</v>
      </c>
      <c r="V260" s="42">
        <v>76449.160203443374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77838.77431774771</v>
      </c>
      <c r="AC260" s="42">
        <v>77882.252648904265</v>
      </c>
      <c r="AD260" s="42">
        <v>78011.033904483425</v>
      </c>
      <c r="AE260" s="42">
        <v>78482.292193035915</v>
      </c>
      <c r="AF260" s="42">
        <v>78926.388945082843</v>
      </c>
      <c r="AG260" s="42">
        <v>79339.728144877125</v>
      </c>
      <c r="AH260" s="42">
        <v>79781.623159999333</v>
      </c>
      <c r="AI260" s="42">
        <v>1.0004423686288653</v>
      </c>
      <c r="AN260" s="42">
        <f t="shared" ref="AN260:AN323" si="73">S260</f>
        <v>341</v>
      </c>
      <c r="AO260" s="42">
        <f t="shared" ref="AO260:AO323" si="74">ABS(T260-B260)</f>
        <v>477.85400090456824</v>
      </c>
      <c r="AP260" s="42">
        <f t="shared" ref="AP260:AP323" si="75">ABS(U260-C260)</f>
        <v>477.64270675530133</v>
      </c>
      <c r="AQ260" s="42">
        <f t="shared" ref="AQ260:AQ323" si="76">ABS(V260-D260)</f>
        <v>493.8928949189285</v>
      </c>
      <c r="AR260" s="42">
        <f t="shared" ref="AR260:AR323" si="77">ABS(W260-E260)</f>
        <v>0</v>
      </c>
      <c r="AS260" s="42">
        <f t="shared" ref="AS260:AS323" si="78">ABS(X260-F260)</f>
        <v>0</v>
      </c>
      <c r="AT260" s="42">
        <f t="shared" ref="AT260:AT323" si="79">ABS(Y260-G260)</f>
        <v>0</v>
      </c>
      <c r="AU260" s="42">
        <f t="shared" ref="AU260:AU323" si="80">ABS(Z260-H260)</f>
        <v>0</v>
      </c>
      <c r="AV260" s="42">
        <f t="shared" ref="AV260:AV323" si="81">ABS(AA260-I260)</f>
        <v>0</v>
      </c>
      <c r="AW260" s="42">
        <f t="shared" ref="AW260:AW323" si="82">ABS(AB260-J260)</f>
        <v>478.10826091154013</v>
      </c>
      <c r="AX260" s="42">
        <f t="shared" ref="AX260:AX323" si="83">ABS(AC260-K260)</f>
        <v>480.58732272527413</v>
      </c>
      <c r="AY260" s="42">
        <f t="shared" ref="AY260:AY323" si="84">ABS(AD260-L260)</f>
        <v>483.60560933761008</v>
      </c>
      <c r="AZ260" s="42">
        <f t="shared" ref="AZ260:AZ323" si="85">ABS(AE260-M260)</f>
        <v>488.77212682954269</v>
      </c>
      <c r="BA260" s="42">
        <f t="shared" ref="BA260:BA323" si="86">ABS(AF260-N260)</f>
        <v>493.80380745095317</v>
      </c>
      <c r="BB260" s="42">
        <f t="shared" ref="BB260:BB323" si="87">ABS(AG260-O260)</f>
        <v>498.67589129095722</v>
      </c>
      <c r="BC260" s="42">
        <f t="shared" ref="BC260:BC323" si="88">ABS(AH260-P260)</f>
        <v>503.7604119056632</v>
      </c>
      <c r="BD260" s="42">
        <f t="shared" ref="BD260:BD323" si="89">ABS(AI260-Q260)</f>
        <v>1.0004423686288653</v>
      </c>
      <c r="BE260" s="42">
        <f t="shared" ref="BE260:BE323" si="90">SUM(AO260:BD260)</f>
        <v>4877.7034753989674</v>
      </c>
    </row>
    <row r="261" spans="1:57" x14ac:dyDescent="0.2">
      <c r="A261" s="40">
        <v>342</v>
      </c>
      <c r="B261" s="50">
        <v>409407.58359223296</v>
      </c>
      <c r="C261" s="50">
        <v>409226.55460237822</v>
      </c>
      <c r="D261" s="50">
        <v>399217.04074972408</v>
      </c>
      <c r="E261" s="50">
        <v>0</v>
      </c>
      <c r="F261" s="50">
        <v>0</v>
      </c>
      <c r="G261" s="50">
        <v>0</v>
      </c>
      <c r="H261" s="51">
        <v>0</v>
      </c>
      <c r="I261" s="50">
        <v>0</v>
      </c>
      <c r="J261" s="51">
        <v>407634.78098486038</v>
      </c>
      <c r="K261" s="51">
        <v>407758.74456929363</v>
      </c>
      <c r="L261" s="51">
        <v>408328.71598605934</v>
      </c>
      <c r="M261" s="51">
        <v>410690.11612708861</v>
      </c>
      <c r="N261" s="51">
        <v>412907.77324543544</v>
      </c>
      <c r="O261" s="51">
        <v>414962.98063049011</v>
      </c>
      <c r="P261" s="51">
        <v>417165.99542346579</v>
      </c>
      <c r="S261" s="42">
        <v>342</v>
      </c>
      <c r="T261" s="42">
        <v>400457.41459818603</v>
      </c>
      <c r="U261" s="42">
        <v>400280.34313163318</v>
      </c>
      <c r="V261" s="42">
        <v>390172.69679022749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398697.00391640561</v>
      </c>
      <c r="AC261" s="42">
        <v>398791.76972996455</v>
      </c>
      <c r="AD261" s="42">
        <v>399322.58144255646</v>
      </c>
      <c r="AE261" s="42">
        <v>401605.00875780621</v>
      </c>
      <c r="AF261" s="42">
        <v>403746.46171631705</v>
      </c>
      <c r="AG261" s="42">
        <v>405728.67575777217</v>
      </c>
      <c r="AH261" s="42">
        <v>407855.01300277963</v>
      </c>
      <c r="AI261" s="42">
        <v>1.0004423686288653</v>
      </c>
      <c r="AN261" s="42">
        <f t="shared" si="73"/>
        <v>342</v>
      </c>
      <c r="AO261" s="42">
        <f t="shared" si="74"/>
        <v>8950.1689940469223</v>
      </c>
      <c r="AP261" s="42">
        <f t="shared" si="75"/>
        <v>8946.2114707450382</v>
      </c>
      <c r="AQ261" s="42">
        <f t="shared" si="76"/>
        <v>9044.3439594965894</v>
      </c>
      <c r="AR261" s="42">
        <f t="shared" si="77"/>
        <v>0</v>
      </c>
      <c r="AS261" s="42">
        <f t="shared" si="78"/>
        <v>0</v>
      </c>
      <c r="AT261" s="42">
        <f t="shared" si="79"/>
        <v>0</v>
      </c>
      <c r="AU261" s="42">
        <f t="shared" si="80"/>
        <v>0</v>
      </c>
      <c r="AV261" s="42">
        <f t="shared" si="81"/>
        <v>0</v>
      </c>
      <c r="AW261" s="42">
        <f t="shared" si="82"/>
        <v>8937.7770684547722</v>
      </c>
      <c r="AX261" s="42">
        <f t="shared" si="83"/>
        <v>8966.9748393290793</v>
      </c>
      <c r="AY261" s="42">
        <f t="shared" si="84"/>
        <v>9006.1345435028779</v>
      </c>
      <c r="AZ261" s="42">
        <f t="shared" si="85"/>
        <v>9085.1073692823993</v>
      </c>
      <c r="BA261" s="42">
        <f t="shared" si="86"/>
        <v>9161.3115291183931</v>
      </c>
      <c r="BB261" s="42">
        <f t="shared" si="87"/>
        <v>9234.3048727179412</v>
      </c>
      <c r="BC261" s="42">
        <f t="shared" si="88"/>
        <v>9310.9824206861667</v>
      </c>
      <c r="BD261" s="42">
        <f t="shared" si="89"/>
        <v>1.0004423686288653</v>
      </c>
      <c r="BE261" s="42">
        <f t="shared" si="90"/>
        <v>90644.317509748813</v>
      </c>
    </row>
    <row r="262" spans="1:57" x14ac:dyDescent="0.2">
      <c r="A262" s="40">
        <v>343</v>
      </c>
      <c r="B262" s="50">
        <v>427172.4722330097</v>
      </c>
      <c r="C262" s="50">
        <v>426983.58808859898</v>
      </c>
      <c r="D262" s="50">
        <v>421157.59251074056</v>
      </c>
      <c r="E262" s="50">
        <v>0</v>
      </c>
      <c r="F262" s="50">
        <v>0</v>
      </c>
      <c r="G262" s="50">
        <v>0</v>
      </c>
      <c r="H262" s="51">
        <v>0</v>
      </c>
      <c r="I262" s="50">
        <v>0</v>
      </c>
      <c r="J262" s="51">
        <v>425706.85145767307</v>
      </c>
      <c r="K262" s="51">
        <v>426222.10712623294</v>
      </c>
      <c r="L262" s="51">
        <v>427205.80709610961</v>
      </c>
      <c r="M262" s="51">
        <v>430068.14225395513</v>
      </c>
      <c r="N262" s="51">
        <v>432785.94231713482</v>
      </c>
      <c r="O262" s="51">
        <v>435339.20518332388</v>
      </c>
      <c r="P262" s="51">
        <v>438053.28827431437</v>
      </c>
      <c r="S262" s="42">
        <v>343</v>
      </c>
      <c r="T262" s="42">
        <v>430073.52861280378</v>
      </c>
      <c r="U262" s="42">
        <v>429883.36169951677</v>
      </c>
      <c r="V262" s="42">
        <v>424000.24851795391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428596.49443866353</v>
      </c>
      <c r="AC262" s="42">
        <v>429113.78256880748</v>
      </c>
      <c r="AD262" s="42">
        <v>430102.68462637818</v>
      </c>
      <c r="AE262" s="42">
        <v>432982.94424029102</v>
      </c>
      <c r="AF262" s="42">
        <v>435717.66648209339</v>
      </c>
      <c r="AG262" s="42">
        <v>438286.71524755919</v>
      </c>
      <c r="AH262" s="42">
        <v>441017.65133368783</v>
      </c>
      <c r="AI262" s="42">
        <v>1.0004423686288653</v>
      </c>
      <c r="AN262" s="42">
        <f t="shared" si="73"/>
        <v>343</v>
      </c>
      <c r="AO262" s="42">
        <f t="shared" si="74"/>
        <v>2901.0563797940849</v>
      </c>
      <c r="AP262" s="42">
        <f t="shared" si="75"/>
        <v>2899.7736109177931</v>
      </c>
      <c r="AQ262" s="42">
        <f t="shared" si="76"/>
        <v>2842.6560072133434</v>
      </c>
      <c r="AR262" s="42">
        <f t="shared" si="77"/>
        <v>0</v>
      </c>
      <c r="AS262" s="42">
        <f t="shared" si="78"/>
        <v>0</v>
      </c>
      <c r="AT262" s="42">
        <f t="shared" si="79"/>
        <v>0</v>
      </c>
      <c r="AU262" s="42">
        <f t="shared" si="80"/>
        <v>0</v>
      </c>
      <c r="AV262" s="42">
        <f t="shared" si="81"/>
        <v>0</v>
      </c>
      <c r="AW262" s="42">
        <f t="shared" si="82"/>
        <v>2889.6429809904657</v>
      </c>
      <c r="AX262" s="42">
        <f t="shared" si="83"/>
        <v>2891.6754425745457</v>
      </c>
      <c r="AY262" s="42">
        <f t="shared" si="84"/>
        <v>2896.8775302685681</v>
      </c>
      <c r="AZ262" s="42">
        <f t="shared" si="85"/>
        <v>2914.8019863358932</v>
      </c>
      <c r="BA262" s="42">
        <f t="shared" si="86"/>
        <v>2931.7241649585776</v>
      </c>
      <c r="BB262" s="42">
        <f t="shared" si="87"/>
        <v>2947.5100642353063</v>
      </c>
      <c r="BC262" s="42">
        <f t="shared" si="88"/>
        <v>2964.3630593734561</v>
      </c>
      <c r="BD262" s="42">
        <f t="shared" si="89"/>
        <v>1.0004423686288653</v>
      </c>
      <c r="BE262" s="42">
        <f t="shared" si="90"/>
        <v>29081.081669030664</v>
      </c>
    </row>
    <row r="263" spans="1:57" x14ac:dyDescent="0.2">
      <c r="A263" s="42">
        <v>384</v>
      </c>
      <c r="B263" s="50">
        <v>402404.37475728156</v>
      </c>
      <c r="C263" s="50">
        <v>401932.10678704799</v>
      </c>
      <c r="D263" s="50">
        <v>395494.04041095474</v>
      </c>
      <c r="E263" s="50">
        <v>0</v>
      </c>
      <c r="F263" s="50">
        <v>0</v>
      </c>
      <c r="G263" s="50">
        <v>0</v>
      </c>
      <c r="H263" s="51">
        <v>0</v>
      </c>
      <c r="I263" s="50">
        <v>0</v>
      </c>
      <c r="J263" s="50">
        <v>0</v>
      </c>
      <c r="K263" s="50">
        <v>0</v>
      </c>
      <c r="L263" s="51">
        <v>0</v>
      </c>
      <c r="M263" s="51">
        <v>405400.28468439763</v>
      </c>
      <c r="N263" s="51">
        <v>407882.08420621918</v>
      </c>
      <c r="O263" s="51">
        <v>410207.65427361074</v>
      </c>
      <c r="P263" s="51">
        <v>412683.59705282428</v>
      </c>
      <c r="S263" s="42">
        <v>384</v>
      </c>
      <c r="T263" s="42">
        <v>406061.69535535859</v>
      </c>
      <c r="U263" s="42">
        <v>405585.13509735756</v>
      </c>
      <c r="V263" s="42">
        <v>399083.95042345946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406441.38573133218</v>
      </c>
      <c r="AE263" s="42">
        <v>409084.05795217922</v>
      </c>
      <c r="AF263" s="42">
        <v>411588.01695021696</v>
      </c>
      <c r="AG263" s="42">
        <v>413934.32134641096</v>
      </c>
      <c r="AH263" s="42">
        <v>416432.35886889684</v>
      </c>
      <c r="AI263" s="42">
        <v>1.0011749943889996</v>
      </c>
      <c r="AN263" s="42">
        <f t="shared" si="73"/>
        <v>384</v>
      </c>
      <c r="AO263" s="42">
        <f t="shared" si="74"/>
        <v>3657.320598077029</v>
      </c>
      <c r="AP263" s="42">
        <f t="shared" si="75"/>
        <v>3653.0283103095717</v>
      </c>
      <c r="AQ263" s="42">
        <f t="shared" si="76"/>
        <v>3589.9100125047262</v>
      </c>
      <c r="AR263" s="42">
        <f t="shared" si="77"/>
        <v>0</v>
      </c>
      <c r="AS263" s="42">
        <f t="shared" si="78"/>
        <v>0</v>
      </c>
      <c r="AT263" s="42">
        <f t="shared" si="79"/>
        <v>0</v>
      </c>
      <c r="AU263" s="42">
        <f t="shared" si="80"/>
        <v>0</v>
      </c>
      <c r="AV263" s="42">
        <f t="shared" si="81"/>
        <v>0</v>
      </c>
      <c r="AW263" s="42">
        <f t="shared" si="82"/>
        <v>0</v>
      </c>
      <c r="AX263" s="42">
        <f t="shared" si="83"/>
        <v>0</v>
      </c>
      <c r="AY263" s="42">
        <f t="shared" si="84"/>
        <v>406441.38573133218</v>
      </c>
      <c r="AZ263" s="42">
        <f t="shared" si="85"/>
        <v>3683.7732677815948</v>
      </c>
      <c r="BA263" s="42">
        <f t="shared" si="86"/>
        <v>3705.9327439977787</v>
      </c>
      <c r="BB263" s="42">
        <f t="shared" si="87"/>
        <v>3726.6670728002209</v>
      </c>
      <c r="BC263" s="42">
        <f t="shared" si="88"/>
        <v>3748.7618160725688</v>
      </c>
      <c r="BD263" s="42">
        <f t="shared" si="89"/>
        <v>1.0011749943889996</v>
      </c>
      <c r="BE263" s="42">
        <f t="shared" si="90"/>
        <v>432207.78072787006</v>
      </c>
    </row>
    <row r="264" spans="1:57" x14ac:dyDescent="0.2">
      <c r="A264" s="42">
        <v>385</v>
      </c>
      <c r="B264" s="50">
        <v>338209.98961165047</v>
      </c>
      <c r="C264" s="50">
        <v>337813.06116025639</v>
      </c>
      <c r="D264" s="50">
        <v>332037.15849309333</v>
      </c>
      <c r="E264" s="50">
        <v>0</v>
      </c>
      <c r="F264" s="50">
        <v>0</v>
      </c>
      <c r="G264" s="50">
        <v>0</v>
      </c>
      <c r="H264" s="51">
        <v>0</v>
      </c>
      <c r="I264" s="50">
        <v>0</v>
      </c>
      <c r="J264" s="50">
        <v>0</v>
      </c>
      <c r="K264" s="50">
        <v>0</v>
      </c>
      <c r="L264" s="51">
        <v>338496.04378089146</v>
      </c>
      <c r="M264" s="51">
        <v>340666.46823479398</v>
      </c>
      <c r="N264" s="51">
        <v>290836.84654204559</v>
      </c>
      <c r="O264" s="51">
        <v>291014.54277253541</v>
      </c>
      <c r="P264" s="51">
        <v>291277.58546681388</v>
      </c>
      <c r="S264" s="42">
        <v>385</v>
      </c>
      <c r="T264" s="42">
        <v>341591.82477681368</v>
      </c>
      <c r="U264" s="42">
        <v>341190.92735159799</v>
      </c>
      <c r="V264" s="42">
        <v>335358.39818769804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341880.83358902764</v>
      </c>
      <c r="AE264" s="42">
        <v>344073.05639468535</v>
      </c>
      <c r="AF264" s="42">
        <v>346148.14131702157</v>
      </c>
      <c r="AG264" s="42">
        <v>348090.18940841733</v>
      </c>
      <c r="AH264" s="42">
        <v>350159.38490004424</v>
      </c>
      <c r="AI264" s="42">
        <v>1.0011749943889996</v>
      </c>
      <c r="AN264" s="42">
        <f t="shared" si="73"/>
        <v>385</v>
      </c>
      <c r="AO264" s="42">
        <f t="shared" si="74"/>
        <v>3381.8351651632111</v>
      </c>
      <c r="AP264" s="42">
        <f t="shared" si="75"/>
        <v>3377.8661913415999</v>
      </c>
      <c r="AQ264" s="42">
        <f t="shared" si="76"/>
        <v>3321.2396946047083</v>
      </c>
      <c r="AR264" s="42">
        <f t="shared" si="77"/>
        <v>0</v>
      </c>
      <c r="AS264" s="42">
        <f t="shared" si="78"/>
        <v>0</v>
      </c>
      <c r="AT264" s="42">
        <f t="shared" si="79"/>
        <v>0</v>
      </c>
      <c r="AU264" s="42">
        <f t="shared" si="80"/>
        <v>0</v>
      </c>
      <c r="AV264" s="42">
        <f t="shared" si="81"/>
        <v>0</v>
      </c>
      <c r="AW264" s="42">
        <f t="shared" si="82"/>
        <v>0</v>
      </c>
      <c r="AX264" s="42">
        <f t="shared" si="83"/>
        <v>0</v>
      </c>
      <c r="AY264" s="42">
        <f t="shared" si="84"/>
        <v>3384.7898081361782</v>
      </c>
      <c r="AZ264" s="42">
        <f t="shared" si="85"/>
        <v>3406.5881598913693</v>
      </c>
      <c r="BA264" s="42">
        <f t="shared" si="86"/>
        <v>55311.294774975977</v>
      </c>
      <c r="BB264" s="42">
        <f t="shared" si="87"/>
        <v>57075.646635881916</v>
      </c>
      <c r="BC264" s="42">
        <f t="shared" si="88"/>
        <v>58881.799433230364</v>
      </c>
      <c r="BD264" s="42">
        <f t="shared" si="89"/>
        <v>1.0011749943889996</v>
      </c>
      <c r="BE264" s="42">
        <f t="shared" si="90"/>
        <v>188142.06103821972</v>
      </c>
    </row>
    <row r="265" spans="1:57" x14ac:dyDescent="0.2">
      <c r="A265" s="42">
        <v>386</v>
      </c>
      <c r="B265" s="50">
        <v>402404.38009708736</v>
      </c>
      <c r="C265" s="50">
        <v>401932.11212058691</v>
      </c>
      <c r="D265" s="50">
        <v>395494.03604715009</v>
      </c>
      <c r="E265" s="50">
        <v>0</v>
      </c>
      <c r="F265" s="50">
        <v>0</v>
      </c>
      <c r="G265" s="50">
        <v>0</v>
      </c>
      <c r="H265" s="51">
        <v>0</v>
      </c>
      <c r="I265" s="50">
        <v>0</v>
      </c>
      <c r="J265" s="50">
        <v>0</v>
      </c>
      <c r="K265" s="50">
        <v>0</v>
      </c>
      <c r="L265" s="51">
        <v>402781.03146785882</v>
      </c>
      <c r="M265" s="51">
        <v>405400.28844382474</v>
      </c>
      <c r="N265" s="51">
        <v>407882.08717035817</v>
      </c>
      <c r="O265" s="51">
        <v>410207.65642947273</v>
      </c>
      <c r="P265" s="51">
        <v>412683.59838930977</v>
      </c>
      <c r="S265" s="42">
        <v>386</v>
      </c>
      <c r="T265" s="42">
        <v>405314.06824012892</v>
      </c>
      <c r="U265" s="42">
        <v>404838.38540882192</v>
      </c>
      <c r="V265" s="42">
        <v>398337.19094250823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405692.05780111073</v>
      </c>
      <c r="AE265" s="42">
        <v>408328.84695362468</v>
      </c>
      <c r="AF265" s="42">
        <v>410827.16351516324</v>
      </c>
      <c r="AG265" s="42">
        <v>413168.10213871242</v>
      </c>
      <c r="AH265" s="42">
        <v>415660.47820203484</v>
      </c>
      <c r="AI265" s="42">
        <v>1.0011749943889996</v>
      </c>
      <c r="AN265" s="42">
        <f t="shared" si="73"/>
        <v>386</v>
      </c>
      <c r="AO265" s="42">
        <f t="shared" si="74"/>
        <v>2909.6881430415669</v>
      </c>
      <c r="AP265" s="42">
        <f t="shared" si="75"/>
        <v>2906.2732882350101</v>
      </c>
      <c r="AQ265" s="42">
        <f t="shared" si="76"/>
        <v>2843.1548953581369</v>
      </c>
      <c r="AR265" s="42">
        <f t="shared" si="77"/>
        <v>0</v>
      </c>
      <c r="AS265" s="42">
        <f t="shared" si="78"/>
        <v>0</v>
      </c>
      <c r="AT265" s="42">
        <f t="shared" si="79"/>
        <v>0</v>
      </c>
      <c r="AU265" s="42">
        <f t="shared" si="80"/>
        <v>0</v>
      </c>
      <c r="AV265" s="42">
        <f t="shared" si="81"/>
        <v>0</v>
      </c>
      <c r="AW265" s="42">
        <f t="shared" si="82"/>
        <v>0</v>
      </c>
      <c r="AX265" s="42">
        <f t="shared" si="83"/>
        <v>0</v>
      </c>
      <c r="AY265" s="42">
        <f t="shared" si="84"/>
        <v>2911.0263332519098</v>
      </c>
      <c r="AZ265" s="42">
        <f t="shared" si="85"/>
        <v>2928.5585097999428</v>
      </c>
      <c r="BA265" s="42">
        <f t="shared" si="86"/>
        <v>2945.0763448050711</v>
      </c>
      <c r="BB265" s="42">
        <f t="shared" si="87"/>
        <v>2960.4457092396915</v>
      </c>
      <c r="BC265" s="42">
        <f t="shared" si="88"/>
        <v>2976.8798127250629</v>
      </c>
      <c r="BD265" s="42">
        <f t="shared" si="89"/>
        <v>1.0011749943889996</v>
      </c>
      <c r="BE265" s="42">
        <f t="shared" si="90"/>
        <v>23382.10421145078</v>
      </c>
    </row>
    <row r="266" spans="1:57" x14ac:dyDescent="0.2">
      <c r="A266" s="42">
        <v>387</v>
      </c>
      <c r="B266" s="50">
        <v>746359.71825242729</v>
      </c>
      <c r="C266" s="50">
        <v>745483.77899501799</v>
      </c>
      <c r="D266" s="50">
        <v>732177.05509763223</v>
      </c>
      <c r="E266" s="50">
        <v>0</v>
      </c>
      <c r="F266" s="50">
        <v>0</v>
      </c>
      <c r="G266" s="50">
        <v>0</v>
      </c>
      <c r="H266" s="51">
        <v>0</v>
      </c>
      <c r="I266" s="50">
        <v>0</v>
      </c>
      <c r="J266" s="50">
        <v>0</v>
      </c>
      <c r="K266" s="50">
        <v>0</v>
      </c>
      <c r="L266" s="51">
        <v>746944.11148648069</v>
      </c>
      <c r="M266" s="51">
        <v>751686.18558677239</v>
      </c>
      <c r="N266" s="51">
        <v>756171.62599580258</v>
      </c>
      <c r="O266" s="51">
        <v>760365.74877907441</v>
      </c>
      <c r="P266" s="51">
        <v>764836.91481263947</v>
      </c>
      <c r="S266" s="42">
        <v>387</v>
      </c>
      <c r="T266" s="42">
        <v>753833.58025785664</v>
      </c>
      <c r="U266" s="42">
        <v>752948.869560919</v>
      </c>
      <c r="V266" s="42">
        <v>739511.68758610799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754424.05894557002</v>
      </c>
      <c r="AE266" s="42">
        <v>759213.85615524754</v>
      </c>
      <c r="AF266" s="42">
        <v>763744.45324798371</v>
      </c>
      <c r="AG266" s="42">
        <v>767980.81870306644</v>
      </c>
      <c r="AH266" s="42">
        <v>772497.00545514596</v>
      </c>
      <c r="AI266" s="42">
        <v>1.0011749943889996</v>
      </c>
      <c r="AN266" s="42">
        <f t="shared" si="73"/>
        <v>387</v>
      </c>
      <c r="AO266" s="42">
        <f t="shared" si="74"/>
        <v>7473.8620054293424</v>
      </c>
      <c r="AP266" s="42">
        <f t="shared" si="75"/>
        <v>7465.0905659010168</v>
      </c>
      <c r="AQ266" s="42">
        <f t="shared" si="76"/>
        <v>7334.6324884757632</v>
      </c>
      <c r="AR266" s="42">
        <f t="shared" si="77"/>
        <v>0</v>
      </c>
      <c r="AS266" s="42">
        <f t="shared" si="78"/>
        <v>0</v>
      </c>
      <c r="AT266" s="42">
        <f t="shared" si="79"/>
        <v>0</v>
      </c>
      <c r="AU266" s="42">
        <f t="shared" si="80"/>
        <v>0</v>
      </c>
      <c r="AV266" s="42">
        <f t="shared" si="81"/>
        <v>0</v>
      </c>
      <c r="AW266" s="42">
        <f t="shared" si="82"/>
        <v>0</v>
      </c>
      <c r="AX266" s="42">
        <f t="shared" si="83"/>
        <v>0</v>
      </c>
      <c r="AY266" s="42">
        <f t="shared" si="84"/>
        <v>7479.9474590893369</v>
      </c>
      <c r="AZ266" s="42">
        <f t="shared" si="85"/>
        <v>7527.6705684751505</v>
      </c>
      <c r="BA266" s="42">
        <f t="shared" si="86"/>
        <v>7572.8272521811305</v>
      </c>
      <c r="BB266" s="42">
        <f t="shared" si="87"/>
        <v>7615.0699239920359</v>
      </c>
      <c r="BC266" s="42">
        <f t="shared" si="88"/>
        <v>7660.0906425064895</v>
      </c>
      <c r="BD266" s="42">
        <f t="shared" si="89"/>
        <v>1.0011749943889996</v>
      </c>
      <c r="BE266" s="42">
        <f t="shared" si="90"/>
        <v>60130.192081044654</v>
      </c>
    </row>
    <row r="267" spans="1:57" x14ac:dyDescent="0.2">
      <c r="A267" s="42">
        <v>388</v>
      </c>
      <c r="B267" s="50">
        <v>430651.46291262133</v>
      </c>
      <c r="C267" s="50">
        <v>430146.04372479429</v>
      </c>
      <c r="D267" s="50">
        <v>424449.91140559001</v>
      </c>
      <c r="E267" s="50">
        <v>0</v>
      </c>
      <c r="F267" s="50">
        <v>0</v>
      </c>
      <c r="G267" s="50">
        <v>0</v>
      </c>
      <c r="H267" s="51">
        <v>0</v>
      </c>
      <c r="I267" s="50">
        <v>0</v>
      </c>
      <c r="J267" s="50">
        <v>0</v>
      </c>
      <c r="K267" s="50">
        <v>0</v>
      </c>
      <c r="L267" s="51">
        <v>431154.38612137566</v>
      </c>
      <c r="M267" s="51">
        <v>434058.90372404788</v>
      </c>
      <c r="N267" s="51">
        <v>436817.78528322396</v>
      </c>
      <c r="O267" s="51">
        <v>439410.82653669018</v>
      </c>
      <c r="P267" s="51">
        <v>442166.42251053097</v>
      </c>
      <c r="S267" s="42">
        <v>388</v>
      </c>
      <c r="T267" s="42">
        <v>434497.16496696213</v>
      </c>
      <c r="U267" s="42">
        <v>433987.23240399</v>
      </c>
      <c r="V267" s="42">
        <v>428235.25565028359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435004.16298183159</v>
      </c>
      <c r="AE267" s="42">
        <v>437934.19500644837</v>
      </c>
      <c r="AF267" s="42">
        <v>440717.28432838898</v>
      </c>
      <c r="AG267" s="42">
        <v>443333.04674323316</v>
      </c>
      <c r="AH267" s="42">
        <v>446112.8087041254</v>
      </c>
      <c r="AI267" s="42">
        <v>1.0011749943889996</v>
      </c>
      <c r="AN267" s="42">
        <f t="shared" si="73"/>
        <v>388</v>
      </c>
      <c r="AO267" s="42">
        <f t="shared" si="74"/>
        <v>3845.7020543407998</v>
      </c>
      <c r="AP267" s="42">
        <f t="shared" si="75"/>
        <v>3841.1886791957077</v>
      </c>
      <c r="AQ267" s="42">
        <f t="shared" si="76"/>
        <v>3785.3442446935805</v>
      </c>
      <c r="AR267" s="42">
        <f t="shared" si="77"/>
        <v>0</v>
      </c>
      <c r="AS267" s="42">
        <f t="shared" si="78"/>
        <v>0</v>
      </c>
      <c r="AT267" s="42">
        <f t="shared" si="79"/>
        <v>0</v>
      </c>
      <c r="AU267" s="42">
        <f t="shared" si="80"/>
        <v>0</v>
      </c>
      <c r="AV267" s="42">
        <f t="shared" si="81"/>
        <v>0</v>
      </c>
      <c r="AW267" s="42">
        <f t="shared" si="82"/>
        <v>0</v>
      </c>
      <c r="AX267" s="42">
        <f t="shared" si="83"/>
        <v>0</v>
      </c>
      <c r="AY267" s="42">
        <f t="shared" si="84"/>
        <v>3849.7768604559242</v>
      </c>
      <c r="AZ267" s="42">
        <f t="shared" si="85"/>
        <v>3875.2912824004889</v>
      </c>
      <c r="BA267" s="42">
        <f t="shared" si="86"/>
        <v>3899.4990451650228</v>
      </c>
      <c r="BB267" s="42">
        <f t="shared" si="87"/>
        <v>3922.2202065429883</v>
      </c>
      <c r="BC267" s="42">
        <f t="shared" si="88"/>
        <v>3946.3861935944296</v>
      </c>
      <c r="BD267" s="42">
        <f t="shared" si="89"/>
        <v>1.0011749943889996</v>
      </c>
      <c r="BE267" s="42">
        <f t="shared" si="90"/>
        <v>30966.40974138333</v>
      </c>
    </row>
    <row r="268" spans="1:57" x14ac:dyDescent="0.2">
      <c r="A268" s="42">
        <v>389</v>
      </c>
      <c r="B268" s="50">
        <v>883138.00601941755</v>
      </c>
      <c r="C268" s="50">
        <v>882101.54165744211</v>
      </c>
      <c r="D268" s="50">
        <v>866368.32906483312</v>
      </c>
      <c r="E268" s="50">
        <v>0</v>
      </c>
      <c r="F268" s="50">
        <v>0</v>
      </c>
      <c r="G268" s="50">
        <v>0</v>
      </c>
      <c r="H268" s="51">
        <v>0</v>
      </c>
      <c r="I268" s="50">
        <v>0</v>
      </c>
      <c r="J268" s="50">
        <v>0</v>
      </c>
      <c r="K268" s="50">
        <v>0</v>
      </c>
      <c r="L268" s="51">
        <v>883830.50802151533</v>
      </c>
      <c r="M268" s="51">
        <v>889442.64564297989</v>
      </c>
      <c r="N268" s="51">
        <v>894751.13366488833</v>
      </c>
      <c r="O268" s="51">
        <v>899714.93078577099</v>
      </c>
      <c r="P268" s="51">
        <v>905006.55875025073</v>
      </c>
      <c r="S268" s="42">
        <v>389</v>
      </c>
      <c r="T268" s="42">
        <v>891845.65627719578</v>
      </c>
      <c r="U268" s="42">
        <v>890798.97248280188</v>
      </c>
      <c r="V268" s="42">
        <v>874911.51270791248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892545.05992155394</v>
      </c>
      <c r="AE268" s="42">
        <v>898212.60744465236</v>
      </c>
      <c r="AF268" s="42">
        <v>903573.51249950856</v>
      </c>
      <c r="AG268" s="42">
        <v>908586.3290365095</v>
      </c>
      <c r="AH268" s="42">
        <v>913930.20999545336</v>
      </c>
      <c r="AI268" s="42">
        <v>1.0011749943889996</v>
      </c>
      <c r="AN268" s="42">
        <f t="shared" si="73"/>
        <v>389</v>
      </c>
      <c r="AO268" s="42">
        <f t="shared" si="74"/>
        <v>8707.6502577782376</v>
      </c>
      <c r="AP268" s="42">
        <f t="shared" si="75"/>
        <v>8697.4308253597701</v>
      </c>
      <c r="AQ268" s="42">
        <f t="shared" si="76"/>
        <v>8543.1836430793628</v>
      </c>
      <c r="AR268" s="42">
        <f t="shared" si="77"/>
        <v>0</v>
      </c>
      <c r="AS268" s="42">
        <f t="shared" si="78"/>
        <v>0</v>
      </c>
      <c r="AT268" s="42">
        <f t="shared" si="79"/>
        <v>0</v>
      </c>
      <c r="AU268" s="42">
        <f t="shared" si="80"/>
        <v>0</v>
      </c>
      <c r="AV268" s="42">
        <f t="shared" si="81"/>
        <v>0</v>
      </c>
      <c r="AW268" s="42">
        <f t="shared" si="82"/>
        <v>0</v>
      </c>
      <c r="AX268" s="42">
        <f t="shared" si="83"/>
        <v>0</v>
      </c>
      <c r="AY268" s="42">
        <f t="shared" si="84"/>
        <v>8714.5519000386121</v>
      </c>
      <c r="AZ268" s="42">
        <f t="shared" si="85"/>
        <v>8769.9618016724708</v>
      </c>
      <c r="BA268" s="42">
        <f t="shared" si="86"/>
        <v>8822.3788346202346</v>
      </c>
      <c r="BB268" s="42">
        <f t="shared" si="87"/>
        <v>8871.3982507385081</v>
      </c>
      <c r="BC268" s="42">
        <f t="shared" si="88"/>
        <v>8923.6512452026363</v>
      </c>
      <c r="BD268" s="42">
        <f t="shared" si="89"/>
        <v>1.0011749943889996</v>
      </c>
      <c r="BE268" s="42">
        <f t="shared" si="90"/>
        <v>70051.207933484227</v>
      </c>
    </row>
    <row r="269" spans="1:57" x14ac:dyDescent="0.2">
      <c r="A269" s="42">
        <v>390</v>
      </c>
      <c r="B269" s="50">
        <v>376909.52388349513</v>
      </c>
      <c r="C269" s="50">
        <v>376467.17706280382</v>
      </c>
      <c r="D269" s="50">
        <v>369408.94617265137</v>
      </c>
      <c r="E269" s="50">
        <v>0</v>
      </c>
      <c r="F269" s="50">
        <v>0</v>
      </c>
      <c r="G269" s="50">
        <v>0</v>
      </c>
      <c r="H269" s="51">
        <v>0</v>
      </c>
      <c r="I269" s="50">
        <v>0</v>
      </c>
      <c r="J269" s="50">
        <v>0</v>
      </c>
      <c r="K269" s="50">
        <v>0</v>
      </c>
      <c r="L269" s="51">
        <v>377176.34569018544</v>
      </c>
      <c r="M269" s="51">
        <v>379542.3402129836</v>
      </c>
      <c r="N269" s="51">
        <v>381778.31848146394</v>
      </c>
      <c r="O269" s="51">
        <v>383866.79791073507</v>
      </c>
      <c r="P269" s="51">
        <v>386094.72239928204</v>
      </c>
      <c r="S269" s="42">
        <v>390</v>
      </c>
      <c r="T269" s="42">
        <v>379502.84937040019</v>
      </c>
      <c r="U269" s="42">
        <v>379057.45898298675</v>
      </c>
      <c r="V269" s="42">
        <v>371930.02975077403</v>
      </c>
      <c r="W269" s="42">
        <v>0</v>
      </c>
      <c r="X269" s="42">
        <v>0</v>
      </c>
      <c r="Y269" s="42">
        <v>0</v>
      </c>
      <c r="Z269" s="42">
        <v>0</v>
      </c>
      <c r="AA269" s="42">
        <v>0</v>
      </c>
      <c r="AB269" s="42">
        <v>0</v>
      </c>
      <c r="AC269" s="42">
        <v>0</v>
      </c>
      <c r="AD269" s="42">
        <v>379769.78159309912</v>
      </c>
      <c r="AE269" s="42">
        <v>382150.30279736937</v>
      </c>
      <c r="AF269" s="42">
        <v>384399.88774335367</v>
      </c>
      <c r="AG269" s="42">
        <v>386500.93555149698</v>
      </c>
      <c r="AH269" s="42">
        <v>388742.35975903767</v>
      </c>
      <c r="AI269" s="42">
        <v>1.0011749943889996</v>
      </c>
      <c r="AN269" s="42">
        <f t="shared" si="73"/>
        <v>390</v>
      </c>
      <c r="AO269" s="42">
        <f t="shared" si="74"/>
        <v>2593.3254869050579</v>
      </c>
      <c r="AP269" s="42">
        <f t="shared" si="75"/>
        <v>2590.2819201829261</v>
      </c>
      <c r="AQ269" s="42">
        <f t="shared" si="76"/>
        <v>2521.0835781226633</v>
      </c>
      <c r="AR269" s="42">
        <f t="shared" si="77"/>
        <v>0</v>
      </c>
      <c r="AS269" s="42">
        <f t="shared" si="78"/>
        <v>0</v>
      </c>
      <c r="AT269" s="42">
        <f t="shared" si="79"/>
        <v>0</v>
      </c>
      <c r="AU269" s="42">
        <f t="shared" si="80"/>
        <v>0</v>
      </c>
      <c r="AV269" s="42">
        <f t="shared" si="81"/>
        <v>0</v>
      </c>
      <c r="AW269" s="42">
        <f t="shared" si="82"/>
        <v>0</v>
      </c>
      <c r="AX269" s="42">
        <f t="shared" si="83"/>
        <v>0</v>
      </c>
      <c r="AY269" s="42">
        <f t="shared" si="84"/>
        <v>2593.4359029136831</v>
      </c>
      <c r="AZ269" s="42">
        <f t="shared" si="85"/>
        <v>2607.9625843857648</v>
      </c>
      <c r="BA269" s="42">
        <f t="shared" si="86"/>
        <v>2621.5692618897301</v>
      </c>
      <c r="BB269" s="42">
        <f t="shared" si="87"/>
        <v>2634.13764076191</v>
      </c>
      <c r="BC269" s="42">
        <f t="shared" si="88"/>
        <v>2647.6373597556376</v>
      </c>
      <c r="BD269" s="42">
        <f t="shared" si="89"/>
        <v>1.0011749943889996</v>
      </c>
      <c r="BE269" s="42">
        <f t="shared" si="90"/>
        <v>20810.434909911761</v>
      </c>
    </row>
    <row r="270" spans="1:57" x14ac:dyDescent="0.2">
      <c r="A270" s="42">
        <v>391</v>
      </c>
      <c r="B270" s="50">
        <v>838917.89485436887</v>
      </c>
      <c r="C270" s="50">
        <v>837933.32789573562</v>
      </c>
      <c r="D270" s="50">
        <v>826742.00191281573</v>
      </c>
      <c r="E270" s="50">
        <v>0</v>
      </c>
      <c r="F270" s="50">
        <v>0</v>
      </c>
      <c r="G270" s="50">
        <v>0</v>
      </c>
      <c r="H270" s="51">
        <v>0</v>
      </c>
      <c r="I270" s="50">
        <v>0</v>
      </c>
      <c r="J270" s="50">
        <v>0</v>
      </c>
      <c r="K270" s="50">
        <v>0</v>
      </c>
      <c r="L270" s="51">
        <v>839889.64362601645</v>
      </c>
      <c r="M270" s="51">
        <v>845539.62269398104</v>
      </c>
      <c r="N270" s="51">
        <v>850905.78251400683</v>
      </c>
      <c r="O270" s="51">
        <v>855948.77396366419</v>
      </c>
      <c r="P270" s="51">
        <v>861308.29572692316</v>
      </c>
      <c r="S270" s="42">
        <v>391</v>
      </c>
      <c r="T270" s="42">
        <v>847319.35968842322</v>
      </c>
      <c r="U270" s="42">
        <v>846324.93264129921</v>
      </c>
      <c r="V270" s="42">
        <v>835023.88777619391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848301.037380083</v>
      </c>
      <c r="AE270" s="42">
        <v>854007.79927939898</v>
      </c>
      <c r="AF270" s="42">
        <v>859427.90248786262</v>
      </c>
      <c r="AG270" s="42">
        <v>864521.60358763428</v>
      </c>
      <c r="AH270" s="42">
        <v>869935.00815254834</v>
      </c>
      <c r="AI270" s="42">
        <v>1.0011749943889996</v>
      </c>
      <c r="AN270" s="42">
        <f t="shared" si="73"/>
        <v>391</v>
      </c>
      <c r="AO270" s="42">
        <f t="shared" si="74"/>
        <v>8401.4648340543499</v>
      </c>
      <c r="AP270" s="42">
        <f t="shared" si="75"/>
        <v>8391.6047455635853</v>
      </c>
      <c r="AQ270" s="42">
        <f t="shared" si="76"/>
        <v>8281.8858633781783</v>
      </c>
      <c r="AR270" s="42">
        <f t="shared" si="77"/>
        <v>0</v>
      </c>
      <c r="AS270" s="42">
        <f t="shared" si="78"/>
        <v>0</v>
      </c>
      <c r="AT270" s="42">
        <f t="shared" si="79"/>
        <v>0</v>
      </c>
      <c r="AU270" s="42">
        <f t="shared" si="80"/>
        <v>0</v>
      </c>
      <c r="AV270" s="42">
        <f t="shared" si="81"/>
        <v>0</v>
      </c>
      <c r="AW270" s="42">
        <f t="shared" si="82"/>
        <v>0</v>
      </c>
      <c r="AX270" s="42">
        <f t="shared" si="83"/>
        <v>0</v>
      </c>
      <c r="AY270" s="42">
        <f t="shared" si="84"/>
        <v>8411.3937540665502</v>
      </c>
      <c r="AZ270" s="42">
        <f t="shared" si="85"/>
        <v>8468.1765854179394</v>
      </c>
      <c r="BA270" s="42">
        <f t="shared" si="86"/>
        <v>8522.1199738557916</v>
      </c>
      <c r="BB270" s="42">
        <f t="shared" si="87"/>
        <v>8572.8296239700867</v>
      </c>
      <c r="BC270" s="42">
        <f t="shared" si="88"/>
        <v>8626.7124256251846</v>
      </c>
      <c r="BD270" s="42">
        <f t="shared" si="89"/>
        <v>1.0011749943889996</v>
      </c>
      <c r="BE270" s="42">
        <f t="shared" si="90"/>
        <v>67677.188980926061</v>
      </c>
    </row>
    <row r="271" spans="1:57" x14ac:dyDescent="0.2">
      <c r="A271" s="40">
        <v>392</v>
      </c>
      <c r="B271" s="50">
        <v>1168902.3614563106</v>
      </c>
      <c r="C271" s="50">
        <v>1168902.3614563106</v>
      </c>
      <c r="D271" s="50">
        <v>1154393.0119417473</v>
      </c>
      <c r="E271" s="50">
        <v>0</v>
      </c>
      <c r="F271" s="50">
        <v>0</v>
      </c>
      <c r="G271" s="50">
        <v>0</v>
      </c>
      <c r="H271" s="51">
        <v>0</v>
      </c>
      <c r="I271" s="50">
        <v>0</v>
      </c>
      <c r="J271" s="50">
        <v>0</v>
      </c>
      <c r="K271" s="50">
        <v>0</v>
      </c>
      <c r="L271" s="51">
        <v>1171724.9916475774</v>
      </c>
      <c r="M271" s="51">
        <v>1179701.6872867458</v>
      </c>
      <c r="N271" s="51">
        <v>1187283.8394350212</v>
      </c>
      <c r="O271" s="51">
        <v>1194416.448568318</v>
      </c>
      <c r="P271" s="51">
        <v>1201992.1369775664</v>
      </c>
      <c r="S271" s="42">
        <v>392</v>
      </c>
      <c r="T271" s="42">
        <v>1181154.8737899545</v>
      </c>
      <c r="U271" s="42">
        <v>1179768.652243251</v>
      </c>
      <c r="V271" s="42">
        <v>1165134.2495450918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1182616.9066692367</v>
      </c>
      <c r="AE271" s="42">
        <v>1190667.1298435349</v>
      </c>
      <c r="AF271" s="42">
        <v>1198319.1327234984</v>
      </c>
      <c r="AG271" s="42">
        <v>1205517.4052124745</v>
      </c>
      <c r="AH271" s="42">
        <v>1213162.8658829445</v>
      </c>
      <c r="AI271" s="42">
        <v>1.0011749943889996</v>
      </c>
      <c r="AN271" s="42">
        <f t="shared" si="73"/>
        <v>392</v>
      </c>
      <c r="AO271" s="42">
        <f t="shared" si="74"/>
        <v>12252.512333643856</v>
      </c>
      <c r="AP271" s="42">
        <f t="shared" si="75"/>
        <v>10866.290786940372</v>
      </c>
      <c r="AQ271" s="42">
        <f t="shared" si="76"/>
        <v>10741.237603344489</v>
      </c>
      <c r="AR271" s="42">
        <f t="shared" si="77"/>
        <v>0</v>
      </c>
      <c r="AS271" s="42">
        <f t="shared" si="78"/>
        <v>0</v>
      </c>
      <c r="AT271" s="42">
        <f t="shared" si="79"/>
        <v>0</v>
      </c>
      <c r="AU271" s="42">
        <f t="shared" si="80"/>
        <v>0</v>
      </c>
      <c r="AV271" s="42">
        <f t="shared" si="81"/>
        <v>0</v>
      </c>
      <c r="AW271" s="42">
        <f t="shared" si="82"/>
        <v>0</v>
      </c>
      <c r="AX271" s="42">
        <f t="shared" si="83"/>
        <v>0</v>
      </c>
      <c r="AY271" s="42">
        <f t="shared" si="84"/>
        <v>10891.915021659341</v>
      </c>
      <c r="AZ271" s="42">
        <f t="shared" si="85"/>
        <v>10965.442556789145</v>
      </c>
      <c r="BA271" s="42">
        <f t="shared" si="86"/>
        <v>11035.293288477231</v>
      </c>
      <c r="BB271" s="42">
        <f t="shared" si="87"/>
        <v>11100.956644156482</v>
      </c>
      <c r="BC271" s="42">
        <f t="shared" si="88"/>
        <v>11170.728905378142</v>
      </c>
      <c r="BD271" s="42">
        <f t="shared" si="89"/>
        <v>1.0011749943889996</v>
      </c>
      <c r="BE271" s="42">
        <f t="shared" si="90"/>
        <v>89025.378315383452</v>
      </c>
    </row>
    <row r="272" spans="1:57" x14ac:dyDescent="0.2">
      <c r="A272" s="40">
        <v>393</v>
      </c>
      <c r="B272" s="50">
        <v>55189.53796116505</v>
      </c>
      <c r="C272" s="50">
        <v>55124.766669633318</v>
      </c>
      <c r="D272" s="50">
        <v>53382.406166457877</v>
      </c>
      <c r="E272" s="50">
        <v>0</v>
      </c>
      <c r="F272" s="50">
        <v>0</v>
      </c>
      <c r="G272" s="50">
        <v>0</v>
      </c>
      <c r="H272" s="51">
        <v>0</v>
      </c>
      <c r="I272" s="50">
        <v>0</v>
      </c>
      <c r="J272" s="50">
        <v>0</v>
      </c>
      <c r="K272" s="50">
        <v>0</v>
      </c>
      <c r="L272" s="51">
        <v>55169.333146530727</v>
      </c>
      <c r="M272" s="51">
        <v>55455.572206783312</v>
      </c>
      <c r="N272" s="51">
        <v>48610.498088446649</v>
      </c>
      <c r="O272" s="51">
        <v>48575.315683875167</v>
      </c>
      <c r="P272" s="51">
        <v>48553.439426379067</v>
      </c>
      <c r="S272" s="42">
        <v>393</v>
      </c>
      <c r="T272" s="42">
        <v>43283.264898088135</v>
      </c>
      <c r="U272" s="42">
        <v>43232.466991949987</v>
      </c>
      <c r="V272" s="42">
        <v>41473.024523057131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43234.55852597933</v>
      </c>
      <c r="AE272" s="42">
        <v>43425.66968174553</v>
      </c>
      <c r="AF272" s="42">
        <v>0</v>
      </c>
      <c r="AG272" s="42">
        <v>0</v>
      </c>
      <c r="AH272" s="42">
        <v>0</v>
      </c>
      <c r="AI272" s="42">
        <v>1.0011749943889996</v>
      </c>
      <c r="AN272" s="42">
        <f t="shared" si="73"/>
        <v>393</v>
      </c>
      <c r="AO272" s="42">
        <f t="shared" si="74"/>
        <v>11906.273063076915</v>
      </c>
      <c r="AP272" s="42">
        <f t="shared" si="75"/>
        <v>11892.299677683332</v>
      </c>
      <c r="AQ272" s="42">
        <f t="shared" si="76"/>
        <v>11909.381643400746</v>
      </c>
      <c r="AR272" s="42">
        <f t="shared" si="77"/>
        <v>0</v>
      </c>
      <c r="AS272" s="42">
        <f t="shared" si="78"/>
        <v>0</v>
      </c>
      <c r="AT272" s="42">
        <f t="shared" si="79"/>
        <v>0</v>
      </c>
      <c r="AU272" s="42">
        <f t="shared" si="80"/>
        <v>0</v>
      </c>
      <c r="AV272" s="42">
        <f t="shared" si="81"/>
        <v>0</v>
      </c>
      <c r="AW272" s="42">
        <f t="shared" si="82"/>
        <v>0</v>
      </c>
      <c r="AX272" s="42">
        <f t="shared" si="83"/>
        <v>0</v>
      </c>
      <c r="AY272" s="42">
        <f t="shared" si="84"/>
        <v>11934.774620551398</v>
      </c>
      <c r="AZ272" s="42">
        <f t="shared" si="85"/>
        <v>12029.902525037782</v>
      </c>
      <c r="BA272" s="42">
        <f t="shared" si="86"/>
        <v>48610.498088446649</v>
      </c>
      <c r="BB272" s="42">
        <f t="shared" si="87"/>
        <v>48575.315683875167</v>
      </c>
      <c r="BC272" s="42">
        <f t="shared" si="88"/>
        <v>48553.439426379067</v>
      </c>
      <c r="BD272" s="42">
        <f t="shared" si="89"/>
        <v>1.0011749943889996</v>
      </c>
      <c r="BE272" s="42">
        <f t="shared" si="90"/>
        <v>205412.88590344545</v>
      </c>
    </row>
    <row r="273" spans="1:57" x14ac:dyDescent="0.2">
      <c r="A273" s="42">
        <v>408</v>
      </c>
      <c r="B273" s="50">
        <v>272345.73446601938</v>
      </c>
      <c r="C273" s="50">
        <v>271876.94402707083</v>
      </c>
      <c r="D273" s="50">
        <v>268266.76120569184</v>
      </c>
      <c r="E273" s="50">
        <v>0</v>
      </c>
      <c r="F273" s="50">
        <v>0</v>
      </c>
      <c r="G273" s="50">
        <v>0</v>
      </c>
      <c r="H273" s="51">
        <v>0</v>
      </c>
      <c r="I273" s="50">
        <v>0</v>
      </c>
      <c r="J273" s="50">
        <v>0</v>
      </c>
      <c r="K273" s="50">
        <v>0</v>
      </c>
      <c r="L273" s="50">
        <v>0</v>
      </c>
      <c r="M273" s="51">
        <v>273707.97462219838</v>
      </c>
      <c r="N273" s="51">
        <v>275447.16273951641</v>
      </c>
      <c r="O273" s="51">
        <v>277081.76854035706</v>
      </c>
      <c r="P273" s="51">
        <v>240906.99377712229</v>
      </c>
      <c r="S273" s="42">
        <v>408</v>
      </c>
      <c r="T273" s="42">
        <v>270497.91061434476</v>
      </c>
      <c r="U273" s="42">
        <v>270032.30084630416</v>
      </c>
      <c r="V273" s="42">
        <v>266386.72407569597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271845.87829679315</v>
      </c>
      <c r="AF273" s="42">
        <v>273568.16125768365</v>
      </c>
      <c r="AG273" s="42">
        <v>275186.50185632519</v>
      </c>
      <c r="AH273" s="42">
        <v>0</v>
      </c>
      <c r="AI273" s="42">
        <v>1.0017242743426669</v>
      </c>
      <c r="AN273" s="42">
        <f t="shared" si="73"/>
        <v>408</v>
      </c>
      <c r="AO273" s="42">
        <f t="shared" si="74"/>
        <v>1847.8238516746205</v>
      </c>
      <c r="AP273" s="42">
        <f t="shared" si="75"/>
        <v>1844.6431807666668</v>
      </c>
      <c r="AQ273" s="42">
        <f t="shared" si="76"/>
        <v>1880.0371299958788</v>
      </c>
      <c r="AR273" s="42">
        <f t="shared" si="77"/>
        <v>0</v>
      </c>
      <c r="AS273" s="42">
        <f t="shared" si="78"/>
        <v>0</v>
      </c>
      <c r="AT273" s="42">
        <f t="shared" si="79"/>
        <v>0</v>
      </c>
      <c r="AU273" s="42">
        <f t="shared" si="80"/>
        <v>0</v>
      </c>
      <c r="AV273" s="42">
        <f t="shared" si="81"/>
        <v>0</v>
      </c>
      <c r="AW273" s="42">
        <f t="shared" si="82"/>
        <v>0</v>
      </c>
      <c r="AX273" s="42">
        <f t="shared" si="83"/>
        <v>0</v>
      </c>
      <c r="AY273" s="42">
        <f t="shared" si="84"/>
        <v>0</v>
      </c>
      <c r="AZ273" s="42">
        <f t="shared" si="85"/>
        <v>1862.0963254052331</v>
      </c>
      <c r="BA273" s="42">
        <f t="shared" si="86"/>
        <v>1879.0014818327618</v>
      </c>
      <c r="BB273" s="42">
        <f t="shared" si="87"/>
        <v>1895.2666840318707</v>
      </c>
      <c r="BC273" s="42">
        <f t="shared" si="88"/>
        <v>240906.99377712229</v>
      </c>
      <c r="BD273" s="42">
        <f t="shared" si="89"/>
        <v>1.0017242743426669</v>
      </c>
      <c r="BE273" s="42">
        <f t="shared" si="90"/>
        <v>252116.86415510366</v>
      </c>
    </row>
    <row r="274" spans="1:57" x14ac:dyDescent="0.2">
      <c r="A274" s="42">
        <v>409</v>
      </c>
      <c r="B274" s="50">
        <v>144807.83388349516</v>
      </c>
      <c r="C274" s="50">
        <v>144558.57524119428</v>
      </c>
      <c r="D274" s="50">
        <v>143219.56367613096</v>
      </c>
      <c r="E274" s="50">
        <v>0</v>
      </c>
      <c r="F274" s="50">
        <v>0</v>
      </c>
      <c r="G274" s="50">
        <v>0</v>
      </c>
      <c r="H274" s="51">
        <v>0</v>
      </c>
      <c r="I274" s="50">
        <v>0</v>
      </c>
      <c r="J274" s="50">
        <v>0</v>
      </c>
      <c r="K274" s="50">
        <v>0</v>
      </c>
      <c r="L274" s="50">
        <v>0</v>
      </c>
      <c r="M274" s="51">
        <v>145580.90344739475</v>
      </c>
      <c r="N274" s="51">
        <v>128082.20607868108</v>
      </c>
      <c r="O274" s="51">
        <v>127645.30796267411</v>
      </c>
      <c r="P274" s="51">
        <v>127238.38411009432</v>
      </c>
      <c r="S274" s="42">
        <v>409</v>
      </c>
      <c r="T274" s="42">
        <v>140995.53707156182</v>
      </c>
      <c r="U274" s="42">
        <v>140752.84055992684</v>
      </c>
      <c r="V274" s="42">
        <v>139400.70143050014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141744.19110204873</v>
      </c>
      <c r="AF274" s="42">
        <v>0</v>
      </c>
      <c r="AG274" s="42">
        <v>0</v>
      </c>
      <c r="AH274" s="42">
        <v>0</v>
      </c>
      <c r="AI274" s="42">
        <v>1.0017242743426669</v>
      </c>
      <c r="AN274" s="42">
        <f t="shared" si="73"/>
        <v>409</v>
      </c>
      <c r="AO274" s="42">
        <f t="shared" si="74"/>
        <v>3812.2968119333382</v>
      </c>
      <c r="AP274" s="42">
        <f t="shared" si="75"/>
        <v>3805.7346812674368</v>
      </c>
      <c r="AQ274" s="42">
        <f t="shared" si="76"/>
        <v>3818.8622456308221</v>
      </c>
      <c r="AR274" s="42">
        <f t="shared" si="77"/>
        <v>0</v>
      </c>
      <c r="AS274" s="42">
        <f t="shared" si="78"/>
        <v>0</v>
      </c>
      <c r="AT274" s="42">
        <f t="shared" si="79"/>
        <v>0</v>
      </c>
      <c r="AU274" s="42">
        <f t="shared" si="80"/>
        <v>0</v>
      </c>
      <c r="AV274" s="42">
        <f t="shared" si="81"/>
        <v>0</v>
      </c>
      <c r="AW274" s="42">
        <f t="shared" si="82"/>
        <v>0</v>
      </c>
      <c r="AX274" s="42">
        <f t="shared" si="83"/>
        <v>0</v>
      </c>
      <c r="AY274" s="42">
        <f t="shared" si="84"/>
        <v>0</v>
      </c>
      <c r="AZ274" s="42">
        <f t="shared" si="85"/>
        <v>3836.7123453460226</v>
      </c>
      <c r="BA274" s="42">
        <f t="shared" si="86"/>
        <v>128082.20607868108</v>
      </c>
      <c r="BB274" s="42">
        <f t="shared" si="87"/>
        <v>127645.30796267411</v>
      </c>
      <c r="BC274" s="42">
        <f t="shared" si="88"/>
        <v>127238.38411009432</v>
      </c>
      <c r="BD274" s="42">
        <f t="shared" si="89"/>
        <v>1.0017242743426669</v>
      </c>
      <c r="BE274" s="42">
        <f t="shared" si="90"/>
        <v>398240.50595990149</v>
      </c>
    </row>
    <row r="275" spans="1:57" x14ac:dyDescent="0.2">
      <c r="A275" s="42">
        <v>410</v>
      </c>
      <c r="B275" s="50">
        <v>274805.13757281553</v>
      </c>
      <c r="C275" s="50">
        <v>274332.11374771077</v>
      </c>
      <c r="D275" s="50">
        <v>271669.1035660936</v>
      </c>
      <c r="E275" s="50">
        <v>0</v>
      </c>
      <c r="F275" s="50">
        <v>0</v>
      </c>
      <c r="G275" s="50">
        <v>0</v>
      </c>
      <c r="H275" s="51">
        <v>0</v>
      </c>
      <c r="I275" s="50">
        <v>0</v>
      </c>
      <c r="J275" s="50">
        <v>0</v>
      </c>
      <c r="K275" s="50">
        <v>0</v>
      </c>
      <c r="L275" s="50">
        <v>0</v>
      </c>
      <c r="M275" s="51">
        <v>276261.9681508115</v>
      </c>
      <c r="N275" s="51">
        <v>278100.38013115007</v>
      </c>
      <c r="O275" s="51">
        <v>279834.40436284029</v>
      </c>
      <c r="P275" s="51">
        <v>281673.14794607327</v>
      </c>
      <c r="S275" s="42">
        <v>410</v>
      </c>
      <c r="T275" s="42">
        <v>276843.39762713085</v>
      </c>
      <c r="U275" s="42">
        <v>276366.86533207551</v>
      </c>
      <c r="V275" s="42">
        <v>273677.74720750132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278310.49984525458</v>
      </c>
      <c r="AF275" s="42">
        <v>280162.00572140288</v>
      </c>
      <c r="AG275" s="42">
        <v>281908.34220444027</v>
      </c>
      <c r="AH275" s="42">
        <v>283760.1663334333</v>
      </c>
      <c r="AI275" s="42">
        <v>1.0017242743426669</v>
      </c>
      <c r="AN275" s="42">
        <f t="shared" si="73"/>
        <v>410</v>
      </c>
      <c r="AO275" s="42">
        <f t="shared" si="74"/>
        <v>2038.2600543153239</v>
      </c>
      <c r="AP275" s="42">
        <f t="shared" si="75"/>
        <v>2034.7515843647416</v>
      </c>
      <c r="AQ275" s="42">
        <f t="shared" si="76"/>
        <v>2008.643641407718</v>
      </c>
      <c r="AR275" s="42">
        <f t="shared" si="77"/>
        <v>0</v>
      </c>
      <c r="AS275" s="42">
        <f t="shared" si="78"/>
        <v>0</v>
      </c>
      <c r="AT275" s="42">
        <f t="shared" si="79"/>
        <v>0</v>
      </c>
      <c r="AU275" s="42">
        <f t="shared" si="80"/>
        <v>0</v>
      </c>
      <c r="AV275" s="42">
        <f t="shared" si="81"/>
        <v>0</v>
      </c>
      <c r="AW275" s="42">
        <f t="shared" si="82"/>
        <v>0</v>
      </c>
      <c r="AX275" s="42">
        <f t="shared" si="83"/>
        <v>0</v>
      </c>
      <c r="AY275" s="42">
        <f t="shared" si="84"/>
        <v>0</v>
      </c>
      <c r="AZ275" s="42">
        <f t="shared" si="85"/>
        <v>2048.5316944430815</v>
      </c>
      <c r="BA275" s="42">
        <f t="shared" si="86"/>
        <v>2061.6255902528064</v>
      </c>
      <c r="BB275" s="42">
        <f t="shared" si="87"/>
        <v>2073.9378415999818</v>
      </c>
      <c r="BC275" s="42">
        <f t="shared" si="88"/>
        <v>2087.0183873600326</v>
      </c>
      <c r="BD275" s="42">
        <f t="shared" si="89"/>
        <v>1.0017242743426669</v>
      </c>
      <c r="BE275" s="42">
        <f t="shared" si="90"/>
        <v>14353.770518018029</v>
      </c>
    </row>
    <row r="276" spans="1:57" x14ac:dyDescent="0.2">
      <c r="A276" s="42">
        <v>411</v>
      </c>
      <c r="B276" s="50">
        <v>577908.11873786408</v>
      </c>
      <c r="C276" s="50">
        <v>576913.36183011869</v>
      </c>
      <c r="D276" s="50">
        <v>569881.77747275028</v>
      </c>
      <c r="E276" s="50">
        <v>0</v>
      </c>
      <c r="F276" s="50">
        <v>0</v>
      </c>
      <c r="G276" s="50">
        <v>0</v>
      </c>
      <c r="H276" s="51">
        <v>0</v>
      </c>
      <c r="I276" s="50">
        <v>0</v>
      </c>
      <c r="J276" s="50">
        <v>0</v>
      </c>
      <c r="K276" s="50">
        <v>0</v>
      </c>
      <c r="L276" s="50">
        <v>0</v>
      </c>
      <c r="M276" s="51">
        <v>580851.58099013439</v>
      </c>
      <c r="N276" s="51">
        <v>584595.70302541857</v>
      </c>
      <c r="O276" s="51">
        <v>588118.63637351478</v>
      </c>
      <c r="P276" s="51">
        <v>591859.89557106979</v>
      </c>
      <c r="S276" s="42">
        <v>411</v>
      </c>
      <c r="T276" s="42">
        <v>581296.4512880391</v>
      </c>
      <c r="U276" s="42">
        <v>580295.86202199885</v>
      </c>
      <c r="V276" s="42">
        <v>573195.34056308761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584254.84403843246</v>
      </c>
      <c r="AF276" s="42">
        <v>588018.55614831066</v>
      </c>
      <c r="AG276" s="42">
        <v>591559.75050653238</v>
      </c>
      <c r="AH276" s="42">
        <v>595320.51406971086</v>
      </c>
      <c r="AI276" s="42">
        <v>1.0017242743426669</v>
      </c>
      <c r="AN276" s="42">
        <f t="shared" si="73"/>
        <v>411</v>
      </c>
      <c r="AO276" s="42">
        <f t="shared" si="74"/>
        <v>3388.3325501750223</v>
      </c>
      <c r="AP276" s="42">
        <f t="shared" si="75"/>
        <v>3382.5001918801572</v>
      </c>
      <c r="AQ276" s="42">
        <f t="shared" si="76"/>
        <v>3313.563090337324</v>
      </c>
      <c r="AR276" s="42">
        <f t="shared" si="77"/>
        <v>0</v>
      </c>
      <c r="AS276" s="42">
        <f t="shared" si="78"/>
        <v>0</v>
      </c>
      <c r="AT276" s="42">
        <f t="shared" si="79"/>
        <v>0</v>
      </c>
      <c r="AU276" s="42">
        <f t="shared" si="80"/>
        <v>0</v>
      </c>
      <c r="AV276" s="42">
        <f t="shared" si="81"/>
        <v>0</v>
      </c>
      <c r="AW276" s="42">
        <f t="shared" si="82"/>
        <v>0</v>
      </c>
      <c r="AX276" s="42">
        <f t="shared" si="83"/>
        <v>0</v>
      </c>
      <c r="AY276" s="42">
        <f t="shared" si="84"/>
        <v>0</v>
      </c>
      <c r="AZ276" s="42">
        <f t="shared" si="85"/>
        <v>3403.2630482980749</v>
      </c>
      <c r="BA276" s="42">
        <f t="shared" si="86"/>
        <v>3422.8531228920911</v>
      </c>
      <c r="BB276" s="42">
        <f t="shared" si="87"/>
        <v>3441.1141330176033</v>
      </c>
      <c r="BC276" s="42">
        <f t="shared" si="88"/>
        <v>3460.6184986410663</v>
      </c>
      <c r="BD276" s="42">
        <f t="shared" si="89"/>
        <v>1.0017242743426669</v>
      </c>
      <c r="BE276" s="42">
        <f t="shared" si="90"/>
        <v>23813.246359515681</v>
      </c>
    </row>
    <row r="277" spans="1:57" x14ac:dyDescent="0.2">
      <c r="A277" s="42">
        <v>412</v>
      </c>
      <c r="B277" s="50">
        <v>444321.72932038829</v>
      </c>
      <c r="C277" s="50">
        <v>443556.9155114594</v>
      </c>
      <c r="D277" s="50">
        <v>438177.77315288573</v>
      </c>
      <c r="E277" s="50">
        <v>0</v>
      </c>
      <c r="F277" s="50">
        <v>0</v>
      </c>
      <c r="G277" s="50">
        <v>0</v>
      </c>
      <c r="H277" s="51">
        <v>0</v>
      </c>
      <c r="I277" s="50">
        <v>0</v>
      </c>
      <c r="J277" s="50">
        <v>0</v>
      </c>
      <c r="K277" s="50">
        <v>0</v>
      </c>
      <c r="L277" s="50">
        <v>0</v>
      </c>
      <c r="M277" s="51">
        <v>446587.06769760209</v>
      </c>
      <c r="N277" s="51">
        <v>449468.02324250585</v>
      </c>
      <c r="O277" s="51">
        <v>452178.95043817826</v>
      </c>
      <c r="P277" s="51">
        <v>455057.77220053878</v>
      </c>
      <c r="S277" s="42">
        <v>412</v>
      </c>
      <c r="T277" s="42">
        <v>447376.10376232694</v>
      </c>
      <c r="U277" s="42">
        <v>446606.03243931156</v>
      </c>
      <c r="V277" s="42">
        <v>441174.1533909479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449655.69104700052</v>
      </c>
      <c r="AF277" s="42">
        <v>452555.10762503755</v>
      </c>
      <c r="AG277" s="42">
        <v>455283.30871795333</v>
      </c>
      <c r="AH277" s="42">
        <v>458180.53764739807</v>
      </c>
      <c r="AI277" s="42">
        <v>1.0017242743426669</v>
      </c>
      <c r="AN277" s="42">
        <f t="shared" si="73"/>
        <v>412</v>
      </c>
      <c r="AO277" s="42">
        <f t="shared" si="74"/>
        <v>3054.3744419386494</v>
      </c>
      <c r="AP277" s="42">
        <f t="shared" si="75"/>
        <v>3049.1169278521556</v>
      </c>
      <c r="AQ277" s="42">
        <f t="shared" si="76"/>
        <v>2996.3802380621783</v>
      </c>
      <c r="AR277" s="42">
        <f t="shared" si="77"/>
        <v>0</v>
      </c>
      <c r="AS277" s="42">
        <f t="shared" si="78"/>
        <v>0</v>
      </c>
      <c r="AT277" s="42">
        <f t="shared" si="79"/>
        <v>0</v>
      </c>
      <c r="AU277" s="42">
        <f t="shared" si="80"/>
        <v>0</v>
      </c>
      <c r="AV277" s="42">
        <f t="shared" si="81"/>
        <v>0</v>
      </c>
      <c r="AW277" s="42">
        <f t="shared" si="82"/>
        <v>0</v>
      </c>
      <c r="AX277" s="42">
        <f t="shared" si="83"/>
        <v>0</v>
      </c>
      <c r="AY277" s="42">
        <f t="shared" si="84"/>
        <v>0</v>
      </c>
      <c r="AZ277" s="42">
        <f t="shared" si="85"/>
        <v>3068.6233493984328</v>
      </c>
      <c r="BA277" s="42">
        <f t="shared" si="86"/>
        <v>3087.0843825316988</v>
      </c>
      <c r="BB277" s="42">
        <f t="shared" si="87"/>
        <v>3104.3582797750714</v>
      </c>
      <c r="BC277" s="42">
        <f t="shared" si="88"/>
        <v>3122.7654468592955</v>
      </c>
      <c r="BD277" s="42">
        <f t="shared" si="89"/>
        <v>1.0017242743426669</v>
      </c>
      <c r="BE277" s="42">
        <f t="shared" si="90"/>
        <v>21483.704790691823</v>
      </c>
    </row>
    <row r="278" spans="1:57" x14ac:dyDescent="0.2">
      <c r="A278" s="42">
        <v>413</v>
      </c>
      <c r="B278" s="50">
        <v>358875.93126213591</v>
      </c>
      <c r="C278" s="50">
        <v>358258.19584698684</v>
      </c>
      <c r="D278" s="50">
        <v>355017.72505520412</v>
      </c>
      <c r="E278" s="50">
        <v>0</v>
      </c>
      <c r="F278" s="50">
        <v>0</v>
      </c>
      <c r="G278" s="50">
        <v>0</v>
      </c>
      <c r="H278" s="51">
        <v>0</v>
      </c>
      <c r="I278" s="50">
        <v>0</v>
      </c>
      <c r="J278" s="50">
        <v>0</v>
      </c>
      <c r="K278" s="50">
        <v>0</v>
      </c>
      <c r="L278" s="50">
        <v>0</v>
      </c>
      <c r="M278" s="51">
        <v>360798.37262618646</v>
      </c>
      <c r="N278" s="51">
        <v>363219.42979632987</v>
      </c>
      <c r="O278" s="51">
        <v>365504.43978584203</v>
      </c>
      <c r="P278" s="51">
        <v>367926.52007178165</v>
      </c>
      <c r="S278" s="42">
        <v>413</v>
      </c>
      <c r="T278" s="42">
        <v>362166.58589559898</v>
      </c>
      <c r="U278" s="42">
        <v>361543.18625577213</v>
      </c>
      <c r="V278" s="42">
        <v>358270.94614250126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364106.48206615081</v>
      </c>
      <c r="AF278" s="42">
        <v>366549.56343920698</v>
      </c>
      <c r="AG278" s="42">
        <v>368855.34777856112</v>
      </c>
      <c r="AH278" s="42">
        <v>371299.4565339312</v>
      </c>
      <c r="AI278" s="42">
        <v>1.0017242743426669</v>
      </c>
      <c r="AN278" s="42">
        <f t="shared" si="73"/>
        <v>413</v>
      </c>
      <c r="AO278" s="42">
        <f t="shared" si="74"/>
        <v>3290.6546334630693</v>
      </c>
      <c r="AP278" s="42">
        <f t="shared" si="75"/>
        <v>3284.9904087852919</v>
      </c>
      <c r="AQ278" s="42">
        <f t="shared" si="76"/>
        <v>3253.2210872971336</v>
      </c>
      <c r="AR278" s="42">
        <f t="shared" si="77"/>
        <v>0</v>
      </c>
      <c r="AS278" s="42">
        <f t="shared" si="78"/>
        <v>0</v>
      </c>
      <c r="AT278" s="42">
        <f t="shared" si="79"/>
        <v>0</v>
      </c>
      <c r="AU278" s="42">
        <f t="shared" si="80"/>
        <v>0</v>
      </c>
      <c r="AV278" s="42">
        <f t="shared" si="81"/>
        <v>0</v>
      </c>
      <c r="AW278" s="42">
        <f t="shared" si="82"/>
        <v>0</v>
      </c>
      <c r="AX278" s="42">
        <f t="shared" si="83"/>
        <v>0</v>
      </c>
      <c r="AY278" s="42">
        <f t="shared" si="84"/>
        <v>0</v>
      </c>
      <c r="AZ278" s="42">
        <f t="shared" si="85"/>
        <v>3308.109439964348</v>
      </c>
      <c r="BA278" s="42">
        <f t="shared" si="86"/>
        <v>3330.1336428771028</v>
      </c>
      <c r="BB278" s="42">
        <f t="shared" si="87"/>
        <v>3350.9079927190905</v>
      </c>
      <c r="BC278" s="42">
        <f t="shared" si="88"/>
        <v>3372.9364621495479</v>
      </c>
      <c r="BD278" s="42">
        <f t="shared" si="89"/>
        <v>1.0017242743426669</v>
      </c>
      <c r="BE278" s="42">
        <f t="shared" si="90"/>
        <v>23191.955391529926</v>
      </c>
    </row>
    <row r="279" spans="1:57" x14ac:dyDescent="0.2">
      <c r="A279" s="42">
        <v>414</v>
      </c>
      <c r="B279" s="50">
        <v>427040.14815533976</v>
      </c>
      <c r="C279" s="50">
        <v>426305.08124160633</v>
      </c>
      <c r="D279" s="50">
        <v>420395.96920101211</v>
      </c>
      <c r="E279" s="50">
        <v>0</v>
      </c>
      <c r="F279" s="50">
        <v>0</v>
      </c>
      <c r="G279" s="50">
        <v>0</v>
      </c>
      <c r="H279" s="51">
        <v>0</v>
      </c>
      <c r="I279" s="50">
        <v>0</v>
      </c>
      <c r="J279" s="50">
        <v>0</v>
      </c>
      <c r="K279" s="50">
        <v>0</v>
      </c>
      <c r="L279" s="50">
        <v>0</v>
      </c>
      <c r="M279" s="51">
        <v>429155.29526608111</v>
      </c>
      <c r="N279" s="51">
        <v>431861.18800543202</v>
      </c>
      <c r="O279" s="51">
        <v>434402.80621908954</v>
      </c>
      <c r="P279" s="51">
        <v>437104.80958046124</v>
      </c>
      <c r="S279" s="42">
        <v>414</v>
      </c>
      <c r="T279" s="42">
        <v>430944.53794090787</v>
      </c>
      <c r="U279" s="42">
        <v>430202.7503762893</v>
      </c>
      <c r="V279" s="42">
        <v>424235.70586470881</v>
      </c>
      <c r="W279" s="42">
        <v>0</v>
      </c>
      <c r="X279" s="42">
        <v>0</v>
      </c>
      <c r="Y279" s="42">
        <v>0</v>
      </c>
      <c r="Z279" s="42">
        <v>0</v>
      </c>
      <c r="AA279" s="42">
        <v>0</v>
      </c>
      <c r="AB279" s="42">
        <v>0</v>
      </c>
      <c r="AC279" s="42">
        <v>0</v>
      </c>
      <c r="AD279" s="42">
        <v>0</v>
      </c>
      <c r="AE279" s="42">
        <v>433078.69559774117</v>
      </c>
      <c r="AF279" s="42">
        <v>435808.99511621293</v>
      </c>
      <c r="AG279" s="42">
        <v>438373.51362099854</v>
      </c>
      <c r="AH279" s="42">
        <v>441099.87848585774</v>
      </c>
      <c r="AI279" s="42">
        <v>1.0017242743426669</v>
      </c>
      <c r="AN279" s="42">
        <f t="shared" si="73"/>
        <v>414</v>
      </c>
      <c r="AO279" s="42">
        <f t="shared" si="74"/>
        <v>3904.3897855681134</v>
      </c>
      <c r="AP279" s="42">
        <f t="shared" si="75"/>
        <v>3897.6691346829757</v>
      </c>
      <c r="AQ279" s="42">
        <f t="shared" si="76"/>
        <v>3839.7366636967054</v>
      </c>
      <c r="AR279" s="42">
        <f t="shared" si="77"/>
        <v>0</v>
      </c>
      <c r="AS279" s="42">
        <f t="shared" si="78"/>
        <v>0</v>
      </c>
      <c r="AT279" s="42">
        <f t="shared" si="79"/>
        <v>0</v>
      </c>
      <c r="AU279" s="42">
        <f t="shared" si="80"/>
        <v>0</v>
      </c>
      <c r="AV279" s="42">
        <f t="shared" si="81"/>
        <v>0</v>
      </c>
      <c r="AW279" s="42">
        <f t="shared" si="82"/>
        <v>0</v>
      </c>
      <c r="AX279" s="42">
        <f t="shared" si="83"/>
        <v>0</v>
      </c>
      <c r="AY279" s="42">
        <f t="shared" si="84"/>
        <v>0</v>
      </c>
      <c r="AZ279" s="42">
        <f t="shared" si="85"/>
        <v>3923.4003316600574</v>
      </c>
      <c r="BA279" s="42">
        <f t="shared" si="86"/>
        <v>3947.8071107809083</v>
      </c>
      <c r="BB279" s="42">
        <f t="shared" si="87"/>
        <v>3970.7074019089923</v>
      </c>
      <c r="BC279" s="42">
        <f t="shared" si="88"/>
        <v>3995.0689053965034</v>
      </c>
      <c r="BD279" s="42">
        <f t="shared" si="89"/>
        <v>1.0017242743426669</v>
      </c>
      <c r="BE279" s="42">
        <f t="shared" si="90"/>
        <v>27479.781057968597</v>
      </c>
    </row>
    <row r="280" spans="1:57" x14ac:dyDescent="0.2">
      <c r="A280" s="42">
        <v>415</v>
      </c>
      <c r="B280" s="50">
        <v>429069.90339805826</v>
      </c>
      <c r="C280" s="50">
        <v>428331.34265376034</v>
      </c>
      <c r="D280" s="50">
        <v>422548.8084747119</v>
      </c>
      <c r="E280" s="50">
        <v>0</v>
      </c>
      <c r="F280" s="50">
        <v>0</v>
      </c>
      <c r="G280" s="50">
        <v>0</v>
      </c>
      <c r="H280" s="51">
        <v>0</v>
      </c>
      <c r="I280" s="50">
        <v>0</v>
      </c>
      <c r="J280" s="50">
        <v>0</v>
      </c>
      <c r="K280" s="50">
        <v>0</v>
      </c>
      <c r="L280" s="50">
        <v>0</v>
      </c>
      <c r="M280" s="51">
        <v>431208.09383957344</v>
      </c>
      <c r="N280" s="51">
        <v>433940.03184472799</v>
      </c>
      <c r="O280" s="51">
        <v>436507.09431261453</v>
      </c>
      <c r="P280" s="51">
        <v>439235.50915112149</v>
      </c>
      <c r="S280" s="42">
        <v>415</v>
      </c>
      <c r="T280" s="42">
        <v>431032.25774999062</v>
      </c>
      <c r="U280" s="42">
        <v>430290.3191927087</v>
      </c>
      <c r="V280" s="42">
        <v>424451.09350210102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433177.68701506045</v>
      </c>
      <c r="AF280" s="42">
        <v>435919.54140072619</v>
      </c>
      <c r="AG280" s="42">
        <v>438495.73102961562</v>
      </c>
      <c r="AH280" s="42">
        <v>441233.97090664977</v>
      </c>
      <c r="AI280" s="42">
        <v>1.0017242743426669</v>
      </c>
      <c r="AN280" s="42">
        <f t="shared" si="73"/>
        <v>415</v>
      </c>
      <c r="AO280" s="42">
        <f t="shared" si="74"/>
        <v>1962.3543519323575</v>
      </c>
      <c r="AP280" s="42">
        <f t="shared" si="75"/>
        <v>1958.9765389483655</v>
      </c>
      <c r="AQ280" s="42">
        <f t="shared" si="76"/>
        <v>1902.2850273891236</v>
      </c>
      <c r="AR280" s="42">
        <f t="shared" si="77"/>
        <v>0</v>
      </c>
      <c r="AS280" s="42">
        <f t="shared" si="78"/>
        <v>0</v>
      </c>
      <c r="AT280" s="42">
        <f t="shared" si="79"/>
        <v>0</v>
      </c>
      <c r="AU280" s="42">
        <f t="shared" si="80"/>
        <v>0</v>
      </c>
      <c r="AV280" s="42">
        <f t="shared" si="81"/>
        <v>0</v>
      </c>
      <c r="AW280" s="42">
        <f t="shared" si="82"/>
        <v>0</v>
      </c>
      <c r="AX280" s="42">
        <f t="shared" si="83"/>
        <v>0</v>
      </c>
      <c r="AY280" s="42">
        <f t="shared" si="84"/>
        <v>0</v>
      </c>
      <c r="AZ280" s="42">
        <f t="shared" si="85"/>
        <v>1969.5931754870107</v>
      </c>
      <c r="BA280" s="42">
        <f t="shared" si="86"/>
        <v>1979.5095559982001</v>
      </c>
      <c r="BB280" s="42">
        <f t="shared" si="87"/>
        <v>1988.6367170010926</v>
      </c>
      <c r="BC280" s="42">
        <f t="shared" si="88"/>
        <v>1998.4617555282894</v>
      </c>
      <c r="BD280" s="42">
        <f t="shared" si="89"/>
        <v>1.0017242743426669</v>
      </c>
      <c r="BE280" s="42">
        <f t="shared" si="90"/>
        <v>13760.818846558783</v>
      </c>
    </row>
    <row r="281" spans="1:57" x14ac:dyDescent="0.2">
      <c r="A281" s="42">
        <v>416</v>
      </c>
      <c r="B281" s="50">
        <v>372284.44242718443</v>
      </c>
      <c r="C281" s="50">
        <v>371643.62685677962</v>
      </c>
      <c r="D281" s="50">
        <v>364160.91745013773</v>
      </c>
      <c r="E281" s="50">
        <v>0</v>
      </c>
      <c r="F281" s="50">
        <v>0</v>
      </c>
      <c r="G281" s="50">
        <v>0</v>
      </c>
      <c r="H281" s="51">
        <v>0</v>
      </c>
      <c r="I281" s="50">
        <v>0</v>
      </c>
      <c r="J281" s="50">
        <v>0</v>
      </c>
      <c r="K281" s="50">
        <v>0</v>
      </c>
      <c r="L281" s="50">
        <v>0</v>
      </c>
      <c r="M281" s="51">
        <v>373932.58458072954</v>
      </c>
      <c r="N281" s="51">
        <v>376092.80079266074</v>
      </c>
      <c r="O281" s="51">
        <v>378107.09588001616</v>
      </c>
      <c r="P281" s="51">
        <v>380258.12282325589</v>
      </c>
      <c r="S281" s="42">
        <v>416</v>
      </c>
      <c r="T281" s="42">
        <v>375768.24204136449</v>
      </c>
      <c r="U281" s="42">
        <v>375121.42978460237</v>
      </c>
      <c r="V281" s="42">
        <v>367565.36048181693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377431.52703436796</v>
      </c>
      <c r="AF281" s="42">
        <v>379611.67383435462</v>
      </c>
      <c r="AG281" s="42">
        <v>381644.53011502838</v>
      </c>
      <c r="AH281" s="42">
        <v>383815.39335277572</v>
      </c>
      <c r="AI281" s="42">
        <v>1.0017242743426669</v>
      </c>
      <c r="AN281" s="42">
        <f t="shared" si="73"/>
        <v>416</v>
      </c>
      <c r="AO281" s="42">
        <f t="shared" si="74"/>
        <v>3483.799614180054</v>
      </c>
      <c r="AP281" s="42">
        <f t="shared" si="75"/>
        <v>3477.8029278227477</v>
      </c>
      <c r="AQ281" s="42">
        <f t="shared" si="76"/>
        <v>3404.4430316791986</v>
      </c>
      <c r="AR281" s="42">
        <f t="shared" si="77"/>
        <v>0</v>
      </c>
      <c r="AS281" s="42">
        <f t="shared" si="78"/>
        <v>0</v>
      </c>
      <c r="AT281" s="42">
        <f t="shared" si="79"/>
        <v>0</v>
      </c>
      <c r="AU281" s="42">
        <f t="shared" si="80"/>
        <v>0</v>
      </c>
      <c r="AV281" s="42">
        <f t="shared" si="81"/>
        <v>0</v>
      </c>
      <c r="AW281" s="42">
        <f t="shared" si="82"/>
        <v>0</v>
      </c>
      <c r="AX281" s="42">
        <f t="shared" si="83"/>
        <v>0</v>
      </c>
      <c r="AY281" s="42">
        <f t="shared" si="84"/>
        <v>0</v>
      </c>
      <c r="AZ281" s="42">
        <f t="shared" si="85"/>
        <v>3498.9424536384176</v>
      </c>
      <c r="BA281" s="42">
        <f t="shared" si="86"/>
        <v>3518.8730416938779</v>
      </c>
      <c r="BB281" s="42">
        <f t="shared" si="87"/>
        <v>3537.434235012217</v>
      </c>
      <c r="BC281" s="42">
        <f t="shared" si="88"/>
        <v>3557.2705295198248</v>
      </c>
      <c r="BD281" s="42">
        <f t="shared" si="89"/>
        <v>1.0017242743426669</v>
      </c>
      <c r="BE281" s="42">
        <f t="shared" si="90"/>
        <v>24479.567557820679</v>
      </c>
    </row>
    <row r="282" spans="1:57" x14ac:dyDescent="0.2">
      <c r="A282" s="42">
        <v>417</v>
      </c>
      <c r="B282" s="50">
        <v>446717.87679611647</v>
      </c>
      <c r="C282" s="50">
        <v>445948.9384833501</v>
      </c>
      <c r="D282" s="50">
        <v>441102.92540732247</v>
      </c>
      <c r="E282" s="50">
        <v>0</v>
      </c>
      <c r="F282" s="50">
        <v>0</v>
      </c>
      <c r="G282" s="50">
        <v>0</v>
      </c>
      <c r="H282" s="51">
        <v>0</v>
      </c>
      <c r="I282" s="50">
        <v>0</v>
      </c>
      <c r="J282" s="50">
        <v>0</v>
      </c>
      <c r="K282" s="50">
        <v>0</v>
      </c>
      <c r="L282" s="50">
        <v>0</v>
      </c>
      <c r="M282" s="51">
        <v>449042.6443065739</v>
      </c>
      <c r="N282" s="51">
        <v>451987.05427595705</v>
      </c>
      <c r="O282" s="51">
        <v>388914.1271504091</v>
      </c>
      <c r="P282" s="51">
        <v>390647.17529433669</v>
      </c>
      <c r="S282" s="42">
        <v>417</v>
      </c>
      <c r="T282" s="42">
        <v>451187.91540540906</v>
      </c>
      <c r="U282" s="42">
        <v>450411.28278685204</v>
      </c>
      <c r="V282" s="42">
        <v>445517.75977870653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453536.02788430173</v>
      </c>
      <c r="AF282" s="42">
        <v>456509.9844448464</v>
      </c>
      <c r="AG282" s="42">
        <v>459311.94634471246</v>
      </c>
      <c r="AH282" s="42">
        <v>462285.15079111955</v>
      </c>
      <c r="AI282" s="42">
        <v>1.0017242743426669</v>
      </c>
      <c r="AN282" s="42">
        <f t="shared" si="73"/>
        <v>417</v>
      </c>
      <c r="AO282" s="42">
        <f t="shared" si="74"/>
        <v>4470.038609292591</v>
      </c>
      <c r="AP282" s="42">
        <f t="shared" si="75"/>
        <v>4462.3443035019445</v>
      </c>
      <c r="AQ282" s="42">
        <f t="shared" si="76"/>
        <v>4414.8343713840586</v>
      </c>
      <c r="AR282" s="42">
        <f t="shared" si="77"/>
        <v>0</v>
      </c>
      <c r="AS282" s="42">
        <f t="shared" si="78"/>
        <v>0</v>
      </c>
      <c r="AT282" s="42">
        <f t="shared" si="79"/>
        <v>0</v>
      </c>
      <c r="AU282" s="42">
        <f t="shared" si="80"/>
        <v>0</v>
      </c>
      <c r="AV282" s="42">
        <f t="shared" si="81"/>
        <v>0</v>
      </c>
      <c r="AW282" s="42">
        <f t="shared" si="82"/>
        <v>0</v>
      </c>
      <c r="AX282" s="42">
        <f t="shared" si="83"/>
        <v>0</v>
      </c>
      <c r="AY282" s="42">
        <f t="shared" si="84"/>
        <v>0</v>
      </c>
      <c r="AZ282" s="42">
        <f t="shared" si="85"/>
        <v>4493.3835777278291</v>
      </c>
      <c r="BA282" s="42">
        <f t="shared" si="86"/>
        <v>4522.9301688893465</v>
      </c>
      <c r="BB282" s="42">
        <f t="shared" si="87"/>
        <v>70397.81919430336</v>
      </c>
      <c r="BC282" s="42">
        <f t="shared" si="88"/>
        <v>71637.975496782863</v>
      </c>
      <c r="BD282" s="42">
        <f t="shared" si="89"/>
        <v>1.0017242743426669</v>
      </c>
      <c r="BE282" s="42">
        <f t="shared" si="90"/>
        <v>164400.32744615633</v>
      </c>
    </row>
    <row r="283" spans="1:57" x14ac:dyDescent="0.2">
      <c r="A283" s="42">
        <v>418</v>
      </c>
      <c r="B283" s="50">
        <v>389548.6</v>
      </c>
      <c r="C283" s="50">
        <v>388878.06752573949</v>
      </c>
      <c r="D283" s="50">
        <v>384080.53396452445</v>
      </c>
      <c r="E283" s="50">
        <v>0</v>
      </c>
      <c r="F283" s="50">
        <v>0</v>
      </c>
      <c r="G283" s="50">
        <v>0</v>
      </c>
      <c r="H283" s="51">
        <v>0</v>
      </c>
      <c r="I283" s="50">
        <v>0</v>
      </c>
      <c r="J283" s="50">
        <v>0</v>
      </c>
      <c r="K283" s="50">
        <v>0</v>
      </c>
      <c r="L283" s="50">
        <v>0</v>
      </c>
      <c r="M283" s="51">
        <v>391527.83725330944</v>
      </c>
      <c r="N283" s="51">
        <v>394046.70007950789</v>
      </c>
      <c r="O283" s="51">
        <v>314885.11913396657</v>
      </c>
      <c r="P283" s="51">
        <v>342079.27646243299</v>
      </c>
      <c r="S283" s="42">
        <v>418</v>
      </c>
      <c r="T283" s="42">
        <v>379687.79266777786</v>
      </c>
      <c r="U283" s="42">
        <v>379034.23366367916</v>
      </c>
      <c r="V283" s="42">
        <v>374189.6654597072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381602.77872627944</v>
      </c>
      <c r="AF283" s="42">
        <v>384043.51918221574</v>
      </c>
      <c r="AG283" s="42">
        <v>0</v>
      </c>
      <c r="AH283" s="42">
        <v>0</v>
      </c>
      <c r="AI283" s="42">
        <v>1.0017242743426669</v>
      </c>
      <c r="AN283" s="42">
        <f t="shared" si="73"/>
        <v>418</v>
      </c>
      <c r="AO283" s="42">
        <f t="shared" si="74"/>
        <v>9860.8073322221171</v>
      </c>
      <c r="AP283" s="42">
        <f t="shared" si="75"/>
        <v>9843.8338620603317</v>
      </c>
      <c r="AQ283" s="42">
        <f t="shared" si="76"/>
        <v>9890.8685048172483</v>
      </c>
      <c r="AR283" s="42">
        <f t="shared" si="77"/>
        <v>0</v>
      </c>
      <c r="AS283" s="42">
        <f t="shared" si="78"/>
        <v>0</v>
      </c>
      <c r="AT283" s="42">
        <f t="shared" si="79"/>
        <v>0</v>
      </c>
      <c r="AU283" s="42">
        <f t="shared" si="80"/>
        <v>0</v>
      </c>
      <c r="AV283" s="42">
        <f t="shared" si="81"/>
        <v>0</v>
      </c>
      <c r="AW283" s="42">
        <f t="shared" si="82"/>
        <v>0</v>
      </c>
      <c r="AX283" s="42">
        <f t="shared" si="83"/>
        <v>0</v>
      </c>
      <c r="AY283" s="42">
        <f t="shared" si="84"/>
        <v>0</v>
      </c>
      <c r="AZ283" s="42">
        <f t="shared" si="85"/>
        <v>9925.0585270299925</v>
      </c>
      <c r="BA283" s="42">
        <f t="shared" si="86"/>
        <v>10003.180897292157</v>
      </c>
      <c r="BB283" s="42">
        <f t="shared" si="87"/>
        <v>314885.11913396657</v>
      </c>
      <c r="BC283" s="42">
        <f t="shared" si="88"/>
        <v>342079.27646243299</v>
      </c>
      <c r="BD283" s="42">
        <f t="shared" si="89"/>
        <v>1.0017242743426669</v>
      </c>
      <c r="BE283" s="42">
        <f t="shared" si="90"/>
        <v>706489.14644409576</v>
      </c>
    </row>
    <row r="284" spans="1:57" x14ac:dyDescent="0.2">
      <c r="A284" s="42">
        <v>419</v>
      </c>
      <c r="B284" s="50">
        <v>478243.17368932039</v>
      </c>
      <c r="C284" s="50">
        <v>477419.97068319458</v>
      </c>
      <c r="D284" s="50">
        <v>474100.21911748801</v>
      </c>
      <c r="E284" s="50">
        <v>0</v>
      </c>
      <c r="F284" s="50">
        <v>0</v>
      </c>
      <c r="G284" s="50">
        <v>0</v>
      </c>
      <c r="H284" s="51">
        <v>0</v>
      </c>
      <c r="I284" s="50">
        <v>0</v>
      </c>
      <c r="J284" s="50">
        <v>0</v>
      </c>
      <c r="K284" s="50">
        <v>0</v>
      </c>
      <c r="L284" s="50">
        <v>0</v>
      </c>
      <c r="M284" s="51">
        <v>480888.91179062903</v>
      </c>
      <c r="N284" s="51">
        <v>484200.36540015647</v>
      </c>
      <c r="O284" s="51">
        <v>487331.68141538795</v>
      </c>
      <c r="P284" s="51">
        <v>490646.9821349713</v>
      </c>
      <c r="S284" s="42">
        <v>419</v>
      </c>
      <c r="T284" s="42">
        <v>483014.41711724724</v>
      </c>
      <c r="U284" s="42">
        <v>482183.0013395673</v>
      </c>
      <c r="V284" s="42">
        <v>478830.70318988321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485686.59885087557</v>
      </c>
      <c r="AF284" s="42">
        <v>489031.13839299855</v>
      </c>
      <c r="AG284" s="42">
        <v>492193.7438455564</v>
      </c>
      <c r="AH284" s="42">
        <v>495542.17030472704</v>
      </c>
      <c r="AI284" s="42">
        <v>1.0017242743426669</v>
      </c>
      <c r="AN284" s="42">
        <f t="shared" si="73"/>
        <v>419</v>
      </c>
      <c r="AO284" s="42">
        <f t="shared" si="74"/>
        <v>4771.2434279268491</v>
      </c>
      <c r="AP284" s="42">
        <f t="shared" si="75"/>
        <v>4763.0306563727208</v>
      </c>
      <c r="AQ284" s="42">
        <f t="shared" si="76"/>
        <v>4730.4840723951929</v>
      </c>
      <c r="AR284" s="42">
        <f t="shared" si="77"/>
        <v>0</v>
      </c>
      <c r="AS284" s="42">
        <f t="shared" si="78"/>
        <v>0</v>
      </c>
      <c r="AT284" s="42">
        <f t="shared" si="79"/>
        <v>0</v>
      </c>
      <c r="AU284" s="42">
        <f t="shared" si="80"/>
        <v>0</v>
      </c>
      <c r="AV284" s="42">
        <f t="shared" si="81"/>
        <v>0</v>
      </c>
      <c r="AW284" s="42">
        <f t="shared" si="82"/>
        <v>0</v>
      </c>
      <c r="AX284" s="42">
        <f t="shared" si="83"/>
        <v>0</v>
      </c>
      <c r="AY284" s="42">
        <f t="shared" si="84"/>
        <v>0</v>
      </c>
      <c r="AZ284" s="42">
        <f t="shared" si="85"/>
        <v>4797.6870602465351</v>
      </c>
      <c r="BA284" s="42">
        <f t="shared" si="86"/>
        <v>4830.772992842074</v>
      </c>
      <c r="BB284" s="42">
        <f t="shared" si="87"/>
        <v>4862.0624301684438</v>
      </c>
      <c r="BC284" s="42">
        <f t="shared" si="88"/>
        <v>4895.1881697557401</v>
      </c>
      <c r="BD284" s="42">
        <f t="shared" si="89"/>
        <v>1.0017242743426669</v>
      </c>
      <c r="BE284" s="42">
        <f t="shared" si="90"/>
        <v>33651.470533981897</v>
      </c>
    </row>
    <row r="285" spans="1:57" x14ac:dyDescent="0.2">
      <c r="A285" s="42">
        <v>420</v>
      </c>
      <c r="B285" s="50">
        <v>2614209.6994174756</v>
      </c>
      <c r="C285" s="50">
        <v>2609709.8436921919</v>
      </c>
      <c r="D285" s="50">
        <v>2573602.5685597043</v>
      </c>
      <c r="E285" s="50">
        <v>0</v>
      </c>
      <c r="F285" s="50">
        <v>0</v>
      </c>
      <c r="G285" s="50">
        <v>0</v>
      </c>
      <c r="H285" s="51">
        <v>0</v>
      </c>
      <c r="I285" s="50">
        <v>0</v>
      </c>
      <c r="J285" s="50">
        <v>0</v>
      </c>
      <c r="K285" s="50">
        <v>0</v>
      </c>
      <c r="L285" s="50">
        <v>0</v>
      </c>
      <c r="M285" s="51">
        <v>2627163.5716007724</v>
      </c>
      <c r="N285" s="51">
        <v>2643733.8920218591</v>
      </c>
      <c r="O285" s="51">
        <v>2659298.6511556893</v>
      </c>
      <c r="P285" s="51">
        <v>2258185.8812282574</v>
      </c>
      <c r="S285" s="42">
        <v>420</v>
      </c>
      <c r="T285" s="42">
        <v>2612915.1937923827</v>
      </c>
      <c r="U285" s="42">
        <v>2608417.5663078367</v>
      </c>
      <c r="V285" s="42">
        <v>2571956.2982818927</v>
      </c>
      <c r="W285" s="42">
        <v>0</v>
      </c>
      <c r="X285" s="42">
        <v>0</v>
      </c>
      <c r="Y285" s="42">
        <v>0</v>
      </c>
      <c r="Z285" s="42">
        <v>0</v>
      </c>
      <c r="AA285" s="42">
        <v>0</v>
      </c>
      <c r="AB285" s="42">
        <v>0</v>
      </c>
      <c r="AC285" s="42">
        <v>0</v>
      </c>
      <c r="AD285" s="42">
        <v>0</v>
      </c>
      <c r="AE285" s="42">
        <v>2625831.4188276459</v>
      </c>
      <c r="AF285" s="42">
        <v>2642361.8346756198</v>
      </c>
      <c r="AG285" s="42">
        <v>2657886.7548669116</v>
      </c>
      <c r="AH285" s="42">
        <v>0</v>
      </c>
      <c r="AI285" s="42">
        <v>1.0017242743426669</v>
      </c>
      <c r="AN285" s="42">
        <f t="shared" si="73"/>
        <v>420</v>
      </c>
      <c r="AO285" s="42">
        <f t="shared" si="74"/>
        <v>1294.5056250928901</v>
      </c>
      <c r="AP285" s="42">
        <f t="shared" si="75"/>
        <v>1292.2773843551986</v>
      </c>
      <c r="AQ285" s="42">
        <f t="shared" si="76"/>
        <v>1646.27027781168</v>
      </c>
      <c r="AR285" s="42">
        <f t="shared" si="77"/>
        <v>0</v>
      </c>
      <c r="AS285" s="42">
        <f t="shared" si="78"/>
        <v>0</v>
      </c>
      <c r="AT285" s="42">
        <f t="shared" si="79"/>
        <v>0</v>
      </c>
      <c r="AU285" s="42">
        <f t="shared" si="80"/>
        <v>0</v>
      </c>
      <c r="AV285" s="42">
        <f t="shared" si="81"/>
        <v>0</v>
      </c>
      <c r="AW285" s="42">
        <f t="shared" si="82"/>
        <v>0</v>
      </c>
      <c r="AX285" s="42">
        <f t="shared" si="83"/>
        <v>0</v>
      </c>
      <c r="AY285" s="42">
        <f t="shared" si="84"/>
        <v>0</v>
      </c>
      <c r="AZ285" s="42">
        <f t="shared" si="85"/>
        <v>1332.1527731264941</v>
      </c>
      <c r="BA285" s="42">
        <f t="shared" si="86"/>
        <v>1372.0573462392204</v>
      </c>
      <c r="BB285" s="42">
        <f t="shared" si="87"/>
        <v>1411.8962887777016</v>
      </c>
      <c r="BC285" s="42">
        <f t="shared" si="88"/>
        <v>2258185.8812282574</v>
      </c>
      <c r="BD285" s="42">
        <f t="shared" si="89"/>
        <v>1.0017242743426669</v>
      </c>
      <c r="BE285" s="42">
        <f t="shared" si="90"/>
        <v>2266536.042647935</v>
      </c>
    </row>
    <row r="286" spans="1:57" x14ac:dyDescent="0.2">
      <c r="A286" s="42">
        <v>421</v>
      </c>
      <c r="B286" s="50">
        <v>196802.21359223302</v>
      </c>
      <c r="C286" s="50">
        <v>196463.45669458291</v>
      </c>
      <c r="D286" s="50">
        <v>194298.50035286756</v>
      </c>
      <c r="E286" s="50">
        <v>0</v>
      </c>
      <c r="F286" s="50">
        <v>0</v>
      </c>
      <c r="G286" s="50">
        <v>0</v>
      </c>
      <c r="H286" s="51">
        <v>0</v>
      </c>
      <c r="I286" s="50">
        <v>0</v>
      </c>
      <c r="J286" s="50">
        <v>0</v>
      </c>
      <c r="K286" s="50">
        <v>0</v>
      </c>
      <c r="L286" s="50">
        <v>0</v>
      </c>
      <c r="M286" s="51">
        <v>197823.87048390281</v>
      </c>
      <c r="N286" s="51">
        <v>199118.47407426365</v>
      </c>
      <c r="O286" s="51">
        <v>200338.02044663695</v>
      </c>
      <c r="P286" s="51">
        <v>201632.22019592716</v>
      </c>
      <c r="S286" s="42">
        <v>421</v>
      </c>
      <c r="T286" s="42">
        <v>195896.71112166872</v>
      </c>
      <c r="U286" s="42">
        <v>195559.51287116055</v>
      </c>
      <c r="V286" s="42">
        <v>193373.33146727152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196911.04803883165</v>
      </c>
      <c r="AF286" s="42">
        <v>198197.03667260034</v>
      </c>
      <c r="AG286" s="42">
        <v>199408.27717842979</v>
      </c>
      <c r="AH286" s="42">
        <v>200693.78625955275</v>
      </c>
      <c r="AI286" s="42">
        <v>1.0017242743426669</v>
      </c>
      <c r="AN286" s="42">
        <f t="shared" si="73"/>
        <v>421</v>
      </c>
      <c r="AO286" s="42">
        <f t="shared" si="74"/>
        <v>905.50247056430089</v>
      </c>
      <c r="AP286" s="42">
        <f t="shared" si="75"/>
        <v>903.94382342236349</v>
      </c>
      <c r="AQ286" s="42">
        <f t="shared" si="76"/>
        <v>925.16888559603831</v>
      </c>
      <c r="AR286" s="42">
        <f t="shared" si="77"/>
        <v>0</v>
      </c>
      <c r="AS286" s="42">
        <f t="shared" si="78"/>
        <v>0</v>
      </c>
      <c r="AT286" s="42">
        <f t="shared" si="79"/>
        <v>0</v>
      </c>
      <c r="AU286" s="42">
        <f t="shared" si="80"/>
        <v>0</v>
      </c>
      <c r="AV286" s="42">
        <f t="shared" si="81"/>
        <v>0</v>
      </c>
      <c r="AW286" s="42">
        <f t="shared" si="82"/>
        <v>0</v>
      </c>
      <c r="AX286" s="42">
        <f t="shared" si="83"/>
        <v>0</v>
      </c>
      <c r="AY286" s="42">
        <f t="shared" si="84"/>
        <v>0</v>
      </c>
      <c r="AZ286" s="42">
        <f t="shared" si="85"/>
        <v>912.82244507115684</v>
      </c>
      <c r="BA286" s="42">
        <f t="shared" si="86"/>
        <v>921.43740166330826</v>
      </c>
      <c r="BB286" s="42">
        <f t="shared" si="87"/>
        <v>929.74326820715214</v>
      </c>
      <c r="BC286" s="42">
        <f t="shared" si="88"/>
        <v>938.43393637440749</v>
      </c>
      <c r="BD286" s="42">
        <f t="shared" si="89"/>
        <v>1.0017242743426669</v>
      </c>
      <c r="BE286" s="42">
        <f t="shared" si="90"/>
        <v>6438.0539551730699</v>
      </c>
    </row>
    <row r="287" spans="1:57" x14ac:dyDescent="0.2">
      <c r="A287" s="42">
        <v>422</v>
      </c>
      <c r="B287" s="50">
        <v>102251.16932038833</v>
      </c>
      <c r="C287" s="50">
        <v>102075.16373453735</v>
      </c>
      <c r="D287" s="50">
        <v>100815.87877660082</v>
      </c>
      <c r="E287" s="50">
        <v>0</v>
      </c>
      <c r="F287" s="50">
        <v>0</v>
      </c>
      <c r="G287" s="50">
        <v>0</v>
      </c>
      <c r="H287" s="51">
        <v>0</v>
      </c>
      <c r="I287" s="50">
        <v>0</v>
      </c>
      <c r="J287" s="50">
        <v>0</v>
      </c>
      <c r="K287" s="50">
        <v>0</v>
      </c>
      <c r="L287" s="50">
        <v>0</v>
      </c>
      <c r="M287" s="51">
        <v>102770.69213302487</v>
      </c>
      <c r="N287" s="51">
        <v>103431.85926611778</v>
      </c>
      <c r="O287" s="51">
        <v>104053.87313499986</v>
      </c>
      <c r="P287" s="51">
        <v>88669.174731352337</v>
      </c>
      <c r="S287" s="42">
        <v>422</v>
      </c>
      <c r="T287" s="42">
        <v>102748.97583158375</v>
      </c>
      <c r="U287" s="42">
        <v>102572.1133682298</v>
      </c>
      <c r="V287" s="42">
        <v>101300.48247933309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103270.50592990864</v>
      </c>
      <c r="AF287" s="42">
        <v>103934.36214064097</v>
      </c>
      <c r="AG287" s="42">
        <v>104558.86724562552</v>
      </c>
      <c r="AH287" s="42">
        <v>0</v>
      </c>
      <c r="AI287" s="42">
        <v>1.0017242743426669</v>
      </c>
      <c r="AN287" s="42">
        <f t="shared" si="73"/>
        <v>422</v>
      </c>
      <c r="AO287" s="42">
        <f t="shared" si="74"/>
        <v>497.80651119542017</v>
      </c>
      <c r="AP287" s="42">
        <f t="shared" si="75"/>
        <v>496.94963369244942</v>
      </c>
      <c r="AQ287" s="42">
        <f t="shared" si="76"/>
        <v>484.60370273227454</v>
      </c>
      <c r="AR287" s="42">
        <f t="shared" si="77"/>
        <v>0</v>
      </c>
      <c r="AS287" s="42">
        <f t="shared" si="78"/>
        <v>0</v>
      </c>
      <c r="AT287" s="42">
        <f t="shared" si="79"/>
        <v>0</v>
      </c>
      <c r="AU287" s="42">
        <f t="shared" si="80"/>
        <v>0</v>
      </c>
      <c r="AV287" s="42">
        <f t="shared" si="81"/>
        <v>0</v>
      </c>
      <c r="AW287" s="42">
        <f t="shared" si="82"/>
        <v>0</v>
      </c>
      <c r="AX287" s="42">
        <f t="shared" si="83"/>
        <v>0</v>
      </c>
      <c r="AY287" s="42">
        <f t="shared" si="84"/>
        <v>0</v>
      </c>
      <c r="AZ287" s="42">
        <f t="shared" si="85"/>
        <v>499.8137968837691</v>
      </c>
      <c r="BA287" s="42">
        <f t="shared" si="86"/>
        <v>502.50287452318298</v>
      </c>
      <c r="BB287" s="42">
        <f t="shared" si="87"/>
        <v>504.99411062565923</v>
      </c>
      <c r="BC287" s="42">
        <f t="shared" si="88"/>
        <v>88669.174731352337</v>
      </c>
      <c r="BD287" s="42">
        <f t="shared" si="89"/>
        <v>1.0017242743426669</v>
      </c>
      <c r="BE287" s="42">
        <f t="shared" si="90"/>
        <v>91656.847085279442</v>
      </c>
    </row>
    <row r="288" spans="1:57" x14ac:dyDescent="0.2">
      <c r="A288" s="42">
        <v>423</v>
      </c>
      <c r="B288" s="50">
        <v>237427.56194174755</v>
      </c>
      <c r="C288" s="50">
        <v>237018.8763744873</v>
      </c>
      <c r="D288" s="50">
        <v>234163.87684682407</v>
      </c>
      <c r="E288" s="50">
        <v>0</v>
      </c>
      <c r="F288" s="50">
        <v>0</v>
      </c>
      <c r="G288" s="50">
        <v>0</v>
      </c>
      <c r="H288" s="51">
        <v>0</v>
      </c>
      <c r="I288" s="50">
        <v>0</v>
      </c>
      <c r="J288" s="50">
        <v>0</v>
      </c>
      <c r="K288" s="50">
        <v>0</v>
      </c>
      <c r="L288" s="50">
        <v>0</v>
      </c>
      <c r="M288" s="51">
        <v>238639.69622236423</v>
      </c>
      <c r="N288" s="51">
        <v>240180.81575839157</v>
      </c>
      <c r="O288" s="51">
        <v>208454.122751541</v>
      </c>
      <c r="P288" s="51">
        <v>208369.05009304095</v>
      </c>
      <c r="S288" s="42">
        <v>423</v>
      </c>
      <c r="T288" s="42">
        <v>239170.07569479613</v>
      </c>
      <c r="U288" s="42">
        <v>238758.39072756816</v>
      </c>
      <c r="V288" s="42">
        <v>235875.40100845729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240390.51498050088</v>
      </c>
      <c r="AF288" s="42">
        <v>241942.34515989688</v>
      </c>
      <c r="AG288" s="42">
        <v>0</v>
      </c>
      <c r="AH288" s="42">
        <v>0</v>
      </c>
      <c r="AI288" s="42">
        <v>1.0017242743426669</v>
      </c>
      <c r="AN288" s="42">
        <f t="shared" si="73"/>
        <v>423</v>
      </c>
      <c r="AO288" s="42">
        <f t="shared" si="74"/>
        <v>1742.5137530485808</v>
      </c>
      <c r="AP288" s="42">
        <f t="shared" si="75"/>
        <v>1739.5143530808564</v>
      </c>
      <c r="AQ288" s="42">
        <f t="shared" si="76"/>
        <v>1711.5241616332205</v>
      </c>
      <c r="AR288" s="42">
        <f t="shared" si="77"/>
        <v>0</v>
      </c>
      <c r="AS288" s="42">
        <f t="shared" si="78"/>
        <v>0</v>
      </c>
      <c r="AT288" s="42">
        <f t="shared" si="79"/>
        <v>0</v>
      </c>
      <c r="AU288" s="42">
        <f t="shared" si="80"/>
        <v>0</v>
      </c>
      <c r="AV288" s="42">
        <f t="shared" si="81"/>
        <v>0</v>
      </c>
      <c r="AW288" s="42">
        <f t="shared" si="82"/>
        <v>0</v>
      </c>
      <c r="AX288" s="42">
        <f t="shared" si="83"/>
        <v>0</v>
      </c>
      <c r="AY288" s="42">
        <f t="shared" si="84"/>
        <v>0</v>
      </c>
      <c r="AZ288" s="42">
        <f t="shared" si="85"/>
        <v>1750.818758136651</v>
      </c>
      <c r="BA288" s="42">
        <f t="shared" si="86"/>
        <v>1761.5294015053078</v>
      </c>
      <c r="BB288" s="42">
        <f t="shared" si="87"/>
        <v>208454.122751541</v>
      </c>
      <c r="BC288" s="42">
        <f t="shared" si="88"/>
        <v>208369.05009304095</v>
      </c>
      <c r="BD288" s="42">
        <f t="shared" si="89"/>
        <v>1.0017242743426669</v>
      </c>
      <c r="BE288" s="42">
        <f t="shared" si="90"/>
        <v>425530.07499626093</v>
      </c>
    </row>
    <row r="289" spans="1:57" x14ac:dyDescent="0.2">
      <c r="A289" s="42">
        <v>424</v>
      </c>
      <c r="B289" s="50">
        <v>403387.47077669902</v>
      </c>
      <c r="C289" s="50">
        <v>402693.1173664555</v>
      </c>
      <c r="D289" s="50">
        <v>396879.57839574671</v>
      </c>
      <c r="E289" s="50">
        <v>0</v>
      </c>
      <c r="F289" s="50">
        <v>0</v>
      </c>
      <c r="G289" s="50">
        <v>0</v>
      </c>
      <c r="H289" s="51">
        <v>0</v>
      </c>
      <c r="I289" s="50">
        <v>0</v>
      </c>
      <c r="J289" s="50">
        <v>0</v>
      </c>
      <c r="K289" s="50">
        <v>0</v>
      </c>
      <c r="L289" s="50">
        <v>0</v>
      </c>
      <c r="M289" s="51">
        <v>405366.0038254598</v>
      </c>
      <c r="N289" s="51">
        <v>407902.27182907396</v>
      </c>
      <c r="O289" s="51">
        <v>410283.09468578553</v>
      </c>
      <c r="P289" s="51">
        <v>412815.11238082318</v>
      </c>
      <c r="S289" s="42">
        <v>424</v>
      </c>
      <c r="T289" s="42">
        <v>409632.02647057205</v>
      </c>
      <c r="U289" s="42">
        <v>408926.92426703271</v>
      </c>
      <c r="V289" s="42">
        <v>403056.38981621893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411643.95935861708</v>
      </c>
      <c r="AF289" s="42">
        <v>414222.30250985624</v>
      </c>
      <c r="AG289" s="42">
        <v>416642.83254042355</v>
      </c>
      <c r="AH289" s="42">
        <v>419216.94166773651</v>
      </c>
      <c r="AI289" s="42">
        <v>1.0017242743426669</v>
      </c>
      <c r="AN289" s="42">
        <f t="shared" si="73"/>
        <v>424</v>
      </c>
      <c r="AO289" s="42">
        <f t="shared" si="74"/>
        <v>6244.5556938730297</v>
      </c>
      <c r="AP289" s="42">
        <f t="shared" si="75"/>
        <v>6233.8069005772122</v>
      </c>
      <c r="AQ289" s="42">
        <f t="shared" si="76"/>
        <v>6176.8114204722224</v>
      </c>
      <c r="AR289" s="42">
        <f t="shared" si="77"/>
        <v>0</v>
      </c>
      <c r="AS289" s="42">
        <f t="shared" si="78"/>
        <v>0</v>
      </c>
      <c r="AT289" s="42">
        <f t="shared" si="79"/>
        <v>0</v>
      </c>
      <c r="AU289" s="42">
        <f t="shared" si="80"/>
        <v>0</v>
      </c>
      <c r="AV289" s="42">
        <f t="shared" si="81"/>
        <v>0</v>
      </c>
      <c r="AW289" s="42">
        <f t="shared" si="82"/>
        <v>0</v>
      </c>
      <c r="AX289" s="42">
        <f t="shared" si="83"/>
        <v>0</v>
      </c>
      <c r="AY289" s="42">
        <f t="shared" si="84"/>
        <v>0</v>
      </c>
      <c r="AZ289" s="42">
        <f t="shared" si="85"/>
        <v>6277.9555331572774</v>
      </c>
      <c r="BA289" s="42">
        <f t="shared" si="86"/>
        <v>6320.0306807822781</v>
      </c>
      <c r="BB289" s="42">
        <f t="shared" si="87"/>
        <v>6359.7378546380205</v>
      </c>
      <c r="BC289" s="42">
        <f t="shared" si="88"/>
        <v>6401.8292869133293</v>
      </c>
      <c r="BD289" s="42">
        <f t="shared" si="89"/>
        <v>1.0017242743426669</v>
      </c>
      <c r="BE289" s="42">
        <f t="shared" si="90"/>
        <v>44015.729094687711</v>
      </c>
    </row>
    <row r="290" spans="1:57" x14ac:dyDescent="0.2">
      <c r="A290" s="42">
        <v>425</v>
      </c>
      <c r="B290" s="50">
        <v>239291.05466019415</v>
      </c>
      <c r="C290" s="50">
        <v>238879.16145110622</v>
      </c>
      <c r="D290" s="50">
        <v>235298.33577694179</v>
      </c>
      <c r="E290" s="50">
        <v>0</v>
      </c>
      <c r="F290" s="50">
        <v>0</v>
      </c>
      <c r="G290" s="50">
        <v>0</v>
      </c>
      <c r="H290" s="51">
        <v>0</v>
      </c>
      <c r="I290" s="50">
        <v>0</v>
      </c>
      <c r="J290" s="50">
        <v>0</v>
      </c>
      <c r="K290" s="50">
        <v>0</v>
      </c>
      <c r="L290" s="50">
        <v>0</v>
      </c>
      <c r="M290" s="51">
        <v>240453.62425851484</v>
      </c>
      <c r="N290" s="51">
        <v>241946.87855359373</v>
      </c>
      <c r="O290" s="51">
        <v>243347.76847206295</v>
      </c>
      <c r="P290" s="51">
        <v>244838.17261718065</v>
      </c>
      <c r="S290" s="42">
        <v>425</v>
      </c>
      <c r="T290" s="42">
        <v>241461.8581845249</v>
      </c>
      <c r="U290" s="42">
        <v>241046.22835757132</v>
      </c>
      <c r="V290" s="42">
        <v>237430.29654934644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242634.75421806262</v>
      </c>
      <c r="AF290" s="42">
        <v>244141.3315682837</v>
      </c>
      <c r="AG290" s="42">
        <v>245554.70358203811</v>
      </c>
      <c r="AH290" s="42">
        <v>247058.39840565558</v>
      </c>
      <c r="AI290" s="42">
        <v>1.0017242743426669</v>
      </c>
      <c r="AN290" s="42">
        <f t="shared" si="73"/>
        <v>425</v>
      </c>
      <c r="AO290" s="42">
        <f t="shared" si="74"/>
        <v>2170.8035243307531</v>
      </c>
      <c r="AP290" s="42">
        <f t="shared" si="75"/>
        <v>2167.0669064651011</v>
      </c>
      <c r="AQ290" s="42">
        <f t="shared" si="76"/>
        <v>2131.9607724046509</v>
      </c>
      <c r="AR290" s="42">
        <f t="shared" si="77"/>
        <v>0</v>
      </c>
      <c r="AS290" s="42">
        <f t="shared" si="78"/>
        <v>0</v>
      </c>
      <c r="AT290" s="42">
        <f t="shared" si="79"/>
        <v>0</v>
      </c>
      <c r="AU290" s="42">
        <f t="shared" si="80"/>
        <v>0</v>
      </c>
      <c r="AV290" s="42">
        <f t="shared" si="81"/>
        <v>0</v>
      </c>
      <c r="AW290" s="42">
        <f t="shared" si="82"/>
        <v>0</v>
      </c>
      <c r="AX290" s="42">
        <f t="shared" si="83"/>
        <v>0</v>
      </c>
      <c r="AY290" s="42">
        <f t="shared" si="84"/>
        <v>0</v>
      </c>
      <c r="AZ290" s="42">
        <f t="shared" si="85"/>
        <v>2181.1299595477758</v>
      </c>
      <c r="BA290" s="42">
        <f t="shared" si="86"/>
        <v>2194.4530146899633</v>
      </c>
      <c r="BB290" s="42">
        <f t="shared" si="87"/>
        <v>2206.9351099751657</v>
      </c>
      <c r="BC290" s="42">
        <f t="shared" si="88"/>
        <v>2220.225788474927</v>
      </c>
      <c r="BD290" s="42">
        <f t="shared" si="89"/>
        <v>1.0017242743426669</v>
      </c>
      <c r="BE290" s="42">
        <f t="shared" si="90"/>
        <v>15273.57680016268</v>
      </c>
    </row>
    <row r="291" spans="1:57" x14ac:dyDescent="0.2">
      <c r="A291" s="42">
        <v>426</v>
      </c>
      <c r="B291" s="50">
        <v>694567.05077669898</v>
      </c>
      <c r="C291" s="50">
        <v>693371.48810981447</v>
      </c>
      <c r="D291" s="50">
        <v>683286.53752552881</v>
      </c>
      <c r="E291" s="50">
        <v>0</v>
      </c>
      <c r="F291" s="50">
        <v>0</v>
      </c>
      <c r="G291" s="50">
        <v>0</v>
      </c>
      <c r="H291" s="51">
        <v>0</v>
      </c>
      <c r="I291" s="50">
        <v>0</v>
      </c>
      <c r="J291" s="50">
        <v>0</v>
      </c>
      <c r="K291" s="50">
        <v>0</v>
      </c>
      <c r="L291" s="50">
        <v>0</v>
      </c>
      <c r="M291" s="51">
        <v>2395043.2389409114</v>
      </c>
      <c r="N291" s="51">
        <v>2410006.5920251594</v>
      </c>
      <c r="O291" s="51">
        <v>2424051.2137256786</v>
      </c>
      <c r="P291" s="51">
        <v>2438988.8142357427</v>
      </c>
      <c r="S291" s="42">
        <v>426</v>
      </c>
      <c r="T291" s="42">
        <v>701337.0640999194</v>
      </c>
      <c r="U291" s="42">
        <v>700129.84816619114</v>
      </c>
      <c r="V291" s="42">
        <v>689946.02551735367</v>
      </c>
      <c r="W291" s="42">
        <v>0</v>
      </c>
      <c r="X291" s="42">
        <v>0</v>
      </c>
      <c r="Y291" s="42">
        <v>0</v>
      </c>
      <c r="Z291" s="42">
        <v>0</v>
      </c>
      <c r="AA291" s="42">
        <v>0</v>
      </c>
      <c r="AB291" s="42">
        <v>0</v>
      </c>
      <c r="AC291" s="42">
        <v>0</v>
      </c>
      <c r="AD291" s="42">
        <v>0</v>
      </c>
      <c r="AE291" s="42">
        <v>704770.57121552387</v>
      </c>
      <c r="AF291" s="42">
        <v>709173.671106947</v>
      </c>
      <c r="AG291" s="42">
        <v>713306.42244209477</v>
      </c>
      <c r="AH291" s="42">
        <v>717701.94289979408</v>
      </c>
      <c r="AI291" s="42">
        <v>1.0017242743426669</v>
      </c>
      <c r="AN291" s="42">
        <f t="shared" si="73"/>
        <v>426</v>
      </c>
      <c r="AO291" s="42">
        <f t="shared" si="74"/>
        <v>6770.0133232204244</v>
      </c>
      <c r="AP291" s="42">
        <f t="shared" si="75"/>
        <v>6758.3600563766668</v>
      </c>
      <c r="AQ291" s="42">
        <f t="shared" si="76"/>
        <v>6659.4879918248625</v>
      </c>
      <c r="AR291" s="42">
        <f t="shared" si="77"/>
        <v>0</v>
      </c>
      <c r="AS291" s="42">
        <f t="shared" si="78"/>
        <v>0</v>
      </c>
      <c r="AT291" s="42">
        <f t="shared" si="79"/>
        <v>0</v>
      </c>
      <c r="AU291" s="42">
        <f t="shared" si="80"/>
        <v>0</v>
      </c>
      <c r="AV291" s="42">
        <f t="shared" si="81"/>
        <v>0</v>
      </c>
      <c r="AW291" s="42">
        <f t="shared" si="82"/>
        <v>0</v>
      </c>
      <c r="AX291" s="42">
        <f t="shared" si="83"/>
        <v>0</v>
      </c>
      <c r="AY291" s="42">
        <f t="shared" si="84"/>
        <v>0</v>
      </c>
      <c r="AZ291" s="42">
        <f t="shared" si="85"/>
        <v>1690272.6677253875</v>
      </c>
      <c r="BA291" s="42">
        <f t="shared" si="86"/>
        <v>1700832.9209182123</v>
      </c>
      <c r="BB291" s="42">
        <f t="shared" si="87"/>
        <v>1710744.7912835837</v>
      </c>
      <c r="BC291" s="42">
        <f t="shared" si="88"/>
        <v>1721286.8713359486</v>
      </c>
      <c r="BD291" s="42">
        <f t="shared" si="89"/>
        <v>1.0017242743426669</v>
      </c>
      <c r="BE291" s="42">
        <f t="shared" si="90"/>
        <v>6843326.1143588275</v>
      </c>
    </row>
    <row r="292" spans="1:57" x14ac:dyDescent="0.2">
      <c r="A292" s="42">
        <v>427</v>
      </c>
      <c r="B292" s="50">
        <v>1743676.1107766991</v>
      </c>
      <c r="C292" s="50">
        <v>1740674.7100352563</v>
      </c>
      <c r="D292" s="50">
        <v>1707779.9538911285</v>
      </c>
      <c r="E292" s="50">
        <v>0</v>
      </c>
      <c r="F292" s="50">
        <v>0</v>
      </c>
      <c r="G292" s="50">
        <v>0</v>
      </c>
      <c r="H292" s="51">
        <v>0</v>
      </c>
      <c r="I292" s="50">
        <v>0</v>
      </c>
      <c r="J292" s="50">
        <v>0</v>
      </c>
      <c r="K292" s="50">
        <v>0</v>
      </c>
      <c r="L292" s="50">
        <v>0</v>
      </c>
      <c r="M292" s="51">
        <v>1751576.3017845699</v>
      </c>
      <c r="N292" s="51">
        <v>1761877.6048900739</v>
      </c>
      <c r="O292" s="51">
        <v>1771497.9561946488</v>
      </c>
      <c r="P292" s="51">
        <v>1781761.5724230597</v>
      </c>
      <c r="S292" s="42">
        <v>427</v>
      </c>
      <c r="T292" s="42">
        <v>1760866.3214472763</v>
      </c>
      <c r="U292" s="42">
        <v>1757835.3310872493</v>
      </c>
      <c r="V292" s="42">
        <v>1724618.0773338652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1768844.5483737735</v>
      </c>
      <c r="AF292" s="42">
        <v>1779247.561266093</v>
      </c>
      <c r="AG292" s="42">
        <v>1788962.9112150026</v>
      </c>
      <c r="AH292" s="42">
        <v>1799327.8701642747</v>
      </c>
      <c r="AI292" s="42">
        <v>1.0017242743426669</v>
      </c>
      <c r="AN292" s="42">
        <f t="shared" si="73"/>
        <v>427</v>
      </c>
      <c r="AO292" s="42">
        <f t="shared" si="74"/>
        <v>17190.210670577129</v>
      </c>
      <c r="AP292" s="42">
        <f t="shared" si="75"/>
        <v>17160.621051992988</v>
      </c>
      <c r="AQ292" s="42">
        <f t="shared" si="76"/>
        <v>16838.123442736687</v>
      </c>
      <c r="AR292" s="42">
        <f t="shared" si="77"/>
        <v>0</v>
      </c>
      <c r="AS292" s="42">
        <f t="shared" si="78"/>
        <v>0</v>
      </c>
      <c r="AT292" s="42">
        <f t="shared" si="79"/>
        <v>0</v>
      </c>
      <c r="AU292" s="42">
        <f t="shared" si="80"/>
        <v>0</v>
      </c>
      <c r="AV292" s="42">
        <f t="shared" si="81"/>
        <v>0</v>
      </c>
      <c r="AW292" s="42">
        <f t="shared" si="82"/>
        <v>0</v>
      </c>
      <c r="AX292" s="42">
        <f t="shared" si="83"/>
        <v>0</v>
      </c>
      <c r="AY292" s="42">
        <f t="shared" si="84"/>
        <v>0</v>
      </c>
      <c r="AZ292" s="42">
        <f t="shared" si="85"/>
        <v>17268.246589203598</v>
      </c>
      <c r="BA292" s="42">
        <f t="shared" si="86"/>
        <v>17369.956376019167</v>
      </c>
      <c r="BB292" s="42">
        <f t="shared" si="87"/>
        <v>17464.955020353897</v>
      </c>
      <c r="BC292" s="42">
        <f t="shared" si="88"/>
        <v>17566.297741214978</v>
      </c>
      <c r="BD292" s="42">
        <f t="shared" si="89"/>
        <v>1.0017242743426669</v>
      </c>
      <c r="BE292" s="42">
        <f t="shared" si="90"/>
        <v>120859.41261637279</v>
      </c>
    </row>
    <row r="293" spans="1:57" x14ac:dyDescent="0.2">
      <c r="A293" s="42">
        <v>428</v>
      </c>
      <c r="B293" s="50">
        <v>834766.89980582532</v>
      </c>
      <c r="C293" s="50">
        <v>833330.01025017665</v>
      </c>
      <c r="D293" s="50">
        <v>825293.20770842163</v>
      </c>
      <c r="E293" s="50">
        <v>0</v>
      </c>
      <c r="F293" s="50">
        <v>0</v>
      </c>
      <c r="G293" s="50">
        <v>0</v>
      </c>
      <c r="H293" s="51">
        <v>0</v>
      </c>
      <c r="I293" s="50">
        <v>0</v>
      </c>
      <c r="J293" s="50">
        <v>0</v>
      </c>
      <c r="K293" s="50">
        <v>0</v>
      </c>
      <c r="L293" s="50">
        <v>0</v>
      </c>
      <c r="M293" s="51">
        <v>839196.68076978053</v>
      </c>
      <c r="N293" s="51">
        <v>844785.64545285783</v>
      </c>
      <c r="O293" s="51">
        <v>850057.5758414173</v>
      </c>
      <c r="P293" s="51">
        <v>855647.67850608006</v>
      </c>
      <c r="S293" s="42">
        <v>428</v>
      </c>
      <c r="T293" s="42">
        <v>843024.76015632565</v>
      </c>
      <c r="U293" s="42">
        <v>841573.65629331477</v>
      </c>
      <c r="V293" s="42">
        <v>833458.06156977778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847498.42208266992</v>
      </c>
      <c r="AF293" s="42">
        <v>853142.73574662395</v>
      </c>
      <c r="AG293" s="42">
        <v>858466.87970812095</v>
      </c>
      <c r="AH293" s="42">
        <v>864112.34438002459</v>
      </c>
      <c r="AI293" s="42">
        <v>1.0017242743426669</v>
      </c>
      <c r="AN293" s="42">
        <f t="shared" si="73"/>
        <v>428</v>
      </c>
      <c r="AO293" s="42">
        <f t="shared" si="74"/>
        <v>8257.8603505003266</v>
      </c>
      <c r="AP293" s="42">
        <f t="shared" si="75"/>
        <v>8243.6460431381129</v>
      </c>
      <c r="AQ293" s="42">
        <f t="shared" si="76"/>
        <v>8164.8538613561541</v>
      </c>
      <c r="AR293" s="42">
        <f t="shared" si="77"/>
        <v>0</v>
      </c>
      <c r="AS293" s="42">
        <f t="shared" si="78"/>
        <v>0</v>
      </c>
      <c r="AT293" s="42">
        <f t="shared" si="79"/>
        <v>0</v>
      </c>
      <c r="AU293" s="42">
        <f t="shared" si="80"/>
        <v>0</v>
      </c>
      <c r="AV293" s="42">
        <f t="shared" si="81"/>
        <v>0</v>
      </c>
      <c r="AW293" s="42">
        <f t="shared" si="82"/>
        <v>0</v>
      </c>
      <c r="AX293" s="42">
        <f t="shared" si="83"/>
        <v>0</v>
      </c>
      <c r="AY293" s="42">
        <f t="shared" si="84"/>
        <v>0</v>
      </c>
      <c r="AZ293" s="42">
        <f t="shared" si="85"/>
        <v>8301.7413128893822</v>
      </c>
      <c r="BA293" s="42">
        <f t="shared" si="86"/>
        <v>8357.0902937661158</v>
      </c>
      <c r="BB293" s="42">
        <f t="shared" si="87"/>
        <v>8409.3038667036453</v>
      </c>
      <c r="BC293" s="42">
        <f t="shared" si="88"/>
        <v>8464.6658739445265</v>
      </c>
      <c r="BD293" s="42">
        <f t="shared" si="89"/>
        <v>1.0017242743426669</v>
      </c>
      <c r="BE293" s="42">
        <f t="shared" si="90"/>
        <v>58200.163326572605</v>
      </c>
    </row>
    <row r="294" spans="1:57" x14ac:dyDescent="0.2">
      <c r="A294" s="42">
        <v>429</v>
      </c>
      <c r="B294" s="50">
        <v>175842.70650485437</v>
      </c>
      <c r="C294" s="50">
        <v>175540.02733960166</v>
      </c>
      <c r="D294" s="50">
        <v>173753.44769886255</v>
      </c>
      <c r="E294" s="50">
        <v>0</v>
      </c>
      <c r="F294" s="50">
        <v>0</v>
      </c>
      <c r="G294" s="50">
        <v>0</v>
      </c>
      <c r="H294" s="51">
        <v>0</v>
      </c>
      <c r="I294" s="50">
        <v>0</v>
      </c>
      <c r="J294" s="50">
        <v>0</v>
      </c>
      <c r="K294" s="50">
        <v>0</v>
      </c>
      <c r="L294" s="50">
        <v>0</v>
      </c>
      <c r="M294" s="51">
        <v>176767.97059745112</v>
      </c>
      <c r="N294" s="51">
        <v>177937.2979378796</v>
      </c>
      <c r="O294" s="51">
        <v>179039.73350889838</v>
      </c>
      <c r="P294" s="51">
        <v>180209.06766167612</v>
      </c>
      <c r="S294" s="42">
        <v>429</v>
      </c>
      <c r="T294" s="42">
        <v>175611.25809093416</v>
      </c>
      <c r="U294" s="42">
        <v>175308.97731930332</v>
      </c>
      <c r="V294" s="42">
        <v>173504.88219189033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176533.63574672243</v>
      </c>
      <c r="AF294" s="42">
        <v>177699.73047900182</v>
      </c>
      <c r="AG294" s="42">
        <v>178798.99839091054</v>
      </c>
      <c r="AH294" s="42">
        <v>179965.0505111581</v>
      </c>
      <c r="AI294" s="42">
        <v>1.0017242743426669</v>
      </c>
      <c r="AN294" s="42">
        <f t="shared" si="73"/>
        <v>429</v>
      </c>
      <c r="AO294" s="42">
        <f t="shared" si="74"/>
        <v>231.44841392021044</v>
      </c>
      <c r="AP294" s="42">
        <f t="shared" si="75"/>
        <v>231.0500202983385</v>
      </c>
      <c r="AQ294" s="42">
        <f t="shared" si="76"/>
        <v>248.56550697222701</v>
      </c>
      <c r="AR294" s="42">
        <f t="shared" si="77"/>
        <v>0</v>
      </c>
      <c r="AS294" s="42">
        <f t="shared" si="78"/>
        <v>0</v>
      </c>
      <c r="AT294" s="42">
        <f t="shared" si="79"/>
        <v>0</v>
      </c>
      <c r="AU294" s="42">
        <f t="shared" si="80"/>
        <v>0</v>
      </c>
      <c r="AV294" s="42">
        <f t="shared" si="81"/>
        <v>0</v>
      </c>
      <c r="AW294" s="42">
        <f t="shared" si="82"/>
        <v>0</v>
      </c>
      <c r="AX294" s="42">
        <f t="shared" si="83"/>
        <v>0</v>
      </c>
      <c r="AY294" s="42">
        <f t="shared" si="84"/>
        <v>0</v>
      </c>
      <c r="AZ294" s="42">
        <f t="shared" si="85"/>
        <v>234.33485072868643</v>
      </c>
      <c r="BA294" s="42">
        <f t="shared" si="86"/>
        <v>237.56745887777652</v>
      </c>
      <c r="BB294" s="42">
        <f t="shared" si="87"/>
        <v>240.73511798784602</v>
      </c>
      <c r="BC294" s="42">
        <f t="shared" si="88"/>
        <v>244.01715051801875</v>
      </c>
      <c r="BD294" s="42">
        <f t="shared" si="89"/>
        <v>1.0017242743426669</v>
      </c>
      <c r="BE294" s="42">
        <f t="shared" si="90"/>
        <v>1668.7202435774464</v>
      </c>
    </row>
    <row r="295" spans="1:57" x14ac:dyDescent="0.2">
      <c r="A295" s="42">
        <v>430</v>
      </c>
      <c r="B295" s="50">
        <v>274105.36776699033</v>
      </c>
      <c r="C295" s="50">
        <v>273633.54846008768</v>
      </c>
      <c r="D295" s="50">
        <v>270369.74896135693</v>
      </c>
      <c r="E295" s="50">
        <v>0</v>
      </c>
      <c r="F295" s="50">
        <v>0</v>
      </c>
      <c r="G295" s="50">
        <v>0</v>
      </c>
      <c r="H295" s="51">
        <v>0</v>
      </c>
      <c r="I295" s="50">
        <v>0</v>
      </c>
      <c r="J295" s="50">
        <v>0</v>
      </c>
      <c r="K295" s="50">
        <v>0</v>
      </c>
      <c r="L295" s="50">
        <v>0</v>
      </c>
      <c r="M295" s="51">
        <v>275507.46031412529</v>
      </c>
      <c r="N295" s="51">
        <v>277289.40020902315</v>
      </c>
      <c r="O295" s="51">
        <v>246450.87835718656</v>
      </c>
      <c r="P295" s="51">
        <v>246379.21176053592</v>
      </c>
      <c r="S295" s="42">
        <v>430</v>
      </c>
      <c r="T295" s="42">
        <v>275704.97468892008</v>
      </c>
      <c r="U295" s="42">
        <v>275230.40196848393</v>
      </c>
      <c r="V295" s="42">
        <v>271934.60443545191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277114.16172765696</v>
      </c>
      <c r="AF295" s="42">
        <v>278905.3965519637</v>
      </c>
      <c r="AG295" s="42">
        <v>0</v>
      </c>
      <c r="AH295" s="42">
        <v>0</v>
      </c>
      <c r="AI295" s="42">
        <v>1.0017242743426669</v>
      </c>
      <c r="AN295" s="42">
        <f t="shared" si="73"/>
        <v>430</v>
      </c>
      <c r="AO295" s="42">
        <f t="shared" si="74"/>
        <v>1599.6069219297497</v>
      </c>
      <c r="AP295" s="42">
        <f t="shared" si="75"/>
        <v>1596.8535083962488</v>
      </c>
      <c r="AQ295" s="42">
        <f t="shared" si="76"/>
        <v>1564.8554740949767</v>
      </c>
      <c r="AR295" s="42">
        <f t="shared" si="77"/>
        <v>0</v>
      </c>
      <c r="AS295" s="42">
        <f t="shared" si="78"/>
        <v>0</v>
      </c>
      <c r="AT295" s="42">
        <f t="shared" si="79"/>
        <v>0</v>
      </c>
      <c r="AU295" s="42">
        <f t="shared" si="80"/>
        <v>0</v>
      </c>
      <c r="AV295" s="42">
        <f t="shared" si="81"/>
        <v>0</v>
      </c>
      <c r="AW295" s="42">
        <f t="shared" si="82"/>
        <v>0</v>
      </c>
      <c r="AX295" s="42">
        <f t="shared" si="83"/>
        <v>0</v>
      </c>
      <c r="AY295" s="42">
        <f t="shared" si="84"/>
        <v>0</v>
      </c>
      <c r="AZ295" s="42">
        <f t="shared" si="85"/>
        <v>1606.7014135316713</v>
      </c>
      <c r="BA295" s="42">
        <f t="shared" si="86"/>
        <v>1615.996342940547</v>
      </c>
      <c r="BB295" s="42">
        <f t="shared" si="87"/>
        <v>246450.87835718656</v>
      </c>
      <c r="BC295" s="42">
        <f t="shared" si="88"/>
        <v>246379.21176053592</v>
      </c>
      <c r="BD295" s="42">
        <f t="shared" si="89"/>
        <v>1.0017242743426669</v>
      </c>
      <c r="BE295" s="42">
        <f t="shared" si="90"/>
        <v>500815.10550289007</v>
      </c>
    </row>
    <row r="296" spans="1:57" x14ac:dyDescent="0.2">
      <c r="A296" s="42">
        <v>431</v>
      </c>
      <c r="B296" s="50">
        <v>460393.2346601942</v>
      </c>
      <c r="C296" s="50">
        <v>459600.7568672577</v>
      </c>
      <c r="D296" s="50">
        <v>455803.3628687255</v>
      </c>
      <c r="E296" s="50">
        <v>0</v>
      </c>
      <c r="F296" s="50">
        <v>0</v>
      </c>
      <c r="G296" s="50">
        <v>0</v>
      </c>
      <c r="H296" s="51">
        <v>0</v>
      </c>
      <c r="I296" s="50">
        <v>0</v>
      </c>
      <c r="J296" s="50">
        <v>0</v>
      </c>
      <c r="K296" s="50">
        <v>0</v>
      </c>
      <c r="L296" s="50">
        <v>0</v>
      </c>
      <c r="M296" s="51">
        <v>462889.70070430223</v>
      </c>
      <c r="N296" s="51">
        <v>466026.28027251892</v>
      </c>
      <c r="O296" s="51">
        <v>468988.74639493087</v>
      </c>
      <c r="P296" s="51">
        <v>412664.50766929332</v>
      </c>
      <c r="S296" s="42">
        <v>431</v>
      </c>
      <c r="T296" s="42">
        <v>464947.47856470145</v>
      </c>
      <c r="U296" s="42">
        <v>464147.16152286594</v>
      </c>
      <c r="V296" s="42">
        <v>460312.53817140701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467468.66795017594</v>
      </c>
      <c r="AF296" s="42">
        <v>470636.30333009735</v>
      </c>
      <c r="AG296" s="42">
        <v>473628.10331028717</v>
      </c>
      <c r="AH296" s="42">
        <v>0</v>
      </c>
      <c r="AI296" s="42">
        <v>1.0017242743426669</v>
      </c>
      <c r="AN296" s="42">
        <f t="shared" si="73"/>
        <v>431</v>
      </c>
      <c r="AO296" s="42">
        <f t="shared" si="74"/>
        <v>4554.2439045072533</v>
      </c>
      <c r="AP296" s="42">
        <f t="shared" si="75"/>
        <v>4546.4046556082321</v>
      </c>
      <c r="AQ296" s="42">
        <f t="shared" si="76"/>
        <v>4509.1753026815131</v>
      </c>
      <c r="AR296" s="42">
        <f t="shared" si="77"/>
        <v>0</v>
      </c>
      <c r="AS296" s="42">
        <f t="shared" si="78"/>
        <v>0</v>
      </c>
      <c r="AT296" s="42">
        <f t="shared" si="79"/>
        <v>0</v>
      </c>
      <c r="AU296" s="42">
        <f t="shared" si="80"/>
        <v>0</v>
      </c>
      <c r="AV296" s="42">
        <f t="shared" si="81"/>
        <v>0</v>
      </c>
      <c r="AW296" s="42">
        <f t="shared" si="82"/>
        <v>0</v>
      </c>
      <c r="AX296" s="42">
        <f t="shared" si="83"/>
        <v>0</v>
      </c>
      <c r="AY296" s="42">
        <f t="shared" si="84"/>
        <v>0</v>
      </c>
      <c r="AZ296" s="42">
        <f t="shared" si="85"/>
        <v>4578.9672458737041</v>
      </c>
      <c r="BA296" s="42">
        <f t="shared" si="86"/>
        <v>4610.0230575784226</v>
      </c>
      <c r="BB296" s="42">
        <f t="shared" si="87"/>
        <v>4639.3569153563003</v>
      </c>
      <c r="BC296" s="42">
        <f t="shared" si="88"/>
        <v>412664.50766929332</v>
      </c>
      <c r="BD296" s="42">
        <f t="shared" si="89"/>
        <v>1.0017242743426669</v>
      </c>
      <c r="BE296" s="42">
        <f t="shared" si="90"/>
        <v>440103.68047517311</v>
      </c>
    </row>
    <row r="297" spans="1:57" x14ac:dyDescent="0.2">
      <c r="A297" s="42">
        <v>432</v>
      </c>
      <c r="B297" s="50">
        <v>346194.7132038835</v>
      </c>
      <c r="C297" s="50">
        <v>345598.8060497556</v>
      </c>
      <c r="D297" s="50">
        <v>341575.81075848208</v>
      </c>
      <c r="E297" s="50">
        <v>0</v>
      </c>
      <c r="F297" s="50">
        <v>0</v>
      </c>
      <c r="G297" s="50">
        <v>0</v>
      </c>
      <c r="H297" s="51">
        <v>0</v>
      </c>
      <c r="I297" s="50">
        <v>0</v>
      </c>
      <c r="J297" s="50">
        <v>0</v>
      </c>
      <c r="K297" s="50">
        <v>0</v>
      </c>
      <c r="L297" s="50">
        <v>0</v>
      </c>
      <c r="M297" s="51">
        <v>347973.88402336783</v>
      </c>
      <c r="N297" s="51">
        <v>350232.9259867373</v>
      </c>
      <c r="O297" s="51">
        <v>352359.68532276229</v>
      </c>
      <c r="P297" s="51">
        <v>302651.29101858154</v>
      </c>
      <c r="S297" s="42">
        <v>432</v>
      </c>
      <c r="T297" s="42">
        <v>348776.794655437</v>
      </c>
      <c r="U297" s="42">
        <v>348176.44294814049</v>
      </c>
      <c r="V297" s="42">
        <v>344114.00652656035</v>
      </c>
      <c r="W297" s="42">
        <v>0</v>
      </c>
      <c r="X297" s="42">
        <v>0</v>
      </c>
      <c r="Y297" s="42">
        <v>0</v>
      </c>
      <c r="Z297" s="42">
        <v>0</v>
      </c>
      <c r="AA297" s="42">
        <v>0</v>
      </c>
      <c r="AB297" s="42">
        <v>0</v>
      </c>
      <c r="AC297" s="42">
        <v>0</v>
      </c>
      <c r="AD297" s="42">
        <v>0</v>
      </c>
      <c r="AE297" s="42">
        <v>350568.44287406752</v>
      </c>
      <c r="AF297" s="42">
        <v>352843.52949901851</v>
      </c>
      <c r="AG297" s="42">
        <v>354985.33590204682</v>
      </c>
      <c r="AH297" s="42">
        <v>0</v>
      </c>
      <c r="AI297" s="42">
        <v>1.0017242743426669</v>
      </c>
      <c r="AN297" s="42">
        <f t="shared" si="73"/>
        <v>432</v>
      </c>
      <c r="AO297" s="42">
        <f t="shared" si="74"/>
        <v>2582.0814515535021</v>
      </c>
      <c r="AP297" s="42">
        <f t="shared" si="75"/>
        <v>2577.6368983848952</v>
      </c>
      <c r="AQ297" s="42">
        <f t="shared" si="76"/>
        <v>2538.1957680782652</v>
      </c>
      <c r="AR297" s="42">
        <f t="shared" si="77"/>
        <v>0</v>
      </c>
      <c r="AS297" s="42">
        <f t="shared" si="78"/>
        <v>0</v>
      </c>
      <c r="AT297" s="42">
        <f t="shared" si="79"/>
        <v>0</v>
      </c>
      <c r="AU297" s="42">
        <f t="shared" si="80"/>
        <v>0</v>
      </c>
      <c r="AV297" s="42">
        <f t="shared" si="81"/>
        <v>0</v>
      </c>
      <c r="AW297" s="42">
        <f t="shared" si="82"/>
        <v>0</v>
      </c>
      <c r="AX297" s="42">
        <f t="shared" si="83"/>
        <v>0</v>
      </c>
      <c r="AY297" s="42">
        <f t="shared" si="84"/>
        <v>0</v>
      </c>
      <c r="AZ297" s="42">
        <f t="shared" si="85"/>
        <v>2594.5588506996864</v>
      </c>
      <c r="BA297" s="42">
        <f t="shared" si="86"/>
        <v>2610.6035122812027</v>
      </c>
      <c r="BB297" s="42">
        <f t="shared" si="87"/>
        <v>2625.6505792845273</v>
      </c>
      <c r="BC297" s="42">
        <f t="shared" si="88"/>
        <v>302651.29101858154</v>
      </c>
      <c r="BD297" s="42">
        <f t="shared" si="89"/>
        <v>1.0017242743426669</v>
      </c>
      <c r="BE297" s="42">
        <f t="shared" si="90"/>
        <v>318181.01980313798</v>
      </c>
    </row>
    <row r="298" spans="1:57" x14ac:dyDescent="0.2">
      <c r="A298" s="42">
        <v>433</v>
      </c>
      <c r="B298" s="50">
        <v>402540.010776699</v>
      </c>
      <c r="C298" s="50">
        <v>402540.010776699</v>
      </c>
      <c r="D298" s="50">
        <v>394576.39912621357</v>
      </c>
      <c r="E298" s="50">
        <v>0</v>
      </c>
      <c r="F298" s="50">
        <v>0</v>
      </c>
      <c r="G298" s="50">
        <v>0</v>
      </c>
      <c r="H298" s="51">
        <v>0</v>
      </c>
      <c r="I298" s="50">
        <v>0</v>
      </c>
      <c r="J298" s="50">
        <v>0</v>
      </c>
      <c r="K298" s="50">
        <v>0</v>
      </c>
      <c r="L298" s="50">
        <v>0</v>
      </c>
      <c r="M298" s="51">
        <v>1389845.6435050778</v>
      </c>
      <c r="N298" s="51">
        <v>1397915.8677940343</v>
      </c>
      <c r="O298" s="51">
        <v>1405444.3063788286</v>
      </c>
      <c r="P298" s="51">
        <v>1413481.5815596513</v>
      </c>
      <c r="S298" s="42">
        <v>433</v>
      </c>
      <c r="T298" s="42">
        <v>403460.63944950304</v>
      </c>
      <c r="U298" s="42">
        <v>402766.16009355924</v>
      </c>
      <c r="V298" s="42">
        <v>394738.31602460449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405253.64598573511</v>
      </c>
      <c r="AF298" s="42">
        <v>407601.71142611129</v>
      </c>
      <c r="AG298" s="42">
        <v>409791.73060859891</v>
      </c>
      <c r="AH298" s="42">
        <v>412130.03993329126</v>
      </c>
      <c r="AI298" s="42">
        <v>1.0017242743426669</v>
      </c>
      <c r="AN298" s="42">
        <f t="shared" si="73"/>
        <v>433</v>
      </c>
      <c r="AO298" s="42">
        <f t="shared" si="74"/>
        <v>920.62867280404316</v>
      </c>
      <c r="AP298" s="42">
        <f t="shared" si="75"/>
        <v>226.14931686024647</v>
      </c>
      <c r="AQ298" s="42">
        <f t="shared" si="76"/>
        <v>161.9168983909185</v>
      </c>
      <c r="AR298" s="42">
        <f t="shared" si="77"/>
        <v>0</v>
      </c>
      <c r="AS298" s="42">
        <f t="shared" si="78"/>
        <v>0</v>
      </c>
      <c r="AT298" s="42">
        <f t="shared" si="79"/>
        <v>0</v>
      </c>
      <c r="AU298" s="42">
        <f t="shared" si="80"/>
        <v>0</v>
      </c>
      <c r="AV298" s="42">
        <f t="shared" si="81"/>
        <v>0</v>
      </c>
      <c r="AW298" s="42">
        <f t="shared" si="82"/>
        <v>0</v>
      </c>
      <c r="AX298" s="42">
        <f t="shared" si="83"/>
        <v>0</v>
      </c>
      <c r="AY298" s="42">
        <f t="shared" si="84"/>
        <v>0</v>
      </c>
      <c r="AZ298" s="42">
        <f t="shared" si="85"/>
        <v>984591.99751934269</v>
      </c>
      <c r="BA298" s="42">
        <f t="shared" si="86"/>
        <v>990314.15636792302</v>
      </c>
      <c r="BB298" s="42">
        <f t="shared" si="87"/>
        <v>995652.57577022968</v>
      </c>
      <c r="BC298" s="42">
        <f t="shared" si="88"/>
        <v>1001351.54162636</v>
      </c>
      <c r="BD298" s="42">
        <f t="shared" si="89"/>
        <v>1.0017242743426669</v>
      </c>
      <c r="BE298" s="42">
        <f t="shared" si="90"/>
        <v>3973219.9678961853</v>
      </c>
    </row>
    <row r="299" spans="1:57" x14ac:dyDescent="0.2">
      <c r="A299" s="42">
        <v>434</v>
      </c>
      <c r="B299" s="50">
        <v>393020.28699029126</v>
      </c>
      <c r="C299" s="50">
        <v>392343.77867920976</v>
      </c>
      <c r="D299" s="50">
        <v>384961.50773958158</v>
      </c>
      <c r="E299" s="50">
        <v>0</v>
      </c>
      <c r="F299" s="50">
        <v>0</v>
      </c>
      <c r="G299" s="50">
        <v>0</v>
      </c>
      <c r="H299" s="51">
        <v>0</v>
      </c>
      <c r="I299" s="50">
        <v>0</v>
      </c>
      <c r="J299" s="50">
        <v>0</v>
      </c>
      <c r="K299" s="50">
        <v>0</v>
      </c>
      <c r="L299" s="50">
        <v>0</v>
      </c>
      <c r="M299" s="51">
        <v>394803.66869032005</v>
      </c>
      <c r="N299" s="51">
        <v>397128.29543623939</v>
      </c>
      <c r="O299" s="51">
        <v>399299.4746751971</v>
      </c>
      <c r="P299" s="51">
        <v>401615.6867989435</v>
      </c>
      <c r="S299" s="42">
        <v>434</v>
      </c>
      <c r="T299" s="42">
        <v>394813.38794657437</v>
      </c>
      <c r="U299" s="42">
        <v>394133.79315945157</v>
      </c>
      <c r="V299" s="42">
        <v>386679.14701453288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396601.65621644002</v>
      </c>
      <c r="AF299" s="42">
        <v>398933.59033370763</v>
      </c>
      <c r="AG299" s="42">
        <v>401111.33187819837</v>
      </c>
      <c r="AH299" s="42">
        <v>403434.71673731983</v>
      </c>
      <c r="AI299" s="42">
        <v>1.0017242743426669</v>
      </c>
      <c r="AN299" s="42">
        <f t="shared" si="73"/>
        <v>434</v>
      </c>
      <c r="AO299" s="42">
        <f t="shared" si="74"/>
        <v>1793.1009562831023</v>
      </c>
      <c r="AP299" s="42">
        <f t="shared" si="75"/>
        <v>1790.0144802418072</v>
      </c>
      <c r="AQ299" s="42">
        <f t="shared" si="76"/>
        <v>1717.6392749513034</v>
      </c>
      <c r="AR299" s="42">
        <f t="shared" si="77"/>
        <v>0</v>
      </c>
      <c r="AS299" s="42">
        <f t="shared" si="78"/>
        <v>0</v>
      </c>
      <c r="AT299" s="42">
        <f t="shared" si="79"/>
        <v>0</v>
      </c>
      <c r="AU299" s="42">
        <f t="shared" si="80"/>
        <v>0</v>
      </c>
      <c r="AV299" s="42">
        <f t="shared" si="81"/>
        <v>0</v>
      </c>
      <c r="AW299" s="42">
        <f t="shared" si="82"/>
        <v>0</v>
      </c>
      <c r="AX299" s="42">
        <f t="shared" si="83"/>
        <v>0</v>
      </c>
      <c r="AY299" s="42">
        <f t="shared" si="84"/>
        <v>0</v>
      </c>
      <c r="AZ299" s="42">
        <f t="shared" si="85"/>
        <v>1797.9875261199777</v>
      </c>
      <c r="BA299" s="42">
        <f t="shared" si="86"/>
        <v>1805.2948974682367</v>
      </c>
      <c r="BB299" s="42">
        <f t="shared" si="87"/>
        <v>1811.8572030012729</v>
      </c>
      <c r="BC299" s="42">
        <f t="shared" si="88"/>
        <v>1819.029938376334</v>
      </c>
      <c r="BD299" s="42">
        <f t="shared" si="89"/>
        <v>1.0017242743426669</v>
      </c>
      <c r="BE299" s="42">
        <f t="shared" si="90"/>
        <v>12535.926000716378</v>
      </c>
    </row>
    <row r="300" spans="1:57" x14ac:dyDescent="0.2">
      <c r="A300" s="42">
        <v>435</v>
      </c>
      <c r="B300" s="50">
        <v>103453.60970873787</v>
      </c>
      <c r="C300" s="50">
        <v>103275.53435462498</v>
      </c>
      <c r="D300" s="50">
        <v>100981.86790561034</v>
      </c>
      <c r="E300" s="50">
        <v>0</v>
      </c>
      <c r="F300" s="50">
        <v>0</v>
      </c>
      <c r="G300" s="50">
        <v>0</v>
      </c>
      <c r="H300" s="51">
        <v>0</v>
      </c>
      <c r="I300" s="50">
        <v>0</v>
      </c>
      <c r="J300" s="50">
        <v>0</v>
      </c>
      <c r="K300" s="50">
        <v>0</v>
      </c>
      <c r="L300" s="50">
        <v>0</v>
      </c>
      <c r="M300" s="51">
        <v>103893.61057495442</v>
      </c>
      <c r="N300" s="51">
        <v>104475.6420794548</v>
      </c>
      <c r="O300" s="51">
        <v>105016.87463149034</v>
      </c>
      <c r="P300" s="51">
        <v>88737.023496632406</v>
      </c>
      <c r="S300" s="42">
        <v>435</v>
      </c>
      <c r="T300" s="42">
        <v>103688.2585488062</v>
      </c>
      <c r="U300" s="42">
        <v>103509.77929215763</v>
      </c>
      <c r="V300" s="42">
        <v>101193.62591717225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104127.80572038227</v>
      </c>
      <c r="AF300" s="42">
        <v>104709.68398890925</v>
      </c>
      <c r="AG300" s="42">
        <v>105250.65067325391</v>
      </c>
      <c r="AH300" s="42">
        <v>0</v>
      </c>
      <c r="AI300" s="42">
        <v>1.0017242743426669</v>
      </c>
      <c r="AN300" s="42">
        <f t="shared" si="73"/>
        <v>435</v>
      </c>
      <c r="AO300" s="42">
        <f t="shared" si="74"/>
        <v>234.64884006833017</v>
      </c>
      <c r="AP300" s="42">
        <f t="shared" si="75"/>
        <v>234.24493753265415</v>
      </c>
      <c r="AQ300" s="42">
        <f t="shared" si="76"/>
        <v>211.75801156190573</v>
      </c>
      <c r="AR300" s="42">
        <f t="shared" si="77"/>
        <v>0</v>
      </c>
      <c r="AS300" s="42">
        <f t="shared" si="78"/>
        <v>0</v>
      </c>
      <c r="AT300" s="42">
        <f t="shared" si="79"/>
        <v>0</v>
      </c>
      <c r="AU300" s="42">
        <f t="shared" si="80"/>
        <v>0</v>
      </c>
      <c r="AV300" s="42">
        <f t="shared" si="81"/>
        <v>0</v>
      </c>
      <c r="AW300" s="42">
        <f t="shared" si="82"/>
        <v>0</v>
      </c>
      <c r="AX300" s="42">
        <f t="shared" si="83"/>
        <v>0</v>
      </c>
      <c r="AY300" s="42">
        <f t="shared" si="84"/>
        <v>0</v>
      </c>
      <c r="AZ300" s="42">
        <f t="shared" si="85"/>
        <v>234.195145427846</v>
      </c>
      <c r="BA300" s="42">
        <f t="shared" si="86"/>
        <v>234.04190945444861</v>
      </c>
      <c r="BB300" s="42">
        <f t="shared" si="87"/>
        <v>233.77604176357272</v>
      </c>
      <c r="BC300" s="42">
        <f t="shared" si="88"/>
        <v>88737.023496632406</v>
      </c>
      <c r="BD300" s="42">
        <f t="shared" si="89"/>
        <v>1.0017242743426669</v>
      </c>
      <c r="BE300" s="42">
        <f t="shared" si="90"/>
        <v>90120.690106715512</v>
      </c>
    </row>
    <row r="301" spans="1:57" x14ac:dyDescent="0.2">
      <c r="A301" s="42">
        <v>436</v>
      </c>
      <c r="B301" s="50">
        <v>73469.016504854357</v>
      </c>
      <c r="C301" s="50">
        <v>73342.553821075009</v>
      </c>
      <c r="D301" s="50">
        <v>66506.418863088998</v>
      </c>
      <c r="E301" s="50">
        <v>0</v>
      </c>
      <c r="F301" s="50">
        <v>0</v>
      </c>
      <c r="G301" s="50">
        <v>0</v>
      </c>
      <c r="H301" s="51">
        <v>0</v>
      </c>
      <c r="I301" s="50">
        <v>0</v>
      </c>
      <c r="J301" s="50">
        <v>0</v>
      </c>
      <c r="K301" s="50">
        <v>0</v>
      </c>
      <c r="L301" s="50">
        <v>0</v>
      </c>
      <c r="M301" s="51">
        <v>73344.144809760255</v>
      </c>
      <c r="N301" s="51">
        <v>73313.604010554991</v>
      </c>
      <c r="O301" s="51">
        <v>73248.035806722793</v>
      </c>
      <c r="P301" s="51">
        <v>73202.350937580428</v>
      </c>
      <c r="S301" s="42">
        <v>436</v>
      </c>
      <c r="T301" s="42">
        <v>72636.010862745097</v>
      </c>
      <c r="U301" s="42">
        <v>72510.982036857371</v>
      </c>
      <c r="V301" s="42">
        <v>65607.826147910702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72500.416245592016</v>
      </c>
      <c r="AF301" s="42">
        <v>72457.901624199119</v>
      </c>
      <c r="AG301" s="42">
        <v>72380.588728271672</v>
      </c>
      <c r="AH301" s="42">
        <v>72322.742251828997</v>
      </c>
      <c r="AI301" s="42">
        <v>1.0017242743426669</v>
      </c>
      <c r="AN301" s="42">
        <f t="shared" si="73"/>
        <v>436</v>
      </c>
      <c r="AO301" s="42">
        <f t="shared" si="74"/>
        <v>833.0056421092595</v>
      </c>
      <c r="AP301" s="42">
        <f t="shared" si="75"/>
        <v>831.5717842176382</v>
      </c>
      <c r="AQ301" s="42">
        <f t="shared" si="76"/>
        <v>898.5927151782962</v>
      </c>
      <c r="AR301" s="42">
        <f t="shared" si="77"/>
        <v>0</v>
      </c>
      <c r="AS301" s="42">
        <f t="shared" si="78"/>
        <v>0</v>
      </c>
      <c r="AT301" s="42">
        <f t="shared" si="79"/>
        <v>0</v>
      </c>
      <c r="AU301" s="42">
        <f t="shared" si="80"/>
        <v>0</v>
      </c>
      <c r="AV301" s="42">
        <f t="shared" si="81"/>
        <v>0</v>
      </c>
      <c r="AW301" s="42">
        <f t="shared" si="82"/>
        <v>0</v>
      </c>
      <c r="AX301" s="42">
        <f t="shared" si="83"/>
        <v>0</v>
      </c>
      <c r="AY301" s="42">
        <f t="shared" si="84"/>
        <v>0</v>
      </c>
      <c r="AZ301" s="42">
        <f t="shared" si="85"/>
        <v>843.72856416823925</v>
      </c>
      <c r="BA301" s="42">
        <f t="shared" si="86"/>
        <v>855.70238635587157</v>
      </c>
      <c r="BB301" s="42">
        <f t="shared" si="87"/>
        <v>867.44707845112134</v>
      </c>
      <c r="BC301" s="42">
        <f t="shared" si="88"/>
        <v>879.60868575143104</v>
      </c>
      <c r="BD301" s="42">
        <f t="shared" si="89"/>
        <v>1.0017242743426669</v>
      </c>
      <c r="BE301" s="42">
        <f t="shared" si="90"/>
        <v>6010.6585805061995</v>
      </c>
    </row>
    <row r="302" spans="1:57" x14ac:dyDescent="0.2">
      <c r="A302" s="42">
        <v>437</v>
      </c>
      <c r="B302" s="50">
        <v>128056.33475728155</v>
      </c>
      <c r="C302" s="50">
        <v>127835.91057660287</v>
      </c>
      <c r="D302" s="50">
        <v>126651.51590474325</v>
      </c>
      <c r="E302" s="50">
        <v>0</v>
      </c>
      <c r="F302" s="50">
        <v>0</v>
      </c>
      <c r="G302" s="50">
        <v>0</v>
      </c>
      <c r="H302" s="51">
        <v>0</v>
      </c>
      <c r="I302" s="50">
        <v>0</v>
      </c>
      <c r="J302" s="50">
        <v>0</v>
      </c>
      <c r="K302" s="50">
        <v>0</v>
      </c>
      <c r="L302" s="50">
        <v>0</v>
      </c>
      <c r="M302" s="51">
        <v>128739.95133223241</v>
      </c>
      <c r="N302" s="51">
        <v>129601.45181790253</v>
      </c>
      <c r="O302" s="51">
        <v>130414.37442732947</v>
      </c>
      <c r="P302" s="51">
        <v>131276.17006980375</v>
      </c>
      <c r="S302" s="42">
        <v>437</v>
      </c>
      <c r="T302" s="42">
        <v>121205.58822521237</v>
      </c>
      <c r="U302" s="42">
        <v>120996.95627796149</v>
      </c>
      <c r="V302" s="42">
        <v>119800.9498936327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121846.33583202245</v>
      </c>
      <c r="AF302" s="42">
        <v>122655.35685294415</v>
      </c>
      <c r="AG302" s="42">
        <v>123418.31165449106</v>
      </c>
      <c r="AH302" s="42">
        <v>124227.42555762499</v>
      </c>
      <c r="AI302" s="42">
        <v>1.0017242743426669</v>
      </c>
      <c r="AN302" s="42">
        <f t="shared" si="73"/>
        <v>437</v>
      </c>
      <c r="AO302" s="42">
        <f t="shared" si="74"/>
        <v>6850.7465320691845</v>
      </c>
      <c r="AP302" s="42">
        <f t="shared" si="75"/>
        <v>6838.9542986413726</v>
      </c>
      <c r="AQ302" s="42">
        <f t="shared" si="76"/>
        <v>6850.5660111105535</v>
      </c>
      <c r="AR302" s="42">
        <f t="shared" si="77"/>
        <v>0</v>
      </c>
      <c r="AS302" s="42">
        <f t="shared" si="78"/>
        <v>0</v>
      </c>
      <c r="AT302" s="42">
        <f t="shared" si="79"/>
        <v>0</v>
      </c>
      <c r="AU302" s="42">
        <f t="shared" si="80"/>
        <v>0</v>
      </c>
      <c r="AV302" s="42">
        <f t="shared" si="81"/>
        <v>0</v>
      </c>
      <c r="AW302" s="42">
        <f t="shared" si="82"/>
        <v>0</v>
      </c>
      <c r="AX302" s="42">
        <f t="shared" si="83"/>
        <v>0</v>
      </c>
      <c r="AY302" s="42">
        <f t="shared" si="84"/>
        <v>0</v>
      </c>
      <c r="AZ302" s="42">
        <f t="shared" si="85"/>
        <v>6893.6155002099549</v>
      </c>
      <c r="BA302" s="42">
        <f t="shared" si="86"/>
        <v>6946.0949649583781</v>
      </c>
      <c r="BB302" s="42">
        <f t="shared" si="87"/>
        <v>6996.0627728384134</v>
      </c>
      <c r="BC302" s="42">
        <f t="shared" si="88"/>
        <v>7048.7445121787605</v>
      </c>
      <c r="BD302" s="42">
        <f t="shared" si="89"/>
        <v>1.0017242743426669</v>
      </c>
      <c r="BE302" s="42">
        <f t="shared" si="90"/>
        <v>48425.786316280959</v>
      </c>
    </row>
    <row r="303" spans="1:57" x14ac:dyDescent="0.2">
      <c r="A303" s="42">
        <v>438</v>
      </c>
      <c r="B303" s="50">
        <v>273775.09466019418</v>
      </c>
      <c r="C303" s="50">
        <v>273303.84385448368</v>
      </c>
      <c r="D303" s="50">
        <v>270650.80676777696</v>
      </c>
      <c r="E303" s="50">
        <v>0</v>
      </c>
      <c r="F303" s="50">
        <v>0</v>
      </c>
      <c r="G303" s="50">
        <v>0</v>
      </c>
      <c r="H303" s="51">
        <v>0</v>
      </c>
      <c r="I303" s="50">
        <v>0</v>
      </c>
      <c r="J303" s="50">
        <v>0</v>
      </c>
      <c r="K303" s="50">
        <v>0</v>
      </c>
      <c r="L303" s="50">
        <v>0</v>
      </c>
      <c r="M303" s="51">
        <v>944426.9505531406</v>
      </c>
      <c r="N303" s="51">
        <v>950711.72852498759</v>
      </c>
      <c r="O303" s="51">
        <v>956639.64734064578</v>
      </c>
      <c r="P303" s="51">
        <v>962925.55885428668</v>
      </c>
      <c r="S303" s="42">
        <v>438</v>
      </c>
      <c r="T303" s="42">
        <v>272771.47762925026</v>
      </c>
      <c r="U303" s="42">
        <v>272301.95435589633</v>
      </c>
      <c r="V303" s="42">
        <v>269622.90710167284</v>
      </c>
      <c r="W303" s="42">
        <v>0</v>
      </c>
      <c r="X303" s="42">
        <v>0</v>
      </c>
      <c r="Y303" s="42">
        <v>0</v>
      </c>
      <c r="Z303" s="42">
        <v>0</v>
      </c>
      <c r="AA303" s="42">
        <v>0</v>
      </c>
      <c r="AB303" s="42">
        <v>0</v>
      </c>
      <c r="AC303" s="42">
        <v>0</v>
      </c>
      <c r="AD303" s="42">
        <v>0</v>
      </c>
      <c r="AE303" s="42">
        <v>274214.52504316269</v>
      </c>
      <c r="AF303" s="42">
        <v>276036.28516305186</v>
      </c>
      <c r="AG303" s="42">
        <v>277754.38848937186</v>
      </c>
      <c r="AH303" s="42">
        <v>279576.38885099528</v>
      </c>
      <c r="AI303" s="42">
        <v>1.0017242743426669</v>
      </c>
      <c r="AN303" s="42">
        <f t="shared" si="73"/>
        <v>438</v>
      </c>
      <c r="AO303" s="42">
        <f t="shared" si="74"/>
        <v>1003.6170309439185</v>
      </c>
      <c r="AP303" s="42">
        <f t="shared" si="75"/>
        <v>1001.8894985873485</v>
      </c>
      <c r="AQ303" s="42">
        <f t="shared" si="76"/>
        <v>1027.8996661041165</v>
      </c>
      <c r="AR303" s="42">
        <f t="shared" si="77"/>
        <v>0</v>
      </c>
      <c r="AS303" s="42">
        <f t="shared" si="78"/>
        <v>0</v>
      </c>
      <c r="AT303" s="42">
        <f t="shared" si="79"/>
        <v>0</v>
      </c>
      <c r="AU303" s="42">
        <f t="shared" si="80"/>
        <v>0</v>
      </c>
      <c r="AV303" s="42">
        <f t="shared" si="81"/>
        <v>0</v>
      </c>
      <c r="AW303" s="42">
        <f t="shared" si="82"/>
        <v>0</v>
      </c>
      <c r="AX303" s="42">
        <f t="shared" si="83"/>
        <v>0</v>
      </c>
      <c r="AY303" s="42">
        <f t="shared" si="84"/>
        <v>0</v>
      </c>
      <c r="AZ303" s="42">
        <f t="shared" si="85"/>
        <v>670212.42550997785</v>
      </c>
      <c r="BA303" s="42">
        <f t="shared" si="86"/>
        <v>674675.44336193567</v>
      </c>
      <c r="BB303" s="42">
        <f t="shared" si="87"/>
        <v>678885.25885127392</v>
      </c>
      <c r="BC303" s="42">
        <f t="shared" si="88"/>
        <v>683349.17000329145</v>
      </c>
      <c r="BD303" s="42">
        <f t="shared" si="89"/>
        <v>1.0017242743426669</v>
      </c>
      <c r="BE303" s="42">
        <f t="shared" si="90"/>
        <v>2710156.7056463887</v>
      </c>
    </row>
    <row r="304" spans="1:57" x14ac:dyDescent="0.2">
      <c r="A304" s="42">
        <v>439</v>
      </c>
      <c r="B304" s="50">
        <v>293684.3156310679</v>
      </c>
      <c r="C304" s="50">
        <v>293178.79495710938</v>
      </c>
      <c r="D304" s="50">
        <v>289681.87315334327</v>
      </c>
      <c r="E304" s="50">
        <v>0</v>
      </c>
      <c r="F304" s="50">
        <v>0</v>
      </c>
      <c r="G304" s="50">
        <v>0</v>
      </c>
      <c r="H304" s="51">
        <v>0</v>
      </c>
      <c r="I304" s="50">
        <v>0</v>
      </c>
      <c r="J304" s="50">
        <v>0</v>
      </c>
      <c r="K304" s="50">
        <v>0</v>
      </c>
      <c r="L304" s="50">
        <v>0</v>
      </c>
      <c r="M304" s="51">
        <v>295186.55812648468</v>
      </c>
      <c r="N304" s="51">
        <v>297095.77992112224</v>
      </c>
      <c r="O304" s="51">
        <v>298892.68575707404</v>
      </c>
      <c r="P304" s="51">
        <v>300800.64279227023</v>
      </c>
      <c r="S304" s="42">
        <v>439</v>
      </c>
      <c r="T304" s="42">
        <v>296497.64409475343</v>
      </c>
      <c r="U304" s="42">
        <v>295987.28082067863</v>
      </c>
      <c r="V304" s="42">
        <v>292456.07546981674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298014.21128506848</v>
      </c>
      <c r="AF304" s="42">
        <v>299941.65541941533</v>
      </c>
      <c r="AG304" s="42">
        <v>301755.70675956731</v>
      </c>
      <c r="AH304" s="42">
        <v>303681.87206619122</v>
      </c>
      <c r="AI304" s="42">
        <v>1.0017242743426669</v>
      </c>
      <c r="AN304" s="42">
        <f t="shared" si="73"/>
        <v>439</v>
      </c>
      <c r="AO304" s="42">
        <f t="shared" si="74"/>
        <v>2813.3284636855242</v>
      </c>
      <c r="AP304" s="42">
        <f t="shared" si="75"/>
        <v>2808.4858635692508</v>
      </c>
      <c r="AQ304" s="42">
        <f t="shared" si="76"/>
        <v>2774.202316473471</v>
      </c>
      <c r="AR304" s="42">
        <f t="shared" si="77"/>
        <v>0</v>
      </c>
      <c r="AS304" s="42">
        <f t="shared" si="78"/>
        <v>0</v>
      </c>
      <c r="AT304" s="42">
        <f t="shared" si="79"/>
        <v>0</v>
      </c>
      <c r="AU304" s="42">
        <f t="shared" si="80"/>
        <v>0</v>
      </c>
      <c r="AV304" s="42">
        <f t="shared" si="81"/>
        <v>0</v>
      </c>
      <c r="AW304" s="42">
        <f t="shared" si="82"/>
        <v>0</v>
      </c>
      <c r="AX304" s="42">
        <f t="shared" si="83"/>
        <v>0</v>
      </c>
      <c r="AY304" s="42">
        <f t="shared" si="84"/>
        <v>0</v>
      </c>
      <c r="AZ304" s="42">
        <f t="shared" si="85"/>
        <v>2827.6531585837947</v>
      </c>
      <c r="BA304" s="42">
        <f t="shared" si="86"/>
        <v>2845.8754982930841</v>
      </c>
      <c r="BB304" s="42">
        <f t="shared" si="87"/>
        <v>2863.0210024932749</v>
      </c>
      <c r="BC304" s="42">
        <f t="shared" si="88"/>
        <v>2881.2292739209952</v>
      </c>
      <c r="BD304" s="42">
        <f t="shared" si="89"/>
        <v>1.0017242743426669</v>
      </c>
      <c r="BE304" s="42">
        <f t="shared" si="90"/>
        <v>19814.797301293736</v>
      </c>
    </row>
    <row r="305" spans="1:57" x14ac:dyDescent="0.2">
      <c r="A305" s="42">
        <v>440</v>
      </c>
      <c r="B305" s="50">
        <v>447238.35310679604</v>
      </c>
      <c r="C305" s="50">
        <v>446468.51889485714</v>
      </c>
      <c r="D305" s="50">
        <v>441154.81709686219</v>
      </c>
      <c r="E305" s="50">
        <v>0</v>
      </c>
      <c r="F305" s="50">
        <v>0</v>
      </c>
      <c r="G305" s="50">
        <v>0</v>
      </c>
      <c r="H305" s="51">
        <v>0</v>
      </c>
      <c r="I305" s="50">
        <v>0</v>
      </c>
      <c r="J305" s="50">
        <v>0</v>
      </c>
      <c r="K305" s="50">
        <v>0</v>
      </c>
      <c r="L305" s="50">
        <v>0</v>
      </c>
      <c r="M305" s="51">
        <v>449527.02342983411</v>
      </c>
      <c r="N305" s="51">
        <v>452435.47838753363</v>
      </c>
      <c r="O305" s="51">
        <v>455172.90601608326</v>
      </c>
      <c r="P305" s="51">
        <v>458079.46378194779</v>
      </c>
      <c r="S305" s="42">
        <v>440</v>
      </c>
      <c r="T305" s="42">
        <v>451190.90026107978</v>
      </c>
      <c r="U305" s="42">
        <v>450414.26250467176</v>
      </c>
      <c r="V305" s="42">
        <v>445048.46559101011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453499.36588735413</v>
      </c>
      <c r="AF305" s="42">
        <v>456433.08716073493</v>
      </c>
      <c r="AG305" s="42">
        <v>459194.26365233178</v>
      </c>
      <c r="AH305" s="42">
        <v>462126.05819641071</v>
      </c>
      <c r="AI305" s="42">
        <v>1.0017242743426669</v>
      </c>
      <c r="AN305" s="42">
        <f t="shared" si="73"/>
        <v>440</v>
      </c>
      <c r="AO305" s="42">
        <f t="shared" si="74"/>
        <v>3952.5471542837331</v>
      </c>
      <c r="AP305" s="42">
        <f t="shared" si="75"/>
        <v>3945.7436098146136</v>
      </c>
      <c r="AQ305" s="42">
        <f t="shared" si="76"/>
        <v>3893.6484941479284</v>
      </c>
      <c r="AR305" s="42">
        <f t="shared" si="77"/>
        <v>0</v>
      </c>
      <c r="AS305" s="42">
        <f t="shared" si="78"/>
        <v>0</v>
      </c>
      <c r="AT305" s="42">
        <f t="shared" si="79"/>
        <v>0</v>
      </c>
      <c r="AU305" s="42">
        <f t="shared" si="80"/>
        <v>0</v>
      </c>
      <c r="AV305" s="42">
        <f t="shared" si="81"/>
        <v>0</v>
      </c>
      <c r="AW305" s="42">
        <f t="shared" si="82"/>
        <v>0</v>
      </c>
      <c r="AX305" s="42">
        <f t="shared" si="83"/>
        <v>0</v>
      </c>
      <c r="AY305" s="42">
        <f t="shared" si="84"/>
        <v>0</v>
      </c>
      <c r="AZ305" s="42">
        <f t="shared" si="85"/>
        <v>3972.3424575200188</v>
      </c>
      <c r="BA305" s="42">
        <f t="shared" si="86"/>
        <v>3997.6087732012966</v>
      </c>
      <c r="BB305" s="42">
        <f t="shared" si="87"/>
        <v>4021.3576362485182</v>
      </c>
      <c r="BC305" s="42">
        <f t="shared" si="88"/>
        <v>4046.5944144629175</v>
      </c>
      <c r="BD305" s="42">
        <f t="shared" si="89"/>
        <v>1.0017242743426669</v>
      </c>
      <c r="BE305" s="42">
        <f t="shared" si="90"/>
        <v>27830.844263953368</v>
      </c>
    </row>
    <row r="306" spans="1:57" x14ac:dyDescent="0.2">
      <c r="A306" s="42">
        <v>441</v>
      </c>
      <c r="B306" s="50">
        <v>256391.96165048541</v>
      </c>
      <c r="C306" s="50">
        <v>255950.63254180423</v>
      </c>
      <c r="D306" s="50">
        <v>253228.50100065957</v>
      </c>
      <c r="E306" s="50">
        <v>0</v>
      </c>
      <c r="F306" s="50">
        <v>0</v>
      </c>
      <c r="G306" s="50">
        <v>0</v>
      </c>
      <c r="H306" s="51">
        <v>0</v>
      </c>
      <c r="I306" s="50">
        <v>0</v>
      </c>
      <c r="J306" s="50">
        <v>0</v>
      </c>
      <c r="K306" s="50">
        <v>0</v>
      </c>
      <c r="L306" s="50">
        <v>0</v>
      </c>
      <c r="M306" s="51">
        <v>257731.22640091449</v>
      </c>
      <c r="N306" s="51">
        <v>259426.20680235093</v>
      </c>
      <c r="O306" s="51">
        <v>261023.51774326354</v>
      </c>
      <c r="P306" s="51">
        <v>227764.38411051506</v>
      </c>
      <c r="S306" s="42">
        <v>441</v>
      </c>
      <c r="T306" s="42">
        <v>257542.45050603611</v>
      </c>
      <c r="U306" s="42">
        <v>257099.1410535957</v>
      </c>
      <c r="V306" s="42">
        <v>254350.32194832221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258886.50931149317</v>
      </c>
      <c r="AF306" s="42">
        <v>260587.86178413691</v>
      </c>
      <c r="AG306" s="42">
        <v>262191.08970660629</v>
      </c>
      <c r="AH306" s="42">
        <v>0</v>
      </c>
      <c r="AI306" s="42">
        <v>1.0017242743426669</v>
      </c>
      <c r="AN306" s="42">
        <f t="shared" si="73"/>
        <v>441</v>
      </c>
      <c r="AO306" s="42">
        <f t="shared" si="74"/>
        <v>1150.4888555507059</v>
      </c>
      <c r="AP306" s="42">
        <f t="shared" si="75"/>
        <v>1148.5085117914714</v>
      </c>
      <c r="AQ306" s="42">
        <f t="shared" si="76"/>
        <v>1121.8209476626362</v>
      </c>
      <c r="AR306" s="42">
        <f t="shared" si="77"/>
        <v>0</v>
      </c>
      <c r="AS306" s="42">
        <f t="shared" si="78"/>
        <v>0</v>
      </c>
      <c r="AT306" s="42">
        <f t="shared" si="79"/>
        <v>0</v>
      </c>
      <c r="AU306" s="42">
        <f t="shared" si="80"/>
        <v>0</v>
      </c>
      <c r="AV306" s="42">
        <f t="shared" si="81"/>
        <v>0</v>
      </c>
      <c r="AW306" s="42">
        <f t="shared" si="82"/>
        <v>0</v>
      </c>
      <c r="AX306" s="42">
        <f t="shared" si="83"/>
        <v>0</v>
      </c>
      <c r="AY306" s="42">
        <f t="shared" si="84"/>
        <v>0</v>
      </c>
      <c r="AZ306" s="42">
        <f t="shared" si="85"/>
        <v>1155.2829105786805</v>
      </c>
      <c r="BA306" s="42">
        <f t="shared" si="86"/>
        <v>1161.6549817859777</v>
      </c>
      <c r="BB306" s="42">
        <f t="shared" si="87"/>
        <v>1167.5719633427507</v>
      </c>
      <c r="BC306" s="42">
        <f t="shared" si="88"/>
        <v>227764.38411051506</v>
      </c>
      <c r="BD306" s="42">
        <f t="shared" si="89"/>
        <v>1.0017242743426669</v>
      </c>
      <c r="BE306" s="42">
        <f t="shared" si="90"/>
        <v>234670.71400550162</v>
      </c>
    </row>
    <row r="307" spans="1:57" x14ac:dyDescent="0.2">
      <c r="A307" s="40">
        <v>442</v>
      </c>
      <c r="B307" s="50">
        <v>202646.43941747572</v>
      </c>
      <c r="C307" s="50">
        <v>202297.62281687008</v>
      </c>
      <c r="D307" s="50">
        <v>199818.79020822045</v>
      </c>
      <c r="E307" s="50">
        <v>0</v>
      </c>
      <c r="F307" s="50">
        <v>0</v>
      </c>
      <c r="G307" s="50">
        <v>0</v>
      </c>
      <c r="H307" s="51">
        <v>0</v>
      </c>
      <c r="I307" s="50">
        <v>0</v>
      </c>
      <c r="J307" s="50">
        <v>0</v>
      </c>
      <c r="K307" s="50">
        <v>0</v>
      </c>
      <c r="L307" s="50">
        <v>0</v>
      </c>
      <c r="M307" s="51">
        <v>203677.47327834435</v>
      </c>
      <c r="N307" s="51">
        <v>204989.24606191734</v>
      </c>
      <c r="O307" s="51">
        <v>206223.44258839905</v>
      </c>
      <c r="P307" s="51">
        <v>178012.837318028</v>
      </c>
      <c r="S307" s="42">
        <v>442</v>
      </c>
      <c r="T307" s="42">
        <v>201826.89716724248</v>
      </c>
      <c r="U307" s="42">
        <v>201479.49124990668</v>
      </c>
      <c r="V307" s="42">
        <v>198976.35636078008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202850.8782648874</v>
      </c>
      <c r="AF307" s="42">
        <v>204154.41984729029</v>
      </c>
      <c r="AG307" s="42">
        <v>205380.65900072842</v>
      </c>
      <c r="AH307" s="42">
        <v>0</v>
      </c>
      <c r="AI307" s="42">
        <v>1.0017242743426669</v>
      </c>
      <c r="AN307" s="42">
        <f t="shared" si="73"/>
        <v>442</v>
      </c>
      <c r="AO307" s="42">
        <f t="shared" si="74"/>
        <v>819.5422502332367</v>
      </c>
      <c r="AP307" s="42">
        <f t="shared" si="75"/>
        <v>818.13156696339138</v>
      </c>
      <c r="AQ307" s="42">
        <f t="shared" si="76"/>
        <v>842.43384744037758</v>
      </c>
      <c r="AR307" s="42">
        <f t="shared" si="77"/>
        <v>0</v>
      </c>
      <c r="AS307" s="42">
        <f t="shared" si="78"/>
        <v>0</v>
      </c>
      <c r="AT307" s="42">
        <f t="shared" si="79"/>
        <v>0</v>
      </c>
      <c r="AU307" s="42">
        <f t="shared" si="80"/>
        <v>0</v>
      </c>
      <c r="AV307" s="42">
        <f t="shared" si="81"/>
        <v>0</v>
      </c>
      <c r="AW307" s="42">
        <f t="shared" si="82"/>
        <v>0</v>
      </c>
      <c r="AX307" s="42">
        <f t="shared" si="83"/>
        <v>0</v>
      </c>
      <c r="AY307" s="42">
        <f t="shared" si="84"/>
        <v>0</v>
      </c>
      <c r="AZ307" s="42">
        <f t="shared" si="85"/>
        <v>826.59501345694298</v>
      </c>
      <c r="BA307" s="42">
        <f t="shared" si="86"/>
        <v>834.82621462704265</v>
      </c>
      <c r="BB307" s="42">
        <f t="shared" si="87"/>
        <v>842.78358767062309</v>
      </c>
      <c r="BC307" s="42">
        <f t="shared" si="88"/>
        <v>178012.837318028</v>
      </c>
      <c r="BD307" s="42">
        <f t="shared" si="89"/>
        <v>1.0017242743426669</v>
      </c>
      <c r="BE307" s="42">
        <f t="shared" si="90"/>
        <v>182998.15152269395</v>
      </c>
    </row>
    <row r="308" spans="1:57" x14ac:dyDescent="0.2">
      <c r="A308" s="40">
        <v>443</v>
      </c>
      <c r="B308" s="50">
        <v>429418.26330097084</v>
      </c>
      <c r="C308" s="50">
        <v>428679.10292256402</v>
      </c>
      <c r="D308" s="50">
        <v>422784.31569662248</v>
      </c>
      <c r="E308" s="50">
        <v>0</v>
      </c>
      <c r="F308" s="50">
        <v>0</v>
      </c>
      <c r="G308" s="50">
        <v>0</v>
      </c>
      <c r="H308" s="51">
        <v>0</v>
      </c>
      <c r="I308" s="50">
        <v>0</v>
      </c>
      <c r="J308" s="50">
        <v>0</v>
      </c>
      <c r="K308" s="50">
        <v>0</v>
      </c>
      <c r="L308" s="50">
        <v>0</v>
      </c>
      <c r="M308" s="51">
        <v>431549.15619488322</v>
      </c>
      <c r="N308" s="51">
        <v>434274.14374809299</v>
      </c>
      <c r="O308" s="51">
        <v>436833.99686549878</v>
      </c>
      <c r="P308" s="51">
        <v>439555.19086152752</v>
      </c>
      <c r="S308" s="42">
        <v>443</v>
      </c>
      <c r="T308" s="42">
        <v>432897.63164867036</v>
      </c>
      <c r="U308" s="42">
        <v>432152.48221147334</v>
      </c>
      <c r="V308" s="42">
        <v>426199.90295390494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435044.94777730457</v>
      </c>
      <c r="AF308" s="42">
        <v>437791.1596414735</v>
      </c>
      <c r="AG308" s="42">
        <v>440370.88740599592</v>
      </c>
      <c r="AH308" s="42">
        <v>443113.25002898037</v>
      </c>
      <c r="AI308" s="42">
        <v>1.0017242743426669</v>
      </c>
      <c r="AN308" s="42">
        <f t="shared" si="73"/>
        <v>443</v>
      </c>
      <c r="AO308" s="42">
        <f t="shared" si="74"/>
        <v>3479.3683476995211</v>
      </c>
      <c r="AP308" s="42">
        <f t="shared" si="75"/>
        <v>3473.3792889093165</v>
      </c>
      <c r="AQ308" s="42">
        <f t="shared" si="76"/>
        <v>3415.5872572824592</v>
      </c>
      <c r="AR308" s="42">
        <f t="shared" si="77"/>
        <v>0</v>
      </c>
      <c r="AS308" s="42">
        <f t="shared" si="78"/>
        <v>0</v>
      </c>
      <c r="AT308" s="42">
        <f t="shared" si="79"/>
        <v>0</v>
      </c>
      <c r="AU308" s="42">
        <f t="shared" si="80"/>
        <v>0</v>
      </c>
      <c r="AV308" s="42">
        <f t="shared" si="81"/>
        <v>0</v>
      </c>
      <c r="AW308" s="42">
        <f t="shared" si="82"/>
        <v>0</v>
      </c>
      <c r="AX308" s="42">
        <f t="shared" si="83"/>
        <v>0</v>
      </c>
      <c r="AY308" s="42">
        <f t="shared" si="84"/>
        <v>0</v>
      </c>
      <c r="AZ308" s="42">
        <f t="shared" si="85"/>
        <v>3495.7915824213414</v>
      </c>
      <c r="BA308" s="42">
        <f t="shared" si="86"/>
        <v>3517.0158933805069</v>
      </c>
      <c r="BB308" s="42">
        <f t="shared" si="87"/>
        <v>3536.8905404971447</v>
      </c>
      <c r="BC308" s="42">
        <f t="shared" si="88"/>
        <v>3558.059167452855</v>
      </c>
      <c r="BD308" s="42">
        <f t="shared" si="89"/>
        <v>1.0017242743426669</v>
      </c>
      <c r="BE308" s="42">
        <f t="shared" si="90"/>
        <v>24477.093801917486</v>
      </c>
    </row>
    <row r="309" spans="1:57" x14ac:dyDescent="0.2">
      <c r="A309" s="40">
        <v>444</v>
      </c>
      <c r="B309" s="50">
        <v>279051.80427184468</v>
      </c>
      <c r="C309" s="50">
        <v>278571.47063243418</v>
      </c>
      <c r="D309" s="50">
        <v>274934.60566305858</v>
      </c>
      <c r="E309" s="50">
        <v>0</v>
      </c>
      <c r="F309" s="50">
        <v>0</v>
      </c>
      <c r="G309" s="50">
        <v>0</v>
      </c>
      <c r="H309" s="51">
        <v>0</v>
      </c>
      <c r="I309" s="50">
        <v>0</v>
      </c>
      <c r="J309" s="50">
        <v>0</v>
      </c>
      <c r="K309" s="50">
        <v>0</v>
      </c>
      <c r="L309" s="50">
        <v>0</v>
      </c>
      <c r="M309" s="51">
        <v>280452.81247025187</v>
      </c>
      <c r="N309" s="51">
        <v>282240.12842439167</v>
      </c>
      <c r="O309" s="51">
        <v>283920.35921569541</v>
      </c>
      <c r="P309" s="51">
        <v>285705.69197937258</v>
      </c>
      <c r="S309" s="42">
        <v>444</v>
      </c>
      <c r="T309" s="42">
        <v>278584.95696606435</v>
      </c>
      <c r="U309" s="42">
        <v>278105.42691388034</v>
      </c>
      <c r="V309" s="42">
        <v>274432.90640558925</v>
      </c>
      <c r="W309" s="42">
        <v>0</v>
      </c>
      <c r="X309" s="42">
        <v>0</v>
      </c>
      <c r="Y309" s="42">
        <v>0</v>
      </c>
      <c r="Z309" s="42">
        <v>0</v>
      </c>
      <c r="AA309" s="42">
        <v>0</v>
      </c>
      <c r="AB309" s="42">
        <v>0</v>
      </c>
      <c r="AC309" s="42">
        <v>0</v>
      </c>
      <c r="AD309" s="42">
        <v>0</v>
      </c>
      <c r="AE309" s="42">
        <v>279980.11566934088</v>
      </c>
      <c r="AF309" s="42">
        <v>281760.88346835523</v>
      </c>
      <c r="AG309" s="42">
        <v>283434.69673257158</v>
      </c>
      <c r="AH309" s="42">
        <v>285213.38083865575</v>
      </c>
      <c r="AI309" s="42">
        <v>1.0017242743426669</v>
      </c>
      <c r="AN309" s="42">
        <f t="shared" si="73"/>
        <v>444</v>
      </c>
      <c r="AO309" s="42">
        <f t="shared" si="74"/>
        <v>466.84730578033486</v>
      </c>
      <c r="AP309" s="42">
        <f t="shared" si="75"/>
        <v>466.0437185538467</v>
      </c>
      <c r="AQ309" s="42">
        <f t="shared" si="76"/>
        <v>501.69925746932859</v>
      </c>
      <c r="AR309" s="42">
        <f t="shared" si="77"/>
        <v>0</v>
      </c>
      <c r="AS309" s="42">
        <f t="shared" si="78"/>
        <v>0</v>
      </c>
      <c r="AT309" s="42">
        <f t="shared" si="79"/>
        <v>0</v>
      </c>
      <c r="AU309" s="42">
        <f t="shared" si="80"/>
        <v>0</v>
      </c>
      <c r="AV309" s="42">
        <f t="shared" si="81"/>
        <v>0</v>
      </c>
      <c r="AW309" s="42">
        <f t="shared" si="82"/>
        <v>0</v>
      </c>
      <c r="AX309" s="42">
        <f t="shared" si="83"/>
        <v>0</v>
      </c>
      <c r="AY309" s="42">
        <f t="shared" si="84"/>
        <v>0</v>
      </c>
      <c r="AZ309" s="42">
        <f t="shared" si="85"/>
        <v>472.69680091098417</v>
      </c>
      <c r="BA309" s="42">
        <f t="shared" si="86"/>
        <v>479.24495603644755</v>
      </c>
      <c r="BB309" s="42">
        <f t="shared" si="87"/>
        <v>485.66248312382959</v>
      </c>
      <c r="BC309" s="42">
        <f t="shared" si="88"/>
        <v>492.3111407168326</v>
      </c>
      <c r="BD309" s="42">
        <f t="shared" si="89"/>
        <v>1.0017242743426669</v>
      </c>
      <c r="BE309" s="42">
        <f t="shared" si="90"/>
        <v>3365.5073868659465</v>
      </c>
    </row>
    <row r="310" spans="1:57" x14ac:dyDescent="0.2">
      <c r="A310" s="40">
        <v>445</v>
      </c>
      <c r="B310" s="50">
        <v>355118.09252427187</v>
      </c>
      <c r="C310" s="50">
        <v>354506.82550076063</v>
      </c>
      <c r="D310" s="50">
        <v>350530.5166994615</v>
      </c>
      <c r="E310" s="50">
        <v>0</v>
      </c>
      <c r="F310" s="50">
        <v>0</v>
      </c>
      <c r="G310" s="50">
        <v>0</v>
      </c>
      <c r="H310" s="51">
        <v>0</v>
      </c>
      <c r="I310" s="50">
        <v>0</v>
      </c>
      <c r="J310" s="50">
        <v>0</v>
      </c>
      <c r="K310" s="50">
        <v>0</v>
      </c>
      <c r="L310" s="50">
        <v>0</v>
      </c>
      <c r="M310" s="51">
        <v>356955.75274080614</v>
      </c>
      <c r="N310" s="51">
        <v>359285.84177283733</v>
      </c>
      <c r="O310" s="51">
        <v>361480.41333190497</v>
      </c>
      <c r="P310" s="51">
        <v>363809.60011308541</v>
      </c>
      <c r="S310" s="42">
        <v>445</v>
      </c>
      <c r="T310" s="42">
        <v>354827.68983756658</v>
      </c>
      <c r="U310" s="42">
        <v>354216.92268604063</v>
      </c>
      <c r="V310" s="42">
        <v>350201.63046512089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356660.30005312583</v>
      </c>
      <c r="AF310" s="42">
        <v>358984.88339648582</v>
      </c>
      <c r="AG310" s="42">
        <v>361174.01098950783</v>
      </c>
      <c r="AH310" s="42">
        <v>363497.58776788419</v>
      </c>
      <c r="AI310" s="42">
        <v>1.0017242743426669</v>
      </c>
      <c r="AN310" s="42">
        <f t="shared" si="73"/>
        <v>445</v>
      </c>
      <c r="AO310" s="42">
        <f t="shared" si="74"/>
        <v>290.40268670528894</v>
      </c>
      <c r="AP310" s="42">
        <f t="shared" si="75"/>
        <v>289.90281472000061</v>
      </c>
      <c r="AQ310" s="42">
        <f t="shared" si="76"/>
        <v>328.88623434060719</v>
      </c>
      <c r="AR310" s="42">
        <f t="shared" si="77"/>
        <v>0</v>
      </c>
      <c r="AS310" s="42">
        <f t="shared" si="78"/>
        <v>0</v>
      </c>
      <c r="AT310" s="42">
        <f t="shared" si="79"/>
        <v>0</v>
      </c>
      <c r="AU310" s="42">
        <f t="shared" si="80"/>
        <v>0</v>
      </c>
      <c r="AV310" s="42">
        <f t="shared" si="81"/>
        <v>0</v>
      </c>
      <c r="AW310" s="42">
        <f t="shared" si="82"/>
        <v>0</v>
      </c>
      <c r="AX310" s="42">
        <f t="shared" si="83"/>
        <v>0</v>
      </c>
      <c r="AY310" s="42">
        <f t="shared" si="84"/>
        <v>0</v>
      </c>
      <c r="AZ310" s="42">
        <f t="shared" si="85"/>
        <v>295.45268768031383</v>
      </c>
      <c r="BA310" s="42">
        <f t="shared" si="86"/>
        <v>300.95837635151111</v>
      </c>
      <c r="BB310" s="42">
        <f t="shared" si="87"/>
        <v>306.40234239713755</v>
      </c>
      <c r="BC310" s="42">
        <f t="shared" si="88"/>
        <v>312.01234520121943</v>
      </c>
      <c r="BD310" s="42">
        <f t="shared" si="89"/>
        <v>1.0017242743426669</v>
      </c>
      <c r="BE310" s="42">
        <f t="shared" si="90"/>
        <v>2125.0192116704211</v>
      </c>
    </row>
    <row r="311" spans="1:57" x14ac:dyDescent="0.2">
      <c r="A311" s="40">
        <v>446</v>
      </c>
      <c r="B311" s="50">
        <v>506121.44621359225</v>
      </c>
      <c r="C311" s="50">
        <v>505250.25616026926</v>
      </c>
      <c r="D311" s="50">
        <v>500570.24810817401</v>
      </c>
      <c r="E311" s="50">
        <v>0</v>
      </c>
      <c r="F311" s="50">
        <v>0</v>
      </c>
      <c r="G311" s="50">
        <v>0</v>
      </c>
      <c r="H311" s="51">
        <v>0</v>
      </c>
      <c r="I311" s="50">
        <v>0</v>
      </c>
      <c r="J311" s="50">
        <v>0</v>
      </c>
      <c r="K311" s="50">
        <v>0</v>
      </c>
      <c r="L311" s="50">
        <v>0</v>
      </c>
      <c r="M311" s="51">
        <v>508823.42117257247</v>
      </c>
      <c r="N311" s="51">
        <v>512228.454216199</v>
      </c>
      <c r="O311" s="51">
        <v>440808.38847610069</v>
      </c>
      <c r="P311" s="51">
        <v>441131.44997121784</v>
      </c>
      <c r="S311" s="42">
        <v>446</v>
      </c>
      <c r="T311" s="42">
        <v>510811.88670297561</v>
      </c>
      <c r="U311" s="42">
        <v>509932.62296470872</v>
      </c>
      <c r="V311" s="42">
        <v>505206.73248073028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513538.6911130026</v>
      </c>
      <c r="AF311" s="42">
        <v>516975.06599212182</v>
      </c>
      <c r="AG311" s="42">
        <v>0</v>
      </c>
      <c r="AH311" s="42">
        <v>0</v>
      </c>
      <c r="AI311" s="42">
        <v>1.0017242743426669</v>
      </c>
      <c r="AN311" s="42">
        <f t="shared" si="73"/>
        <v>446</v>
      </c>
      <c r="AO311" s="42">
        <f t="shared" si="74"/>
        <v>4690.4404893833562</v>
      </c>
      <c r="AP311" s="42">
        <f t="shared" si="75"/>
        <v>4682.3668044394581</v>
      </c>
      <c r="AQ311" s="42">
        <f t="shared" si="76"/>
        <v>4636.4843725562678</v>
      </c>
      <c r="AR311" s="42">
        <f t="shared" si="77"/>
        <v>0</v>
      </c>
      <c r="AS311" s="42">
        <f t="shared" si="78"/>
        <v>0</v>
      </c>
      <c r="AT311" s="42">
        <f t="shared" si="79"/>
        <v>0</v>
      </c>
      <c r="AU311" s="42">
        <f t="shared" si="80"/>
        <v>0</v>
      </c>
      <c r="AV311" s="42">
        <f t="shared" si="81"/>
        <v>0</v>
      </c>
      <c r="AW311" s="42">
        <f t="shared" si="82"/>
        <v>0</v>
      </c>
      <c r="AX311" s="42">
        <f t="shared" si="83"/>
        <v>0</v>
      </c>
      <c r="AY311" s="42">
        <f t="shared" si="84"/>
        <v>0</v>
      </c>
      <c r="AZ311" s="42">
        <f t="shared" si="85"/>
        <v>4715.2699404301238</v>
      </c>
      <c r="BA311" s="42">
        <f t="shared" si="86"/>
        <v>4746.6117759228218</v>
      </c>
      <c r="BB311" s="42">
        <f t="shared" si="87"/>
        <v>440808.38847610069</v>
      </c>
      <c r="BC311" s="42">
        <f t="shared" si="88"/>
        <v>441131.44997121784</v>
      </c>
      <c r="BD311" s="42">
        <f t="shared" si="89"/>
        <v>1.0017242743426669</v>
      </c>
      <c r="BE311" s="42">
        <f t="shared" si="90"/>
        <v>905412.01355432486</v>
      </c>
    </row>
    <row r="312" spans="1:57" x14ac:dyDescent="0.2">
      <c r="A312" s="40">
        <v>447</v>
      </c>
      <c r="B312" s="50">
        <v>1282495.3306796115</v>
      </c>
      <c r="C312" s="50">
        <v>1280287.7633380573</v>
      </c>
      <c r="D312" s="50">
        <v>1268860.5252838694</v>
      </c>
      <c r="E312" s="50">
        <v>0</v>
      </c>
      <c r="F312" s="50">
        <v>0</v>
      </c>
      <c r="G312" s="50">
        <v>0</v>
      </c>
      <c r="H312" s="51">
        <v>0</v>
      </c>
      <c r="I312" s="50">
        <v>0</v>
      </c>
      <c r="J312" s="50">
        <v>0</v>
      </c>
      <c r="K312" s="50">
        <v>0</v>
      </c>
      <c r="L312" s="50">
        <v>0</v>
      </c>
      <c r="M312" s="51">
        <v>1289378.3092490912</v>
      </c>
      <c r="N312" s="51">
        <v>1298043.3559704348</v>
      </c>
      <c r="O312" s="51">
        <v>1306222.3962350842</v>
      </c>
      <c r="P312" s="51">
        <v>1314891.4799066084</v>
      </c>
      <c r="S312" s="42">
        <v>447</v>
      </c>
      <c r="T312" s="42">
        <v>1296220.0752328767</v>
      </c>
      <c r="U312" s="42">
        <v>1293988.8834015313</v>
      </c>
      <c r="V312" s="42">
        <v>1282449.6136017137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1303177.5741577914</v>
      </c>
      <c r="AF312" s="42">
        <v>1311936.2250761127</v>
      </c>
      <c r="AG312" s="42">
        <v>1320203.6804184166</v>
      </c>
      <c r="AH312" s="42">
        <v>1328966.437002589</v>
      </c>
      <c r="AI312" s="42">
        <v>1.0017242743426669</v>
      </c>
      <c r="AN312" s="42">
        <f t="shared" si="73"/>
        <v>447</v>
      </c>
      <c r="AO312" s="42">
        <f t="shared" si="74"/>
        <v>13724.744553265162</v>
      </c>
      <c r="AP312" s="42">
        <f t="shared" si="75"/>
        <v>13701.120063473936</v>
      </c>
      <c r="AQ312" s="42">
        <f t="shared" si="76"/>
        <v>13589.088317844318</v>
      </c>
      <c r="AR312" s="42">
        <f t="shared" si="77"/>
        <v>0</v>
      </c>
      <c r="AS312" s="42">
        <f t="shared" si="78"/>
        <v>0</v>
      </c>
      <c r="AT312" s="42">
        <f t="shared" si="79"/>
        <v>0</v>
      </c>
      <c r="AU312" s="42">
        <f t="shared" si="80"/>
        <v>0</v>
      </c>
      <c r="AV312" s="42">
        <f t="shared" si="81"/>
        <v>0</v>
      </c>
      <c r="AW312" s="42">
        <f t="shared" si="82"/>
        <v>0</v>
      </c>
      <c r="AX312" s="42">
        <f t="shared" si="83"/>
        <v>0</v>
      </c>
      <c r="AY312" s="42">
        <f t="shared" si="84"/>
        <v>0</v>
      </c>
      <c r="AZ312" s="42">
        <f t="shared" si="85"/>
        <v>13799.26490870025</v>
      </c>
      <c r="BA312" s="42">
        <f t="shared" si="86"/>
        <v>13892.869105677819</v>
      </c>
      <c r="BB312" s="42">
        <f t="shared" si="87"/>
        <v>13981.284183332464</v>
      </c>
      <c r="BC312" s="42">
        <f t="shared" si="88"/>
        <v>14074.957095980644</v>
      </c>
      <c r="BD312" s="42">
        <f t="shared" si="89"/>
        <v>1.0017242743426669</v>
      </c>
      <c r="BE312" s="42">
        <f t="shared" si="90"/>
        <v>96764.329952548942</v>
      </c>
    </row>
    <row r="313" spans="1:57" x14ac:dyDescent="0.2">
      <c r="A313" s="42">
        <v>461</v>
      </c>
      <c r="B313" s="50">
        <v>449010.44077669899</v>
      </c>
      <c r="C313" s="50">
        <v>447258.37774597079</v>
      </c>
      <c r="D313" s="50">
        <v>441881.87622241775</v>
      </c>
      <c r="E313" s="50">
        <v>0</v>
      </c>
      <c r="F313" s="50">
        <v>0</v>
      </c>
      <c r="G313" s="50">
        <v>0</v>
      </c>
      <c r="H313" s="51">
        <v>0</v>
      </c>
      <c r="I313" s="50">
        <v>0</v>
      </c>
      <c r="J313" s="50">
        <v>0</v>
      </c>
      <c r="K313" s="50">
        <v>0</v>
      </c>
      <c r="L313" s="50">
        <v>0</v>
      </c>
      <c r="M313" s="50">
        <v>0</v>
      </c>
      <c r="N313" s="51">
        <v>450148.11500315682</v>
      </c>
      <c r="O313" s="51">
        <v>452867.63109501597</v>
      </c>
      <c r="P313" s="51">
        <v>455755.36209263059</v>
      </c>
      <c r="S313" s="42">
        <v>461</v>
      </c>
      <c r="T313" s="42">
        <v>452798.12986677408</v>
      </c>
      <c r="U313" s="42">
        <v>451031.28706830787</v>
      </c>
      <c r="V313" s="42">
        <v>445602.07474550436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453944.78347174817</v>
      </c>
      <c r="AG313" s="42">
        <v>456686.61407585</v>
      </c>
      <c r="AH313" s="42">
        <v>459598.06915549398</v>
      </c>
      <c r="AI313" s="42">
        <v>1.0039173397702643</v>
      </c>
      <c r="AN313" s="42">
        <f t="shared" si="73"/>
        <v>461</v>
      </c>
      <c r="AO313" s="42">
        <f t="shared" si="74"/>
        <v>3787.6890900750877</v>
      </c>
      <c r="AP313" s="42">
        <f t="shared" si="75"/>
        <v>3772.9093223370728</v>
      </c>
      <c r="AQ313" s="42">
        <f t="shared" si="76"/>
        <v>3720.1985230866121</v>
      </c>
      <c r="AR313" s="42">
        <f t="shared" si="77"/>
        <v>0</v>
      </c>
      <c r="AS313" s="42">
        <f t="shared" si="78"/>
        <v>0</v>
      </c>
      <c r="AT313" s="42">
        <f t="shared" si="79"/>
        <v>0</v>
      </c>
      <c r="AU313" s="42">
        <f t="shared" si="80"/>
        <v>0</v>
      </c>
      <c r="AV313" s="42">
        <f t="shared" si="81"/>
        <v>0</v>
      </c>
      <c r="AW313" s="42">
        <f t="shared" si="82"/>
        <v>0</v>
      </c>
      <c r="AX313" s="42">
        <f t="shared" si="83"/>
        <v>0</v>
      </c>
      <c r="AY313" s="42">
        <f t="shared" si="84"/>
        <v>0</v>
      </c>
      <c r="AZ313" s="42">
        <f t="shared" si="85"/>
        <v>0</v>
      </c>
      <c r="BA313" s="42">
        <f t="shared" si="86"/>
        <v>3796.6684685913497</v>
      </c>
      <c r="BB313" s="42">
        <f t="shared" si="87"/>
        <v>3818.9829808340291</v>
      </c>
      <c r="BC313" s="42">
        <f t="shared" si="88"/>
        <v>3842.7070628633955</v>
      </c>
      <c r="BD313" s="42">
        <f t="shared" si="89"/>
        <v>1.0039173397702643</v>
      </c>
      <c r="BE313" s="42">
        <f t="shared" si="90"/>
        <v>22740.159365127318</v>
      </c>
    </row>
    <row r="314" spans="1:57" x14ac:dyDescent="0.2">
      <c r="A314" s="42">
        <v>462</v>
      </c>
      <c r="B314" s="50">
        <v>247655.39174757287</v>
      </c>
      <c r="C314" s="50">
        <v>246689.02701117418</v>
      </c>
      <c r="D314" s="50">
        <v>233851.16195073485</v>
      </c>
      <c r="E314" s="50">
        <v>0</v>
      </c>
      <c r="F314" s="50">
        <v>0</v>
      </c>
      <c r="G314" s="50">
        <v>0</v>
      </c>
      <c r="H314" s="51">
        <v>0</v>
      </c>
      <c r="I314" s="50">
        <v>0</v>
      </c>
      <c r="J314" s="50">
        <v>0</v>
      </c>
      <c r="K314" s="50">
        <v>0</v>
      </c>
      <c r="L314" s="50">
        <v>0</v>
      </c>
      <c r="M314" s="50">
        <v>0</v>
      </c>
      <c r="N314" s="51">
        <v>247454.0385663051</v>
      </c>
      <c r="O314" s="51">
        <v>248113.4745010515</v>
      </c>
      <c r="P314" s="51">
        <v>248853.03571576651</v>
      </c>
      <c r="S314" s="42">
        <v>462</v>
      </c>
      <c r="T314" s="42">
        <v>248010.98925550465</v>
      </c>
      <c r="U314" s="42">
        <v>247043.23695839272</v>
      </c>
      <c r="V314" s="42">
        <v>234079.51047579222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247800.32774266868</v>
      </c>
      <c r="AG314" s="42">
        <v>248451.56412241652</v>
      </c>
      <c r="AH314" s="42">
        <v>249182.90312292744</v>
      </c>
      <c r="AI314" s="42">
        <v>1.0039173397702643</v>
      </c>
      <c r="AN314" s="42">
        <f t="shared" si="73"/>
        <v>462</v>
      </c>
      <c r="AO314" s="42">
        <f t="shared" si="74"/>
        <v>355.59750793178682</v>
      </c>
      <c r="AP314" s="42">
        <f t="shared" si="75"/>
        <v>354.2099472185364</v>
      </c>
      <c r="AQ314" s="42">
        <f t="shared" si="76"/>
        <v>228.34852505737217</v>
      </c>
      <c r="AR314" s="42">
        <f t="shared" si="77"/>
        <v>0</v>
      </c>
      <c r="AS314" s="42">
        <f t="shared" si="78"/>
        <v>0</v>
      </c>
      <c r="AT314" s="42">
        <f t="shared" si="79"/>
        <v>0</v>
      </c>
      <c r="AU314" s="42">
        <f t="shared" si="80"/>
        <v>0</v>
      </c>
      <c r="AV314" s="42">
        <f t="shared" si="81"/>
        <v>0</v>
      </c>
      <c r="AW314" s="42">
        <f t="shared" si="82"/>
        <v>0</v>
      </c>
      <c r="AX314" s="42">
        <f t="shared" si="83"/>
        <v>0</v>
      </c>
      <c r="AY314" s="42">
        <f t="shared" si="84"/>
        <v>0</v>
      </c>
      <c r="AZ314" s="42">
        <f t="shared" si="85"/>
        <v>0</v>
      </c>
      <c r="BA314" s="42">
        <f t="shared" si="86"/>
        <v>346.28917636358528</v>
      </c>
      <c r="BB314" s="42">
        <f t="shared" si="87"/>
        <v>338.08962136501214</v>
      </c>
      <c r="BC314" s="42">
        <f t="shared" si="88"/>
        <v>329.86740716092754</v>
      </c>
      <c r="BD314" s="42">
        <f t="shared" si="89"/>
        <v>1.0039173397702643</v>
      </c>
      <c r="BE314" s="42">
        <f t="shared" si="90"/>
        <v>1953.4061024369905</v>
      </c>
    </row>
    <row r="315" spans="1:57" x14ac:dyDescent="0.2">
      <c r="A315" s="42">
        <v>463</v>
      </c>
      <c r="B315" s="50">
        <v>464109.57941747573</v>
      </c>
      <c r="C315" s="50">
        <v>462298.5987309296</v>
      </c>
      <c r="D315" s="50">
        <v>457405.14668601571</v>
      </c>
      <c r="E315" s="50">
        <v>0</v>
      </c>
      <c r="F315" s="50">
        <v>0</v>
      </c>
      <c r="G315" s="50">
        <v>0</v>
      </c>
      <c r="H315" s="51">
        <v>0</v>
      </c>
      <c r="I315" s="50">
        <v>0</v>
      </c>
      <c r="J315" s="50">
        <v>0</v>
      </c>
      <c r="K315" s="50">
        <v>0</v>
      </c>
      <c r="L315" s="50">
        <v>0</v>
      </c>
      <c r="M315" s="50">
        <v>0</v>
      </c>
      <c r="N315" s="51">
        <v>458465.961724183</v>
      </c>
      <c r="O315" s="51">
        <v>454853.92837115779</v>
      </c>
      <c r="P315" s="51">
        <v>451119.25414542307</v>
      </c>
      <c r="S315" s="42">
        <v>463</v>
      </c>
      <c r="T315" s="42">
        <v>448308.61513870023</v>
      </c>
      <c r="U315" s="42">
        <v>446559.29066957929</v>
      </c>
      <c r="V315" s="42">
        <v>441617.86360461725</v>
      </c>
      <c r="W315" s="42">
        <v>0</v>
      </c>
      <c r="X315" s="42">
        <v>0</v>
      </c>
      <c r="Y315" s="42">
        <v>0</v>
      </c>
      <c r="Z315" s="42">
        <v>0</v>
      </c>
      <c r="AA315" s="42">
        <v>0</v>
      </c>
      <c r="AB315" s="42">
        <v>0</v>
      </c>
      <c r="AC315" s="42">
        <v>0</v>
      </c>
      <c r="AD315" s="42">
        <v>0</v>
      </c>
      <c r="AE315" s="42">
        <v>0</v>
      </c>
      <c r="AF315" s="42">
        <v>449480.33262802515</v>
      </c>
      <c r="AG315" s="42">
        <v>452231.92465499503</v>
      </c>
      <c r="AH315" s="42">
        <v>455152.01559079753</v>
      </c>
      <c r="AI315" s="42">
        <v>1.0039173397702643</v>
      </c>
      <c r="AN315" s="42">
        <f t="shared" si="73"/>
        <v>463</v>
      </c>
      <c r="AO315" s="42">
        <f t="shared" si="74"/>
        <v>15800.9642787755</v>
      </c>
      <c r="AP315" s="42">
        <f t="shared" si="75"/>
        <v>15739.308061350312</v>
      </c>
      <c r="AQ315" s="42">
        <f t="shared" si="76"/>
        <v>15787.283081398462</v>
      </c>
      <c r="AR315" s="42">
        <f t="shared" si="77"/>
        <v>0</v>
      </c>
      <c r="AS315" s="42">
        <f t="shared" si="78"/>
        <v>0</v>
      </c>
      <c r="AT315" s="42">
        <f t="shared" si="79"/>
        <v>0</v>
      </c>
      <c r="AU315" s="42">
        <f t="shared" si="80"/>
        <v>0</v>
      </c>
      <c r="AV315" s="42">
        <f t="shared" si="81"/>
        <v>0</v>
      </c>
      <c r="AW315" s="42">
        <f t="shared" si="82"/>
        <v>0</v>
      </c>
      <c r="AX315" s="42">
        <f t="shared" si="83"/>
        <v>0</v>
      </c>
      <c r="AY315" s="42">
        <f t="shared" si="84"/>
        <v>0</v>
      </c>
      <c r="AZ315" s="42">
        <f t="shared" si="85"/>
        <v>0</v>
      </c>
      <c r="BA315" s="42">
        <f t="shared" si="86"/>
        <v>8985.6290961578488</v>
      </c>
      <c r="BB315" s="42">
        <f t="shared" si="87"/>
        <v>2622.0037161627552</v>
      </c>
      <c r="BC315" s="42">
        <f t="shared" si="88"/>
        <v>4032.7614453744609</v>
      </c>
      <c r="BD315" s="42">
        <f t="shared" si="89"/>
        <v>1.0039173397702643</v>
      </c>
      <c r="BE315" s="42">
        <f t="shared" si="90"/>
        <v>62968.953596559106</v>
      </c>
    </row>
    <row r="316" spans="1:57" x14ac:dyDescent="0.2">
      <c r="A316" s="42">
        <v>464</v>
      </c>
      <c r="B316" s="50">
        <v>46905.590388349505</v>
      </c>
      <c r="C316" s="50">
        <v>46722.56223712935</v>
      </c>
      <c r="D316" s="50">
        <v>39719.142642303974</v>
      </c>
      <c r="E316" s="50">
        <v>0</v>
      </c>
      <c r="F316" s="50">
        <v>0</v>
      </c>
      <c r="G316" s="50">
        <v>0</v>
      </c>
      <c r="H316" s="51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1">
        <v>46483.612778251765</v>
      </c>
      <c r="O316" s="51">
        <v>46219.25434880895</v>
      </c>
      <c r="P316" s="51">
        <v>45964.210951405199</v>
      </c>
      <c r="S316" s="42">
        <v>464</v>
      </c>
      <c r="T316" s="42">
        <v>43918.974969674324</v>
      </c>
      <c r="U316" s="42">
        <v>43747.600753389423</v>
      </c>
      <c r="V316" s="42">
        <v>36675.520182144181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43480.663136665782</v>
      </c>
      <c r="AG316" s="42">
        <v>43189.325149153061</v>
      </c>
      <c r="AH316" s="42">
        <v>42906.049448283957</v>
      </c>
      <c r="AI316" s="42">
        <v>1.0039173397702643</v>
      </c>
      <c r="AN316" s="42">
        <f t="shared" si="73"/>
        <v>464</v>
      </c>
      <c r="AO316" s="42">
        <f t="shared" si="74"/>
        <v>2986.615418675181</v>
      </c>
      <c r="AP316" s="42">
        <f t="shared" si="75"/>
        <v>2974.9614837399276</v>
      </c>
      <c r="AQ316" s="42">
        <f t="shared" si="76"/>
        <v>3043.6224601597933</v>
      </c>
      <c r="AR316" s="42">
        <f t="shared" si="77"/>
        <v>0</v>
      </c>
      <c r="AS316" s="42">
        <f t="shared" si="78"/>
        <v>0</v>
      </c>
      <c r="AT316" s="42">
        <f t="shared" si="79"/>
        <v>0</v>
      </c>
      <c r="AU316" s="42">
        <f t="shared" si="80"/>
        <v>0</v>
      </c>
      <c r="AV316" s="42">
        <f t="shared" si="81"/>
        <v>0</v>
      </c>
      <c r="AW316" s="42">
        <f t="shared" si="82"/>
        <v>0</v>
      </c>
      <c r="AX316" s="42">
        <f t="shared" si="83"/>
        <v>0</v>
      </c>
      <c r="AY316" s="42">
        <f t="shared" si="84"/>
        <v>0</v>
      </c>
      <c r="AZ316" s="42">
        <f t="shared" si="85"/>
        <v>0</v>
      </c>
      <c r="BA316" s="42">
        <f t="shared" si="86"/>
        <v>3002.949641585983</v>
      </c>
      <c r="BB316" s="42">
        <f t="shared" si="87"/>
        <v>3029.9291996558895</v>
      </c>
      <c r="BC316" s="42">
        <f t="shared" si="88"/>
        <v>3058.1615031212423</v>
      </c>
      <c r="BD316" s="42">
        <f t="shared" si="89"/>
        <v>1.0039173397702643</v>
      </c>
      <c r="BE316" s="42">
        <f t="shared" si="90"/>
        <v>18097.243624277788</v>
      </c>
    </row>
    <row r="317" spans="1:57" x14ac:dyDescent="0.2">
      <c r="A317" s="42">
        <v>465</v>
      </c>
      <c r="B317" s="50">
        <v>397574.13475728157</v>
      </c>
      <c r="C317" s="50">
        <v>396022.77897527115</v>
      </c>
      <c r="D317" s="50">
        <v>389185.04044849612</v>
      </c>
      <c r="E317" s="50">
        <v>0</v>
      </c>
      <c r="F317" s="50">
        <v>0</v>
      </c>
      <c r="G317" s="50">
        <v>0</v>
      </c>
      <c r="H317" s="51">
        <v>0</v>
      </c>
      <c r="I317" s="50">
        <v>0</v>
      </c>
      <c r="J317" s="50">
        <v>0</v>
      </c>
      <c r="K317" s="50">
        <v>0</v>
      </c>
      <c r="L317" s="50">
        <v>0</v>
      </c>
      <c r="M317" s="50">
        <v>0</v>
      </c>
      <c r="N317" s="51">
        <v>398407.09477370942</v>
      </c>
      <c r="O317" s="51">
        <v>400638.2297661074</v>
      </c>
      <c r="P317" s="51">
        <v>403015.6472373287</v>
      </c>
      <c r="S317" s="42">
        <v>465</v>
      </c>
      <c r="T317" s="42">
        <v>400398.14624657534</v>
      </c>
      <c r="U317" s="42">
        <v>398835.77101895877</v>
      </c>
      <c r="V317" s="42">
        <v>391930.99583996035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401235.47241498547</v>
      </c>
      <c r="AG317" s="42">
        <v>403480.88308025122</v>
      </c>
      <c r="AH317" s="42">
        <v>405873.59161171986</v>
      </c>
      <c r="AI317" s="42">
        <v>1.0039173397702643</v>
      </c>
      <c r="AN317" s="42">
        <f t="shared" si="73"/>
        <v>465</v>
      </c>
      <c r="AO317" s="42">
        <f t="shared" si="74"/>
        <v>2824.0114892937709</v>
      </c>
      <c r="AP317" s="42">
        <f t="shared" si="75"/>
        <v>2812.9920436876127</v>
      </c>
      <c r="AQ317" s="42">
        <f t="shared" si="76"/>
        <v>2745.9553914642311</v>
      </c>
      <c r="AR317" s="42">
        <f t="shared" si="77"/>
        <v>0</v>
      </c>
      <c r="AS317" s="42">
        <f t="shared" si="78"/>
        <v>0</v>
      </c>
      <c r="AT317" s="42">
        <f t="shared" si="79"/>
        <v>0</v>
      </c>
      <c r="AU317" s="42">
        <f t="shared" si="80"/>
        <v>0</v>
      </c>
      <c r="AV317" s="42">
        <f t="shared" si="81"/>
        <v>0</v>
      </c>
      <c r="AW317" s="42">
        <f t="shared" si="82"/>
        <v>0</v>
      </c>
      <c r="AX317" s="42">
        <f t="shared" si="83"/>
        <v>0</v>
      </c>
      <c r="AY317" s="42">
        <f t="shared" si="84"/>
        <v>0</v>
      </c>
      <c r="AZ317" s="42">
        <f t="shared" si="85"/>
        <v>0</v>
      </c>
      <c r="BA317" s="42">
        <f t="shared" si="86"/>
        <v>2828.377641276049</v>
      </c>
      <c r="BB317" s="42">
        <f t="shared" si="87"/>
        <v>2842.6533141438267</v>
      </c>
      <c r="BC317" s="42">
        <f t="shared" si="88"/>
        <v>2857.9443743911688</v>
      </c>
      <c r="BD317" s="42">
        <f t="shared" si="89"/>
        <v>1.0039173397702643</v>
      </c>
      <c r="BE317" s="42">
        <f t="shared" si="90"/>
        <v>16912.93817159643</v>
      </c>
    </row>
    <row r="318" spans="1:57" x14ac:dyDescent="0.2">
      <c r="A318" s="42">
        <v>466</v>
      </c>
      <c r="B318" s="50">
        <v>417034.5538834951</v>
      </c>
      <c r="C318" s="50">
        <v>415407.26249327359</v>
      </c>
      <c r="D318" s="50">
        <v>409025.10822022153</v>
      </c>
      <c r="E318" s="50">
        <v>0</v>
      </c>
      <c r="F318" s="50">
        <v>0</v>
      </c>
      <c r="G318" s="50">
        <v>0</v>
      </c>
      <c r="H318" s="51">
        <v>0</v>
      </c>
      <c r="I318" s="50">
        <v>0</v>
      </c>
      <c r="J318" s="50">
        <v>0</v>
      </c>
      <c r="K318" s="50">
        <v>0</v>
      </c>
      <c r="L318" s="50">
        <v>0</v>
      </c>
      <c r="M318" s="50">
        <v>0</v>
      </c>
      <c r="N318" s="51">
        <v>417974.63394009147</v>
      </c>
      <c r="O318" s="51">
        <v>420382.26237464085</v>
      </c>
      <c r="P318" s="51">
        <v>422944.34653147013</v>
      </c>
      <c r="S318" s="42">
        <v>466</v>
      </c>
      <c r="T318" s="42">
        <v>420375.91761751275</v>
      </c>
      <c r="U318" s="42">
        <v>418735.58804523811</v>
      </c>
      <c r="V318" s="42">
        <v>412290.86363225419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421322.56974287413</v>
      </c>
      <c r="AG318" s="42">
        <v>423748.51499660232</v>
      </c>
      <c r="AH318" s="42">
        <v>426330.13884444255</v>
      </c>
      <c r="AI318" s="42">
        <v>1.0039173397702643</v>
      </c>
      <c r="AN318" s="42">
        <f t="shared" si="73"/>
        <v>466</v>
      </c>
      <c r="AO318" s="42">
        <f t="shared" si="74"/>
        <v>3341.3637340176501</v>
      </c>
      <c r="AP318" s="42">
        <f t="shared" si="75"/>
        <v>3328.3255519645172</v>
      </c>
      <c r="AQ318" s="42">
        <f t="shared" si="76"/>
        <v>3265.7554120326531</v>
      </c>
      <c r="AR318" s="42">
        <f t="shared" si="77"/>
        <v>0</v>
      </c>
      <c r="AS318" s="42">
        <f t="shared" si="78"/>
        <v>0</v>
      </c>
      <c r="AT318" s="42">
        <f t="shared" si="79"/>
        <v>0</v>
      </c>
      <c r="AU318" s="42">
        <f t="shared" si="80"/>
        <v>0</v>
      </c>
      <c r="AV318" s="42">
        <f t="shared" si="81"/>
        <v>0</v>
      </c>
      <c r="AW318" s="42">
        <f t="shared" si="82"/>
        <v>0</v>
      </c>
      <c r="AX318" s="42">
        <f t="shared" si="83"/>
        <v>0</v>
      </c>
      <c r="AY318" s="42">
        <f t="shared" si="84"/>
        <v>0</v>
      </c>
      <c r="AZ318" s="42">
        <f t="shared" si="85"/>
        <v>0</v>
      </c>
      <c r="BA318" s="42">
        <f t="shared" si="86"/>
        <v>3347.9358027826529</v>
      </c>
      <c r="BB318" s="42">
        <f t="shared" si="87"/>
        <v>3366.2526219614665</v>
      </c>
      <c r="BC318" s="42">
        <f t="shared" si="88"/>
        <v>3385.7923129724222</v>
      </c>
      <c r="BD318" s="42">
        <f t="shared" si="89"/>
        <v>1.0039173397702643</v>
      </c>
      <c r="BE318" s="42">
        <f t="shared" si="90"/>
        <v>20036.429353071133</v>
      </c>
    </row>
    <row r="319" spans="1:57" x14ac:dyDescent="0.2">
      <c r="A319" s="42">
        <v>467</v>
      </c>
      <c r="B319" s="50">
        <v>137827.77213592234</v>
      </c>
      <c r="C319" s="50">
        <v>137289.96071276421</v>
      </c>
      <c r="D319" s="50">
        <v>129122.98266687978</v>
      </c>
      <c r="E319" s="50">
        <v>0</v>
      </c>
      <c r="F319" s="50">
        <v>0</v>
      </c>
      <c r="G319" s="50">
        <v>0</v>
      </c>
      <c r="H319" s="51">
        <v>0</v>
      </c>
      <c r="I319" s="50">
        <v>0</v>
      </c>
      <c r="J319" s="50">
        <v>0</v>
      </c>
      <c r="K319" s="50">
        <v>0</v>
      </c>
      <c r="L319" s="50">
        <v>0</v>
      </c>
      <c r="M319" s="50">
        <v>0</v>
      </c>
      <c r="N319" s="51">
        <v>137629.88363191148</v>
      </c>
      <c r="O319" s="51">
        <v>137909.84010047663</v>
      </c>
      <c r="P319" s="51">
        <v>138233.07826621394</v>
      </c>
      <c r="S319" s="42">
        <v>467</v>
      </c>
      <c r="T319" s="42">
        <v>138922.80710362611</v>
      </c>
      <c r="U319" s="42">
        <v>138380.72279478417</v>
      </c>
      <c r="V319" s="42">
        <v>130133.67633668524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138722.07175321414</v>
      </c>
      <c r="AG319" s="42">
        <v>139002.95985513265</v>
      </c>
      <c r="AH319" s="42">
        <v>139327.45406382385</v>
      </c>
      <c r="AI319" s="42">
        <v>1.0039173397702643</v>
      </c>
      <c r="AN319" s="42">
        <f t="shared" si="73"/>
        <v>467</v>
      </c>
      <c r="AO319" s="42">
        <f t="shared" si="74"/>
        <v>1095.0349677037739</v>
      </c>
      <c r="AP319" s="42">
        <f t="shared" si="75"/>
        <v>1090.7620820199663</v>
      </c>
      <c r="AQ319" s="42">
        <f t="shared" si="76"/>
        <v>1010.6936698054633</v>
      </c>
      <c r="AR319" s="42">
        <f t="shared" si="77"/>
        <v>0</v>
      </c>
      <c r="AS319" s="42">
        <f t="shared" si="78"/>
        <v>0</v>
      </c>
      <c r="AT319" s="42">
        <f t="shared" si="79"/>
        <v>0</v>
      </c>
      <c r="AU319" s="42">
        <f t="shared" si="80"/>
        <v>0</v>
      </c>
      <c r="AV319" s="42">
        <f t="shared" si="81"/>
        <v>0</v>
      </c>
      <c r="AW319" s="42">
        <f t="shared" si="82"/>
        <v>0</v>
      </c>
      <c r="AX319" s="42">
        <f t="shared" si="83"/>
        <v>0</v>
      </c>
      <c r="AY319" s="42">
        <f t="shared" si="84"/>
        <v>0</v>
      </c>
      <c r="AZ319" s="42">
        <f t="shared" si="85"/>
        <v>0</v>
      </c>
      <c r="BA319" s="42">
        <f t="shared" si="86"/>
        <v>1092.1881213026645</v>
      </c>
      <c r="BB319" s="42">
        <f t="shared" si="87"/>
        <v>1093.1197546560143</v>
      </c>
      <c r="BC319" s="42">
        <f t="shared" si="88"/>
        <v>1094.375797609915</v>
      </c>
      <c r="BD319" s="42">
        <f t="shared" si="89"/>
        <v>1.0039173397702643</v>
      </c>
      <c r="BE319" s="42">
        <f t="shared" si="90"/>
        <v>6477.1783104375672</v>
      </c>
    </row>
    <row r="320" spans="1:57" x14ac:dyDescent="0.2">
      <c r="A320" s="42">
        <v>468</v>
      </c>
      <c r="B320" s="50">
        <v>396780.48805825243</v>
      </c>
      <c r="C320" s="50">
        <v>395232.22912859678</v>
      </c>
      <c r="D320" s="50">
        <v>388397.6046167594</v>
      </c>
      <c r="E320" s="50">
        <v>0</v>
      </c>
      <c r="F320" s="50">
        <v>0</v>
      </c>
      <c r="G320" s="50">
        <v>0</v>
      </c>
      <c r="H320" s="51">
        <v>0</v>
      </c>
      <c r="I320" s="50">
        <v>0</v>
      </c>
      <c r="J320" s="50">
        <v>0</v>
      </c>
      <c r="K320" s="50">
        <v>0</v>
      </c>
      <c r="L320" s="50">
        <v>0</v>
      </c>
      <c r="M320" s="50">
        <v>0</v>
      </c>
      <c r="N320" s="51">
        <v>397610.90077219403</v>
      </c>
      <c r="O320" s="51">
        <v>399836.68491883867</v>
      </c>
      <c r="P320" s="51">
        <v>402208.446026641</v>
      </c>
      <c r="S320" s="42">
        <v>468</v>
      </c>
      <c r="T320" s="42">
        <v>389980.37255877396</v>
      </c>
      <c r="U320" s="42">
        <v>388458.64804767369</v>
      </c>
      <c r="V320" s="42">
        <v>381557.01741317124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390781.09387986868</v>
      </c>
      <c r="AG320" s="42">
        <v>392953.05441876373</v>
      </c>
      <c r="AH320" s="42">
        <v>395268.25409128529</v>
      </c>
      <c r="AI320" s="42">
        <v>1.0039173397702643</v>
      </c>
      <c r="AN320" s="42">
        <f t="shared" si="73"/>
        <v>468</v>
      </c>
      <c r="AO320" s="42">
        <f t="shared" si="74"/>
        <v>6800.1154994784738</v>
      </c>
      <c r="AP320" s="42">
        <f t="shared" si="75"/>
        <v>6773.5810809230898</v>
      </c>
      <c r="AQ320" s="42">
        <f t="shared" si="76"/>
        <v>6840.5872035881621</v>
      </c>
      <c r="AR320" s="42">
        <f t="shared" si="77"/>
        <v>0</v>
      </c>
      <c r="AS320" s="42">
        <f t="shared" si="78"/>
        <v>0</v>
      </c>
      <c r="AT320" s="42">
        <f t="shared" si="79"/>
        <v>0</v>
      </c>
      <c r="AU320" s="42">
        <f t="shared" si="80"/>
        <v>0</v>
      </c>
      <c r="AV320" s="42">
        <f t="shared" si="81"/>
        <v>0</v>
      </c>
      <c r="AW320" s="42">
        <f t="shared" si="82"/>
        <v>0</v>
      </c>
      <c r="AX320" s="42">
        <f t="shared" si="83"/>
        <v>0</v>
      </c>
      <c r="AY320" s="42">
        <f t="shared" si="84"/>
        <v>0</v>
      </c>
      <c r="AZ320" s="42">
        <f t="shared" si="85"/>
        <v>0</v>
      </c>
      <c r="BA320" s="42">
        <f t="shared" si="86"/>
        <v>6829.806892325345</v>
      </c>
      <c r="BB320" s="42">
        <f t="shared" si="87"/>
        <v>6883.6305000749417</v>
      </c>
      <c r="BC320" s="42">
        <f t="shared" si="88"/>
        <v>6940.1919353557169</v>
      </c>
      <c r="BD320" s="42">
        <f t="shared" si="89"/>
        <v>1.0039173397702643</v>
      </c>
      <c r="BE320" s="42">
        <f t="shared" si="90"/>
        <v>41068.917029085496</v>
      </c>
    </row>
    <row r="321" spans="1:57" x14ac:dyDescent="0.2">
      <c r="A321" s="42">
        <v>469</v>
      </c>
      <c r="B321" s="50">
        <v>466375.34291262139</v>
      </c>
      <c r="C321" s="50">
        <v>464555.52109434264</v>
      </c>
      <c r="D321" s="50">
        <v>459722.13472265203</v>
      </c>
      <c r="E321" s="50">
        <v>0</v>
      </c>
      <c r="F321" s="50">
        <v>0</v>
      </c>
      <c r="G321" s="50">
        <v>0</v>
      </c>
      <c r="H321" s="51">
        <v>0</v>
      </c>
      <c r="I321" s="50">
        <v>0</v>
      </c>
      <c r="J321" s="50">
        <v>0</v>
      </c>
      <c r="K321" s="50">
        <v>0</v>
      </c>
      <c r="L321" s="50">
        <v>0</v>
      </c>
      <c r="M321" s="50">
        <v>0</v>
      </c>
      <c r="N321" s="51">
        <v>467620.0698056118</v>
      </c>
      <c r="O321" s="51">
        <v>470508.70348839223</v>
      </c>
      <c r="P321" s="51">
        <v>473573.02030480682</v>
      </c>
      <c r="S321" s="42">
        <v>469</v>
      </c>
      <c r="T321" s="42">
        <v>469167.28515990212</v>
      </c>
      <c r="U321" s="42">
        <v>467336.56903193443</v>
      </c>
      <c r="V321" s="42">
        <v>462455.79651934485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470417.91448619409</v>
      </c>
      <c r="AG321" s="42">
        <v>473322.26995595556</v>
      </c>
      <c r="AH321" s="42">
        <v>476403.33662941243</v>
      </c>
      <c r="AI321" s="42">
        <v>1.0039173397702643</v>
      </c>
      <c r="AN321" s="42">
        <f t="shared" si="73"/>
        <v>469</v>
      </c>
      <c r="AO321" s="42">
        <f t="shared" si="74"/>
        <v>2791.9422472807346</v>
      </c>
      <c r="AP321" s="42">
        <f t="shared" si="75"/>
        <v>2781.047937591793</v>
      </c>
      <c r="AQ321" s="42">
        <f t="shared" si="76"/>
        <v>2733.661796692817</v>
      </c>
      <c r="AR321" s="42">
        <f t="shared" si="77"/>
        <v>0</v>
      </c>
      <c r="AS321" s="42">
        <f t="shared" si="78"/>
        <v>0</v>
      </c>
      <c r="AT321" s="42">
        <f t="shared" si="79"/>
        <v>0</v>
      </c>
      <c r="AU321" s="42">
        <f t="shared" si="80"/>
        <v>0</v>
      </c>
      <c r="AV321" s="42">
        <f t="shared" si="81"/>
        <v>0</v>
      </c>
      <c r="AW321" s="42">
        <f t="shared" si="82"/>
        <v>0</v>
      </c>
      <c r="AX321" s="42">
        <f t="shared" si="83"/>
        <v>0</v>
      </c>
      <c r="AY321" s="42">
        <f t="shared" si="84"/>
        <v>0</v>
      </c>
      <c r="AZ321" s="42">
        <f t="shared" si="85"/>
        <v>0</v>
      </c>
      <c r="BA321" s="42">
        <f t="shared" si="86"/>
        <v>2797.8446805822896</v>
      </c>
      <c r="BB321" s="42">
        <f t="shared" si="87"/>
        <v>2813.5664675633307</v>
      </c>
      <c r="BC321" s="42">
        <f t="shared" si="88"/>
        <v>2830.3163246056065</v>
      </c>
      <c r="BD321" s="42">
        <f t="shared" si="89"/>
        <v>1.0039173397702643</v>
      </c>
      <c r="BE321" s="42">
        <f t="shared" si="90"/>
        <v>16749.383371656342</v>
      </c>
    </row>
    <row r="322" spans="1:57" x14ac:dyDescent="0.2">
      <c r="A322" s="42">
        <v>470</v>
      </c>
      <c r="B322" s="50">
        <v>374166.40834951453</v>
      </c>
      <c r="C322" s="50">
        <v>372706.39078227145</v>
      </c>
      <c r="D322" s="50">
        <v>367391.16378867219</v>
      </c>
      <c r="E322" s="50">
        <v>0</v>
      </c>
      <c r="F322" s="50">
        <v>0</v>
      </c>
      <c r="G322" s="50">
        <v>0</v>
      </c>
      <c r="H322" s="51">
        <v>0</v>
      </c>
      <c r="I322" s="50">
        <v>0</v>
      </c>
      <c r="J322" s="50">
        <v>0</v>
      </c>
      <c r="K322" s="50">
        <v>0</v>
      </c>
      <c r="L322" s="50">
        <v>0</v>
      </c>
      <c r="M322" s="50">
        <v>0</v>
      </c>
      <c r="N322" s="51">
        <v>375044.35139226122</v>
      </c>
      <c r="O322" s="51">
        <v>377239.47590306</v>
      </c>
      <c r="P322" s="51">
        <v>379573.7059013485</v>
      </c>
      <c r="S322" s="42">
        <v>470</v>
      </c>
      <c r="T322" s="42">
        <v>378214.02041218872</v>
      </c>
      <c r="U322" s="42">
        <v>376738.20884370711</v>
      </c>
      <c r="V322" s="42">
        <v>371370.87178154307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379101.91314442025</v>
      </c>
      <c r="AG322" s="42">
        <v>381321.24257058551</v>
      </c>
      <c r="AH322" s="42">
        <v>383681.18918983912</v>
      </c>
      <c r="AI322" s="42">
        <v>1.0039173397702643</v>
      </c>
      <c r="AN322" s="42">
        <f t="shared" si="73"/>
        <v>470</v>
      </c>
      <c r="AO322" s="42">
        <f t="shared" si="74"/>
        <v>4047.6120626741904</v>
      </c>
      <c r="AP322" s="42">
        <f t="shared" si="75"/>
        <v>4031.8180614356534</v>
      </c>
      <c r="AQ322" s="42">
        <f t="shared" si="76"/>
        <v>3979.7079928708845</v>
      </c>
      <c r="AR322" s="42">
        <f t="shared" si="77"/>
        <v>0</v>
      </c>
      <c r="AS322" s="42">
        <f t="shared" si="78"/>
        <v>0</v>
      </c>
      <c r="AT322" s="42">
        <f t="shared" si="79"/>
        <v>0</v>
      </c>
      <c r="AU322" s="42">
        <f t="shared" si="80"/>
        <v>0</v>
      </c>
      <c r="AV322" s="42">
        <f t="shared" si="81"/>
        <v>0</v>
      </c>
      <c r="AW322" s="42">
        <f t="shared" si="82"/>
        <v>0</v>
      </c>
      <c r="AX322" s="42">
        <f t="shared" si="83"/>
        <v>0</v>
      </c>
      <c r="AY322" s="42">
        <f t="shared" si="84"/>
        <v>0</v>
      </c>
      <c r="AZ322" s="42">
        <f t="shared" si="85"/>
        <v>0</v>
      </c>
      <c r="BA322" s="42">
        <f t="shared" si="86"/>
        <v>4057.561752159032</v>
      </c>
      <c r="BB322" s="42">
        <f t="shared" si="87"/>
        <v>4081.7666675255168</v>
      </c>
      <c r="BC322" s="42">
        <f t="shared" si="88"/>
        <v>4107.4832884906209</v>
      </c>
      <c r="BD322" s="42">
        <f t="shared" si="89"/>
        <v>1.0039173397702643</v>
      </c>
      <c r="BE322" s="42">
        <f t="shared" si="90"/>
        <v>24306.953742495669</v>
      </c>
    </row>
    <row r="323" spans="1:57" x14ac:dyDescent="0.2">
      <c r="A323" s="42">
        <v>471</v>
      </c>
      <c r="B323" s="50">
        <v>454690.44262135925</v>
      </c>
      <c r="C323" s="50">
        <v>452916.21591615328</v>
      </c>
      <c r="D323" s="50">
        <v>424140.59030421398</v>
      </c>
      <c r="E323" s="50">
        <v>0</v>
      </c>
      <c r="F323" s="50">
        <v>0</v>
      </c>
      <c r="G323" s="50">
        <v>0</v>
      </c>
      <c r="H323" s="51">
        <v>0</v>
      </c>
      <c r="I323" s="50">
        <v>0</v>
      </c>
      <c r="J323" s="50">
        <v>0</v>
      </c>
      <c r="K323" s="50">
        <v>0</v>
      </c>
      <c r="L323" s="50">
        <v>0</v>
      </c>
      <c r="M323" s="50">
        <v>0</v>
      </c>
      <c r="N323" s="51">
        <v>453883.7251406968</v>
      </c>
      <c r="O323" s="51">
        <v>454651.23631974129</v>
      </c>
      <c r="P323" s="51">
        <v>455559.1831557359</v>
      </c>
      <c r="S323" s="42">
        <v>471</v>
      </c>
      <c r="T323" s="42">
        <v>458657.27850034914</v>
      </c>
      <c r="U323" s="42">
        <v>456867.57298694324</v>
      </c>
      <c r="V323" s="42">
        <v>427809.83339841641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457840.9146652419</v>
      </c>
      <c r="AG323" s="42">
        <v>458612.47667991195</v>
      </c>
      <c r="AH323" s="42">
        <v>459525.65972334135</v>
      </c>
      <c r="AI323" s="42">
        <v>1.0039173397702643</v>
      </c>
      <c r="AN323" s="42">
        <f t="shared" si="73"/>
        <v>471</v>
      </c>
      <c r="AO323" s="42">
        <f t="shared" si="74"/>
        <v>3966.8358789898921</v>
      </c>
      <c r="AP323" s="42">
        <f t="shared" si="75"/>
        <v>3951.3570707899635</v>
      </c>
      <c r="AQ323" s="42">
        <f t="shared" si="76"/>
        <v>3669.2430942024221</v>
      </c>
      <c r="AR323" s="42">
        <f t="shared" si="77"/>
        <v>0</v>
      </c>
      <c r="AS323" s="42">
        <f t="shared" si="78"/>
        <v>0</v>
      </c>
      <c r="AT323" s="42">
        <f t="shared" si="79"/>
        <v>0</v>
      </c>
      <c r="AU323" s="42">
        <f t="shared" si="80"/>
        <v>0</v>
      </c>
      <c r="AV323" s="42">
        <f t="shared" si="81"/>
        <v>0</v>
      </c>
      <c r="AW323" s="42">
        <f t="shared" si="82"/>
        <v>0</v>
      </c>
      <c r="AX323" s="42">
        <f t="shared" si="83"/>
        <v>0</v>
      </c>
      <c r="AY323" s="42">
        <f t="shared" si="84"/>
        <v>0</v>
      </c>
      <c r="AZ323" s="42">
        <f t="shared" si="85"/>
        <v>0</v>
      </c>
      <c r="BA323" s="42">
        <f t="shared" si="86"/>
        <v>3957.1895245451014</v>
      </c>
      <c r="BB323" s="42">
        <f t="shared" si="87"/>
        <v>3961.240360170661</v>
      </c>
      <c r="BC323" s="42">
        <f t="shared" si="88"/>
        <v>3966.4765676054521</v>
      </c>
      <c r="BD323" s="42">
        <f t="shared" si="89"/>
        <v>1.0039173397702643</v>
      </c>
      <c r="BE323" s="42">
        <f t="shared" si="90"/>
        <v>23473.346413643263</v>
      </c>
    </row>
    <row r="324" spans="1:57" x14ac:dyDescent="0.2">
      <c r="A324" s="42">
        <v>472</v>
      </c>
      <c r="B324" s="50">
        <v>1781110.3787378639</v>
      </c>
      <c r="C324" s="50">
        <v>1774160.3896845251</v>
      </c>
      <c r="D324" s="50">
        <v>1747504.1607049948</v>
      </c>
      <c r="E324" s="50">
        <v>0</v>
      </c>
      <c r="F324" s="50">
        <v>0</v>
      </c>
      <c r="G324" s="50">
        <v>0</v>
      </c>
      <c r="H324" s="51">
        <v>0</v>
      </c>
      <c r="I324" s="50">
        <v>0</v>
      </c>
      <c r="J324" s="50">
        <v>0</v>
      </c>
      <c r="K324" s="50">
        <v>0</v>
      </c>
      <c r="L324" s="50">
        <v>0</v>
      </c>
      <c r="M324" s="50">
        <v>0</v>
      </c>
      <c r="N324" s="51">
        <v>1758800.3817897364</v>
      </c>
      <c r="O324" s="51">
        <v>1744296.1068224572</v>
      </c>
      <c r="P324" s="51">
        <v>1729330.845432071</v>
      </c>
      <c r="S324" s="42">
        <v>472</v>
      </c>
      <c r="T324" s="42">
        <v>1798680.445957561</v>
      </c>
      <c r="U324" s="42">
        <v>1791661.8975514157</v>
      </c>
      <c r="V324" s="42">
        <v>1764744.332993655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1802786.1492431718</v>
      </c>
      <c r="AG324" s="42">
        <v>1813222.1461717915</v>
      </c>
      <c r="AH324" s="42">
        <v>1824325.0949168303</v>
      </c>
      <c r="AI324" s="42">
        <v>1.0039173397702643</v>
      </c>
      <c r="AN324" s="42">
        <f t="shared" ref="AN324:AN387" si="91">S324</f>
        <v>472</v>
      </c>
      <c r="AO324" s="42">
        <f t="shared" ref="AO324:AO387" si="92">ABS(T324-B324)</f>
        <v>17570.067219697172</v>
      </c>
      <c r="AP324" s="42">
        <f t="shared" ref="AP324:AP387" si="93">ABS(U324-C324)</f>
        <v>17501.507866890635</v>
      </c>
      <c r="AQ324" s="42">
        <f t="shared" ref="AQ324:AQ387" si="94">ABS(V324-D324)</f>
        <v>17240.172288660193</v>
      </c>
      <c r="AR324" s="42">
        <f t="shared" ref="AR324:AR387" si="95">ABS(W324-E324)</f>
        <v>0</v>
      </c>
      <c r="AS324" s="42">
        <f t="shared" ref="AS324:AS387" si="96">ABS(X324-F324)</f>
        <v>0</v>
      </c>
      <c r="AT324" s="42">
        <f t="shared" ref="AT324:AT387" si="97">ABS(Y324-G324)</f>
        <v>0</v>
      </c>
      <c r="AU324" s="42">
        <f t="shared" ref="AU324:AU387" si="98">ABS(Z324-H324)</f>
        <v>0</v>
      </c>
      <c r="AV324" s="42">
        <f t="shared" ref="AV324:AV387" si="99">ABS(AA324-I324)</f>
        <v>0</v>
      </c>
      <c r="AW324" s="42">
        <f t="shared" ref="AW324:AW387" si="100">ABS(AB324-J324)</f>
        <v>0</v>
      </c>
      <c r="AX324" s="42">
        <f t="shared" ref="AX324:AX387" si="101">ABS(AC324-K324)</f>
        <v>0</v>
      </c>
      <c r="AY324" s="42">
        <f t="shared" ref="AY324:AY387" si="102">ABS(AD324-L324)</f>
        <v>0</v>
      </c>
      <c r="AZ324" s="42">
        <f t="shared" ref="AZ324:AZ387" si="103">ABS(AE324-M324)</f>
        <v>0</v>
      </c>
      <c r="BA324" s="42">
        <f t="shared" ref="BA324:BA387" si="104">ABS(AF324-N324)</f>
        <v>43985.767453435343</v>
      </c>
      <c r="BB324" s="42">
        <f t="shared" ref="BB324:BB387" si="105">ABS(AG324-O324)</f>
        <v>68926.039349334314</v>
      </c>
      <c r="BC324" s="42">
        <f t="shared" ref="BC324:BC387" si="106">ABS(AH324-P324)</f>
        <v>94994.24948475929</v>
      </c>
      <c r="BD324" s="42">
        <f t="shared" ref="BD324:BD387" si="107">ABS(AI324-Q324)</f>
        <v>1.0039173397702643</v>
      </c>
      <c r="BE324" s="42">
        <f t="shared" ref="BE324:BE387" si="108">SUM(AO324:BD324)</f>
        <v>260218.80758011673</v>
      </c>
    </row>
    <row r="325" spans="1:57" x14ac:dyDescent="0.2">
      <c r="A325" s="42">
        <v>473</v>
      </c>
      <c r="B325" s="50">
        <v>454136.32572815532</v>
      </c>
      <c r="C325" s="50">
        <v>452364.26121704356</v>
      </c>
      <c r="D325" s="50">
        <v>447135.48198595311</v>
      </c>
      <c r="E325" s="50">
        <v>0</v>
      </c>
      <c r="F325" s="50">
        <v>0</v>
      </c>
      <c r="G325" s="50">
        <v>0</v>
      </c>
      <c r="H325" s="51">
        <v>0</v>
      </c>
      <c r="I325" s="50">
        <v>0</v>
      </c>
      <c r="J325" s="50">
        <v>0</v>
      </c>
      <c r="K325" s="50">
        <v>0</v>
      </c>
      <c r="L325" s="50">
        <v>0</v>
      </c>
      <c r="M325" s="50">
        <v>0</v>
      </c>
      <c r="N325" s="51">
        <v>455304.54278433119</v>
      </c>
      <c r="O325" s="51">
        <v>458072.90751891054</v>
      </c>
      <c r="P325" s="51">
        <v>461011.67553058994</v>
      </c>
      <c r="S325" s="42">
        <v>473</v>
      </c>
      <c r="T325" s="42">
        <v>458024.07588181575</v>
      </c>
      <c r="U325" s="42">
        <v>456236.84115928272</v>
      </c>
      <c r="V325" s="42">
        <v>450956.79938671098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459201.74802568194</v>
      </c>
      <c r="AG325" s="42">
        <v>461993.2586252063</v>
      </c>
      <c r="AH325" s="42">
        <v>464956.62295027671</v>
      </c>
      <c r="AI325" s="42">
        <v>1.0039173397702643</v>
      </c>
      <c r="AN325" s="42">
        <f t="shared" si="91"/>
        <v>473</v>
      </c>
      <c r="AO325" s="42">
        <f t="shared" si="92"/>
        <v>3887.750153660425</v>
      </c>
      <c r="AP325" s="42">
        <f t="shared" si="93"/>
        <v>3872.5799422391574</v>
      </c>
      <c r="AQ325" s="42">
        <f t="shared" si="94"/>
        <v>3821.3174007578637</v>
      </c>
      <c r="AR325" s="42">
        <f t="shared" si="95"/>
        <v>0</v>
      </c>
      <c r="AS325" s="42">
        <f t="shared" si="96"/>
        <v>0</v>
      </c>
      <c r="AT325" s="42">
        <f t="shared" si="97"/>
        <v>0</v>
      </c>
      <c r="AU325" s="42">
        <f t="shared" si="98"/>
        <v>0</v>
      </c>
      <c r="AV325" s="42">
        <f t="shared" si="99"/>
        <v>0</v>
      </c>
      <c r="AW325" s="42">
        <f t="shared" si="100"/>
        <v>0</v>
      </c>
      <c r="AX325" s="42">
        <f t="shared" si="101"/>
        <v>0</v>
      </c>
      <c r="AY325" s="42">
        <f t="shared" si="102"/>
        <v>0</v>
      </c>
      <c r="AZ325" s="42">
        <f t="shared" si="103"/>
        <v>0</v>
      </c>
      <c r="BA325" s="42">
        <f t="shared" si="104"/>
        <v>3897.2052413507481</v>
      </c>
      <c r="BB325" s="42">
        <f t="shared" si="105"/>
        <v>3920.3511062957696</v>
      </c>
      <c r="BC325" s="42">
        <f t="shared" si="106"/>
        <v>3944.9474196867668</v>
      </c>
      <c r="BD325" s="42">
        <f t="shared" si="107"/>
        <v>1.0039173397702643</v>
      </c>
      <c r="BE325" s="42">
        <f t="shared" si="108"/>
        <v>23345.155181330501</v>
      </c>
    </row>
    <row r="326" spans="1:57" x14ac:dyDescent="0.2">
      <c r="A326" s="42">
        <v>474</v>
      </c>
      <c r="B326" s="50">
        <v>604179.58436893194</v>
      </c>
      <c r="C326" s="50">
        <v>604179.58436893194</v>
      </c>
      <c r="D326" s="50">
        <v>597306.37077669892</v>
      </c>
      <c r="E326" s="50">
        <v>0</v>
      </c>
      <c r="F326" s="50">
        <v>0</v>
      </c>
      <c r="G326" s="50">
        <v>0</v>
      </c>
      <c r="H326" s="51">
        <v>0</v>
      </c>
      <c r="I326" s="50">
        <v>0</v>
      </c>
      <c r="J326" s="50">
        <v>0</v>
      </c>
      <c r="K326" s="50">
        <v>0</v>
      </c>
      <c r="L326" s="50">
        <v>0</v>
      </c>
      <c r="M326" s="50">
        <v>0</v>
      </c>
      <c r="N326" s="51">
        <v>608115.90247284318</v>
      </c>
      <c r="O326" s="51">
        <v>611822.73841236508</v>
      </c>
      <c r="P326" s="51">
        <v>615757.30714897253</v>
      </c>
      <c r="S326" s="42">
        <v>474</v>
      </c>
      <c r="T326" s="42">
        <v>609371.06809024978</v>
      </c>
      <c r="U326" s="42">
        <v>606993.26921646541</v>
      </c>
      <c r="V326" s="42">
        <v>600079.75376627513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610947.22263583331</v>
      </c>
      <c r="AG326" s="42">
        <v>614670.61536574736</v>
      </c>
      <c r="AH326" s="42">
        <v>618622.79082158115</v>
      </c>
      <c r="AI326" s="42">
        <v>1.0039173397702643</v>
      </c>
      <c r="AN326" s="42">
        <f t="shared" si="91"/>
        <v>474</v>
      </c>
      <c r="AO326" s="42">
        <f t="shared" si="92"/>
        <v>5191.4837213178398</v>
      </c>
      <c r="AP326" s="42">
        <f t="shared" si="93"/>
        <v>2813.68484753347</v>
      </c>
      <c r="AQ326" s="42">
        <f t="shared" si="94"/>
        <v>2773.3829895762028</v>
      </c>
      <c r="AR326" s="42">
        <f t="shared" si="95"/>
        <v>0</v>
      </c>
      <c r="AS326" s="42">
        <f t="shared" si="96"/>
        <v>0</v>
      </c>
      <c r="AT326" s="42">
        <f t="shared" si="97"/>
        <v>0</v>
      </c>
      <c r="AU326" s="42">
        <f t="shared" si="98"/>
        <v>0</v>
      </c>
      <c r="AV326" s="42">
        <f t="shared" si="99"/>
        <v>0</v>
      </c>
      <c r="AW326" s="42">
        <f t="shared" si="100"/>
        <v>0</v>
      </c>
      <c r="AX326" s="42">
        <f t="shared" si="101"/>
        <v>0</v>
      </c>
      <c r="AY326" s="42">
        <f t="shared" si="102"/>
        <v>0</v>
      </c>
      <c r="AZ326" s="42">
        <f t="shared" si="103"/>
        <v>0</v>
      </c>
      <c r="BA326" s="42">
        <f t="shared" si="104"/>
        <v>2831.3201629901305</v>
      </c>
      <c r="BB326" s="42">
        <f t="shared" si="105"/>
        <v>2847.8769533822779</v>
      </c>
      <c r="BC326" s="42">
        <f t="shared" si="106"/>
        <v>2865.4836726086214</v>
      </c>
      <c r="BD326" s="42">
        <f t="shared" si="107"/>
        <v>1.0039173397702643</v>
      </c>
      <c r="BE326" s="42">
        <f t="shared" si="108"/>
        <v>19324.236264748313</v>
      </c>
    </row>
    <row r="327" spans="1:57" x14ac:dyDescent="0.2">
      <c r="A327" s="42">
        <v>475</v>
      </c>
      <c r="B327" s="50">
        <v>463047.06805825239</v>
      </c>
      <c r="C327" s="50">
        <v>461240.23334851029</v>
      </c>
      <c r="D327" s="50">
        <v>456232.73292421765</v>
      </c>
      <c r="E327" s="50">
        <v>0</v>
      </c>
      <c r="F327" s="50">
        <v>0</v>
      </c>
      <c r="G327" s="50">
        <v>0</v>
      </c>
      <c r="H327" s="51">
        <v>0</v>
      </c>
      <c r="I327" s="50">
        <v>0</v>
      </c>
      <c r="J327" s="50">
        <v>0</v>
      </c>
      <c r="K327" s="50">
        <v>0</v>
      </c>
      <c r="L327" s="50">
        <v>0</v>
      </c>
      <c r="M327" s="50">
        <v>0</v>
      </c>
      <c r="N327" s="51">
        <v>464265.3981811683</v>
      </c>
      <c r="O327" s="51">
        <v>467115.65641109605</v>
      </c>
      <c r="P327" s="51">
        <v>470140.07661171746</v>
      </c>
      <c r="S327" s="42">
        <v>475</v>
      </c>
      <c r="T327" s="42">
        <v>466944.69144883158</v>
      </c>
      <c r="U327" s="42">
        <v>465122.64800176362</v>
      </c>
      <c r="V327" s="42">
        <v>460066.05443605635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468172.69373498746</v>
      </c>
      <c r="AG327" s="42">
        <v>471046.35239684238</v>
      </c>
      <c r="AH327" s="42">
        <v>474095.63010910305</v>
      </c>
      <c r="AI327" s="42">
        <v>1.0039173397702643</v>
      </c>
      <c r="AN327" s="42">
        <f t="shared" si="91"/>
        <v>475</v>
      </c>
      <c r="AO327" s="42">
        <f t="shared" si="92"/>
        <v>3897.6233905791887</v>
      </c>
      <c r="AP327" s="42">
        <f t="shared" si="93"/>
        <v>3882.4146532533341</v>
      </c>
      <c r="AQ327" s="42">
        <f t="shared" si="94"/>
        <v>3833.3215118387016</v>
      </c>
      <c r="AR327" s="42">
        <f t="shared" si="95"/>
        <v>0</v>
      </c>
      <c r="AS327" s="42">
        <f t="shared" si="96"/>
        <v>0</v>
      </c>
      <c r="AT327" s="42">
        <f t="shared" si="97"/>
        <v>0</v>
      </c>
      <c r="AU327" s="42">
        <f t="shared" si="98"/>
        <v>0</v>
      </c>
      <c r="AV327" s="42">
        <f t="shared" si="99"/>
        <v>0</v>
      </c>
      <c r="AW327" s="42">
        <f t="shared" si="100"/>
        <v>0</v>
      </c>
      <c r="AX327" s="42">
        <f t="shared" si="101"/>
        <v>0</v>
      </c>
      <c r="AY327" s="42">
        <f t="shared" si="102"/>
        <v>0</v>
      </c>
      <c r="AZ327" s="42">
        <f t="shared" si="103"/>
        <v>0</v>
      </c>
      <c r="BA327" s="42">
        <f t="shared" si="104"/>
        <v>3907.29555381916</v>
      </c>
      <c r="BB327" s="42">
        <f t="shared" si="105"/>
        <v>3930.6959857463371</v>
      </c>
      <c r="BC327" s="42">
        <f t="shared" si="106"/>
        <v>3955.5534973855829</v>
      </c>
      <c r="BD327" s="42">
        <f t="shared" si="107"/>
        <v>1.0039173397702643</v>
      </c>
      <c r="BE327" s="42">
        <f t="shared" si="108"/>
        <v>23407.908509962075</v>
      </c>
    </row>
    <row r="328" spans="1:57" x14ac:dyDescent="0.2">
      <c r="A328" s="42">
        <v>476</v>
      </c>
      <c r="B328" s="50">
        <v>320905.33339805825</v>
      </c>
      <c r="C328" s="50">
        <v>319653.14342662314</v>
      </c>
      <c r="D328" s="50">
        <v>316405.36123858456</v>
      </c>
      <c r="E328" s="50">
        <v>0</v>
      </c>
      <c r="F328" s="50">
        <v>0</v>
      </c>
      <c r="G328" s="50">
        <v>0</v>
      </c>
      <c r="H328" s="51">
        <v>0</v>
      </c>
      <c r="I328" s="50">
        <v>0</v>
      </c>
      <c r="J328" s="50">
        <v>0</v>
      </c>
      <c r="K328" s="50">
        <v>0</v>
      </c>
      <c r="L328" s="50">
        <v>0</v>
      </c>
      <c r="M328" s="50">
        <v>0</v>
      </c>
      <c r="N328" s="51">
        <v>321768.35780384898</v>
      </c>
      <c r="O328" s="51">
        <v>323762.62023602647</v>
      </c>
      <c r="P328" s="51">
        <v>325877.86736787012</v>
      </c>
      <c r="S328" s="42">
        <v>476</v>
      </c>
      <c r="T328" s="42">
        <v>323366.72936396115</v>
      </c>
      <c r="U328" s="42">
        <v>322104.93489230913</v>
      </c>
      <c r="V328" s="42">
        <v>318825.31170242699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324235.79149409593</v>
      </c>
      <c r="AG328" s="42">
        <v>326244.76022482855</v>
      </c>
      <c r="AH328" s="42">
        <v>328375.63274424186</v>
      </c>
      <c r="AI328" s="42">
        <v>1.0039173397702643</v>
      </c>
      <c r="AN328" s="42">
        <f t="shared" si="91"/>
        <v>476</v>
      </c>
      <c r="AO328" s="42">
        <f t="shared" si="92"/>
        <v>2461.3959659028915</v>
      </c>
      <c r="AP328" s="42">
        <f t="shared" si="93"/>
        <v>2451.7914656859939</v>
      </c>
      <c r="AQ328" s="42">
        <f t="shared" si="94"/>
        <v>2419.950463842426</v>
      </c>
      <c r="AR328" s="42">
        <f t="shared" si="95"/>
        <v>0</v>
      </c>
      <c r="AS328" s="42">
        <f t="shared" si="96"/>
        <v>0</v>
      </c>
      <c r="AT328" s="42">
        <f t="shared" si="97"/>
        <v>0</v>
      </c>
      <c r="AU328" s="42">
        <f t="shared" si="98"/>
        <v>0</v>
      </c>
      <c r="AV328" s="42">
        <f t="shared" si="99"/>
        <v>0</v>
      </c>
      <c r="AW328" s="42">
        <f t="shared" si="100"/>
        <v>0</v>
      </c>
      <c r="AX328" s="42">
        <f t="shared" si="101"/>
        <v>0</v>
      </c>
      <c r="AY328" s="42">
        <f t="shared" si="102"/>
        <v>0</v>
      </c>
      <c r="AZ328" s="42">
        <f t="shared" si="103"/>
        <v>0</v>
      </c>
      <c r="BA328" s="42">
        <f t="shared" si="104"/>
        <v>2467.4336902469513</v>
      </c>
      <c r="BB328" s="42">
        <f t="shared" si="105"/>
        <v>2482.1399888020824</v>
      </c>
      <c r="BC328" s="42">
        <f t="shared" si="106"/>
        <v>2497.765376371739</v>
      </c>
      <c r="BD328" s="42">
        <f t="shared" si="107"/>
        <v>1.0039173397702643</v>
      </c>
      <c r="BE328" s="42">
        <f t="shared" si="108"/>
        <v>14781.480868191855</v>
      </c>
    </row>
    <row r="329" spans="1:57" x14ac:dyDescent="0.2">
      <c r="A329" s="42">
        <v>477</v>
      </c>
      <c r="B329" s="50">
        <v>661972.96184466011</v>
      </c>
      <c r="C329" s="50">
        <v>659389.90753575938</v>
      </c>
      <c r="D329" s="50">
        <v>649587.80086368951</v>
      </c>
      <c r="E329" s="50">
        <v>0</v>
      </c>
      <c r="F329" s="50">
        <v>0</v>
      </c>
      <c r="G329" s="50">
        <v>0</v>
      </c>
      <c r="H329" s="51">
        <v>0</v>
      </c>
      <c r="I329" s="50">
        <v>0</v>
      </c>
      <c r="J329" s="50">
        <v>0</v>
      </c>
      <c r="K329" s="50">
        <v>0</v>
      </c>
      <c r="L329" s="50">
        <v>0</v>
      </c>
      <c r="M329" s="50">
        <v>0</v>
      </c>
      <c r="N329" s="51">
        <v>663492.7621149706</v>
      </c>
      <c r="O329" s="51">
        <v>667342.44018166466</v>
      </c>
      <c r="P329" s="51">
        <v>671437.71209886356</v>
      </c>
      <c r="S329" s="42">
        <v>477</v>
      </c>
      <c r="T329" s="42">
        <v>651518.05467354693</v>
      </c>
      <c r="U329" s="42">
        <v>648975.79597802332</v>
      </c>
      <c r="V329" s="42">
        <v>639077.59022093297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652992.78659632197</v>
      </c>
      <c r="AG329" s="42">
        <v>656760.30218803231</v>
      </c>
      <c r="AH329" s="42">
        <v>660769.21119995823</v>
      </c>
      <c r="AI329" s="42">
        <v>1.0039173397702643</v>
      </c>
      <c r="AN329" s="42">
        <f t="shared" si="91"/>
        <v>477</v>
      </c>
      <c r="AO329" s="42">
        <f t="shared" si="92"/>
        <v>10454.907171113184</v>
      </c>
      <c r="AP329" s="42">
        <f t="shared" si="93"/>
        <v>10414.111557736062</v>
      </c>
      <c r="AQ329" s="42">
        <f t="shared" si="94"/>
        <v>10510.210642756545</v>
      </c>
      <c r="AR329" s="42">
        <f t="shared" si="95"/>
        <v>0</v>
      </c>
      <c r="AS329" s="42">
        <f t="shared" si="96"/>
        <v>0</v>
      </c>
      <c r="AT329" s="42">
        <f t="shared" si="97"/>
        <v>0</v>
      </c>
      <c r="AU329" s="42">
        <f t="shared" si="98"/>
        <v>0</v>
      </c>
      <c r="AV329" s="42">
        <f t="shared" si="99"/>
        <v>0</v>
      </c>
      <c r="AW329" s="42">
        <f t="shared" si="100"/>
        <v>0</v>
      </c>
      <c r="AX329" s="42">
        <f t="shared" si="101"/>
        <v>0</v>
      </c>
      <c r="AY329" s="42">
        <f t="shared" si="102"/>
        <v>0</v>
      </c>
      <c r="AZ329" s="42">
        <f t="shared" si="103"/>
        <v>0</v>
      </c>
      <c r="BA329" s="42">
        <f t="shared" si="104"/>
        <v>10499.975518648629</v>
      </c>
      <c r="BB329" s="42">
        <f t="shared" si="105"/>
        <v>10582.13799363235</v>
      </c>
      <c r="BC329" s="42">
        <f t="shared" si="106"/>
        <v>10668.500898905331</v>
      </c>
      <c r="BD329" s="42">
        <f t="shared" si="107"/>
        <v>1.0039173397702643</v>
      </c>
      <c r="BE329" s="42">
        <f t="shared" si="108"/>
        <v>63130.847700131868</v>
      </c>
    </row>
    <row r="330" spans="1:57" x14ac:dyDescent="0.2">
      <c r="A330" s="42">
        <v>500</v>
      </c>
      <c r="B330" s="50">
        <v>236186.76165048545</v>
      </c>
      <c r="C330" s="50">
        <v>235309.48815380782</v>
      </c>
      <c r="D330" s="50">
        <v>232475.08441565995</v>
      </c>
      <c r="E330" s="50">
        <v>0</v>
      </c>
      <c r="F330" s="50">
        <v>0</v>
      </c>
      <c r="G330" s="50">
        <v>0</v>
      </c>
      <c r="H330" s="51">
        <v>0</v>
      </c>
      <c r="I330" s="50">
        <v>0</v>
      </c>
      <c r="J330" s="50">
        <v>0</v>
      </c>
      <c r="K330" s="50">
        <v>0</v>
      </c>
      <c r="L330" s="50">
        <v>0</v>
      </c>
      <c r="M330" s="50">
        <v>0</v>
      </c>
      <c r="N330" s="50">
        <v>0</v>
      </c>
      <c r="O330" s="51">
        <v>236730.83833864948</v>
      </c>
      <c r="P330" s="51">
        <v>238240.11722788928</v>
      </c>
      <c r="S330" s="42">
        <v>500</v>
      </c>
      <c r="T330" s="42">
        <v>237875.28887228228</v>
      </c>
      <c r="U330" s="42">
        <v>236991.74364314281</v>
      </c>
      <c r="V330" s="42">
        <v>234129.55163305232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238422.62374253082</v>
      </c>
      <c r="AH330" s="42">
        <v>239942.05182857218</v>
      </c>
      <c r="AI330" s="42">
        <v>1.003728168819543</v>
      </c>
      <c r="AN330" s="42">
        <f t="shared" si="91"/>
        <v>500</v>
      </c>
      <c r="AO330" s="42">
        <f t="shared" si="92"/>
        <v>1688.5272217968304</v>
      </c>
      <c r="AP330" s="42">
        <f t="shared" si="93"/>
        <v>1682.2554893349879</v>
      </c>
      <c r="AQ330" s="42">
        <f t="shared" si="94"/>
        <v>1654.4672173923755</v>
      </c>
      <c r="AR330" s="42">
        <f t="shared" si="95"/>
        <v>0</v>
      </c>
      <c r="AS330" s="42">
        <f t="shared" si="96"/>
        <v>0</v>
      </c>
      <c r="AT330" s="42">
        <f t="shared" si="97"/>
        <v>0</v>
      </c>
      <c r="AU330" s="42">
        <f t="shared" si="98"/>
        <v>0</v>
      </c>
      <c r="AV330" s="42">
        <f t="shared" si="99"/>
        <v>0</v>
      </c>
      <c r="AW330" s="42">
        <f t="shared" si="100"/>
        <v>0</v>
      </c>
      <c r="AX330" s="42">
        <f t="shared" si="101"/>
        <v>0</v>
      </c>
      <c r="AY330" s="42">
        <f t="shared" si="102"/>
        <v>0</v>
      </c>
      <c r="AZ330" s="42">
        <f t="shared" si="103"/>
        <v>0</v>
      </c>
      <c r="BA330" s="42">
        <f t="shared" si="104"/>
        <v>0</v>
      </c>
      <c r="BB330" s="42">
        <f t="shared" si="105"/>
        <v>1691.7854038813384</v>
      </c>
      <c r="BC330" s="42">
        <f t="shared" si="106"/>
        <v>1701.9346006829001</v>
      </c>
      <c r="BD330" s="42">
        <f t="shared" si="107"/>
        <v>1.003728168819543</v>
      </c>
      <c r="BE330" s="42">
        <f t="shared" si="108"/>
        <v>8419.9736612572524</v>
      </c>
    </row>
    <row r="331" spans="1:57" x14ac:dyDescent="0.2">
      <c r="A331" s="42">
        <v>501</v>
      </c>
      <c r="B331" s="50">
        <v>403384.7941747572</v>
      </c>
      <c r="C331" s="50">
        <v>401886.49348076677</v>
      </c>
      <c r="D331" s="50">
        <v>397602.22324502753</v>
      </c>
      <c r="E331" s="50">
        <v>0</v>
      </c>
      <c r="F331" s="50">
        <v>0</v>
      </c>
      <c r="G331" s="50">
        <v>0</v>
      </c>
      <c r="H331" s="51">
        <v>0</v>
      </c>
      <c r="I331" s="50">
        <v>0</v>
      </c>
      <c r="J331" s="50">
        <v>0</v>
      </c>
      <c r="K331" s="50">
        <v>0</v>
      </c>
      <c r="L331" s="50">
        <v>0</v>
      </c>
      <c r="M331" s="50">
        <v>0</v>
      </c>
      <c r="N331" s="50">
        <v>0</v>
      </c>
      <c r="O331" s="51">
        <v>404360.73852027929</v>
      </c>
      <c r="P331" s="51">
        <v>406985.8477220661</v>
      </c>
      <c r="S331" s="42">
        <v>501</v>
      </c>
      <c r="T331" s="42">
        <v>375621.76529802522</v>
      </c>
      <c r="U331" s="42">
        <v>374226.58541085245</v>
      </c>
      <c r="V331" s="42">
        <v>369900.31252574321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376502.26980156201</v>
      </c>
      <c r="AH331" s="42">
        <v>378918.01739589026</v>
      </c>
      <c r="AI331" s="42">
        <v>1.003728168819543</v>
      </c>
      <c r="AN331" s="42">
        <f t="shared" si="91"/>
        <v>501</v>
      </c>
      <c r="AO331" s="42">
        <f t="shared" si="92"/>
        <v>27763.028876731987</v>
      </c>
      <c r="AP331" s="42">
        <f t="shared" si="93"/>
        <v>27659.908069914323</v>
      </c>
      <c r="AQ331" s="42">
        <f t="shared" si="94"/>
        <v>27701.910719284322</v>
      </c>
      <c r="AR331" s="42">
        <f t="shared" si="95"/>
        <v>0</v>
      </c>
      <c r="AS331" s="42">
        <f t="shared" si="96"/>
        <v>0</v>
      </c>
      <c r="AT331" s="42">
        <f t="shared" si="97"/>
        <v>0</v>
      </c>
      <c r="AU331" s="42">
        <f t="shared" si="98"/>
        <v>0</v>
      </c>
      <c r="AV331" s="42">
        <f t="shared" si="99"/>
        <v>0</v>
      </c>
      <c r="AW331" s="42">
        <f t="shared" si="100"/>
        <v>0</v>
      </c>
      <c r="AX331" s="42">
        <f t="shared" si="101"/>
        <v>0</v>
      </c>
      <c r="AY331" s="42">
        <f t="shared" si="102"/>
        <v>0</v>
      </c>
      <c r="AZ331" s="42">
        <f t="shared" si="103"/>
        <v>0</v>
      </c>
      <c r="BA331" s="42">
        <f t="shared" si="104"/>
        <v>0</v>
      </c>
      <c r="BB331" s="42">
        <f t="shared" si="105"/>
        <v>27858.468718717282</v>
      </c>
      <c r="BC331" s="42">
        <f t="shared" si="106"/>
        <v>28067.830326175841</v>
      </c>
      <c r="BD331" s="42">
        <f t="shared" si="107"/>
        <v>1.003728168819543</v>
      </c>
      <c r="BE331" s="42">
        <f t="shared" si="108"/>
        <v>139052.15043899257</v>
      </c>
    </row>
    <row r="332" spans="1:57" x14ac:dyDescent="0.2">
      <c r="A332" s="42">
        <v>502</v>
      </c>
      <c r="B332" s="50">
        <v>353562.07</v>
      </c>
      <c r="C332" s="50">
        <v>352248.82690680545</v>
      </c>
      <c r="D332" s="50">
        <v>348829.45838505641</v>
      </c>
      <c r="E332" s="50">
        <v>0</v>
      </c>
      <c r="F332" s="50">
        <v>0</v>
      </c>
      <c r="G332" s="50">
        <v>0</v>
      </c>
      <c r="H332" s="51">
        <v>0</v>
      </c>
      <c r="I332" s="50">
        <v>0</v>
      </c>
      <c r="J332" s="50">
        <v>0</v>
      </c>
      <c r="K332" s="50">
        <v>0</v>
      </c>
      <c r="L332" s="50">
        <v>0</v>
      </c>
      <c r="M332" s="50">
        <v>0</v>
      </c>
      <c r="N332" s="50">
        <v>0</v>
      </c>
      <c r="O332" s="51">
        <v>354445.64982626343</v>
      </c>
      <c r="P332" s="51">
        <v>356775.11973814614</v>
      </c>
      <c r="S332" s="42">
        <v>502</v>
      </c>
      <c r="T332" s="42">
        <v>338072.0034471096</v>
      </c>
      <c r="U332" s="42">
        <v>336816.29543654906</v>
      </c>
      <c r="V332" s="42">
        <v>333363.40369399858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338901.48707658885</v>
      </c>
      <c r="AH332" s="42">
        <v>341113.28692767152</v>
      </c>
      <c r="AI332" s="42">
        <v>1.003728168819543</v>
      </c>
      <c r="AN332" s="42">
        <f t="shared" si="91"/>
        <v>502</v>
      </c>
      <c r="AO332" s="42">
        <f t="shared" si="92"/>
        <v>15490.066552890406</v>
      </c>
      <c r="AP332" s="42">
        <f t="shared" si="93"/>
        <v>15432.531470256392</v>
      </c>
      <c r="AQ332" s="42">
        <f t="shared" si="94"/>
        <v>15466.054691057827</v>
      </c>
      <c r="AR332" s="42">
        <f t="shared" si="95"/>
        <v>0</v>
      </c>
      <c r="AS332" s="42">
        <f t="shared" si="96"/>
        <v>0</v>
      </c>
      <c r="AT332" s="42">
        <f t="shared" si="97"/>
        <v>0</v>
      </c>
      <c r="AU332" s="42">
        <f t="shared" si="98"/>
        <v>0</v>
      </c>
      <c r="AV332" s="42">
        <f t="shared" si="99"/>
        <v>0</v>
      </c>
      <c r="AW332" s="42">
        <f t="shared" si="100"/>
        <v>0</v>
      </c>
      <c r="AX332" s="42">
        <f t="shared" si="101"/>
        <v>0</v>
      </c>
      <c r="AY332" s="42">
        <f t="shared" si="102"/>
        <v>0</v>
      </c>
      <c r="AZ332" s="42">
        <f t="shared" si="103"/>
        <v>0</v>
      </c>
      <c r="BA332" s="42">
        <f t="shared" si="104"/>
        <v>0</v>
      </c>
      <c r="BB332" s="42">
        <f t="shared" si="105"/>
        <v>15544.162749674579</v>
      </c>
      <c r="BC332" s="42">
        <f t="shared" si="106"/>
        <v>15661.832810474618</v>
      </c>
      <c r="BD332" s="42">
        <f t="shared" si="107"/>
        <v>1.003728168819543</v>
      </c>
      <c r="BE332" s="42">
        <f t="shared" si="108"/>
        <v>77595.652002522635</v>
      </c>
    </row>
    <row r="333" spans="1:57" x14ac:dyDescent="0.2">
      <c r="A333" s="42">
        <v>503</v>
      </c>
      <c r="B333" s="50">
        <v>344110.1881553398</v>
      </c>
      <c r="C333" s="50">
        <v>342832.05238728959</v>
      </c>
      <c r="D333" s="50">
        <v>339504.09065840108</v>
      </c>
      <c r="E333" s="50">
        <v>0</v>
      </c>
      <c r="F333" s="50">
        <v>0</v>
      </c>
      <c r="G333" s="50">
        <v>0</v>
      </c>
      <c r="H333" s="51">
        <v>0</v>
      </c>
      <c r="I333" s="50">
        <v>0</v>
      </c>
      <c r="J333" s="50">
        <v>0</v>
      </c>
      <c r="K333" s="50">
        <v>0</v>
      </c>
      <c r="L333" s="50">
        <v>0</v>
      </c>
      <c r="M333" s="50">
        <v>0</v>
      </c>
      <c r="N333" s="50">
        <v>0</v>
      </c>
      <c r="O333" s="51">
        <v>344970.14662041474</v>
      </c>
      <c r="P333" s="51">
        <v>275751.16957989032</v>
      </c>
      <c r="S333" s="42">
        <v>503</v>
      </c>
      <c r="T333" s="42">
        <v>347219.23597689293</v>
      </c>
      <c r="U333" s="42">
        <v>345929.55220659781</v>
      </c>
      <c r="V333" s="42">
        <v>342568.96340193594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348086.74945856223</v>
      </c>
      <c r="AH333" s="42">
        <v>0</v>
      </c>
      <c r="AI333" s="42">
        <v>1.003728168819543</v>
      </c>
      <c r="AN333" s="42">
        <f t="shared" si="91"/>
        <v>503</v>
      </c>
      <c r="AO333" s="42">
        <f t="shared" si="92"/>
        <v>3109.047821553133</v>
      </c>
      <c r="AP333" s="42">
        <f t="shared" si="93"/>
        <v>3097.4998193082283</v>
      </c>
      <c r="AQ333" s="42">
        <f t="shared" si="94"/>
        <v>3064.8727435348555</v>
      </c>
      <c r="AR333" s="42">
        <f t="shared" si="95"/>
        <v>0</v>
      </c>
      <c r="AS333" s="42">
        <f t="shared" si="96"/>
        <v>0</v>
      </c>
      <c r="AT333" s="42">
        <f t="shared" si="97"/>
        <v>0</v>
      </c>
      <c r="AU333" s="42">
        <f t="shared" si="98"/>
        <v>0</v>
      </c>
      <c r="AV333" s="42">
        <f t="shared" si="99"/>
        <v>0</v>
      </c>
      <c r="AW333" s="42">
        <f t="shared" si="100"/>
        <v>0</v>
      </c>
      <c r="AX333" s="42">
        <f t="shared" si="101"/>
        <v>0</v>
      </c>
      <c r="AY333" s="42">
        <f t="shared" si="102"/>
        <v>0</v>
      </c>
      <c r="AZ333" s="42">
        <f t="shared" si="103"/>
        <v>0</v>
      </c>
      <c r="BA333" s="42">
        <f t="shared" si="104"/>
        <v>0</v>
      </c>
      <c r="BB333" s="42">
        <f t="shared" si="105"/>
        <v>3116.6028381474898</v>
      </c>
      <c r="BC333" s="42">
        <f t="shared" si="106"/>
        <v>275751.16957989032</v>
      </c>
      <c r="BD333" s="42">
        <f t="shared" si="107"/>
        <v>1.003728168819543</v>
      </c>
      <c r="BE333" s="42">
        <f t="shared" si="108"/>
        <v>288140.19653060287</v>
      </c>
    </row>
    <row r="334" spans="1:57" x14ac:dyDescent="0.2">
      <c r="A334" s="42">
        <v>504</v>
      </c>
      <c r="B334" s="50">
        <v>309110.15893203882</v>
      </c>
      <c r="C334" s="50">
        <v>307962.02451463998</v>
      </c>
      <c r="D334" s="50">
        <v>302868.27700121648</v>
      </c>
      <c r="E334" s="50">
        <v>0</v>
      </c>
      <c r="F334" s="50">
        <v>0</v>
      </c>
      <c r="G334" s="50">
        <v>0</v>
      </c>
      <c r="H334" s="51">
        <v>0</v>
      </c>
      <c r="I334" s="50">
        <v>0</v>
      </c>
      <c r="J334" s="50">
        <v>0</v>
      </c>
      <c r="K334" s="50">
        <v>0</v>
      </c>
      <c r="L334" s="50">
        <v>0</v>
      </c>
      <c r="M334" s="50">
        <v>0</v>
      </c>
      <c r="N334" s="50">
        <v>0</v>
      </c>
      <c r="O334" s="51">
        <v>309706.05655854999</v>
      </c>
      <c r="P334" s="51">
        <v>311563.44918642298</v>
      </c>
      <c r="S334" s="42">
        <v>504</v>
      </c>
      <c r="T334" s="42">
        <v>310725.95097398991</v>
      </c>
      <c r="U334" s="42">
        <v>309571.81498594995</v>
      </c>
      <c r="V334" s="42">
        <v>304428.12877141451</v>
      </c>
      <c r="W334" s="42">
        <v>0</v>
      </c>
      <c r="X334" s="42">
        <v>0</v>
      </c>
      <c r="Y334" s="42">
        <v>0</v>
      </c>
      <c r="Z334" s="42">
        <v>0</v>
      </c>
      <c r="AA334" s="42">
        <v>0</v>
      </c>
      <c r="AB334" s="42">
        <v>0</v>
      </c>
      <c r="AC334" s="42">
        <v>0</v>
      </c>
      <c r="AD334" s="42">
        <v>0</v>
      </c>
      <c r="AE334" s="42">
        <v>0</v>
      </c>
      <c r="AF334" s="42">
        <v>0</v>
      </c>
      <c r="AG334" s="42">
        <v>311323.00709383498</v>
      </c>
      <c r="AH334" s="42">
        <v>313188.12344156031</v>
      </c>
      <c r="AI334" s="42">
        <v>1.003728168819543</v>
      </c>
      <c r="AN334" s="42">
        <f t="shared" si="91"/>
        <v>504</v>
      </c>
      <c r="AO334" s="42">
        <f t="shared" si="92"/>
        <v>1615.792041951092</v>
      </c>
      <c r="AP334" s="42">
        <f t="shared" si="93"/>
        <v>1609.7904713099706</v>
      </c>
      <c r="AQ334" s="42">
        <f t="shared" si="94"/>
        <v>1559.8517701980309</v>
      </c>
      <c r="AR334" s="42">
        <f t="shared" si="95"/>
        <v>0</v>
      </c>
      <c r="AS334" s="42">
        <f t="shared" si="96"/>
        <v>0</v>
      </c>
      <c r="AT334" s="42">
        <f t="shared" si="97"/>
        <v>0</v>
      </c>
      <c r="AU334" s="42">
        <f t="shared" si="98"/>
        <v>0</v>
      </c>
      <c r="AV334" s="42">
        <f t="shared" si="99"/>
        <v>0</v>
      </c>
      <c r="AW334" s="42">
        <f t="shared" si="100"/>
        <v>0</v>
      </c>
      <c r="AX334" s="42">
        <f t="shared" si="101"/>
        <v>0</v>
      </c>
      <c r="AY334" s="42">
        <f t="shared" si="102"/>
        <v>0</v>
      </c>
      <c r="AZ334" s="42">
        <f t="shared" si="103"/>
        <v>0</v>
      </c>
      <c r="BA334" s="42">
        <f t="shared" si="104"/>
        <v>0</v>
      </c>
      <c r="BB334" s="42">
        <f t="shared" si="105"/>
        <v>1616.9505352849956</v>
      </c>
      <c r="BC334" s="42">
        <f t="shared" si="106"/>
        <v>1624.6742551373318</v>
      </c>
      <c r="BD334" s="42">
        <f t="shared" si="107"/>
        <v>1.003728168819543</v>
      </c>
      <c r="BE334" s="42">
        <f t="shared" si="108"/>
        <v>8028.06280205024</v>
      </c>
    </row>
    <row r="335" spans="1:57" x14ac:dyDescent="0.2">
      <c r="A335" s="42">
        <v>505</v>
      </c>
      <c r="B335" s="50">
        <v>216272.94155339806</v>
      </c>
      <c r="C335" s="50">
        <v>215469.63438094073</v>
      </c>
      <c r="D335" s="50">
        <v>212856.07719248501</v>
      </c>
      <c r="E335" s="50">
        <v>0</v>
      </c>
      <c r="F335" s="50">
        <v>0</v>
      </c>
      <c r="G335" s="50">
        <v>0</v>
      </c>
      <c r="H335" s="51">
        <v>0</v>
      </c>
      <c r="I335" s="50">
        <v>0</v>
      </c>
      <c r="J335" s="50">
        <v>0</v>
      </c>
      <c r="K335" s="50">
        <v>0</v>
      </c>
      <c r="L335" s="50">
        <v>0</v>
      </c>
      <c r="M335" s="50">
        <v>0</v>
      </c>
      <c r="N335" s="50">
        <v>0</v>
      </c>
      <c r="O335" s="51">
        <v>216769.62329163283</v>
      </c>
      <c r="P335" s="51">
        <v>218150.10481293971</v>
      </c>
      <c r="S335" s="42">
        <v>505</v>
      </c>
      <c r="T335" s="42">
        <v>215330.18356090796</v>
      </c>
      <c r="U335" s="42">
        <v>214530.37809445147</v>
      </c>
      <c r="V335" s="42">
        <v>211891.19779630503</v>
      </c>
      <c r="W335" s="42">
        <v>0</v>
      </c>
      <c r="X335" s="42">
        <v>0</v>
      </c>
      <c r="Y335" s="42">
        <v>0</v>
      </c>
      <c r="Z335" s="42">
        <v>0</v>
      </c>
      <c r="AA335" s="42">
        <v>0</v>
      </c>
      <c r="AB335" s="42">
        <v>0</v>
      </c>
      <c r="AC335" s="42">
        <v>0</v>
      </c>
      <c r="AD335" s="42">
        <v>0</v>
      </c>
      <c r="AE335" s="42">
        <v>0</v>
      </c>
      <c r="AF335" s="42">
        <v>0</v>
      </c>
      <c r="AG335" s="42">
        <v>215821.59379901158</v>
      </c>
      <c r="AH335" s="42">
        <v>217192.90533929676</v>
      </c>
      <c r="AI335" s="42">
        <v>1.003728168819543</v>
      </c>
      <c r="AN335" s="42">
        <f t="shared" si="91"/>
        <v>505</v>
      </c>
      <c r="AO335" s="42">
        <f t="shared" si="92"/>
        <v>942.75799249010743</v>
      </c>
      <c r="AP335" s="42">
        <f t="shared" si="93"/>
        <v>939.2562864892534</v>
      </c>
      <c r="AQ335" s="42">
        <f t="shared" si="94"/>
        <v>964.879396179982</v>
      </c>
      <c r="AR335" s="42">
        <f t="shared" si="95"/>
        <v>0</v>
      </c>
      <c r="AS335" s="42">
        <f t="shared" si="96"/>
        <v>0</v>
      </c>
      <c r="AT335" s="42">
        <f t="shared" si="97"/>
        <v>0</v>
      </c>
      <c r="AU335" s="42">
        <f t="shared" si="98"/>
        <v>0</v>
      </c>
      <c r="AV335" s="42">
        <f t="shared" si="99"/>
        <v>0</v>
      </c>
      <c r="AW335" s="42">
        <f t="shared" si="100"/>
        <v>0</v>
      </c>
      <c r="AX335" s="42">
        <f t="shared" si="101"/>
        <v>0</v>
      </c>
      <c r="AY335" s="42">
        <f t="shared" si="102"/>
        <v>0</v>
      </c>
      <c r="AZ335" s="42">
        <f t="shared" si="103"/>
        <v>0</v>
      </c>
      <c r="BA335" s="42">
        <f t="shared" si="104"/>
        <v>0</v>
      </c>
      <c r="BB335" s="42">
        <f t="shared" si="105"/>
        <v>948.02949262125185</v>
      </c>
      <c r="BC335" s="42">
        <f t="shared" si="106"/>
        <v>957.19947364294785</v>
      </c>
      <c r="BD335" s="42">
        <f t="shared" si="107"/>
        <v>1.003728168819543</v>
      </c>
      <c r="BE335" s="42">
        <f t="shared" si="108"/>
        <v>4753.1263695923617</v>
      </c>
    </row>
    <row r="336" spans="1:57" x14ac:dyDescent="0.2">
      <c r="A336" s="42">
        <v>506</v>
      </c>
      <c r="B336" s="50">
        <v>125163.47844660193</v>
      </c>
      <c r="C336" s="50">
        <v>124698.58108476047</v>
      </c>
      <c r="D336" s="50">
        <v>122607.92878752579</v>
      </c>
      <c r="E336" s="50">
        <v>0</v>
      </c>
      <c r="F336" s="50">
        <v>0</v>
      </c>
      <c r="G336" s="50">
        <v>0</v>
      </c>
      <c r="H336" s="51">
        <v>0</v>
      </c>
      <c r="I336" s="50">
        <v>0</v>
      </c>
      <c r="J336" s="50">
        <v>0</v>
      </c>
      <c r="K336" s="50">
        <v>0</v>
      </c>
      <c r="L336" s="50">
        <v>0</v>
      </c>
      <c r="M336" s="50">
        <v>0</v>
      </c>
      <c r="N336" s="50">
        <v>0</v>
      </c>
      <c r="O336" s="51">
        <v>125402.40714360542</v>
      </c>
      <c r="P336" s="51">
        <v>126152.09979204033</v>
      </c>
      <c r="S336" s="42">
        <v>506</v>
      </c>
      <c r="T336" s="42">
        <v>123467.05289135656</v>
      </c>
      <c r="U336" s="42">
        <v>123008.45659892436</v>
      </c>
      <c r="V336" s="42">
        <v>120897.30771054031</v>
      </c>
      <c r="W336" s="42">
        <v>0</v>
      </c>
      <c r="X336" s="42">
        <v>0</v>
      </c>
      <c r="Y336" s="42">
        <v>0</v>
      </c>
      <c r="Z336" s="42">
        <v>0</v>
      </c>
      <c r="AA336" s="42">
        <v>0</v>
      </c>
      <c r="AB336" s="42">
        <v>0</v>
      </c>
      <c r="AC336" s="42">
        <v>0</v>
      </c>
      <c r="AD336" s="42">
        <v>0</v>
      </c>
      <c r="AE336" s="42">
        <v>0</v>
      </c>
      <c r="AF336" s="42">
        <v>0</v>
      </c>
      <c r="AG336" s="42">
        <v>123698.64514649083</v>
      </c>
      <c r="AH336" s="42">
        <v>124434.018071684</v>
      </c>
      <c r="AI336" s="42">
        <v>1.003728168819543</v>
      </c>
      <c r="AN336" s="42">
        <f t="shared" si="91"/>
        <v>506</v>
      </c>
      <c r="AO336" s="42">
        <f t="shared" si="92"/>
        <v>1696.4255552453687</v>
      </c>
      <c r="AP336" s="42">
        <f t="shared" si="93"/>
        <v>1690.1244858361169</v>
      </c>
      <c r="AQ336" s="42">
        <f t="shared" si="94"/>
        <v>1710.6210769854806</v>
      </c>
      <c r="AR336" s="42">
        <f t="shared" si="95"/>
        <v>0</v>
      </c>
      <c r="AS336" s="42">
        <f t="shared" si="96"/>
        <v>0</v>
      </c>
      <c r="AT336" s="42">
        <f t="shared" si="97"/>
        <v>0</v>
      </c>
      <c r="AU336" s="42">
        <f t="shared" si="98"/>
        <v>0</v>
      </c>
      <c r="AV336" s="42">
        <f t="shared" si="99"/>
        <v>0</v>
      </c>
      <c r="AW336" s="42">
        <f t="shared" si="100"/>
        <v>0</v>
      </c>
      <c r="AX336" s="42">
        <f t="shared" si="101"/>
        <v>0</v>
      </c>
      <c r="AY336" s="42">
        <f t="shared" si="102"/>
        <v>0</v>
      </c>
      <c r="AZ336" s="42">
        <f t="shared" si="103"/>
        <v>0</v>
      </c>
      <c r="BA336" s="42">
        <f t="shared" si="104"/>
        <v>0</v>
      </c>
      <c r="BB336" s="42">
        <f t="shared" si="105"/>
        <v>1703.7619971145905</v>
      </c>
      <c r="BC336" s="42">
        <f t="shared" si="106"/>
        <v>1718.0817203563347</v>
      </c>
      <c r="BD336" s="42">
        <f t="shared" si="107"/>
        <v>1.003728168819543</v>
      </c>
      <c r="BE336" s="42">
        <f t="shared" si="108"/>
        <v>8520.0185637067116</v>
      </c>
    </row>
    <row r="337" spans="1:57" x14ac:dyDescent="0.2">
      <c r="A337" s="42">
        <v>507</v>
      </c>
      <c r="B337" s="50">
        <v>523166.83621359227</v>
      </c>
      <c r="C337" s="50">
        <v>521223.62654111261</v>
      </c>
      <c r="D337" s="50">
        <v>510958.95322852652</v>
      </c>
      <c r="E337" s="50">
        <v>0</v>
      </c>
      <c r="F337" s="50">
        <v>0</v>
      </c>
      <c r="G337" s="50">
        <v>0</v>
      </c>
      <c r="H337" s="51">
        <v>0</v>
      </c>
      <c r="I337" s="50">
        <v>0</v>
      </c>
      <c r="J337" s="50">
        <v>0</v>
      </c>
      <c r="K337" s="50">
        <v>0</v>
      </c>
      <c r="L337" s="50">
        <v>0</v>
      </c>
      <c r="M337" s="50">
        <v>0</v>
      </c>
      <c r="N337" s="50">
        <v>0</v>
      </c>
      <c r="O337" s="51">
        <v>524037.46143947984</v>
      </c>
      <c r="P337" s="51">
        <v>527041.12041357253</v>
      </c>
      <c r="S337" s="42">
        <v>507</v>
      </c>
      <c r="T337" s="42">
        <v>527095.94482943858</v>
      </c>
      <c r="U337" s="42">
        <v>525138.141185518</v>
      </c>
      <c r="V337" s="42">
        <v>514772.83382084774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527971.13283470203</v>
      </c>
      <c r="AH337" s="42">
        <v>530995.34499031922</v>
      </c>
      <c r="AI337" s="42">
        <v>1.003728168819543</v>
      </c>
      <c r="AN337" s="42">
        <f t="shared" si="91"/>
        <v>507</v>
      </c>
      <c r="AO337" s="42">
        <f t="shared" si="92"/>
        <v>3929.1086158463149</v>
      </c>
      <c r="AP337" s="42">
        <f t="shared" si="93"/>
        <v>3914.5146444053971</v>
      </c>
      <c r="AQ337" s="42">
        <f t="shared" si="94"/>
        <v>3813.8805923212203</v>
      </c>
      <c r="AR337" s="42">
        <f t="shared" si="95"/>
        <v>0</v>
      </c>
      <c r="AS337" s="42">
        <f t="shared" si="96"/>
        <v>0</v>
      </c>
      <c r="AT337" s="42">
        <f t="shared" si="97"/>
        <v>0</v>
      </c>
      <c r="AU337" s="42">
        <f t="shared" si="98"/>
        <v>0</v>
      </c>
      <c r="AV337" s="42">
        <f t="shared" si="99"/>
        <v>0</v>
      </c>
      <c r="AW337" s="42">
        <f t="shared" si="100"/>
        <v>0</v>
      </c>
      <c r="AX337" s="42">
        <f t="shared" si="101"/>
        <v>0</v>
      </c>
      <c r="AY337" s="42">
        <f t="shared" si="102"/>
        <v>0</v>
      </c>
      <c r="AZ337" s="42">
        <f t="shared" si="103"/>
        <v>0</v>
      </c>
      <c r="BA337" s="42">
        <f t="shared" si="104"/>
        <v>0</v>
      </c>
      <c r="BB337" s="42">
        <f t="shared" si="105"/>
        <v>3933.6713952221908</v>
      </c>
      <c r="BC337" s="42">
        <f t="shared" si="106"/>
        <v>3954.2245767466957</v>
      </c>
      <c r="BD337" s="42">
        <f t="shared" si="107"/>
        <v>1.003728168819543</v>
      </c>
      <c r="BE337" s="42">
        <f t="shared" si="108"/>
        <v>19546.403552710639</v>
      </c>
    </row>
    <row r="338" spans="1:57" x14ac:dyDescent="0.2">
      <c r="A338" s="42">
        <v>508</v>
      </c>
      <c r="B338" s="50">
        <v>322603.31184466014</v>
      </c>
      <c r="C338" s="50">
        <v>321405.05952330201</v>
      </c>
      <c r="D338" s="50">
        <v>318285.08935704624</v>
      </c>
      <c r="E338" s="50">
        <v>0</v>
      </c>
      <c r="F338" s="50">
        <v>0</v>
      </c>
      <c r="G338" s="50">
        <v>0</v>
      </c>
      <c r="H338" s="51">
        <v>0</v>
      </c>
      <c r="I338" s="50">
        <v>0</v>
      </c>
      <c r="J338" s="50">
        <v>0</v>
      </c>
      <c r="K338" s="50">
        <v>0</v>
      </c>
      <c r="L338" s="50">
        <v>0</v>
      </c>
      <c r="M338" s="50">
        <v>0</v>
      </c>
      <c r="N338" s="50">
        <v>0</v>
      </c>
      <c r="O338" s="51">
        <v>323409.52243292396</v>
      </c>
      <c r="P338" s="51">
        <v>325535.0174281472</v>
      </c>
      <c r="S338" s="42">
        <v>508</v>
      </c>
      <c r="T338" s="42">
        <v>322564.59665955056</v>
      </c>
      <c r="U338" s="42">
        <v>321366.48813882534</v>
      </c>
      <c r="V338" s="42">
        <v>318215.93002976314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323368.11210488947</v>
      </c>
      <c r="AH338" s="42">
        <v>325490.71523927484</v>
      </c>
      <c r="AI338" s="42">
        <v>1.003728168819543</v>
      </c>
      <c r="AN338" s="42">
        <f t="shared" si="91"/>
        <v>508</v>
      </c>
      <c r="AO338" s="42">
        <f t="shared" si="92"/>
        <v>38.715185109584127</v>
      </c>
      <c r="AP338" s="42">
        <f t="shared" si="93"/>
        <v>38.571384476672392</v>
      </c>
      <c r="AQ338" s="42">
        <f t="shared" si="94"/>
        <v>69.159327283094171</v>
      </c>
      <c r="AR338" s="42">
        <f t="shared" si="95"/>
        <v>0</v>
      </c>
      <c r="AS338" s="42">
        <f t="shared" si="96"/>
        <v>0</v>
      </c>
      <c r="AT338" s="42">
        <f t="shared" si="97"/>
        <v>0</v>
      </c>
      <c r="AU338" s="42">
        <f t="shared" si="98"/>
        <v>0</v>
      </c>
      <c r="AV338" s="42">
        <f t="shared" si="99"/>
        <v>0</v>
      </c>
      <c r="AW338" s="42">
        <f t="shared" si="100"/>
        <v>0</v>
      </c>
      <c r="AX338" s="42">
        <f t="shared" si="101"/>
        <v>0</v>
      </c>
      <c r="AY338" s="42">
        <f t="shared" si="102"/>
        <v>0</v>
      </c>
      <c r="AZ338" s="42">
        <f t="shared" si="103"/>
        <v>0</v>
      </c>
      <c r="BA338" s="42">
        <f t="shared" si="104"/>
        <v>0</v>
      </c>
      <c r="BB338" s="42">
        <f t="shared" si="105"/>
        <v>41.410328034486156</v>
      </c>
      <c r="BC338" s="42">
        <f t="shared" si="106"/>
        <v>44.302188872359693</v>
      </c>
      <c r="BD338" s="42">
        <f t="shared" si="107"/>
        <v>1.003728168819543</v>
      </c>
      <c r="BE338" s="42">
        <f t="shared" si="108"/>
        <v>233.16214194501609</v>
      </c>
    </row>
    <row r="339" spans="1:57" x14ac:dyDescent="0.2">
      <c r="A339" s="42">
        <v>509</v>
      </c>
      <c r="B339" s="50">
        <v>351190.24446601945</v>
      </c>
      <c r="C339" s="50">
        <v>349885.8110946957</v>
      </c>
      <c r="D339" s="50">
        <v>346030.20486310445</v>
      </c>
      <c r="E339" s="50">
        <v>0</v>
      </c>
      <c r="F339" s="50">
        <v>0</v>
      </c>
      <c r="G339" s="50">
        <v>0</v>
      </c>
      <c r="H339" s="51">
        <v>0</v>
      </c>
      <c r="I339" s="50">
        <v>0</v>
      </c>
      <c r="J339" s="50">
        <v>0</v>
      </c>
      <c r="K339" s="50">
        <v>0</v>
      </c>
      <c r="L339" s="50">
        <v>0</v>
      </c>
      <c r="M339" s="50">
        <v>0</v>
      </c>
      <c r="N339" s="50">
        <v>0</v>
      </c>
      <c r="O339" s="51">
        <v>352029.36242364516</v>
      </c>
      <c r="P339" s="51">
        <v>354304.10153550527</v>
      </c>
      <c r="S339" s="42">
        <v>509</v>
      </c>
      <c r="T339" s="42">
        <v>353940.58867510734</v>
      </c>
      <c r="U339" s="42">
        <v>352625.93964197207</v>
      </c>
      <c r="V339" s="42">
        <v>348732.53334928682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354785.63996905932</v>
      </c>
      <c r="AH339" s="42">
        <v>357077.54604551208</v>
      </c>
      <c r="AI339" s="42">
        <v>1.003728168819543</v>
      </c>
      <c r="AN339" s="42">
        <f t="shared" si="91"/>
        <v>509</v>
      </c>
      <c r="AO339" s="42">
        <f t="shared" si="92"/>
        <v>2750.3442090878962</v>
      </c>
      <c r="AP339" s="42">
        <f t="shared" si="93"/>
        <v>2740.1285472763702</v>
      </c>
      <c r="AQ339" s="42">
        <f t="shared" si="94"/>
        <v>2702.3284861823777</v>
      </c>
      <c r="AR339" s="42">
        <f t="shared" si="95"/>
        <v>0</v>
      </c>
      <c r="AS339" s="42">
        <f t="shared" si="96"/>
        <v>0</v>
      </c>
      <c r="AT339" s="42">
        <f t="shared" si="97"/>
        <v>0</v>
      </c>
      <c r="AU339" s="42">
        <f t="shared" si="98"/>
        <v>0</v>
      </c>
      <c r="AV339" s="42">
        <f t="shared" si="99"/>
        <v>0</v>
      </c>
      <c r="AW339" s="42">
        <f t="shared" si="100"/>
        <v>0</v>
      </c>
      <c r="AX339" s="42">
        <f t="shared" si="101"/>
        <v>0</v>
      </c>
      <c r="AY339" s="42">
        <f t="shared" si="102"/>
        <v>0</v>
      </c>
      <c r="AZ339" s="42">
        <f t="shared" si="103"/>
        <v>0</v>
      </c>
      <c r="BA339" s="42">
        <f t="shared" si="104"/>
        <v>0</v>
      </c>
      <c r="BB339" s="42">
        <f t="shared" si="105"/>
        <v>2756.2775454141665</v>
      </c>
      <c r="BC339" s="42">
        <f t="shared" si="106"/>
        <v>2773.4445100068115</v>
      </c>
      <c r="BD339" s="42">
        <f t="shared" si="107"/>
        <v>1.003728168819543</v>
      </c>
      <c r="BE339" s="42">
        <f t="shared" si="108"/>
        <v>13723.527026136442</v>
      </c>
    </row>
    <row r="340" spans="1:57" x14ac:dyDescent="0.2">
      <c r="A340" s="42">
        <v>510</v>
      </c>
      <c r="B340" s="50">
        <v>231894.83699029125</v>
      </c>
      <c r="C340" s="50">
        <v>231033.50508038086</v>
      </c>
      <c r="D340" s="50">
        <v>228576.3840888493</v>
      </c>
      <c r="E340" s="50">
        <v>0</v>
      </c>
      <c r="F340" s="50">
        <v>0</v>
      </c>
      <c r="G340" s="50">
        <v>0</v>
      </c>
      <c r="H340" s="51">
        <v>0</v>
      </c>
      <c r="I340" s="50">
        <v>0</v>
      </c>
      <c r="J340" s="50">
        <v>0</v>
      </c>
      <c r="K340" s="50">
        <v>0</v>
      </c>
      <c r="L340" s="50">
        <v>0</v>
      </c>
      <c r="M340" s="50">
        <v>0</v>
      </c>
      <c r="N340" s="50">
        <v>0</v>
      </c>
      <c r="O340" s="51">
        <v>232456.36634238038</v>
      </c>
      <c r="P340" s="51">
        <v>233965.96244424244</v>
      </c>
      <c r="S340" s="42">
        <v>510</v>
      </c>
      <c r="T340" s="42">
        <v>231550.70314116986</v>
      </c>
      <c r="U340" s="42">
        <v>230690.64945491194</v>
      </c>
      <c r="V340" s="42">
        <v>228209.43904189474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232109.07156405391</v>
      </c>
      <c r="AH340" s="42">
        <v>233614.06540628881</v>
      </c>
      <c r="AI340" s="42">
        <v>1.003728168819543</v>
      </c>
      <c r="AN340" s="42">
        <f t="shared" si="91"/>
        <v>510</v>
      </c>
      <c r="AO340" s="42">
        <f t="shared" si="92"/>
        <v>344.13384912139736</v>
      </c>
      <c r="AP340" s="42">
        <f t="shared" si="93"/>
        <v>342.85562546891742</v>
      </c>
      <c r="AQ340" s="42">
        <f t="shared" si="94"/>
        <v>366.94504695455544</v>
      </c>
      <c r="AR340" s="42">
        <f t="shared" si="95"/>
        <v>0</v>
      </c>
      <c r="AS340" s="42">
        <f t="shared" si="96"/>
        <v>0</v>
      </c>
      <c r="AT340" s="42">
        <f t="shared" si="97"/>
        <v>0</v>
      </c>
      <c r="AU340" s="42">
        <f t="shared" si="98"/>
        <v>0</v>
      </c>
      <c r="AV340" s="42">
        <f t="shared" si="99"/>
        <v>0</v>
      </c>
      <c r="AW340" s="42">
        <f t="shared" si="100"/>
        <v>0</v>
      </c>
      <c r="AX340" s="42">
        <f t="shared" si="101"/>
        <v>0</v>
      </c>
      <c r="AY340" s="42">
        <f t="shared" si="102"/>
        <v>0</v>
      </c>
      <c r="AZ340" s="42">
        <f t="shared" si="103"/>
        <v>0</v>
      </c>
      <c r="BA340" s="42">
        <f t="shared" si="104"/>
        <v>0</v>
      </c>
      <c r="BB340" s="42">
        <f t="shared" si="105"/>
        <v>347.29477832646808</v>
      </c>
      <c r="BC340" s="42">
        <f t="shared" si="106"/>
        <v>351.89703795363312</v>
      </c>
      <c r="BD340" s="42">
        <f t="shared" si="107"/>
        <v>1.003728168819543</v>
      </c>
      <c r="BE340" s="42">
        <f t="shared" si="108"/>
        <v>1754.130065993791</v>
      </c>
    </row>
    <row r="341" spans="1:57" x14ac:dyDescent="0.2">
      <c r="A341" s="42">
        <v>511</v>
      </c>
      <c r="B341" s="50">
        <v>498212.68689320388</v>
      </c>
      <c r="C341" s="50">
        <v>496362.16494664893</v>
      </c>
      <c r="D341" s="50">
        <v>490513.06845319696</v>
      </c>
      <c r="E341" s="50">
        <v>0</v>
      </c>
      <c r="F341" s="50">
        <v>0</v>
      </c>
      <c r="G341" s="50">
        <v>0</v>
      </c>
      <c r="H341" s="51">
        <v>0</v>
      </c>
      <c r="I341" s="50">
        <v>0</v>
      </c>
      <c r="J341" s="50">
        <v>0</v>
      </c>
      <c r="K341" s="50">
        <v>0</v>
      </c>
      <c r="L341" s="50">
        <v>0</v>
      </c>
      <c r="M341" s="50">
        <v>0</v>
      </c>
      <c r="N341" s="50">
        <v>0</v>
      </c>
      <c r="O341" s="51">
        <v>499371.25585472211</v>
      </c>
      <c r="P341" s="51">
        <v>502565.98464184999</v>
      </c>
      <c r="S341" s="42">
        <v>511</v>
      </c>
      <c r="T341" s="42">
        <v>503068.22038678481</v>
      </c>
      <c r="U341" s="42">
        <v>501199.66342922254</v>
      </c>
      <c r="V341" s="42">
        <v>495293.22285250144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504238.05217315478</v>
      </c>
      <c r="AH341" s="42">
        <v>507463.88758448989</v>
      </c>
      <c r="AI341" s="42">
        <v>1.003728168819543</v>
      </c>
      <c r="AN341" s="42">
        <f t="shared" si="91"/>
        <v>511</v>
      </c>
      <c r="AO341" s="42">
        <f t="shared" si="92"/>
        <v>4855.5334935809369</v>
      </c>
      <c r="AP341" s="42">
        <f t="shared" si="93"/>
        <v>4837.4984825736028</v>
      </c>
      <c r="AQ341" s="42">
        <f t="shared" si="94"/>
        <v>4780.1543993044761</v>
      </c>
      <c r="AR341" s="42">
        <f t="shared" si="95"/>
        <v>0</v>
      </c>
      <c r="AS341" s="42">
        <f t="shared" si="96"/>
        <v>0</v>
      </c>
      <c r="AT341" s="42">
        <f t="shared" si="97"/>
        <v>0</v>
      </c>
      <c r="AU341" s="42">
        <f t="shared" si="98"/>
        <v>0</v>
      </c>
      <c r="AV341" s="42">
        <f t="shared" si="99"/>
        <v>0</v>
      </c>
      <c r="AW341" s="42">
        <f t="shared" si="100"/>
        <v>0</v>
      </c>
      <c r="AX341" s="42">
        <f t="shared" si="101"/>
        <v>0</v>
      </c>
      <c r="AY341" s="42">
        <f t="shared" si="102"/>
        <v>0</v>
      </c>
      <c r="AZ341" s="42">
        <f t="shared" si="103"/>
        <v>0</v>
      </c>
      <c r="BA341" s="42">
        <f t="shared" si="104"/>
        <v>0</v>
      </c>
      <c r="BB341" s="42">
        <f t="shared" si="105"/>
        <v>4866.7963184326654</v>
      </c>
      <c r="BC341" s="42">
        <f t="shared" si="106"/>
        <v>4897.902942639892</v>
      </c>
      <c r="BD341" s="42">
        <f t="shared" si="107"/>
        <v>1.003728168819543</v>
      </c>
      <c r="BE341" s="42">
        <f t="shared" si="108"/>
        <v>24238.889364700393</v>
      </c>
    </row>
    <row r="342" spans="1:57" x14ac:dyDescent="0.2">
      <c r="A342" s="42">
        <v>512</v>
      </c>
      <c r="B342" s="50">
        <v>932485.74145631073</v>
      </c>
      <c r="C342" s="50">
        <v>929022.18989527959</v>
      </c>
      <c r="D342" s="50">
        <v>919566.90680628933</v>
      </c>
      <c r="E342" s="50">
        <v>0</v>
      </c>
      <c r="F342" s="50">
        <v>0</v>
      </c>
      <c r="G342" s="50">
        <v>0</v>
      </c>
      <c r="H342" s="51">
        <v>0</v>
      </c>
      <c r="I342" s="50">
        <v>0</v>
      </c>
      <c r="J342" s="50">
        <v>0</v>
      </c>
      <c r="K342" s="50">
        <v>0</v>
      </c>
      <c r="L342" s="50">
        <v>0</v>
      </c>
      <c r="M342" s="50">
        <v>0</v>
      </c>
      <c r="N342" s="50">
        <v>0</v>
      </c>
      <c r="O342" s="51">
        <v>934779.42180669063</v>
      </c>
      <c r="P342" s="51">
        <v>940885.95541965961</v>
      </c>
      <c r="S342" s="42">
        <v>512</v>
      </c>
      <c r="T342" s="42">
        <v>936516.54072020273</v>
      </c>
      <c r="U342" s="42">
        <v>933038.01747600047</v>
      </c>
      <c r="V342" s="42">
        <v>923490.03553319676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938815.78644599998</v>
      </c>
      <c r="AH342" s="42">
        <v>944944.30275874049</v>
      </c>
      <c r="AI342" s="42">
        <v>1.003728168819543</v>
      </c>
      <c r="AN342" s="42">
        <f t="shared" si="91"/>
        <v>512</v>
      </c>
      <c r="AO342" s="42">
        <f t="shared" si="92"/>
        <v>4030.7992638919968</v>
      </c>
      <c r="AP342" s="42">
        <f t="shared" si="93"/>
        <v>4015.8275807208847</v>
      </c>
      <c r="AQ342" s="42">
        <f t="shared" si="94"/>
        <v>3923.1287269074237</v>
      </c>
      <c r="AR342" s="42">
        <f t="shared" si="95"/>
        <v>0</v>
      </c>
      <c r="AS342" s="42">
        <f t="shared" si="96"/>
        <v>0</v>
      </c>
      <c r="AT342" s="42">
        <f t="shared" si="97"/>
        <v>0</v>
      </c>
      <c r="AU342" s="42">
        <f t="shared" si="98"/>
        <v>0</v>
      </c>
      <c r="AV342" s="42">
        <f t="shared" si="99"/>
        <v>0</v>
      </c>
      <c r="AW342" s="42">
        <f t="shared" si="100"/>
        <v>0</v>
      </c>
      <c r="AX342" s="42">
        <f t="shared" si="101"/>
        <v>0</v>
      </c>
      <c r="AY342" s="42">
        <f t="shared" si="102"/>
        <v>0</v>
      </c>
      <c r="AZ342" s="42">
        <f t="shared" si="103"/>
        <v>0</v>
      </c>
      <c r="BA342" s="42">
        <f t="shared" si="104"/>
        <v>0</v>
      </c>
      <c r="BB342" s="42">
        <f t="shared" si="105"/>
        <v>4036.3646393093513</v>
      </c>
      <c r="BC342" s="42">
        <f t="shared" si="106"/>
        <v>4058.3473390808795</v>
      </c>
      <c r="BD342" s="42">
        <f t="shared" si="107"/>
        <v>1.003728168819543</v>
      </c>
      <c r="BE342" s="42">
        <f t="shared" si="108"/>
        <v>20065.471278079356</v>
      </c>
    </row>
    <row r="343" spans="1:57" x14ac:dyDescent="0.2">
      <c r="A343" s="42">
        <v>513</v>
      </c>
      <c r="B343" s="50">
        <v>1322172.7494174757</v>
      </c>
      <c r="C343" s="50">
        <v>1317261.7751402222</v>
      </c>
      <c r="D343" s="50">
        <v>1295613.2804994369</v>
      </c>
      <c r="E343" s="50">
        <v>0</v>
      </c>
      <c r="F343" s="50">
        <v>0</v>
      </c>
      <c r="G343" s="50">
        <v>0</v>
      </c>
      <c r="H343" s="51">
        <v>0</v>
      </c>
      <c r="I343" s="50">
        <v>0</v>
      </c>
      <c r="J343" s="50">
        <v>0</v>
      </c>
      <c r="K343" s="50">
        <v>0</v>
      </c>
      <c r="L343" s="50">
        <v>0</v>
      </c>
      <c r="M343" s="50">
        <v>0</v>
      </c>
      <c r="N343" s="50">
        <v>0</v>
      </c>
      <c r="O343" s="51">
        <v>1324733.2991696412</v>
      </c>
      <c r="P343" s="51">
        <v>1332689.8789131634</v>
      </c>
      <c r="S343" s="42">
        <v>513</v>
      </c>
      <c r="T343" s="42">
        <v>1330457.3051433705</v>
      </c>
      <c r="U343" s="42">
        <v>1325515.5593651263</v>
      </c>
      <c r="V343" s="42">
        <v>1303654.8245808042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1333027.4711475177</v>
      </c>
      <c r="AH343" s="42">
        <v>1341027.3829638334</v>
      </c>
      <c r="AI343" s="42">
        <v>1.003728168819543</v>
      </c>
      <c r="AN343" s="42">
        <f t="shared" si="91"/>
        <v>513</v>
      </c>
      <c r="AO343" s="42">
        <f t="shared" si="92"/>
        <v>8284.5557258948684</v>
      </c>
      <c r="AP343" s="42">
        <f t="shared" si="93"/>
        <v>8253.7842249041423</v>
      </c>
      <c r="AQ343" s="42">
        <f t="shared" si="94"/>
        <v>8041.5440813673194</v>
      </c>
      <c r="AR343" s="42">
        <f t="shared" si="95"/>
        <v>0</v>
      </c>
      <c r="AS343" s="42">
        <f t="shared" si="96"/>
        <v>0</v>
      </c>
      <c r="AT343" s="42">
        <f t="shared" si="97"/>
        <v>0</v>
      </c>
      <c r="AU343" s="42">
        <f t="shared" si="98"/>
        <v>0</v>
      </c>
      <c r="AV343" s="42">
        <f t="shared" si="99"/>
        <v>0</v>
      </c>
      <c r="AW343" s="42">
        <f t="shared" si="100"/>
        <v>0</v>
      </c>
      <c r="AX343" s="42">
        <f t="shared" si="101"/>
        <v>0</v>
      </c>
      <c r="AY343" s="42">
        <f t="shared" si="102"/>
        <v>0</v>
      </c>
      <c r="AZ343" s="42">
        <f t="shared" si="103"/>
        <v>0</v>
      </c>
      <c r="BA343" s="42">
        <f t="shared" si="104"/>
        <v>0</v>
      </c>
      <c r="BB343" s="42">
        <f t="shared" si="105"/>
        <v>8294.1719778764527</v>
      </c>
      <c r="BC343" s="42">
        <f t="shared" si="106"/>
        <v>8337.5040506699588</v>
      </c>
      <c r="BD343" s="42">
        <f t="shared" si="107"/>
        <v>1.003728168819543</v>
      </c>
      <c r="BE343" s="42">
        <f t="shared" si="108"/>
        <v>41212.563788881562</v>
      </c>
    </row>
    <row r="344" spans="1:57" x14ac:dyDescent="0.2">
      <c r="A344" s="42">
        <v>514</v>
      </c>
      <c r="B344" s="50">
        <v>408588.56106796116</v>
      </c>
      <c r="C344" s="50">
        <v>407070.93191226356</v>
      </c>
      <c r="D344" s="50">
        <v>400116.03569675889</v>
      </c>
      <c r="E344" s="50">
        <v>0</v>
      </c>
      <c r="F344" s="50">
        <v>0</v>
      </c>
      <c r="G344" s="50">
        <v>0</v>
      </c>
      <c r="H344" s="51">
        <v>0</v>
      </c>
      <c r="I344" s="50">
        <v>0</v>
      </c>
      <c r="J344" s="50">
        <v>0</v>
      </c>
      <c r="K344" s="50">
        <v>0</v>
      </c>
      <c r="L344" s="50">
        <v>0</v>
      </c>
      <c r="M344" s="50">
        <v>0</v>
      </c>
      <c r="N344" s="50">
        <v>0</v>
      </c>
      <c r="O344" s="51">
        <v>409357.61207573605</v>
      </c>
      <c r="P344" s="51">
        <v>411793.85962429183</v>
      </c>
      <c r="S344" s="42">
        <v>514</v>
      </c>
      <c r="T344" s="42">
        <v>412662.49096408481</v>
      </c>
      <c r="U344" s="42">
        <v>411129.72992419428</v>
      </c>
      <c r="V344" s="42">
        <v>404106.6484516749</v>
      </c>
      <c r="W344" s="42">
        <v>0</v>
      </c>
      <c r="X344" s="42">
        <v>0</v>
      </c>
      <c r="Y344" s="42">
        <v>0</v>
      </c>
      <c r="Z344" s="42">
        <v>0</v>
      </c>
      <c r="AA344" s="42">
        <v>0</v>
      </c>
      <c r="AB344" s="42">
        <v>0</v>
      </c>
      <c r="AC344" s="42">
        <v>0</v>
      </c>
      <c r="AD344" s="42">
        <v>0</v>
      </c>
      <c r="AE344" s="42">
        <v>0</v>
      </c>
      <c r="AF344" s="42">
        <v>0</v>
      </c>
      <c r="AG344" s="42">
        <v>413439.30734361359</v>
      </c>
      <c r="AH344" s="42">
        <v>415899.94488408387</v>
      </c>
      <c r="AI344" s="42">
        <v>1.003728168819543</v>
      </c>
      <c r="AN344" s="42">
        <f t="shared" si="91"/>
        <v>514</v>
      </c>
      <c r="AO344" s="42">
        <f t="shared" si="92"/>
        <v>4073.9298961236491</v>
      </c>
      <c r="AP344" s="42">
        <f t="shared" si="93"/>
        <v>4058.7980119307176</v>
      </c>
      <c r="AQ344" s="42">
        <f t="shared" si="94"/>
        <v>3990.6127549160155</v>
      </c>
      <c r="AR344" s="42">
        <f t="shared" si="95"/>
        <v>0</v>
      </c>
      <c r="AS344" s="42">
        <f t="shared" si="96"/>
        <v>0</v>
      </c>
      <c r="AT344" s="42">
        <f t="shared" si="97"/>
        <v>0</v>
      </c>
      <c r="AU344" s="42">
        <f t="shared" si="98"/>
        <v>0</v>
      </c>
      <c r="AV344" s="42">
        <f t="shared" si="99"/>
        <v>0</v>
      </c>
      <c r="AW344" s="42">
        <f t="shared" si="100"/>
        <v>0</v>
      </c>
      <c r="AX344" s="42">
        <f t="shared" si="101"/>
        <v>0</v>
      </c>
      <c r="AY344" s="42">
        <f t="shared" si="102"/>
        <v>0</v>
      </c>
      <c r="AZ344" s="42">
        <f t="shared" si="103"/>
        <v>0</v>
      </c>
      <c r="BA344" s="42">
        <f t="shared" si="104"/>
        <v>0</v>
      </c>
      <c r="BB344" s="42">
        <f t="shared" si="105"/>
        <v>4081.6952678775415</v>
      </c>
      <c r="BC344" s="42">
        <f t="shared" si="106"/>
        <v>4106.0852597920457</v>
      </c>
      <c r="BD344" s="42">
        <f t="shared" si="107"/>
        <v>1.003728168819543</v>
      </c>
      <c r="BE344" s="42">
        <f t="shared" si="108"/>
        <v>20312.12491880879</v>
      </c>
    </row>
    <row r="345" spans="1:57" x14ac:dyDescent="0.2">
      <c r="A345" s="42">
        <v>515</v>
      </c>
      <c r="B345" s="50">
        <v>387659.35019417474</v>
      </c>
      <c r="C345" s="50">
        <v>386219.4588501887</v>
      </c>
      <c r="D345" s="50">
        <v>379008.35277973284</v>
      </c>
      <c r="E345" s="50">
        <v>0</v>
      </c>
      <c r="F345" s="50">
        <v>0</v>
      </c>
      <c r="G345" s="50">
        <v>0</v>
      </c>
      <c r="H345" s="51">
        <v>0</v>
      </c>
      <c r="I345" s="50">
        <v>0</v>
      </c>
      <c r="J345" s="50">
        <v>0</v>
      </c>
      <c r="K345" s="50">
        <v>0</v>
      </c>
      <c r="L345" s="50">
        <v>0</v>
      </c>
      <c r="M345" s="50">
        <v>0</v>
      </c>
      <c r="N345" s="50">
        <v>0</v>
      </c>
      <c r="O345" s="51">
        <v>388337.60958311567</v>
      </c>
      <c r="P345" s="51">
        <v>390596.90694813733</v>
      </c>
      <c r="S345" s="42">
        <v>515</v>
      </c>
      <c r="T345" s="42">
        <v>391233.00301208702</v>
      </c>
      <c r="U345" s="42">
        <v>389779.83797366708</v>
      </c>
      <c r="V345" s="42">
        <v>382498.03478487342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391917.16070986027</v>
      </c>
      <c r="AH345" s="42">
        <v>394196.92600964516</v>
      </c>
      <c r="AI345" s="42">
        <v>1.003728168819543</v>
      </c>
      <c r="AN345" s="42">
        <f t="shared" si="91"/>
        <v>515</v>
      </c>
      <c r="AO345" s="42">
        <f t="shared" si="92"/>
        <v>3573.6528179122834</v>
      </c>
      <c r="AP345" s="42">
        <f t="shared" si="93"/>
        <v>3560.3791234783712</v>
      </c>
      <c r="AQ345" s="42">
        <f t="shared" si="94"/>
        <v>3489.6820051405812</v>
      </c>
      <c r="AR345" s="42">
        <f t="shared" si="95"/>
        <v>0</v>
      </c>
      <c r="AS345" s="42">
        <f t="shared" si="96"/>
        <v>0</v>
      </c>
      <c r="AT345" s="42">
        <f t="shared" si="97"/>
        <v>0</v>
      </c>
      <c r="AU345" s="42">
        <f t="shared" si="98"/>
        <v>0</v>
      </c>
      <c r="AV345" s="42">
        <f t="shared" si="99"/>
        <v>0</v>
      </c>
      <c r="AW345" s="42">
        <f t="shared" si="100"/>
        <v>0</v>
      </c>
      <c r="AX345" s="42">
        <f t="shared" si="101"/>
        <v>0</v>
      </c>
      <c r="AY345" s="42">
        <f t="shared" si="102"/>
        <v>0</v>
      </c>
      <c r="AZ345" s="42">
        <f t="shared" si="103"/>
        <v>0</v>
      </c>
      <c r="BA345" s="42">
        <f t="shared" si="104"/>
        <v>0</v>
      </c>
      <c r="BB345" s="42">
        <f t="shared" si="105"/>
        <v>3579.5511267445982</v>
      </c>
      <c r="BC345" s="42">
        <f t="shared" si="106"/>
        <v>3600.0190615078318</v>
      </c>
      <c r="BD345" s="42">
        <f t="shared" si="107"/>
        <v>1.003728168819543</v>
      </c>
      <c r="BE345" s="42">
        <f t="shared" si="108"/>
        <v>17804.287862952486</v>
      </c>
    </row>
    <row r="346" spans="1:57" x14ac:dyDescent="0.2">
      <c r="A346" s="42">
        <v>516</v>
      </c>
      <c r="B346" s="50">
        <v>411689.74902912619</v>
      </c>
      <c r="C346" s="50">
        <v>410160.6010652298</v>
      </c>
      <c r="D346" s="50">
        <v>405327.30003906152</v>
      </c>
      <c r="E346" s="50">
        <v>0</v>
      </c>
      <c r="F346" s="50">
        <v>0</v>
      </c>
      <c r="G346" s="50">
        <v>0</v>
      </c>
      <c r="H346" s="51">
        <v>0</v>
      </c>
      <c r="I346" s="50">
        <v>0</v>
      </c>
      <c r="J346" s="50">
        <v>0</v>
      </c>
      <c r="K346" s="50">
        <v>0</v>
      </c>
      <c r="L346" s="50">
        <v>0</v>
      </c>
      <c r="M346" s="50">
        <v>0</v>
      </c>
      <c r="N346" s="50">
        <v>0</v>
      </c>
      <c r="O346" s="51">
        <v>412647.11337630538</v>
      </c>
      <c r="P346" s="51">
        <v>415287.02445723931</v>
      </c>
      <c r="S346" s="42">
        <v>516</v>
      </c>
      <c r="T346" s="42">
        <v>414018.52270293137</v>
      </c>
      <c r="U346" s="42">
        <v>412480.72492560127</v>
      </c>
      <c r="V346" s="42">
        <v>407600.03859525488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414979.62029212515</v>
      </c>
      <c r="AH346" s="42">
        <v>417632.75729214435</v>
      </c>
      <c r="AI346" s="42">
        <v>1.003728168819543</v>
      </c>
      <c r="AN346" s="42">
        <f t="shared" si="91"/>
        <v>516</v>
      </c>
      <c r="AO346" s="42">
        <f t="shared" si="92"/>
        <v>2328.7736738051753</v>
      </c>
      <c r="AP346" s="42">
        <f t="shared" si="93"/>
        <v>2320.1238603714737</v>
      </c>
      <c r="AQ346" s="42">
        <f t="shared" si="94"/>
        <v>2272.7385561933625</v>
      </c>
      <c r="AR346" s="42">
        <f t="shared" si="95"/>
        <v>0</v>
      </c>
      <c r="AS346" s="42">
        <f t="shared" si="96"/>
        <v>0</v>
      </c>
      <c r="AT346" s="42">
        <f t="shared" si="97"/>
        <v>0</v>
      </c>
      <c r="AU346" s="42">
        <f t="shared" si="98"/>
        <v>0</v>
      </c>
      <c r="AV346" s="42">
        <f t="shared" si="99"/>
        <v>0</v>
      </c>
      <c r="AW346" s="42">
        <f t="shared" si="100"/>
        <v>0</v>
      </c>
      <c r="AX346" s="42">
        <f t="shared" si="101"/>
        <v>0</v>
      </c>
      <c r="AY346" s="42">
        <f t="shared" si="102"/>
        <v>0</v>
      </c>
      <c r="AZ346" s="42">
        <f t="shared" si="103"/>
        <v>0</v>
      </c>
      <c r="BA346" s="42">
        <f t="shared" si="104"/>
        <v>0</v>
      </c>
      <c r="BB346" s="42">
        <f t="shared" si="105"/>
        <v>2332.506915819773</v>
      </c>
      <c r="BC346" s="42">
        <f t="shared" si="106"/>
        <v>2345.7328349050367</v>
      </c>
      <c r="BD346" s="42">
        <f t="shared" si="107"/>
        <v>1.003728168819543</v>
      </c>
      <c r="BE346" s="42">
        <f t="shared" si="108"/>
        <v>11600.879569263641</v>
      </c>
    </row>
    <row r="347" spans="1:57" x14ac:dyDescent="0.2">
      <c r="A347" s="42">
        <v>517</v>
      </c>
      <c r="B347" s="50">
        <v>113905.2959223301</v>
      </c>
      <c r="C347" s="50">
        <v>113482.21506654633</v>
      </c>
      <c r="D347" s="50">
        <v>104555.29225831928</v>
      </c>
      <c r="E347" s="50">
        <v>0</v>
      </c>
      <c r="F347" s="50">
        <v>0</v>
      </c>
      <c r="G347" s="50">
        <v>0</v>
      </c>
      <c r="H347" s="51">
        <v>0</v>
      </c>
      <c r="I347" s="50">
        <v>0</v>
      </c>
      <c r="J347" s="50">
        <v>0</v>
      </c>
      <c r="K347" s="50">
        <v>0</v>
      </c>
      <c r="L347" s="50">
        <v>0</v>
      </c>
      <c r="M347" s="50">
        <v>0</v>
      </c>
      <c r="N347" s="50">
        <v>0</v>
      </c>
      <c r="O347" s="51">
        <v>113533.24599682775</v>
      </c>
      <c r="P347" s="51">
        <v>113617.30797533269</v>
      </c>
      <c r="S347" s="42">
        <v>517</v>
      </c>
      <c r="T347" s="42">
        <v>108539.58324020024</v>
      </c>
      <c r="U347" s="42">
        <v>108136.43236480118</v>
      </c>
      <c r="V347" s="42">
        <v>99121.990705513061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108142.42440905533</v>
      </c>
      <c r="AH347" s="42">
        <v>108179.26156399974</v>
      </c>
      <c r="AI347" s="42">
        <v>1.003728168819543</v>
      </c>
      <c r="AN347" s="42">
        <f t="shared" si="91"/>
        <v>517</v>
      </c>
      <c r="AO347" s="42">
        <f t="shared" si="92"/>
        <v>5365.7126821298589</v>
      </c>
      <c r="AP347" s="42">
        <f t="shared" si="93"/>
        <v>5345.7827017451491</v>
      </c>
      <c r="AQ347" s="42">
        <f t="shared" si="94"/>
        <v>5433.3015528062242</v>
      </c>
      <c r="AR347" s="42">
        <f t="shared" si="95"/>
        <v>0</v>
      </c>
      <c r="AS347" s="42">
        <f t="shared" si="96"/>
        <v>0</v>
      </c>
      <c r="AT347" s="42">
        <f t="shared" si="97"/>
        <v>0</v>
      </c>
      <c r="AU347" s="42">
        <f t="shared" si="98"/>
        <v>0</v>
      </c>
      <c r="AV347" s="42">
        <f t="shared" si="99"/>
        <v>0</v>
      </c>
      <c r="AW347" s="42">
        <f t="shared" si="100"/>
        <v>0</v>
      </c>
      <c r="AX347" s="42">
        <f t="shared" si="101"/>
        <v>0</v>
      </c>
      <c r="AY347" s="42">
        <f t="shared" si="102"/>
        <v>0</v>
      </c>
      <c r="AZ347" s="42">
        <f t="shared" si="103"/>
        <v>0</v>
      </c>
      <c r="BA347" s="42">
        <f t="shared" si="104"/>
        <v>0</v>
      </c>
      <c r="BB347" s="42">
        <f t="shared" si="105"/>
        <v>5390.8215877724288</v>
      </c>
      <c r="BC347" s="42">
        <f t="shared" si="106"/>
        <v>5438.0464113329508</v>
      </c>
      <c r="BD347" s="42">
        <f t="shared" si="107"/>
        <v>1.003728168819543</v>
      </c>
      <c r="BE347" s="42">
        <f t="shared" si="108"/>
        <v>26974.668663955432</v>
      </c>
    </row>
    <row r="348" spans="1:57" x14ac:dyDescent="0.2">
      <c r="A348" s="42">
        <v>518</v>
      </c>
      <c r="B348" s="50">
        <v>182392.18378640775</v>
      </c>
      <c r="C348" s="50">
        <v>181714.72063089968</v>
      </c>
      <c r="D348" s="50">
        <v>179809.03892624393</v>
      </c>
      <c r="E348" s="50">
        <v>0</v>
      </c>
      <c r="F348" s="50">
        <v>0</v>
      </c>
      <c r="G348" s="50">
        <v>0</v>
      </c>
      <c r="H348" s="51">
        <v>0</v>
      </c>
      <c r="I348" s="50">
        <v>0</v>
      </c>
      <c r="J348" s="50">
        <v>0</v>
      </c>
      <c r="K348" s="50">
        <v>0</v>
      </c>
      <c r="L348" s="50">
        <v>0</v>
      </c>
      <c r="M348" s="50">
        <v>0</v>
      </c>
      <c r="N348" s="50">
        <v>0</v>
      </c>
      <c r="O348" s="51">
        <v>182836.10221718583</v>
      </c>
      <c r="P348" s="51">
        <v>184025.73671001216</v>
      </c>
      <c r="S348" s="42">
        <v>518</v>
      </c>
      <c r="T348" s="42">
        <v>183469.25512888047</v>
      </c>
      <c r="U348" s="42">
        <v>182787.79138444783</v>
      </c>
      <c r="V348" s="42">
        <v>180863.42652582491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183915.17150739455</v>
      </c>
      <c r="AH348" s="42">
        <v>185111.19837480917</v>
      </c>
      <c r="AI348" s="42">
        <v>1.003728168819543</v>
      </c>
      <c r="AN348" s="42">
        <f t="shared" si="91"/>
        <v>518</v>
      </c>
      <c r="AO348" s="42">
        <f t="shared" si="92"/>
        <v>1077.0713424727146</v>
      </c>
      <c r="AP348" s="42">
        <f t="shared" si="93"/>
        <v>1073.0707535481488</v>
      </c>
      <c r="AQ348" s="42">
        <f t="shared" si="94"/>
        <v>1054.3875995809794</v>
      </c>
      <c r="AR348" s="42">
        <f t="shared" si="95"/>
        <v>0</v>
      </c>
      <c r="AS348" s="42">
        <f t="shared" si="96"/>
        <v>0</v>
      </c>
      <c r="AT348" s="42">
        <f t="shared" si="97"/>
        <v>0</v>
      </c>
      <c r="AU348" s="42">
        <f t="shared" si="98"/>
        <v>0</v>
      </c>
      <c r="AV348" s="42">
        <f t="shared" si="99"/>
        <v>0</v>
      </c>
      <c r="AW348" s="42">
        <f t="shared" si="100"/>
        <v>0</v>
      </c>
      <c r="AX348" s="42">
        <f t="shared" si="101"/>
        <v>0</v>
      </c>
      <c r="AY348" s="42">
        <f t="shared" si="102"/>
        <v>0</v>
      </c>
      <c r="AZ348" s="42">
        <f t="shared" si="103"/>
        <v>0</v>
      </c>
      <c r="BA348" s="42">
        <f t="shared" si="104"/>
        <v>0</v>
      </c>
      <c r="BB348" s="42">
        <f t="shared" si="105"/>
        <v>1079.0692902087176</v>
      </c>
      <c r="BC348" s="42">
        <f t="shared" si="106"/>
        <v>1085.4616647970106</v>
      </c>
      <c r="BD348" s="42">
        <f t="shared" si="107"/>
        <v>1.003728168819543</v>
      </c>
      <c r="BE348" s="42">
        <f t="shared" si="108"/>
        <v>5370.0643787763902</v>
      </c>
    </row>
    <row r="349" spans="1:57" x14ac:dyDescent="0.2">
      <c r="A349" s="42">
        <v>519</v>
      </c>
      <c r="B349" s="50">
        <v>605991.96330097085</v>
      </c>
      <c r="C349" s="50">
        <v>603741.1145028054</v>
      </c>
      <c r="D349" s="50">
        <v>595394.16537710896</v>
      </c>
      <c r="E349" s="50">
        <v>0</v>
      </c>
      <c r="F349" s="50">
        <v>0</v>
      </c>
      <c r="G349" s="50">
        <v>0</v>
      </c>
      <c r="H349" s="51">
        <v>0</v>
      </c>
      <c r="I349" s="50">
        <v>0</v>
      </c>
      <c r="J349" s="50">
        <v>0</v>
      </c>
      <c r="K349" s="50">
        <v>0</v>
      </c>
      <c r="L349" s="50">
        <v>0</v>
      </c>
      <c r="M349" s="50">
        <v>0</v>
      </c>
      <c r="N349" s="50">
        <v>0</v>
      </c>
      <c r="O349" s="51">
        <v>607297.73452407436</v>
      </c>
      <c r="P349" s="51">
        <v>611078.62354124011</v>
      </c>
      <c r="S349" s="42">
        <v>519</v>
      </c>
      <c r="T349" s="42">
        <v>611904.5001208703</v>
      </c>
      <c r="U349" s="42">
        <v>609631.69026183093</v>
      </c>
      <c r="V349" s="42">
        <v>601202.90830156882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613222.97846631682</v>
      </c>
      <c r="AH349" s="42">
        <v>617040.72332457663</v>
      </c>
      <c r="AI349" s="42">
        <v>1.003728168819543</v>
      </c>
      <c r="AN349" s="42">
        <f t="shared" si="91"/>
        <v>519</v>
      </c>
      <c r="AO349" s="42">
        <f t="shared" si="92"/>
        <v>5912.5368198994547</v>
      </c>
      <c r="AP349" s="42">
        <f t="shared" si="93"/>
        <v>5890.5757590255234</v>
      </c>
      <c r="AQ349" s="42">
        <f t="shared" si="94"/>
        <v>5808.7429244598607</v>
      </c>
      <c r="AR349" s="42">
        <f t="shared" si="95"/>
        <v>0</v>
      </c>
      <c r="AS349" s="42">
        <f t="shared" si="96"/>
        <v>0</v>
      </c>
      <c r="AT349" s="42">
        <f t="shared" si="97"/>
        <v>0</v>
      </c>
      <c r="AU349" s="42">
        <f t="shared" si="98"/>
        <v>0</v>
      </c>
      <c r="AV349" s="42">
        <f t="shared" si="99"/>
        <v>0</v>
      </c>
      <c r="AW349" s="42">
        <f t="shared" si="100"/>
        <v>0</v>
      </c>
      <c r="AX349" s="42">
        <f t="shared" si="101"/>
        <v>0</v>
      </c>
      <c r="AY349" s="42">
        <f t="shared" si="102"/>
        <v>0</v>
      </c>
      <c r="AZ349" s="42">
        <f t="shared" si="103"/>
        <v>0</v>
      </c>
      <c r="BA349" s="42">
        <f t="shared" si="104"/>
        <v>0</v>
      </c>
      <c r="BB349" s="42">
        <f t="shared" si="105"/>
        <v>5925.243942242465</v>
      </c>
      <c r="BC349" s="42">
        <f t="shared" si="106"/>
        <v>5962.0997833365109</v>
      </c>
      <c r="BD349" s="42">
        <f t="shared" si="107"/>
        <v>1.003728168819543</v>
      </c>
      <c r="BE349" s="42">
        <f t="shared" si="108"/>
        <v>29500.202957132635</v>
      </c>
    </row>
    <row r="350" spans="1:57" x14ac:dyDescent="0.2">
      <c r="A350" s="42">
        <v>520</v>
      </c>
      <c r="B350" s="50">
        <v>125037.86281553397</v>
      </c>
      <c r="C350" s="50">
        <v>124573.43203049443</v>
      </c>
      <c r="D350" s="50">
        <v>123419.5397609177</v>
      </c>
      <c r="E350" s="50">
        <v>0</v>
      </c>
      <c r="F350" s="50">
        <v>0</v>
      </c>
      <c r="G350" s="50">
        <v>0</v>
      </c>
      <c r="H350" s="51">
        <v>0</v>
      </c>
      <c r="I350" s="50">
        <v>0</v>
      </c>
      <c r="J350" s="50">
        <v>0</v>
      </c>
      <c r="K350" s="50">
        <v>0</v>
      </c>
      <c r="L350" s="50">
        <v>0</v>
      </c>
      <c r="M350" s="50">
        <v>0</v>
      </c>
      <c r="N350" s="50">
        <v>0</v>
      </c>
      <c r="O350" s="51">
        <v>125354.98941381201</v>
      </c>
      <c r="P350" s="51">
        <v>126183.52630641915</v>
      </c>
      <c r="S350" s="42">
        <v>520</v>
      </c>
      <c r="T350" s="42">
        <v>122146.45120327914</v>
      </c>
      <c r="U350" s="42">
        <v>121692.76004969774</v>
      </c>
      <c r="V350" s="42">
        <v>120527.55511081143</v>
      </c>
      <c r="W350" s="42">
        <v>0</v>
      </c>
      <c r="X350" s="42">
        <v>0</v>
      </c>
      <c r="Y350" s="42">
        <v>0</v>
      </c>
      <c r="Z350" s="42">
        <v>0</v>
      </c>
      <c r="AA350" s="42">
        <v>0</v>
      </c>
      <c r="AB350" s="42">
        <v>0</v>
      </c>
      <c r="AC350" s="42">
        <v>0</v>
      </c>
      <c r="AD350" s="42">
        <v>0</v>
      </c>
      <c r="AE350" s="42">
        <v>0</v>
      </c>
      <c r="AF350" s="42">
        <v>0</v>
      </c>
      <c r="AG350" s="42">
        <v>122453.05584778119</v>
      </c>
      <c r="AH350" s="42">
        <v>123259.19767404122</v>
      </c>
      <c r="AI350" s="42">
        <v>1.003728168819543</v>
      </c>
      <c r="AN350" s="42">
        <f t="shared" si="91"/>
        <v>520</v>
      </c>
      <c r="AO350" s="42">
        <f t="shared" si="92"/>
        <v>2891.4116122548294</v>
      </c>
      <c r="AP350" s="42">
        <f t="shared" si="93"/>
        <v>2880.6719807966874</v>
      </c>
      <c r="AQ350" s="42">
        <f t="shared" si="94"/>
        <v>2891.9846501062711</v>
      </c>
      <c r="AR350" s="42">
        <f t="shared" si="95"/>
        <v>0</v>
      </c>
      <c r="AS350" s="42">
        <f t="shared" si="96"/>
        <v>0</v>
      </c>
      <c r="AT350" s="42">
        <f t="shared" si="97"/>
        <v>0</v>
      </c>
      <c r="AU350" s="42">
        <f t="shared" si="98"/>
        <v>0</v>
      </c>
      <c r="AV350" s="42">
        <f t="shared" si="99"/>
        <v>0</v>
      </c>
      <c r="AW350" s="42">
        <f t="shared" si="100"/>
        <v>0</v>
      </c>
      <c r="AX350" s="42">
        <f t="shared" si="101"/>
        <v>0</v>
      </c>
      <c r="AY350" s="42">
        <f t="shared" si="102"/>
        <v>0</v>
      </c>
      <c r="AZ350" s="42">
        <f t="shared" si="103"/>
        <v>0</v>
      </c>
      <c r="BA350" s="42">
        <f t="shared" si="104"/>
        <v>0</v>
      </c>
      <c r="BB350" s="42">
        <f t="shared" si="105"/>
        <v>2901.9335660308279</v>
      </c>
      <c r="BC350" s="42">
        <f t="shared" si="106"/>
        <v>2924.3286323779321</v>
      </c>
      <c r="BD350" s="42">
        <f t="shared" si="107"/>
        <v>1.003728168819543</v>
      </c>
      <c r="BE350" s="42">
        <f t="shared" si="108"/>
        <v>14491.334169735368</v>
      </c>
    </row>
    <row r="351" spans="1:57" x14ac:dyDescent="0.2">
      <c r="A351" s="42">
        <v>521</v>
      </c>
      <c r="B351" s="50">
        <v>427306.33970873785</v>
      </c>
      <c r="C351" s="50">
        <v>425719.18671096087</v>
      </c>
      <c r="D351" s="50">
        <v>419522.27044349088</v>
      </c>
      <c r="E351" s="50">
        <v>0</v>
      </c>
      <c r="F351" s="50">
        <v>0</v>
      </c>
      <c r="G351" s="50">
        <v>0</v>
      </c>
      <c r="H351" s="51">
        <v>0</v>
      </c>
      <c r="I351" s="50">
        <v>0</v>
      </c>
      <c r="J351" s="50">
        <v>0</v>
      </c>
      <c r="K351" s="50">
        <v>0</v>
      </c>
      <c r="L351" s="50">
        <v>0</v>
      </c>
      <c r="M351" s="50">
        <v>0</v>
      </c>
      <c r="N351" s="50">
        <v>0</v>
      </c>
      <c r="O351" s="51">
        <v>428200.96997099189</v>
      </c>
      <c r="P351" s="51">
        <v>430840.50735916849</v>
      </c>
      <c r="S351" s="42">
        <v>521</v>
      </c>
      <c r="T351" s="42">
        <v>431023.95195165189</v>
      </c>
      <c r="U351" s="42">
        <v>429422.9905478963</v>
      </c>
      <c r="V351" s="42">
        <v>423165.32019937265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431925.79155756318</v>
      </c>
      <c r="AH351" s="42">
        <v>434587.71069200325</v>
      </c>
      <c r="AI351" s="42">
        <v>1.003728168819543</v>
      </c>
      <c r="AN351" s="42">
        <f t="shared" si="91"/>
        <v>521</v>
      </c>
      <c r="AO351" s="42">
        <f t="shared" si="92"/>
        <v>3717.6122429140378</v>
      </c>
      <c r="AP351" s="42">
        <f t="shared" si="93"/>
        <v>3703.8038369354326</v>
      </c>
      <c r="AQ351" s="42">
        <f t="shared" si="94"/>
        <v>3643.0497558817733</v>
      </c>
      <c r="AR351" s="42">
        <f t="shared" si="95"/>
        <v>0</v>
      </c>
      <c r="AS351" s="42">
        <f t="shared" si="96"/>
        <v>0</v>
      </c>
      <c r="AT351" s="42">
        <f t="shared" si="97"/>
        <v>0</v>
      </c>
      <c r="AU351" s="42">
        <f t="shared" si="98"/>
        <v>0</v>
      </c>
      <c r="AV351" s="42">
        <f t="shared" si="99"/>
        <v>0</v>
      </c>
      <c r="AW351" s="42">
        <f t="shared" si="100"/>
        <v>0</v>
      </c>
      <c r="AX351" s="42">
        <f t="shared" si="101"/>
        <v>0</v>
      </c>
      <c r="AY351" s="42">
        <f t="shared" si="102"/>
        <v>0</v>
      </c>
      <c r="AZ351" s="42">
        <f t="shared" si="103"/>
        <v>0</v>
      </c>
      <c r="BA351" s="42">
        <f t="shared" si="104"/>
        <v>0</v>
      </c>
      <c r="BB351" s="42">
        <f t="shared" si="105"/>
        <v>3724.8215865712846</v>
      </c>
      <c r="BC351" s="42">
        <f t="shared" si="106"/>
        <v>3747.2033328347607</v>
      </c>
      <c r="BD351" s="42">
        <f t="shared" si="107"/>
        <v>1.003728168819543</v>
      </c>
      <c r="BE351" s="42">
        <f t="shared" si="108"/>
        <v>18537.494483306109</v>
      </c>
    </row>
    <row r="352" spans="1:57" x14ac:dyDescent="0.2">
      <c r="A352" s="42">
        <v>522</v>
      </c>
      <c r="B352" s="50">
        <v>250285.70048543689</v>
      </c>
      <c r="C352" s="50">
        <v>249356.05900130412</v>
      </c>
      <c r="D352" s="50">
        <v>246608.24506312315</v>
      </c>
      <c r="E352" s="50">
        <v>0</v>
      </c>
      <c r="F352" s="50">
        <v>0</v>
      </c>
      <c r="G352" s="50">
        <v>0</v>
      </c>
      <c r="H352" s="51">
        <v>0</v>
      </c>
      <c r="I352" s="50">
        <v>0</v>
      </c>
      <c r="J352" s="50">
        <v>0</v>
      </c>
      <c r="K352" s="50">
        <v>0</v>
      </c>
      <c r="L352" s="50">
        <v>0</v>
      </c>
      <c r="M352" s="50">
        <v>0</v>
      </c>
      <c r="N352" s="50">
        <v>0</v>
      </c>
      <c r="O352" s="51">
        <v>250883.72116671098</v>
      </c>
      <c r="P352" s="51">
        <v>252504.87802268524</v>
      </c>
      <c r="S352" s="42">
        <v>522</v>
      </c>
      <c r="T352" s="42">
        <v>249655.77381896321</v>
      </c>
      <c r="U352" s="42">
        <v>248728.47208480409</v>
      </c>
      <c r="V352" s="42">
        <v>245953.718794288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250249.44822912113</v>
      </c>
      <c r="AH352" s="42">
        <v>251863.64177439612</v>
      </c>
      <c r="AI352" s="42">
        <v>1.003728168819543</v>
      </c>
      <c r="AN352" s="42">
        <f t="shared" si="91"/>
        <v>522</v>
      </c>
      <c r="AO352" s="42">
        <f t="shared" si="92"/>
        <v>629.92666647367878</v>
      </c>
      <c r="AP352" s="42">
        <f t="shared" si="93"/>
        <v>627.58691650003311</v>
      </c>
      <c r="AQ352" s="42">
        <f t="shared" si="94"/>
        <v>654.5262688351504</v>
      </c>
      <c r="AR352" s="42">
        <f t="shared" si="95"/>
        <v>0</v>
      </c>
      <c r="AS352" s="42">
        <f t="shared" si="96"/>
        <v>0</v>
      </c>
      <c r="AT352" s="42">
        <f t="shared" si="97"/>
        <v>0</v>
      </c>
      <c r="AU352" s="42">
        <f t="shared" si="98"/>
        <v>0</v>
      </c>
      <c r="AV352" s="42">
        <f t="shared" si="99"/>
        <v>0</v>
      </c>
      <c r="AW352" s="42">
        <f t="shared" si="100"/>
        <v>0</v>
      </c>
      <c r="AX352" s="42">
        <f t="shared" si="101"/>
        <v>0</v>
      </c>
      <c r="AY352" s="42">
        <f t="shared" si="102"/>
        <v>0</v>
      </c>
      <c r="AZ352" s="42">
        <f t="shared" si="103"/>
        <v>0</v>
      </c>
      <c r="BA352" s="42">
        <f t="shared" si="104"/>
        <v>0</v>
      </c>
      <c r="BB352" s="42">
        <f t="shared" si="105"/>
        <v>634.27293758984888</v>
      </c>
      <c r="BC352" s="42">
        <f t="shared" si="106"/>
        <v>641.23624828911852</v>
      </c>
      <c r="BD352" s="42">
        <f t="shared" si="107"/>
        <v>1.003728168819543</v>
      </c>
      <c r="BE352" s="42">
        <f t="shared" si="108"/>
        <v>3188.5527658566493</v>
      </c>
    </row>
    <row r="353" spans="1:57" x14ac:dyDescent="0.2">
      <c r="A353" s="42">
        <v>523</v>
      </c>
      <c r="B353" s="50">
        <v>235295.77679611649</v>
      </c>
      <c r="C353" s="50">
        <v>234421.81270337504</v>
      </c>
      <c r="D353" s="50">
        <v>231766.39217105688</v>
      </c>
      <c r="E353" s="50">
        <v>0</v>
      </c>
      <c r="F353" s="50">
        <v>0</v>
      </c>
      <c r="G353" s="50">
        <v>0</v>
      </c>
      <c r="H353" s="51">
        <v>0</v>
      </c>
      <c r="I353" s="50">
        <v>0</v>
      </c>
      <c r="J353" s="50">
        <v>0</v>
      </c>
      <c r="K353" s="50">
        <v>0</v>
      </c>
      <c r="L353" s="50">
        <v>0</v>
      </c>
      <c r="M353" s="50">
        <v>0</v>
      </c>
      <c r="N353" s="50">
        <v>0</v>
      </c>
      <c r="O353" s="51">
        <v>235851.92414234509</v>
      </c>
      <c r="P353" s="51">
        <v>237369.84126113061</v>
      </c>
      <c r="S353" s="42">
        <v>523</v>
      </c>
      <c r="T353" s="42">
        <v>232675.66799221424</v>
      </c>
      <c r="U353" s="42">
        <v>231811.43582515739</v>
      </c>
      <c r="V353" s="42">
        <v>229129.98175820868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233220.9561969426</v>
      </c>
      <c r="AH353" s="42">
        <v>234717.23555299579</v>
      </c>
      <c r="AI353" s="42">
        <v>1.003728168819543</v>
      </c>
      <c r="AN353" s="42">
        <f t="shared" si="91"/>
        <v>523</v>
      </c>
      <c r="AO353" s="42">
        <f t="shared" si="92"/>
        <v>2620.1088039022579</v>
      </c>
      <c r="AP353" s="42">
        <f t="shared" si="93"/>
        <v>2610.3768782176485</v>
      </c>
      <c r="AQ353" s="42">
        <f t="shared" si="94"/>
        <v>2636.4104128481995</v>
      </c>
      <c r="AR353" s="42">
        <f t="shared" si="95"/>
        <v>0</v>
      </c>
      <c r="AS353" s="42">
        <f t="shared" si="96"/>
        <v>0</v>
      </c>
      <c r="AT353" s="42">
        <f t="shared" si="97"/>
        <v>0</v>
      </c>
      <c r="AU353" s="42">
        <f t="shared" si="98"/>
        <v>0</v>
      </c>
      <c r="AV353" s="42">
        <f t="shared" si="99"/>
        <v>0</v>
      </c>
      <c r="AW353" s="42">
        <f t="shared" si="100"/>
        <v>0</v>
      </c>
      <c r="AX353" s="42">
        <f t="shared" si="101"/>
        <v>0</v>
      </c>
      <c r="AY353" s="42">
        <f t="shared" si="102"/>
        <v>0</v>
      </c>
      <c r="AZ353" s="42">
        <f t="shared" si="103"/>
        <v>0</v>
      </c>
      <c r="BA353" s="42">
        <f t="shared" si="104"/>
        <v>0</v>
      </c>
      <c r="BB353" s="42">
        <f t="shared" si="105"/>
        <v>2630.9679454024881</v>
      </c>
      <c r="BC353" s="42">
        <f t="shared" si="106"/>
        <v>2652.6057081348263</v>
      </c>
      <c r="BD353" s="42">
        <f t="shared" si="107"/>
        <v>1.003728168819543</v>
      </c>
      <c r="BE353" s="42">
        <f t="shared" si="108"/>
        <v>13151.47347667424</v>
      </c>
    </row>
    <row r="354" spans="1:57" x14ac:dyDescent="0.2">
      <c r="A354" s="42">
        <v>524</v>
      </c>
      <c r="B354" s="50">
        <v>114577.3454368932</v>
      </c>
      <c r="C354" s="50">
        <v>114577.3454368932</v>
      </c>
      <c r="D354" s="50">
        <v>105564.26776699029</v>
      </c>
      <c r="E354" s="50">
        <v>0</v>
      </c>
      <c r="F354" s="50">
        <v>0</v>
      </c>
      <c r="G354" s="50">
        <v>0</v>
      </c>
      <c r="H354" s="51">
        <v>0</v>
      </c>
      <c r="I354" s="50">
        <v>0</v>
      </c>
      <c r="J354" s="50">
        <v>0</v>
      </c>
      <c r="K354" s="50">
        <v>0</v>
      </c>
      <c r="L354" s="50">
        <v>0</v>
      </c>
      <c r="M354" s="50">
        <v>0</v>
      </c>
      <c r="N354" s="50">
        <v>0</v>
      </c>
      <c r="O354" s="51">
        <v>114628.86816204159</v>
      </c>
      <c r="P354" s="51">
        <v>114713.74068304944</v>
      </c>
      <c r="S354" s="42">
        <v>524</v>
      </c>
      <c r="T354" s="42">
        <v>121804.55696602343</v>
      </c>
      <c r="U354" s="42">
        <v>121352.13571745667</v>
      </c>
      <c r="V354" s="42">
        <v>112284.50021692613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121446.85034956408</v>
      </c>
      <c r="AH354" s="42">
        <v>121577.4798688958</v>
      </c>
      <c r="AI354" s="42">
        <v>1.003728168819543</v>
      </c>
      <c r="AN354" s="42">
        <f t="shared" si="91"/>
        <v>524</v>
      </c>
      <c r="AO354" s="42">
        <f t="shared" si="92"/>
        <v>7227.2115291302325</v>
      </c>
      <c r="AP354" s="42">
        <f t="shared" si="93"/>
        <v>6774.7902805634658</v>
      </c>
      <c r="AQ354" s="42">
        <f t="shared" si="94"/>
        <v>6720.2324499358365</v>
      </c>
      <c r="AR354" s="42">
        <f t="shared" si="95"/>
        <v>0</v>
      </c>
      <c r="AS354" s="42">
        <f t="shared" si="96"/>
        <v>0</v>
      </c>
      <c r="AT354" s="42">
        <f t="shared" si="97"/>
        <v>0</v>
      </c>
      <c r="AU354" s="42">
        <f t="shared" si="98"/>
        <v>0</v>
      </c>
      <c r="AV354" s="42">
        <f t="shared" si="99"/>
        <v>0</v>
      </c>
      <c r="AW354" s="42">
        <f t="shared" si="100"/>
        <v>0</v>
      </c>
      <c r="AX354" s="42">
        <f t="shared" si="101"/>
        <v>0</v>
      </c>
      <c r="AY354" s="42">
        <f t="shared" si="102"/>
        <v>0</v>
      </c>
      <c r="AZ354" s="42">
        <f t="shared" si="103"/>
        <v>0</v>
      </c>
      <c r="BA354" s="42">
        <f t="shared" si="104"/>
        <v>0</v>
      </c>
      <c r="BB354" s="42">
        <f t="shared" si="105"/>
        <v>6817.9821875224879</v>
      </c>
      <c r="BC354" s="42">
        <f t="shared" si="106"/>
        <v>6863.7391858463525</v>
      </c>
      <c r="BD354" s="42">
        <f t="shared" si="107"/>
        <v>1.003728168819543</v>
      </c>
      <c r="BE354" s="42">
        <f t="shared" si="108"/>
        <v>34404.959361167195</v>
      </c>
    </row>
    <row r="355" spans="1:57" x14ac:dyDescent="0.2">
      <c r="A355" s="42">
        <v>525</v>
      </c>
      <c r="B355" s="50">
        <v>131279.212815534</v>
      </c>
      <c r="C355" s="50">
        <v>130791.59965185382</v>
      </c>
      <c r="D355" s="50">
        <v>128789.64579806149</v>
      </c>
      <c r="E355" s="50">
        <v>0</v>
      </c>
      <c r="F355" s="50">
        <v>0</v>
      </c>
      <c r="G355" s="50">
        <v>0</v>
      </c>
      <c r="H355" s="51">
        <v>0</v>
      </c>
      <c r="I355" s="50">
        <v>0</v>
      </c>
      <c r="J355" s="50">
        <v>0</v>
      </c>
      <c r="K355" s="50">
        <v>0</v>
      </c>
      <c r="L355" s="50">
        <v>0</v>
      </c>
      <c r="M355" s="50">
        <v>0</v>
      </c>
      <c r="N355" s="50">
        <v>0</v>
      </c>
      <c r="O355" s="51">
        <v>131545.83250425055</v>
      </c>
      <c r="P355" s="51">
        <v>132348.40972867201</v>
      </c>
      <c r="S355" s="42">
        <v>525</v>
      </c>
      <c r="T355" s="42">
        <v>130877.1190126095</v>
      </c>
      <c r="U355" s="42">
        <v>130390.99935446713</v>
      </c>
      <c r="V355" s="42">
        <v>128369.41850210825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131140.76037504995</v>
      </c>
      <c r="AH355" s="42">
        <v>131938.6857540824</v>
      </c>
      <c r="AI355" s="42">
        <v>1.003728168819543</v>
      </c>
      <c r="AN355" s="42">
        <f t="shared" si="91"/>
        <v>525</v>
      </c>
      <c r="AO355" s="42">
        <f t="shared" si="92"/>
        <v>402.09380292450078</v>
      </c>
      <c r="AP355" s="42">
        <f t="shared" si="93"/>
        <v>400.60029738668527</v>
      </c>
      <c r="AQ355" s="42">
        <f t="shared" si="94"/>
        <v>420.22729595324199</v>
      </c>
      <c r="AR355" s="42">
        <f t="shared" si="95"/>
        <v>0</v>
      </c>
      <c r="AS355" s="42">
        <f t="shared" si="96"/>
        <v>0</v>
      </c>
      <c r="AT355" s="42">
        <f t="shared" si="97"/>
        <v>0</v>
      </c>
      <c r="AU355" s="42">
        <f t="shared" si="98"/>
        <v>0</v>
      </c>
      <c r="AV355" s="42">
        <f t="shared" si="99"/>
        <v>0</v>
      </c>
      <c r="AW355" s="42">
        <f t="shared" si="100"/>
        <v>0</v>
      </c>
      <c r="AX355" s="42">
        <f t="shared" si="101"/>
        <v>0</v>
      </c>
      <c r="AY355" s="42">
        <f t="shared" si="102"/>
        <v>0</v>
      </c>
      <c r="AZ355" s="42">
        <f t="shared" si="103"/>
        <v>0</v>
      </c>
      <c r="BA355" s="42">
        <f t="shared" si="104"/>
        <v>0</v>
      </c>
      <c r="BB355" s="42">
        <f t="shared" si="105"/>
        <v>405.07212920059101</v>
      </c>
      <c r="BC355" s="42">
        <f t="shared" si="106"/>
        <v>409.72397458960768</v>
      </c>
      <c r="BD355" s="42">
        <f t="shared" si="107"/>
        <v>1.003728168819543</v>
      </c>
      <c r="BE355" s="42">
        <f t="shared" si="108"/>
        <v>2038.7212282234464</v>
      </c>
    </row>
    <row r="356" spans="1:57" x14ac:dyDescent="0.2">
      <c r="A356" s="42">
        <v>526</v>
      </c>
      <c r="B356" s="50">
        <v>268763.81495145627</v>
      </c>
      <c r="C356" s="50">
        <v>267765.53981496999</v>
      </c>
      <c r="D356" s="50">
        <v>264610.21601613169</v>
      </c>
      <c r="E356" s="50">
        <v>0</v>
      </c>
      <c r="F356" s="50">
        <v>0</v>
      </c>
      <c r="G356" s="50">
        <v>0</v>
      </c>
      <c r="H356" s="51">
        <v>0</v>
      </c>
      <c r="I356" s="50">
        <v>0</v>
      </c>
      <c r="J356" s="50">
        <v>0</v>
      </c>
      <c r="K356" s="50">
        <v>0</v>
      </c>
      <c r="L356" s="50">
        <v>0</v>
      </c>
      <c r="M356" s="50">
        <v>0</v>
      </c>
      <c r="N356" s="50">
        <v>0</v>
      </c>
      <c r="O356" s="51">
        <v>269388.81243880547</v>
      </c>
      <c r="P356" s="51">
        <v>271112.22853505739</v>
      </c>
      <c r="S356" s="42">
        <v>526</v>
      </c>
      <c r="T356" s="42">
        <v>270527.68919636909</v>
      </c>
      <c r="U356" s="42">
        <v>269522.86246437544</v>
      </c>
      <c r="V356" s="42">
        <v>266336.60411848966</v>
      </c>
      <c r="W356" s="42">
        <v>0</v>
      </c>
      <c r="X356" s="42">
        <v>0</v>
      </c>
      <c r="Y356" s="42">
        <v>0</v>
      </c>
      <c r="Z356" s="42">
        <v>0</v>
      </c>
      <c r="AA356" s="42">
        <v>0</v>
      </c>
      <c r="AB356" s="42">
        <v>0</v>
      </c>
      <c r="AC356" s="42">
        <v>0</v>
      </c>
      <c r="AD356" s="42">
        <v>0</v>
      </c>
      <c r="AE356" s="42">
        <v>0</v>
      </c>
      <c r="AF356" s="42">
        <v>0</v>
      </c>
      <c r="AG356" s="42">
        <v>271155.93027852324</v>
      </c>
      <c r="AH356" s="42">
        <v>272889.78611779812</v>
      </c>
      <c r="AI356" s="42">
        <v>1.003728168819543</v>
      </c>
      <c r="AN356" s="42">
        <f t="shared" si="91"/>
        <v>526</v>
      </c>
      <c r="AO356" s="42">
        <f t="shared" si="92"/>
        <v>1763.8742449128185</v>
      </c>
      <c r="AP356" s="42">
        <f t="shared" si="93"/>
        <v>1757.3226494054543</v>
      </c>
      <c r="AQ356" s="42">
        <f t="shared" si="94"/>
        <v>1726.3881023579743</v>
      </c>
      <c r="AR356" s="42">
        <f t="shared" si="95"/>
        <v>0</v>
      </c>
      <c r="AS356" s="42">
        <f t="shared" si="96"/>
        <v>0</v>
      </c>
      <c r="AT356" s="42">
        <f t="shared" si="97"/>
        <v>0</v>
      </c>
      <c r="AU356" s="42">
        <f t="shared" si="98"/>
        <v>0</v>
      </c>
      <c r="AV356" s="42">
        <f t="shared" si="99"/>
        <v>0</v>
      </c>
      <c r="AW356" s="42">
        <f t="shared" si="100"/>
        <v>0</v>
      </c>
      <c r="AX356" s="42">
        <f t="shared" si="101"/>
        <v>0</v>
      </c>
      <c r="AY356" s="42">
        <f t="shared" si="102"/>
        <v>0</v>
      </c>
      <c r="AZ356" s="42">
        <f t="shared" si="103"/>
        <v>0</v>
      </c>
      <c r="BA356" s="42">
        <f t="shared" si="104"/>
        <v>0</v>
      </c>
      <c r="BB356" s="42">
        <f t="shared" si="105"/>
        <v>1767.1178397177719</v>
      </c>
      <c r="BC356" s="42">
        <f t="shared" si="106"/>
        <v>1777.5575827407301</v>
      </c>
      <c r="BD356" s="42">
        <f t="shared" si="107"/>
        <v>1.003728168819543</v>
      </c>
      <c r="BE356" s="42">
        <f t="shared" si="108"/>
        <v>8793.2641473035692</v>
      </c>
    </row>
    <row r="357" spans="1:57" x14ac:dyDescent="0.2">
      <c r="A357" s="42">
        <v>527</v>
      </c>
      <c r="B357" s="50">
        <v>270915.04203883494</v>
      </c>
      <c r="C357" s="50">
        <v>269908.77655396546</v>
      </c>
      <c r="D357" s="50">
        <v>266578.9479985137</v>
      </c>
      <c r="E357" s="50">
        <v>0</v>
      </c>
      <c r="F357" s="50">
        <v>0</v>
      </c>
      <c r="G357" s="50">
        <v>0</v>
      </c>
      <c r="H357" s="51">
        <v>0</v>
      </c>
      <c r="I357" s="50">
        <v>0</v>
      </c>
      <c r="J357" s="50">
        <v>0</v>
      </c>
      <c r="K357" s="50">
        <v>0</v>
      </c>
      <c r="L357" s="50">
        <v>0</v>
      </c>
      <c r="M357" s="50">
        <v>0</v>
      </c>
      <c r="N357" s="50">
        <v>0</v>
      </c>
      <c r="O357" s="51">
        <v>271532.51698230678</v>
      </c>
      <c r="P357" s="51">
        <v>273257.01738263381</v>
      </c>
      <c r="S357" s="42">
        <v>527</v>
      </c>
      <c r="T357" s="42">
        <v>271256.74303761515</v>
      </c>
      <c r="U357" s="42">
        <v>270249.20836548076</v>
      </c>
      <c r="V357" s="42">
        <v>266886.73443203443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271872.60961850517</v>
      </c>
      <c r="AH357" s="42">
        <v>273596.86265895958</v>
      </c>
      <c r="AI357" s="42">
        <v>1.003728168819543</v>
      </c>
      <c r="AN357" s="42">
        <f t="shared" si="91"/>
        <v>527</v>
      </c>
      <c r="AO357" s="42">
        <f t="shared" si="92"/>
        <v>341.70099878020119</v>
      </c>
      <c r="AP357" s="42">
        <f t="shared" si="93"/>
        <v>340.43181151530007</v>
      </c>
      <c r="AQ357" s="42">
        <f t="shared" si="94"/>
        <v>307.78643352072686</v>
      </c>
      <c r="AR357" s="42">
        <f t="shared" si="95"/>
        <v>0</v>
      </c>
      <c r="AS357" s="42">
        <f t="shared" si="96"/>
        <v>0</v>
      </c>
      <c r="AT357" s="42">
        <f t="shared" si="97"/>
        <v>0</v>
      </c>
      <c r="AU357" s="42">
        <f t="shared" si="98"/>
        <v>0</v>
      </c>
      <c r="AV357" s="42">
        <f t="shared" si="99"/>
        <v>0</v>
      </c>
      <c r="AW357" s="42">
        <f t="shared" si="100"/>
        <v>0</v>
      </c>
      <c r="AX357" s="42">
        <f t="shared" si="101"/>
        <v>0</v>
      </c>
      <c r="AY357" s="42">
        <f t="shared" si="102"/>
        <v>0</v>
      </c>
      <c r="AZ357" s="42">
        <f t="shared" si="103"/>
        <v>0</v>
      </c>
      <c r="BA357" s="42">
        <f t="shared" si="104"/>
        <v>0</v>
      </c>
      <c r="BB357" s="42">
        <f t="shared" si="105"/>
        <v>340.09263619838748</v>
      </c>
      <c r="BC357" s="42">
        <f t="shared" si="106"/>
        <v>339.84527632576646</v>
      </c>
      <c r="BD357" s="42">
        <f t="shared" si="107"/>
        <v>1.003728168819543</v>
      </c>
      <c r="BE357" s="42">
        <f t="shared" si="108"/>
        <v>1670.8608845092017</v>
      </c>
    </row>
    <row r="358" spans="1:57" x14ac:dyDescent="0.2">
      <c r="A358" s="42">
        <v>528</v>
      </c>
      <c r="B358" s="50">
        <v>116859.42873786407</v>
      </c>
      <c r="C358" s="50">
        <v>116425.37528392694</v>
      </c>
      <c r="D358" s="50">
        <v>114680.14393694002</v>
      </c>
      <c r="E358" s="50">
        <v>0</v>
      </c>
      <c r="F358" s="50">
        <v>0</v>
      </c>
      <c r="G358" s="50">
        <v>0</v>
      </c>
      <c r="H358" s="51">
        <v>0</v>
      </c>
      <c r="I358" s="50">
        <v>0</v>
      </c>
      <c r="J358" s="50">
        <v>0</v>
      </c>
      <c r="K358" s="50">
        <v>0</v>
      </c>
      <c r="L358" s="50">
        <v>0</v>
      </c>
      <c r="M358" s="50">
        <v>0</v>
      </c>
      <c r="N358" s="50">
        <v>0</v>
      </c>
      <c r="O358" s="51">
        <v>117099.85330192355</v>
      </c>
      <c r="P358" s="51">
        <v>117817.41118241232</v>
      </c>
      <c r="S358" s="42">
        <v>528</v>
      </c>
      <c r="T358" s="42">
        <v>114496.8791559024</v>
      </c>
      <c r="U358" s="42">
        <v>114071.60096997081</v>
      </c>
      <c r="V358" s="42">
        <v>112309.2595117389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114728.04614069566</v>
      </c>
      <c r="AH358" s="42">
        <v>115426.63526108584</v>
      </c>
      <c r="AI358" s="42">
        <v>1.003728168819543</v>
      </c>
      <c r="AN358" s="42">
        <f t="shared" si="91"/>
        <v>528</v>
      </c>
      <c r="AO358" s="42">
        <f t="shared" si="92"/>
        <v>2362.5495819616772</v>
      </c>
      <c r="AP358" s="42">
        <f t="shared" si="93"/>
        <v>2353.7743139561353</v>
      </c>
      <c r="AQ358" s="42">
        <f t="shared" si="94"/>
        <v>2370.8844252011186</v>
      </c>
      <c r="AR358" s="42">
        <f t="shared" si="95"/>
        <v>0</v>
      </c>
      <c r="AS358" s="42">
        <f t="shared" si="96"/>
        <v>0</v>
      </c>
      <c r="AT358" s="42">
        <f t="shared" si="97"/>
        <v>0</v>
      </c>
      <c r="AU358" s="42">
        <f t="shared" si="98"/>
        <v>0</v>
      </c>
      <c r="AV358" s="42">
        <f t="shared" si="99"/>
        <v>0</v>
      </c>
      <c r="AW358" s="42">
        <f t="shared" si="100"/>
        <v>0</v>
      </c>
      <c r="AX358" s="42">
        <f t="shared" si="101"/>
        <v>0</v>
      </c>
      <c r="AY358" s="42">
        <f t="shared" si="102"/>
        <v>0</v>
      </c>
      <c r="AZ358" s="42">
        <f t="shared" si="103"/>
        <v>0</v>
      </c>
      <c r="BA358" s="42">
        <f t="shared" si="104"/>
        <v>0</v>
      </c>
      <c r="BB358" s="42">
        <f t="shared" si="105"/>
        <v>2371.8071612278873</v>
      </c>
      <c r="BC358" s="42">
        <f t="shared" si="106"/>
        <v>2390.7759213264799</v>
      </c>
      <c r="BD358" s="42">
        <f t="shared" si="107"/>
        <v>1.003728168819543</v>
      </c>
      <c r="BE358" s="42">
        <f t="shared" si="108"/>
        <v>11850.795131842118</v>
      </c>
    </row>
    <row r="359" spans="1:57" x14ac:dyDescent="0.2">
      <c r="A359" s="42">
        <v>529</v>
      </c>
      <c r="B359" s="50">
        <v>143073.03825242718</v>
      </c>
      <c r="C359" s="50">
        <v>142541.61903286169</v>
      </c>
      <c r="D359" s="50">
        <v>140890.0869030641</v>
      </c>
      <c r="E359" s="50">
        <v>0</v>
      </c>
      <c r="F359" s="50">
        <v>0</v>
      </c>
      <c r="G359" s="50">
        <v>0</v>
      </c>
      <c r="H359" s="51">
        <v>0</v>
      </c>
      <c r="I359" s="50">
        <v>0</v>
      </c>
      <c r="J359" s="50">
        <v>0</v>
      </c>
      <c r="K359" s="50">
        <v>0</v>
      </c>
      <c r="L359" s="50">
        <v>0</v>
      </c>
      <c r="M359" s="50">
        <v>0</v>
      </c>
      <c r="N359" s="50">
        <v>0</v>
      </c>
      <c r="O359" s="51">
        <v>143408.1114266997</v>
      </c>
      <c r="P359" s="51">
        <v>144327.94886269598</v>
      </c>
      <c r="S359" s="42">
        <v>529</v>
      </c>
      <c r="T359" s="42">
        <v>138290.59174610255</v>
      </c>
      <c r="U359" s="42">
        <v>137776.93606899795</v>
      </c>
      <c r="V359" s="42">
        <v>136109.21244773176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138608.4728901877</v>
      </c>
      <c r="AH359" s="42">
        <v>139491.48308006415</v>
      </c>
      <c r="AI359" s="42">
        <v>1.003728168819543</v>
      </c>
      <c r="AN359" s="42">
        <f t="shared" si="91"/>
        <v>529</v>
      </c>
      <c r="AO359" s="42">
        <f t="shared" si="92"/>
        <v>4782.4465063246316</v>
      </c>
      <c r="AP359" s="42">
        <f t="shared" si="93"/>
        <v>4764.6829638637428</v>
      </c>
      <c r="AQ359" s="42">
        <f t="shared" si="94"/>
        <v>4780.8744553323486</v>
      </c>
      <c r="AR359" s="42">
        <f t="shared" si="95"/>
        <v>0</v>
      </c>
      <c r="AS359" s="42">
        <f t="shared" si="96"/>
        <v>0</v>
      </c>
      <c r="AT359" s="42">
        <f t="shared" si="97"/>
        <v>0</v>
      </c>
      <c r="AU359" s="42">
        <f t="shared" si="98"/>
        <v>0</v>
      </c>
      <c r="AV359" s="42">
        <f t="shared" si="99"/>
        <v>0</v>
      </c>
      <c r="AW359" s="42">
        <f t="shared" si="100"/>
        <v>0</v>
      </c>
      <c r="AX359" s="42">
        <f t="shared" si="101"/>
        <v>0</v>
      </c>
      <c r="AY359" s="42">
        <f t="shared" si="102"/>
        <v>0</v>
      </c>
      <c r="AZ359" s="42">
        <f t="shared" si="103"/>
        <v>0</v>
      </c>
      <c r="BA359" s="42">
        <f t="shared" si="104"/>
        <v>0</v>
      </c>
      <c r="BB359" s="42">
        <f t="shared" si="105"/>
        <v>4799.6385365120077</v>
      </c>
      <c r="BC359" s="42">
        <f t="shared" si="106"/>
        <v>4836.4657826318289</v>
      </c>
      <c r="BD359" s="42">
        <f t="shared" si="107"/>
        <v>1.003728168819543</v>
      </c>
      <c r="BE359" s="42">
        <f t="shared" si="108"/>
        <v>23965.11197283338</v>
      </c>
    </row>
    <row r="360" spans="1:57" x14ac:dyDescent="0.2">
      <c r="A360" s="42">
        <v>530</v>
      </c>
      <c r="B360" s="50">
        <v>310762.42174757278</v>
      </c>
      <c r="C360" s="50">
        <v>309608.15029536525</v>
      </c>
      <c r="D360" s="50">
        <v>306618.84831585572</v>
      </c>
      <c r="E360" s="50">
        <v>0</v>
      </c>
      <c r="F360" s="50">
        <v>0</v>
      </c>
      <c r="G360" s="50">
        <v>0</v>
      </c>
      <c r="H360" s="51">
        <v>0</v>
      </c>
      <c r="I360" s="50">
        <v>0</v>
      </c>
      <c r="J360" s="50">
        <v>0</v>
      </c>
      <c r="K360" s="50">
        <v>0</v>
      </c>
      <c r="L360" s="50">
        <v>0</v>
      </c>
      <c r="M360" s="50">
        <v>0</v>
      </c>
      <c r="N360" s="50">
        <v>0</v>
      </c>
      <c r="O360" s="51">
        <v>311540.39654813387</v>
      </c>
      <c r="P360" s="51">
        <v>313589.25253130298</v>
      </c>
      <c r="S360" s="42">
        <v>530</v>
      </c>
      <c r="T360" s="42">
        <v>313762.50045585562</v>
      </c>
      <c r="U360" s="42">
        <v>312597.0857476911</v>
      </c>
      <c r="V360" s="42">
        <v>309578.47688602959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314547.94814318552</v>
      </c>
      <c r="AH360" s="42">
        <v>316616.54545530619</v>
      </c>
      <c r="AI360" s="42">
        <v>1.003728168819543</v>
      </c>
      <c r="AN360" s="42">
        <f t="shared" si="91"/>
        <v>530</v>
      </c>
      <c r="AO360" s="42">
        <f t="shared" si="92"/>
        <v>3000.0787082828465</v>
      </c>
      <c r="AP360" s="42">
        <f t="shared" si="93"/>
        <v>2988.9354523258517</v>
      </c>
      <c r="AQ360" s="42">
        <f t="shared" si="94"/>
        <v>2959.628570173867</v>
      </c>
      <c r="AR360" s="42">
        <f t="shared" si="95"/>
        <v>0</v>
      </c>
      <c r="AS360" s="42">
        <f t="shared" si="96"/>
        <v>0</v>
      </c>
      <c r="AT360" s="42">
        <f t="shared" si="97"/>
        <v>0</v>
      </c>
      <c r="AU360" s="42">
        <f t="shared" si="98"/>
        <v>0</v>
      </c>
      <c r="AV360" s="42">
        <f t="shared" si="99"/>
        <v>0</v>
      </c>
      <c r="AW360" s="42">
        <f t="shared" si="100"/>
        <v>0</v>
      </c>
      <c r="AX360" s="42">
        <f t="shared" si="101"/>
        <v>0</v>
      </c>
      <c r="AY360" s="42">
        <f t="shared" si="102"/>
        <v>0</v>
      </c>
      <c r="AZ360" s="42">
        <f t="shared" si="103"/>
        <v>0</v>
      </c>
      <c r="BA360" s="42">
        <f t="shared" si="104"/>
        <v>0</v>
      </c>
      <c r="BB360" s="42">
        <f t="shared" si="105"/>
        <v>3007.5515950516565</v>
      </c>
      <c r="BC360" s="42">
        <f t="shared" si="106"/>
        <v>3027.2929240032099</v>
      </c>
      <c r="BD360" s="42">
        <f t="shared" si="107"/>
        <v>1.003728168819543</v>
      </c>
      <c r="BE360" s="42">
        <f t="shared" si="108"/>
        <v>14984.490978006252</v>
      </c>
    </row>
    <row r="361" spans="1:57" x14ac:dyDescent="0.2">
      <c r="A361" s="42">
        <v>531</v>
      </c>
      <c r="B361" s="50">
        <v>312857.11650485435</v>
      </c>
      <c r="C361" s="50">
        <v>311695.0646834959</v>
      </c>
      <c r="D361" s="50">
        <v>308260.30693344626</v>
      </c>
      <c r="E361" s="50">
        <v>0</v>
      </c>
      <c r="F361" s="50">
        <v>0</v>
      </c>
      <c r="G361" s="50">
        <v>0</v>
      </c>
      <c r="H361" s="51">
        <v>0</v>
      </c>
      <c r="I361" s="50">
        <v>0</v>
      </c>
      <c r="J361" s="50">
        <v>0</v>
      </c>
      <c r="K361" s="50">
        <v>0</v>
      </c>
      <c r="L361" s="50">
        <v>0</v>
      </c>
      <c r="M361" s="50">
        <v>0</v>
      </c>
      <c r="N361" s="50">
        <v>0</v>
      </c>
      <c r="O361" s="51">
        <v>313604.64313805324</v>
      </c>
      <c r="P361" s="51">
        <v>315631.08996428968</v>
      </c>
      <c r="S361" s="42">
        <v>531</v>
      </c>
      <c r="T361" s="42">
        <v>315924.34313725494</v>
      </c>
      <c r="U361" s="42">
        <v>314750.89865098119</v>
      </c>
      <c r="V361" s="42">
        <v>311282.46680534276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316679.19846293615</v>
      </c>
      <c r="AH361" s="42">
        <v>318725.51241491997</v>
      </c>
      <c r="AI361" s="42">
        <v>1.003728168819543</v>
      </c>
      <c r="AN361" s="42">
        <f t="shared" si="91"/>
        <v>531</v>
      </c>
      <c r="AO361" s="42">
        <f t="shared" si="92"/>
        <v>3067.2266324005905</v>
      </c>
      <c r="AP361" s="42">
        <f t="shared" si="93"/>
        <v>3055.8339674852905</v>
      </c>
      <c r="AQ361" s="42">
        <f t="shared" si="94"/>
        <v>3022.159871896496</v>
      </c>
      <c r="AR361" s="42">
        <f t="shared" si="95"/>
        <v>0</v>
      </c>
      <c r="AS361" s="42">
        <f t="shared" si="96"/>
        <v>0</v>
      </c>
      <c r="AT361" s="42">
        <f t="shared" si="97"/>
        <v>0</v>
      </c>
      <c r="AU361" s="42">
        <f t="shared" si="98"/>
        <v>0</v>
      </c>
      <c r="AV361" s="42">
        <f t="shared" si="99"/>
        <v>0</v>
      </c>
      <c r="AW361" s="42">
        <f t="shared" si="100"/>
        <v>0</v>
      </c>
      <c r="AX361" s="42">
        <f t="shared" si="101"/>
        <v>0</v>
      </c>
      <c r="AY361" s="42">
        <f t="shared" si="102"/>
        <v>0</v>
      </c>
      <c r="AZ361" s="42">
        <f t="shared" si="103"/>
        <v>0</v>
      </c>
      <c r="BA361" s="42">
        <f t="shared" si="104"/>
        <v>0</v>
      </c>
      <c r="BB361" s="42">
        <f t="shared" si="105"/>
        <v>3074.5553248829092</v>
      </c>
      <c r="BC361" s="42">
        <f t="shared" si="106"/>
        <v>3094.4224506302853</v>
      </c>
      <c r="BD361" s="42">
        <f t="shared" si="107"/>
        <v>1.003728168819543</v>
      </c>
      <c r="BE361" s="42">
        <f t="shared" si="108"/>
        <v>15315.201975464392</v>
      </c>
    </row>
    <row r="362" spans="1:57" x14ac:dyDescent="0.2">
      <c r="A362" s="42">
        <v>532</v>
      </c>
      <c r="B362" s="50">
        <v>442724.90213592234</v>
      </c>
      <c r="C362" s="50">
        <v>441080.47964480153</v>
      </c>
      <c r="D362" s="50">
        <v>435349.76703894947</v>
      </c>
      <c r="E362" s="50">
        <v>0</v>
      </c>
      <c r="F362" s="50">
        <v>0</v>
      </c>
      <c r="G362" s="50">
        <v>0</v>
      </c>
      <c r="H362" s="51">
        <v>0</v>
      </c>
      <c r="I362" s="50">
        <v>0</v>
      </c>
      <c r="J362" s="50">
        <v>0</v>
      </c>
      <c r="K362" s="50">
        <v>0</v>
      </c>
      <c r="L362" s="50">
        <v>0</v>
      </c>
      <c r="M362" s="50">
        <v>0</v>
      </c>
      <c r="N362" s="50">
        <v>0</v>
      </c>
      <c r="O362" s="51">
        <v>443709.70281325228</v>
      </c>
      <c r="P362" s="51">
        <v>446503.22771779721</v>
      </c>
      <c r="S362" s="42">
        <v>532</v>
      </c>
      <c r="T362" s="42">
        <v>447080.47107386519</v>
      </c>
      <c r="U362" s="42">
        <v>445419.87060068687</v>
      </c>
      <c r="V362" s="42">
        <v>439632.97453791474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448074.9767463879</v>
      </c>
      <c r="AH362" s="42">
        <v>450896.0012868304</v>
      </c>
      <c r="AI362" s="42">
        <v>1.003728168819543</v>
      </c>
      <c r="AN362" s="42">
        <f t="shared" si="91"/>
        <v>532</v>
      </c>
      <c r="AO362" s="42">
        <f t="shared" si="92"/>
        <v>4355.5689379428513</v>
      </c>
      <c r="AP362" s="42">
        <f t="shared" si="93"/>
        <v>4339.3909558853484</v>
      </c>
      <c r="AQ362" s="42">
        <f t="shared" si="94"/>
        <v>4283.207498965261</v>
      </c>
      <c r="AR362" s="42">
        <f t="shared" si="95"/>
        <v>0</v>
      </c>
      <c r="AS362" s="42">
        <f t="shared" si="96"/>
        <v>0</v>
      </c>
      <c r="AT362" s="42">
        <f t="shared" si="97"/>
        <v>0</v>
      </c>
      <c r="AU362" s="42">
        <f t="shared" si="98"/>
        <v>0</v>
      </c>
      <c r="AV362" s="42">
        <f t="shared" si="99"/>
        <v>0</v>
      </c>
      <c r="AW362" s="42">
        <f t="shared" si="100"/>
        <v>0</v>
      </c>
      <c r="AX362" s="42">
        <f t="shared" si="101"/>
        <v>0</v>
      </c>
      <c r="AY362" s="42">
        <f t="shared" si="102"/>
        <v>0</v>
      </c>
      <c r="AZ362" s="42">
        <f t="shared" si="103"/>
        <v>0</v>
      </c>
      <c r="BA362" s="42">
        <f t="shared" si="104"/>
        <v>0</v>
      </c>
      <c r="BB362" s="42">
        <f t="shared" si="105"/>
        <v>4365.2739331356133</v>
      </c>
      <c r="BC362" s="42">
        <f t="shared" si="106"/>
        <v>4392.7735690331901</v>
      </c>
      <c r="BD362" s="42">
        <f t="shared" si="107"/>
        <v>1.003728168819543</v>
      </c>
      <c r="BE362" s="42">
        <f t="shared" si="108"/>
        <v>21737.218623131084</v>
      </c>
    </row>
    <row r="363" spans="1:57" x14ac:dyDescent="0.2">
      <c r="A363" s="42">
        <v>533</v>
      </c>
      <c r="B363" s="50">
        <v>355381.38941747573</v>
      </c>
      <c r="C363" s="50">
        <v>354061.38878759375</v>
      </c>
      <c r="D363" s="50">
        <v>346072.62854511617</v>
      </c>
      <c r="E363" s="50">
        <v>0</v>
      </c>
      <c r="F363" s="50">
        <v>0</v>
      </c>
      <c r="G363" s="50">
        <v>0</v>
      </c>
      <c r="H363" s="51">
        <v>0</v>
      </c>
      <c r="I363" s="50">
        <v>0</v>
      </c>
      <c r="J363" s="50">
        <v>0</v>
      </c>
      <c r="K363" s="50">
        <v>0</v>
      </c>
      <c r="L363" s="50">
        <v>0</v>
      </c>
      <c r="M363" s="50">
        <v>0</v>
      </c>
      <c r="N363" s="50">
        <v>0</v>
      </c>
      <c r="O363" s="51">
        <v>355887.52483594802</v>
      </c>
      <c r="P363" s="51">
        <v>357841.34634823346</v>
      </c>
      <c r="S363" s="42">
        <v>533</v>
      </c>
      <c r="T363" s="42">
        <v>348992.67908294691</v>
      </c>
      <c r="U363" s="42">
        <v>347696.4081753206</v>
      </c>
      <c r="V363" s="42">
        <v>339629.32675399521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349471.09063908627</v>
      </c>
      <c r="AH363" s="42">
        <v>351370.88796506298</v>
      </c>
      <c r="AI363" s="42">
        <v>1.003728168819543</v>
      </c>
      <c r="AN363" s="42">
        <f t="shared" si="91"/>
        <v>533</v>
      </c>
      <c r="AO363" s="42">
        <f t="shared" si="92"/>
        <v>6388.7103345288197</v>
      </c>
      <c r="AP363" s="42">
        <f t="shared" si="93"/>
        <v>6364.9806122731534</v>
      </c>
      <c r="AQ363" s="42">
        <f t="shared" si="94"/>
        <v>6443.3017911209608</v>
      </c>
      <c r="AR363" s="42">
        <f t="shared" si="95"/>
        <v>0</v>
      </c>
      <c r="AS363" s="42">
        <f t="shared" si="96"/>
        <v>0</v>
      </c>
      <c r="AT363" s="42">
        <f t="shared" si="97"/>
        <v>0</v>
      </c>
      <c r="AU363" s="42">
        <f t="shared" si="98"/>
        <v>0</v>
      </c>
      <c r="AV363" s="42">
        <f t="shared" si="99"/>
        <v>0</v>
      </c>
      <c r="AW363" s="42">
        <f t="shared" si="100"/>
        <v>0</v>
      </c>
      <c r="AX363" s="42">
        <f t="shared" si="101"/>
        <v>0</v>
      </c>
      <c r="AY363" s="42">
        <f t="shared" si="102"/>
        <v>0</v>
      </c>
      <c r="AZ363" s="42">
        <f t="shared" si="103"/>
        <v>0</v>
      </c>
      <c r="BA363" s="42">
        <f t="shared" si="104"/>
        <v>0</v>
      </c>
      <c r="BB363" s="42">
        <f t="shared" si="105"/>
        <v>6416.4341968617518</v>
      </c>
      <c r="BC363" s="42">
        <f t="shared" si="106"/>
        <v>6470.4583831704804</v>
      </c>
      <c r="BD363" s="42">
        <f t="shared" si="107"/>
        <v>1.003728168819543</v>
      </c>
      <c r="BE363" s="42">
        <f t="shared" si="108"/>
        <v>32084.889046123986</v>
      </c>
    </row>
    <row r="364" spans="1:57" x14ac:dyDescent="0.2">
      <c r="A364" s="42">
        <v>534</v>
      </c>
      <c r="B364" s="50">
        <v>450401.84893203876</v>
      </c>
      <c r="C364" s="50">
        <v>448728.91179465846</v>
      </c>
      <c r="D364" s="50">
        <v>443264.98127916473</v>
      </c>
      <c r="E364" s="50">
        <v>0</v>
      </c>
      <c r="F364" s="50">
        <v>0</v>
      </c>
      <c r="G364" s="50">
        <v>0</v>
      </c>
      <c r="H364" s="51">
        <v>0</v>
      </c>
      <c r="I364" s="50">
        <v>0</v>
      </c>
      <c r="J364" s="50">
        <v>0</v>
      </c>
      <c r="K364" s="50">
        <v>0</v>
      </c>
      <c r="L364" s="50">
        <v>0</v>
      </c>
      <c r="M364" s="50">
        <v>0</v>
      </c>
      <c r="N364" s="50">
        <v>0</v>
      </c>
      <c r="O364" s="51">
        <v>451434.4542463267</v>
      </c>
      <c r="P364" s="51">
        <v>454307.60148179269</v>
      </c>
      <c r="S364" s="42">
        <v>534</v>
      </c>
      <c r="T364" s="42">
        <v>454864.00569325808</v>
      </c>
      <c r="U364" s="42">
        <v>453174.49467240827</v>
      </c>
      <c r="V364" s="42">
        <v>447656.99621068418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455906.88837868703</v>
      </c>
      <c r="AH364" s="42">
        <v>458808.54803765245</v>
      </c>
      <c r="AI364" s="42">
        <v>1.003728168819543</v>
      </c>
      <c r="AN364" s="42">
        <f t="shared" si="91"/>
        <v>534</v>
      </c>
      <c r="AO364" s="42">
        <f t="shared" si="92"/>
        <v>4462.1567612193176</v>
      </c>
      <c r="AP364" s="42">
        <f t="shared" si="93"/>
        <v>4445.58287774981</v>
      </c>
      <c r="AQ364" s="42">
        <f t="shared" si="94"/>
        <v>4392.0149315194576</v>
      </c>
      <c r="AR364" s="42">
        <f t="shared" si="95"/>
        <v>0</v>
      </c>
      <c r="AS364" s="42">
        <f t="shared" si="96"/>
        <v>0</v>
      </c>
      <c r="AT364" s="42">
        <f t="shared" si="97"/>
        <v>0</v>
      </c>
      <c r="AU364" s="42">
        <f t="shared" si="98"/>
        <v>0</v>
      </c>
      <c r="AV364" s="42">
        <f t="shared" si="99"/>
        <v>0</v>
      </c>
      <c r="AW364" s="42">
        <f t="shared" si="100"/>
        <v>0</v>
      </c>
      <c r="AX364" s="42">
        <f t="shared" si="101"/>
        <v>0</v>
      </c>
      <c r="AY364" s="42">
        <f t="shared" si="102"/>
        <v>0</v>
      </c>
      <c r="AZ364" s="42">
        <f t="shared" si="103"/>
        <v>0</v>
      </c>
      <c r="BA364" s="42">
        <f t="shared" si="104"/>
        <v>0</v>
      </c>
      <c r="BB364" s="42">
        <f t="shared" si="105"/>
        <v>4472.4341323603294</v>
      </c>
      <c r="BC364" s="42">
        <f t="shared" si="106"/>
        <v>4500.9465558597585</v>
      </c>
      <c r="BD364" s="42">
        <f t="shared" si="107"/>
        <v>1.003728168819543</v>
      </c>
      <c r="BE364" s="42">
        <f t="shared" si="108"/>
        <v>22274.138986877493</v>
      </c>
    </row>
    <row r="365" spans="1:57" x14ac:dyDescent="0.2">
      <c r="A365" s="42">
        <v>535</v>
      </c>
      <c r="B365" s="50">
        <v>433544.1263106796</v>
      </c>
      <c r="C365" s="50">
        <v>431933.8041698669</v>
      </c>
      <c r="D365" s="50">
        <v>427174.05417575274</v>
      </c>
      <c r="E365" s="50">
        <v>0</v>
      </c>
      <c r="F365" s="50">
        <v>0</v>
      </c>
      <c r="G365" s="50">
        <v>0</v>
      </c>
      <c r="H365" s="51">
        <v>0</v>
      </c>
      <c r="I365" s="50">
        <v>0</v>
      </c>
      <c r="J365" s="50">
        <v>0</v>
      </c>
      <c r="K365" s="50">
        <v>0</v>
      </c>
      <c r="L365" s="50">
        <v>0</v>
      </c>
      <c r="M365" s="50">
        <v>0</v>
      </c>
      <c r="N365" s="50">
        <v>0</v>
      </c>
      <c r="O365" s="51">
        <v>434580.01632213296</v>
      </c>
      <c r="P365" s="51">
        <v>437388.17969808198</v>
      </c>
      <c r="S365" s="42">
        <v>535</v>
      </c>
      <c r="T365" s="42">
        <v>425662.23509299837</v>
      </c>
      <c r="U365" s="42">
        <v>424081.18882785563</v>
      </c>
      <c r="V365" s="42">
        <v>419274.77461811283</v>
      </c>
      <c r="W365" s="42">
        <v>0</v>
      </c>
      <c r="X365" s="42">
        <v>0</v>
      </c>
      <c r="Y365" s="42">
        <v>0</v>
      </c>
      <c r="Z365" s="42">
        <v>0</v>
      </c>
      <c r="AA365" s="42">
        <v>0</v>
      </c>
      <c r="AB365" s="42">
        <v>0</v>
      </c>
      <c r="AC365" s="42">
        <v>0</v>
      </c>
      <c r="AD365" s="42">
        <v>0</v>
      </c>
      <c r="AE365" s="42">
        <v>0</v>
      </c>
      <c r="AF365" s="42">
        <v>0</v>
      </c>
      <c r="AG365" s="42">
        <v>426668.11445650348</v>
      </c>
      <c r="AH365" s="42">
        <v>429413.88185320783</v>
      </c>
      <c r="AI365" s="42">
        <v>1.003728168819543</v>
      </c>
      <c r="AN365" s="42">
        <f t="shared" si="91"/>
        <v>535</v>
      </c>
      <c r="AO365" s="42">
        <f t="shared" si="92"/>
        <v>7881.89121768123</v>
      </c>
      <c r="AP365" s="42">
        <f t="shared" si="93"/>
        <v>7852.6153420112678</v>
      </c>
      <c r="AQ365" s="42">
        <f t="shared" si="94"/>
        <v>7899.2795576399076</v>
      </c>
      <c r="AR365" s="42">
        <f t="shared" si="95"/>
        <v>0</v>
      </c>
      <c r="AS365" s="42">
        <f t="shared" si="96"/>
        <v>0</v>
      </c>
      <c r="AT365" s="42">
        <f t="shared" si="97"/>
        <v>0</v>
      </c>
      <c r="AU365" s="42">
        <f t="shared" si="98"/>
        <v>0</v>
      </c>
      <c r="AV365" s="42">
        <f t="shared" si="99"/>
        <v>0</v>
      </c>
      <c r="AW365" s="42">
        <f t="shared" si="100"/>
        <v>0</v>
      </c>
      <c r="AX365" s="42">
        <f t="shared" si="101"/>
        <v>0</v>
      </c>
      <c r="AY365" s="42">
        <f t="shared" si="102"/>
        <v>0</v>
      </c>
      <c r="AZ365" s="42">
        <f t="shared" si="103"/>
        <v>0</v>
      </c>
      <c r="BA365" s="42">
        <f t="shared" si="104"/>
        <v>0</v>
      </c>
      <c r="BB365" s="42">
        <f t="shared" si="105"/>
        <v>7911.9018656294793</v>
      </c>
      <c r="BC365" s="42">
        <f t="shared" si="106"/>
        <v>7974.2978448741487</v>
      </c>
      <c r="BD365" s="42">
        <f t="shared" si="107"/>
        <v>1.003728168819543</v>
      </c>
      <c r="BE365" s="42">
        <f t="shared" si="108"/>
        <v>39520.989556004854</v>
      </c>
    </row>
    <row r="366" spans="1:57" x14ac:dyDescent="0.2">
      <c r="A366" s="42">
        <v>536</v>
      </c>
      <c r="B366" s="50">
        <v>390636.366407767</v>
      </c>
      <c r="C366" s="50">
        <v>389185.417469337</v>
      </c>
      <c r="D366" s="50">
        <v>384561.83941489371</v>
      </c>
      <c r="E366" s="50">
        <v>0</v>
      </c>
      <c r="F366" s="50">
        <v>0</v>
      </c>
      <c r="G366" s="50">
        <v>0</v>
      </c>
      <c r="H366" s="51">
        <v>0</v>
      </c>
      <c r="I366" s="50">
        <v>0</v>
      </c>
      <c r="J366" s="50">
        <v>0</v>
      </c>
      <c r="K366" s="50">
        <v>0</v>
      </c>
      <c r="L366" s="50">
        <v>0</v>
      </c>
      <c r="M366" s="50">
        <v>0</v>
      </c>
      <c r="N366" s="50">
        <v>0</v>
      </c>
      <c r="O366" s="51">
        <v>391541.62955921196</v>
      </c>
      <c r="P366" s="51">
        <v>394043.34933339478</v>
      </c>
      <c r="S366" s="42">
        <v>536</v>
      </c>
      <c r="T366" s="42">
        <v>394527.01686666009</v>
      </c>
      <c r="U366" s="42">
        <v>393061.616802737</v>
      </c>
      <c r="V366" s="42">
        <v>388392.70955168147</v>
      </c>
      <c r="W366" s="42">
        <v>0</v>
      </c>
      <c r="X366" s="42">
        <v>0</v>
      </c>
      <c r="Y366" s="42">
        <v>0</v>
      </c>
      <c r="Z366" s="42">
        <v>0</v>
      </c>
      <c r="AA366" s="42">
        <v>0</v>
      </c>
      <c r="AB366" s="42">
        <v>0</v>
      </c>
      <c r="AC366" s="42">
        <v>0</v>
      </c>
      <c r="AD366" s="42">
        <v>0</v>
      </c>
      <c r="AE366" s="42">
        <v>0</v>
      </c>
      <c r="AF366" s="42">
        <v>0</v>
      </c>
      <c r="AG366" s="42">
        <v>395441.35670934891</v>
      </c>
      <c r="AH366" s="42">
        <v>397968.05441764294</v>
      </c>
      <c r="AI366" s="42">
        <v>1.003728168819543</v>
      </c>
      <c r="AN366" s="42">
        <f t="shared" si="91"/>
        <v>536</v>
      </c>
      <c r="AO366" s="42">
        <f t="shared" si="92"/>
        <v>3890.6504588930984</v>
      </c>
      <c r="AP366" s="42">
        <f t="shared" si="93"/>
        <v>3876.1993333999999</v>
      </c>
      <c r="AQ366" s="42">
        <f t="shared" si="94"/>
        <v>3830.8701367877657</v>
      </c>
      <c r="AR366" s="42">
        <f t="shared" si="95"/>
        <v>0</v>
      </c>
      <c r="AS366" s="42">
        <f t="shared" si="96"/>
        <v>0</v>
      </c>
      <c r="AT366" s="42">
        <f t="shared" si="97"/>
        <v>0</v>
      </c>
      <c r="AU366" s="42">
        <f t="shared" si="98"/>
        <v>0</v>
      </c>
      <c r="AV366" s="42">
        <f t="shared" si="99"/>
        <v>0</v>
      </c>
      <c r="AW366" s="42">
        <f t="shared" si="100"/>
        <v>0</v>
      </c>
      <c r="AX366" s="42">
        <f t="shared" si="101"/>
        <v>0</v>
      </c>
      <c r="AY366" s="42">
        <f t="shared" si="102"/>
        <v>0</v>
      </c>
      <c r="AZ366" s="42">
        <f t="shared" si="103"/>
        <v>0</v>
      </c>
      <c r="BA366" s="42">
        <f t="shared" si="104"/>
        <v>0</v>
      </c>
      <c r="BB366" s="42">
        <f t="shared" si="105"/>
        <v>3899.7271501369542</v>
      </c>
      <c r="BC366" s="42">
        <f t="shared" si="106"/>
        <v>3924.7050842481549</v>
      </c>
      <c r="BD366" s="42">
        <f t="shared" si="107"/>
        <v>1.003728168819543</v>
      </c>
      <c r="BE366" s="42">
        <f t="shared" si="108"/>
        <v>19423.155891634793</v>
      </c>
    </row>
    <row r="367" spans="1:57" x14ac:dyDescent="0.2">
      <c r="A367" s="42">
        <v>537</v>
      </c>
      <c r="B367" s="50">
        <v>50284.607961165049</v>
      </c>
      <c r="C367" s="50">
        <v>50097.83477562794</v>
      </c>
      <c r="D367" s="50">
        <v>45420.612057353508</v>
      </c>
      <c r="E367" s="50">
        <v>0</v>
      </c>
      <c r="F367" s="50">
        <v>0</v>
      </c>
      <c r="G367" s="50">
        <v>0</v>
      </c>
      <c r="H367" s="51">
        <v>0</v>
      </c>
      <c r="I367" s="50">
        <v>0</v>
      </c>
      <c r="J367" s="50">
        <v>0</v>
      </c>
      <c r="K367" s="50">
        <v>0</v>
      </c>
      <c r="L367" s="50">
        <v>0</v>
      </c>
      <c r="M367" s="50">
        <v>0</v>
      </c>
      <c r="N367" s="50">
        <v>0</v>
      </c>
      <c r="O367" s="51">
        <v>50058.568097908283</v>
      </c>
      <c r="P367" s="51">
        <v>50032.970254262247</v>
      </c>
      <c r="S367" s="42">
        <v>537</v>
      </c>
      <c r="T367" s="42">
        <v>50817.947934246578</v>
      </c>
      <c r="U367" s="42">
        <v>50629.193752739018</v>
      </c>
      <c r="V367" s="42">
        <v>45906.115909775624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50589.825592457142</v>
      </c>
      <c r="AH367" s="42">
        <v>50564.275897940781</v>
      </c>
      <c r="AI367" s="42">
        <v>1.003728168819543</v>
      </c>
      <c r="AN367" s="42">
        <f t="shared" si="91"/>
        <v>537</v>
      </c>
      <c r="AO367" s="42">
        <f t="shared" si="92"/>
        <v>533.33997308152902</v>
      </c>
      <c r="AP367" s="42">
        <f t="shared" si="93"/>
        <v>531.35897711107827</v>
      </c>
      <c r="AQ367" s="42">
        <f t="shared" si="94"/>
        <v>485.50385242211632</v>
      </c>
      <c r="AR367" s="42">
        <f t="shared" si="95"/>
        <v>0</v>
      </c>
      <c r="AS367" s="42">
        <f t="shared" si="96"/>
        <v>0</v>
      </c>
      <c r="AT367" s="42">
        <f t="shared" si="97"/>
        <v>0</v>
      </c>
      <c r="AU367" s="42">
        <f t="shared" si="98"/>
        <v>0</v>
      </c>
      <c r="AV367" s="42">
        <f t="shared" si="99"/>
        <v>0</v>
      </c>
      <c r="AW367" s="42">
        <f t="shared" si="100"/>
        <v>0</v>
      </c>
      <c r="AX367" s="42">
        <f t="shared" si="101"/>
        <v>0</v>
      </c>
      <c r="AY367" s="42">
        <f t="shared" si="102"/>
        <v>0</v>
      </c>
      <c r="AZ367" s="42">
        <f t="shared" si="103"/>
        <v>0</v>
      </c>
      <c r="BA367" s="42">
        <f t="shared" si="104"/>
        <v>0</v>
      </c>
      <c r="BB367" s="42">
        <f t="shared" si="105"/>
        <v>531.25749454885954</v>
      </c>
      <c r="BC367" s="42">
        <f t="shared" si="106"/>
        <v>531.30564367853367</v>
      </c>
      <c r="BD367" s="42">
        <f t="shared" si="107"/>
        <v>1.003728168819543</v>
      </c>
      <c r="BE367" s="42">
        <f t="shared" si="108"/>
        <v>2613.7696690109365</v>
      </c>
    </row>
    <row r="368" spans="1:57" x14ac:dyDescent="0.2">
      <c r="A368" s="42">
        <v>538</v>
      </c>
      <c r="B368" s="50">
        <v>1002659.4226213591</v>
      </c>
      <c r="C368" s="50">
        <v>998935.22346848075</v>
      </c>
      <c r="D368" s="50">
        <v>970983.37442809448</v>
      </c>
      <c r="E368" s="50">
        <v>0</v>
      </c>
      <c r="F368" s="50">
        <v>0</v>
      </c>
      <c r="G368" s="50">
        <v>0</v>
      </c>
      <c r="H368" s="51">
        <v>0</v>
      </c>
      <c r="I368" s="50">
        <v>0</v>
      </c>
      <c r="J368" s="50">
        <v>0</v>
      </c>
      <c r="K368" s="50">
        <v>0</v>
      </c>
      <c r="L368" s="50">
        <v>0</v>
      </c>
      <c r="M368" s="50">
        <v>0</v>
      </c>
      <c r="N368" s="50">
        <v>0</v>
      </c>
      <c r="O368" s="51">
        <v>1003633.1775870394</v>
      </c>
      <c r="P368" s="51">
        <v>1008684.6670352349</v>
      </c>
      <c r="S368" s="42">
        <v>538</v>
      </c>
      <c r="T368" s="42">
        <v>1030238.1003914287</v>
      </c>
      <c r="U368" s="42">
        <v>1026411.4651709569</v>
      </c>
      <c r="V368" s="42">
        <v>998185.57839488063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1031280.1624643984</v>
      </c>
      <c r="AH368" s="42">
        <v>1036512.7327914319</v>
      </c>
      <c r="AI368" s="42">
        <v>1.003728168819543</v>
      </c>
      <c r="AN368" s="42">
        <f t="shared" si="91"/>
        <v>538</v>
      </c>
      <c r="AO368" s="42">
        <f t="shared" si="92"/>
        <v>27578.677770069567</v>
      </c>
      <c r="AP368" s="42">
        <f t="shared" si="93"/>
        <v>27476.241702476167</v>
      </c>
      <c r="AQ368" s="42">
        <f t="shared" si="94"/>
        <v>27202.203966786154</v>
      </c>
      <c r="AR368" s="42">
        <f t="shared" si="95"/>
        <v>0</v>
      </c>
      <c r="AS368" s="42">
        <f t="shared" si="96"/>
        <v>0</v>
      </c>
      <c r="AT368" s="42">
        <f t="shared" si="97"/>
        <v>0</v>
      </c>
      <c r="AU368" s="42">
        <f t="shared" si="98"/>
        <v>0</v>
      </c>
      <c r="AV368" s="42">
        <f t="shared" si="99"/>
        <v>0</v>
      </c>
      <c r="AW368" s="42">
        <f t="shared" si="100"/>
        <v>0</v>
      </c>
      <c r="AX368" s="42">
        <f t="shared" si="101"/>
        <v>0</v>
      </c>
      <c r="AY368" s="42">
        <f t="shared" si="102"/>
        <v>0</v>
      </c>
      <c r="AZ368" s="42">
        <f t="shared" si="103"/>
        <v>0</v>
      </c>
      <c r="BA368" s="42">
        <f t="shared" si="104"/>
        <v>0</v>
      </c>
      <c r="BB368" s="42">
        <f t="shared" si="105"/>
        <v>27646.984877359006</v>
      </c>
      <c r="BC368" s="42">
        <f t="shared" si="106"/>
        <v>27828.065756197087</v>
      </c>
      <c r="BD368" s="42">
        <f t="shared" si="107"/>
        <v>1.003728168819543</v>
      </c>
      <c r="BE368" s="42">
        <f t="shared" si="108"/>
        <v>137733.17780105679</v>
      </c>
    </row>
    <row r="369" spans="1:57" x14ac:dyDescent="0.2">
      <c r="A369" s="42">
        <v>539</v>
      </c>
      <c r="B369" s="50">
        <v>369685.34669902915</v>
      </c>
      <c r="C369" s="50">
        <v>368312.2165773288</v>
      </c>
      <c r="D369" s="50">
        <v>360656.99923836533</v>
      </c>
      <c r="E369" s="50">
        <v>0</v>
      </c>
      <c r="F369" s="50">
        <v>0</v>
      </c>
      <c r="G369" s="50">
        <v>0</v>
      </c>
      <c r="H369" s="51">
        <v>0</v>
      </c>
      <c r="I369" s="50">
        <v>0</v>
      </c>
      <c r="J369" s="50">
        <v>0</v>
      </c>
      <c r="K369" s="50">
        <v>0</v>
      </c>
      <c r="L369" s="50">
        <v>0</v>
      </c>
      <c r="M369" s="50">
        <v>0</v>
      </c>
      <c r="N369" s="50">
        <v>0</v>
      </c>
      <c r="O369" s="51">
        <v>370266.82939939242</v>
      </c>
      <c r="P369" s="51">
        <v>372355.079261821</v>
      </c>
      <c r="S369" s="42">
        <v>539</v>
      </c>
      <c r="T369" s="42">
        <v>373403.0355992479</v>
      </c>
      <c r="U369" s="42">
        <v>372016.09678683913</v>
      </c>
      <c r="V369" s="42">
        <v>364285.82829749369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373990.52807364677</v>
      </c>
      <c r="AH369" s="42">
        <v>376099.94269919861</v>
      </c>
      <c r="AI369" s="42">
        <v>1.003728168819543</v>
      </c>
      <c r="AN369" s="42">
        <f t="shared" si="91"/>
        <v>539</v>
      </c>
      <c r="AO369" s="42">
        <f t="shared" si="92"/>
        <v>3717.6889002187527</v>
      </c>
      <c r="AP369" s="42">
        <f t="shared" si="93"/>
        <v>3703.880209510331</v>
      </c>
      <c r="AQ369" s="42">
        <f t="shared" si="94"/>
        <v>3628.8290591283585</v>
      </c>
      <c r="AR369" s="42">
        <f t="shared" si="95"/>
        <v>0</v>
      </c>
      <c r="AS369" s="42">
        <f t="shared" si="96"/>
        <v>0</v>
      </c>
      <c r="AT369" s="42">
        <f t="shared" si="97"/>
        <v>0</v>
      </c>
      <c r="AU369" s="42">
        <f t="shared" si="98"/>
        <v>0</v>
      </c>
      <c r="AV369" s="42">
        <f t="shared" si="99"/>
        <v>0</v>
      </c>
      <c r="AW369" s="42">
        <f t="shared" si="100"/>
        <v>0</v>
      </c>
      <c r="AX369" s="42">
        <f t="shared" si="101"/>
        <v>0</v>
      </c>
      <c r="AY369" s="42">
        <f t="shared" si="102"/>
        <v>0</v>
      </c>
      <c r="AZ369" s="42">
        <f t="shared" si="103"/>
        <v>0</v>
      </c>
      <c r="BA369" s="42">
        <f t="shared" si="104"/>
        <v>0</v>
      </c>
      <c r="BB369" s="42">
        <f t="shared" si="105"/>
        <v>3723.6986742543522</v>
      </c>
      <c r="BC369" s="42">
        <f t="shared" si="106"/>
        <v>3744.8634373776149</v>
      </c>
      <c r="BD369" s="42">
        <f t="shared" si="107"/>
        <v>1.003728168819543</v>
      </c>
      <c r="BE369" s="42">
        <f t="shared" si="108"/>
        <v>18519.964008658229</v>
      </c>
    </row>
    <row r="370" spans="1:57" x14ac:dyDescent="0.2">
      <c r="A370" s="42">
        <v>540</v>
      </c>
      <c r="B370" s="50">
        <v>369637.84543689317</v>
      </c>
      <c r="C370" s="50">
        <v>368264.89175013796</v>
      </c>
      <c r="D370" s="50">
        <v>361659.83689803845</v>
      </c>
      <c r="E370" s="50">
        <v>0</v>
      </c>
      <c r="F370" s="50">
        <v>0</v>
      </c>
      <c r="G370" s="50">
        <v>0</v>
      </c>
      <c r="H370" s="51">
        <v>0</v>
      </c>
      <c r="I370" s="50">
        <v>0</v>
      </c>
      <c r="J370" s="50">
        <v>0</v>
      </c>
      <c r="K370" s="50">
        <v>0</v>
      </c>
      <c r="L370" s="50">
        <v>0</v>
      </c>
      <c r="M370" s="50">
        <v>0</v>
      </c>
      <c r="N370" s="50">
        <v>0</v>
      </c>
      <c r="O370" s="51">
        <v>370307.30149172503</v>
      </c>
      <c r="P370" s="51">
        <v>372484.6320521062</v>
      </c>
      <c r="S370" s="42">
        <v>540</v>
      </c>
      <c r="T370" s="42">
        <v>376384.47213451524</v>
      </c>
      <c r="U370" s="42">
        <v>374986.45930916799</v>
      </c>
      <c r="V370" s="42">
        <v>368316.64901734196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377070.82988038892</v>
      </c>
      <c r="AH370" s="42">
        <v>379292.65303424193</v>
      </c>
      <c r="AI370" s="42">
        <v>1.003728168819543</v>
      </c>
      <c r="AN370" s="42">
        <f t="shared" si="91"/>
        <v>540</v>
      </c>
      <c r="AO370" s="42">
        <f t="shared" si="92"/>
        <v>6746.626697622065</v>
      </c>
      <c r="AP370" s="42">
        <f t="shared" si="93"/>
        <v>6721.5675590300234</v>
      </c>
      <c r="AQ370" s="42">
        <f t="shared" si="94"/>
        <v>6656.812119303504</v>
      </c>
      <c r="AR370" s="42">
        <f t="shared" si="95"/>
        <v>0</v>
      </c>
      <c r="AS370" s="42">
        <f t="shared" si="96"/>
        <v>0</v>
      </c>
      <c r="AT370" s="42">
        <f t="shared" si="97"/>
        <v>0</v>
      </c>
      <c r="AU370" s="42">
        <f t="shared" si="98"/>
        <v>0</v>
      </c>
      <c r="AV370" s="42">
        <f t="shared" si="99"/>
        <v>0</v>
      </c>
      <c r="AW370" s="42">
        <f t="shared" si="100"/>
        <v>0</v>
      </c>
      <c r="AX370" s="42">
        <f t="shared" si="101"/>
        <v>0</v>
      </c>
      <c r="AY370" s="42">
        <f t="shared" si="102"/>
        <v>0</v>
      </c>
      <c r="AZ370" s="42">
        <f t="shared" si="103"/>
        <v>0</v>
      </c>
      <c r="BA370" s="42">
        <f t="shared" si="104"/>
        <v>0</v>
      </c>
      <c r="BB370" s="42">
        <f t="shared" si="105"/>
        <v>6763.5283886638936</v>
      </c>
      <c r="BC370" s="42">
        <f t="shared" si="106"/>
        <v>6808.0209821357275</v>
      </c>
      <c r="BD370" s="42">
        <f t="shared" si="107"/>
        <v>1.003728168819543</v>
      </c>
      <c r="BE370" s="42">
        <f t="shared" si="108"/>
        <v>33697.559474924034</v>
      </c>
    </row>
    <row r="371" spans="1:57" x14ac:dyDescent="0.2">
      <c r="A371" s="42">
        <v>541</v>
      </c>
      <c r="B371" s="50">
        <v>37599.803786407763</v>
      </c>
      <c r="C371" s="50">
        <v>37460.146037973464</v>
      </c>
      <c r="D371" s="50">
        <v>34362.394009622461</v>
      </c>
      <c r="E371" s="50">
        <v>0</v>
      </c>
      <c r="F371" s="50">
        <v>0</v>
      </c>
      <c r="G371" s="50">
        <v>0</v>
      </c>
      <c r="H371" s="51">
        <v>0</v>
      </c>
      <c r="I371" s="50">
        <v>0</v>
      </c>
      <c r="J371" s="50">
        <v>0</v>
      </c>
      <c r="K371" s="50">
        <v>0</v>
      </c>
      <c r="L371" s="50">
        <v>0</v>
      </c>
      <c r="M371" s="50">
        <v>0</v>
      </c>
      <c r="N371" s="50">
        <v>0</v>
      </c>
      <c r="O371" s="51">
        <v>37464.319051907434</v>
      </c>
      <c r="P371" s="51">
        <v>37479.208281261686</v>
      </c>
      <c r="S371" s="42">
        <v>541</v>
      </c>
      <c r="T371" s="42">
        <v>38006.411566952607</v>
      </c>
      <c r="U371" s="42">
        <v>37865.243546617705</v>
      </c>
      <c r="V371" s="42">
        <v>34737.12140034169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37869.724298424073</v>
      </c>
      <c r="AH371" s="42">
        <v>37885.041031990171</v>
      </c>
      <c r="AI371" s="42">
        <v>1.003728168819543</v>
      </c>
      <c r="AN371" s="42">
        <f t="shared" si="91"/>
        <v>541</v>
      </c>
      <c r="AO371" s="42">
        <f t="shared" si="92"/>
        <v>406.60778054484399</v>
      </c>
      <c r="AP371" s="42">
        <f t="shared" si="93"/>
        <v>405.09750864424132</v>
      </c>
      <c r="AQ371" s="42">
        <f t="shared" si="94"/>
        <v>374.72739071922842</v>
      </c>
      <c r="AR371" s="42">
        <f t="shared" si="95"/>
        <v>0</v>
      </c>
      <c r="AS371" s="42">
        <f t="shared" si="96"/>
        <v>0</v>
      </c>
      <c r="AT371" s="42">
        <f t="shared" si="97"/>
        <v>0</v>
      </c>
      <c r="AU371" s="42">
        <f t="shared" si="98"/>
        <v>0</v>
      </c>
      <c r="AV371" s="42">
        <f t="shared" si="99"/>
        <v>0</v>
      </c>
      <c r="AW371" s="42">
        <f t="shared" si="100"/>
        <v>0</v>
      </c>
      <c r="AX371" s="42">
        <f t="shared" si="101"/>
        <v>0</v>
      </c>
      <c r="AY371" s="42">
        <f t="shared" si="102"/>
        <v>0</v>
      </c>
      <c r="AZ371" s="42">
        <f t="shared" si="103"/>
        <v>0</v>
      </c>
      <c r="BA371" s="42">
        <f t="shared" si="104"/>
        <v>0</v>
      </c>
      <c r="BB371" s="42">
        <f t="shared" si="105"/>
        <v>405.40524651663873</v>
      </c>
      <c r="BC371" s="42">
        <f t="shared" si="106"/>
        <v>405.83275072848483</v>
      </c>
      <c r="BD371" s="42">
        <f t="shared" si="107"/>
        <v>1.003728168819543</v>
      </c>
      <c r="BE371" s="42">
        <f t="shared" si="108"/>
        <v>1998.6744053222569</v>
      </c>
    </row>
    <row r="372" spans="1:57" x14ac:dyDescent="0.2">
      <c r="A372" s="42">
        <v>542</v>
      </c>
      <c r="B372" s="50">
        <v>122677.13592233008</v>
      </c>
      <c r="C372" s="50">
        <v>122221.47363524458</v>
      </c>
      <c r="D372" s="50">
        <v>120977.53842019288</v>
      </c>
      <c r="E372" s="50">
        <v>0</v>
      </c>
      <c r="F372" s="50">
        <v>0</v>
      </c>
      <c r="G372" s="50">
        <v>0</v>
      </c>
      <c r="H372" s="51">
        <v>0</v>
      </c>
      <c r="I372" s="50">
        <v>0</v>
      </c>
      <c r="J372" s="50">
        <v>0</v>
      </c>
      <c r="K372" s="50">
        <v>0</v>
      </c>
      <c r="L372" s="50">
        <v>0</v>
      </c>
      <c r="M372" s="50">
        <v>0</v>
      </c>
      <c r="N372" s="50">
        <v>0</v>
      </c>
      <c r="O372" s="51">
        <v>122978.89038414581</v>
      </c>
      <c r="P372" s="51">
        <v>123782.26100071467</v>
      </c>
      <c r="S372" s="42">
        <v>542</v>
      </c>
      <c r="T372" s="42">
        <v>119138.29365574234</v>
      </c>
      <c r="U372" s="42">
        <v>118695.77576552186</v>
      </c>
      <c r="V372" s="42">
        <v>117439.64510718534</v>
      </c>
      <c r="W372" s="42">
        <v>0</v>
      </c>
      <c r="X372" s="42">
        <v>0</v>
      </c>
      <c r="Y372" s="42">
        <v>0</v>
      </c>
      <c r="Z372" s="42">
        <v>0</v>
      </c>
      <c r="AA372" s="42">
        <v>0</v>
      </c>
      <c r="AB372" s="42">
        <v>0</v>
      </c>
      <c r="AC372" s="42">
        <v>0</v>
      </c>
      <c r="AD372" s="42">
        <v>0</v>
      </c>
      <c r="AE372" s="42">
        <v>0</v>
      </c>
      <c r="AF372" s="42">
        <v>0</v>
      </c>
      <c r="AG372" s="42">
        <v>119427.30863467991</v>
      </c>
      <c r="AH372" s="42">
        <v>120203.41013320707</v>
      </c>
      <c r="AI372" s="42">
        <v>1.003728168819543</v>
      </c>
      <c r="AN372" s="42">
        <f t="shared" si="91"/>
        <v>542</v>
      </c>
      <c r="AO372" s="42">
        <f t="shared" si="92"/>
        <v>3538.8422665877442</v>
      </c>
      <c r="AP372" s="42">
        <f t="shared" si="93"/>
        <v>3525.6978697227169</v>
      </c>
      <c r="AQ372" s="42">
        <f t="shared" si="94"/>
        <v>3537.8933130075457</v>
      </c>
      <c r="AR372" s="42">
        <f t="shared" si="95"/>
        <v>0</v>
      </c>
      <c r="AS372" s="42">
        <f t="shared" si="96"/>
        <v>0</v>
      </c>
      <c r="AT372" s="42">
        <f t="shared" si="97"/>
        <v>0</v>
      </c>
      <c r="AU372" s="42">
        <f t="shared" si="98"/>
        <v>0</v>
      </c>
      <c r="AV372" s="42">
        <f t="shared" si="99"/>
        <v>0</v>
      </c>
      <c r="AW372" s="42">
        <f t="shared" si="100"/>
        <v>0</v>
      </c>
      <c r="AX372" s="42">
        <f t="shared" si="101"/>
        <v>0</v>
      </c>
      <c r="AY372" s="42">
        <f t="shared" si="102"/>
        <v>0</v>
      </c>
      <c r="AZ372" s="42">
        <f t="shared" si="103"/>
        <v>0</v>
      </c>
      <c r="BA372" s="42">
        <f t="shared" si="104"/>
        <v>0</v>
      </c>
      <c r="BB372" s="42">
        <f t="shared" si="105"/>
        <v>3551.5817494658986</v>
      </c>
      <c r="BC372" s="42">
        <f t="shared" si="106"/>
        <v>3578.8508675076009</v>
      </c>
      <c r="BD372" s="42">
        <f t="shared" si="107"/>
        <v>1.003728168819543</v>
      </c>
      <c r="BE372" s="42">
        <f t="shared" si="108"/>
        <v>17733.869794460326</v>
      </c>
    </row>
    <row r="373" spans="1:57" x14ac:dyDescent="0.2">
      <c r="A373" s="42">
        <v>543</v>
      </c>
      <c r="B373" s="50">
        <v>239652.03660194174</v>
      </c>
      <c r="C373" s="50">
        <v>238761.8919610375</v>
      </c>
      <c r="D373" s="50">
        <v>236444.17358312555</v>
      </c>
      <c r="E373" s="50">
        <v>0</v>
      </c>
      <c r="F373" s="50">
        <v>0</v>
      </c>
      <c r="G373" s="50">
        <v>0</v>
      </c>
      <c r="H373" s="51">
        <v>0</v>
      </c>
      <c r="I373" s="50">
        <v>0</v>
      </c>
      <c r="J373" s="50">
        <v>0</v>
      </c>
      <c r="K373" s="50">
        <v>0</v>
      </c>
      <c r="L373" s="50">
        <v>0</v>
      </c>
      <c r="M373" s="50">
        <v>0</v>
      </c>
      <c r="N373" s="50">
        <v>0</v>
      </c>
      <c r="O373" s="51">
        <v>240445.45156988571</v>
      </c>
      <c r="P373" s="51">
        <v>242221.79609042313</v>
      </c>
      <c r="S373" s="42">
        <v>543</v>
      </c>
      <c r="T373" s="42">
        <v>237656.29210278939</v>
      </c>
      <c r="U373" s="42">
        <v>236773.56029799423</v>
      </c>
      <c r="V373" s="42">
        <v>234433.11919088708</v>
      </c>
      <c r="W373" s="42">
        <v>0</v>
      </c>
      <c r="X373" s="42">
        <v>0</v>
      </c>
      <c r="Y373" s="42">
        <v>0</v>
      </c>
      <c r="Z373" s="42">
        <v>0</v>
      </c>
      <c r="AA373" s="42">
        <v>0</v>
      </c>
      <c r="AB373" s="42">
        <v>0</v>
      </c>
      <c r="AC373" s="42">
        <v>0</v>
      </c>
      <c r="AD373" s="42">
        <v>0</v>
      </c>
      <c r="AE373" s="42">
        <v>0</v>
      </c>
      <c r="AF373" s="42">
        <v>0</v>
      </c>
      <c r="AG373" s="42">
        <v>238246.68776443973</v>
      </c>
      <c r="AH373" s="42">
        <v>239808.92538473685</v>
      </c>
      <c r="AI373" s="42">
        <v>1.003728168819543</v>
      </c>
      <c r="AN373" s="42">
        <f t="shared" si="91"/>
        <v>543</v>
      </c>
      <c r="AO373" s="42">
        <f t="shared" si="92"/>
        <v>1995.7444991523516</v>
      </c>
      <c r="AP373" s="42">
        <f t="shared" si="93"/>
        <v>1988.3316630432673</v>
      </c>
      <c r="AQ373" s="42">
        <f t="shared" si="94"/>
        <v>2011.0543922384677</v>
      </c>
      <c r="AR373" s="42">
        <f t="shared" si="95"/>
        <v>0</v>
      </c>
      <c r="AS373" s="42">
        <f t="shared" si="96"/>
        <v>0</v>
      </c>
      <c r="AT373" s="42">
        <f t="shared" si="97"/>
        <v>0</v>
      </c>
      <c r="AU373" s="42">
        <f t="shared" si="98"/>
        <v>0</v>
      </c>
      <c r="AV373" s="42">
        <f t="shared" si="99"/>
        <v>0</v>
      </c>
      <c r="AW373" s="42">
        <f t="shared" si="100"/>
        <v>0</v>
      </c>
      <c r="AX373" s="42">
        <f t="shared" si="101"/>
        <v>0</v>
      </c>
      <c r="AY373" s="42">
        <f t="shared" si="102"/>
        <v>0</v>
      </c>
      <c r="AZ373" s="42">
        <f t="shared" si="103"/>
        <v>0</v>
      </c>
      <c r="BA373" s="42">
        <f t="shared" si="104"/>
        <v>0</v>
      </c>
      <c r="BB373" s="42">
        <f t="shared" si="105"/>
        <v>2198.7638054459821</v>
      </c>
      <c r="BC373" s="42">
        <f t="shared" si="106"/>
        <v>2412.8707056862768</v>
      </c>
      <c r="BD373" s="42">
        <f t="shared" si="107"/>
        <v>1.003728168819543</v>
      </c>
      <c r="BE373" s="42">
        <f t="shared" si="108"/>
        <v>10607.768793735166</v>
      </c>
    </row>
    <row r="374" spans="1:57" x14ac:dyDescent="0.2">
      <c r="A374" s="42">
        <v>544</v>
      </c>
      <c r="B374" s="50">
        <v>549106.67883495148</v>
      </c>
      <c r="C374" s="50">
        <v>547067.12025501952</v>
      </c>
      <c r="D374" s="50">
        <v>540375.93989142484</v>
      </c>
      <c r="E374" s="50">
        <v>0</v>
      </c>
      <c r="F374" s="50">
        <v>0</v>
      </c>
      <c r="G374" s="50">
        <v>0</v>
      </c>
      <c r="H374" s="51">
        <v>0</v>
      </c>
      <c r="I374" s="50">
        <v>0</v>
      </c>
      <c r="J374" s="50">
        <v>0</v>
      </c>
      <c r="K374" s="50">
        <v>0</v>
      </c>
      <c r="L374" s="50">
        <v>0</v>
      </c>
      <c r="M374" s="50">
        <v>0</v>
      </c>
      <c r="N374" s="50">
        <v>0</v>
      </c>
      <c r="O374" s="51">
        <v>550363.07385208819</v>
      </c>
      <c r="P374" s="51">
        <v>553863.32554901065</v>
      </c>
      <c r="S374" s="42">
        <v>544</v>
      </c>
      <c r="T374" s="42">
        <v>552531.79236158787</v>
      </c>
      <c r="U374" s="42">
        <v>550479.51180986105</v>
      </c>
      <c r="V374" s="42">
        <v>543722.7316387801</v>
      </c>
      <c r="W374" s="42">
        <v>0</v>
      </c>
      <c r="X374" s="42">
        <v>0</v>
      </c>
      <c r="Y374" s="42">
        <v>0</v>
      </c>
      <c r="Z374" s="42">
        <v>0</v>
      </c>
      <c r="AA374" s="42">
        <v>0</v>
      </c>
      <c r="AB374" s="42">
        <v>0</v>
      </c>
      <c r="AC374" s="42">
        <v>0</v>
      </c>
      <c r="AD374" s="42">
        <v>0</v>
      </c>
      <c r="AE374" s="42">
        <v>0</v>
      </c>
      <c r="AF374" s="42">
        <v>0</v>
      </c>
      <c r="AG374" s="42">
        <v>553794.02169025072</v>
      </c>
      <c r="AH374" s="42">
        <v>557314.0744132665</v>
      </c>
      <c r="AI374" s="42">
        <v>1.003728168819543</v>
      </c>
      <c r="AN374" s="42">
        <f t="shared" si="91"/>
        <v>544</v>
      </c>
      <c r="AO374" s="42">
        <f t="shared" si="92"/>
        <v>3425.1135266363854</v>
      </c>
      <c r="AP374" s="42">
        <f t="shared" si="93"/>
        <v>3412.3915548415389</v>
      </c>
      <c r="AQ374" s="42">
        <f t="shared" si="94"/>
        <v>3346.7917473552516</v>
      </c>
      <c r="AR374" s="42">
        <f t="shared" si="95"/>
        <v>0</v>
      </c>
      <c r="AS374" s="42">
        <f t="shared" si="96"/>
        <v>0</v>
      </c>
      <c r="AT374" s="42">
        <f t="shared" si="97"/>
        <v>0</v>
      </c>
      <c r="AU374" s="42">
        <f t="shared" si="98"/>
        <v>0</v>
      </c>
      <c r="AV374" s="42">
        <f t="shared" si="99"/>
        <v>0</v>
      </c>
      <c r="AW374" s="42">
        <f t="shared" si="100"/>
        <v>0</v>
      </c>
      <c r="AX374" s="42">
        <f t="shared" si="101"/>
        <v>0</v>
      </c>
      <c r="AY374" s="42">
        <f t="shared" si="102"/>
        <v>0</v>
      </c>
      <c r="AZ374" s="42">
        <f t="shared" si="103"/>
        <v>0</v>
      </c>
      <c r="BA374" s="42">
        <f t="shared" si="104"/>
        <v>0</v>
      </c>
      <c r="BB374" s="42">
        <f t="shared" si="105"/>
        <v>3430.9478381625377</v>
      </c>
      <c r="BC374" s="42">
        <f t="shared" si="106"/>
        <v>3450.7488642558455</v>
      </c>
      <c r="BD374" s="42">
        <f t="shared" si="107"/>
        <v>1.003728168819543</v>
      </c>
      <c r="BE374" s="42">
        <f t="shared" si="108"/>
        <v>17066.997259420379</v>
      </c>
    </row>
    <row r="375" spans="1:57" x14ac:dyDescent="0.2">
      <c r="A375" s="42">
        <v>545</v>
      </c>
      <c r="B375" s="50">
        <v>228928.06669902912</v>
      </c>
      <c r="C375" s="50">
        <v>228077.75432691613</v>
      </c>
      <c r="D375" s="50">
        <v>225390.10443652273</v>
      </c>
      <c r="E375" s="50">
        <v>0</v>
      </c>
      <c r="F375" s="50">
        <v>0</v>
      </c>
      <c r="G375" s="50">
        <v>0</v>
      </c>
      <c r="H375" s="51">
        <v>0</v>
      </c>
      <c r="I375" s="50">
        <v>0</v>
      </c>
      <c r="J375" s="50">
        <v>0</v>
      </c>
      <c r="K375" s="50">
        <v>0</v>
      </c>
      <c r="L375" s="50">
        <v>0</v>
      </c>
      <c r="M375" s="50">
        <v>0</v>
      </c>
      <c r="N375" s="50">
        <v>0</v>
      </c>
      <c r="O375" s="51">
        <v>229460.4277769672</v>
      </c>
      <c r="P375" s="51">
        <v>230928.40158811674</v>
      </c>
      <c r="S375" s="42">
        <v>545</v>
      </c>
      <c r="T375" s="42">
        <v>229750.54355594804</v>
      </c>
      <c r="U375" s="42">
        <v>228897.17624060638</v>
      </c>
      <c r="V375" s="42">
        <v>226183.17684148363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230283.41632910105</v>
      </c>
      <c r="AH375" s="42">
        <v>231755.24254047038</v>
      </c>
      <c r="AI375" s="42">
        <v>1.003728168819543</v>
      </c>
      <c r="AN375" s="42">
        <f t="shared" si="91"/>
        <v>545</v>
      </c>
      <c r="AO375" s="42">
        <f t="shared" si="92"/>
        <v>822.4768569189182</v>
      </c>
      <c r="AP375" s="42">
        <f t="shared" si="93"/>
        <v>819.42191369025386</v>
      </c>
      <c r="AQ375" s="42">
        <f t="shared" si="94"/>
        <v>793.07240496089798</v>
      </c>
      <c r="AR375" s="42">
        <f t="shared" si="95"/>
        <v>0</v>
      </c>
      <c r="AS375" s="42">
        <f t="shared" si="96"/>
        <v>0</v>
      </c>
      <c r="AT375" s="42">
        <f t="shared" si="97"/>
        <v>0</v>
      </c>
      <c r="AU375" s="42">
        <f t="shared" si="98"/>
        <v>0</v>
      </c>
      <c r="AV375" s="42">
        <f t="shared" si="99"/>
        <v>0</v>
      </c>
      <c r="AW375" s="42">
        <f t="shared" si="100"/>
        <v>0</v>
      </c>
      <c r="AX375" s="42">
        <f t="shared" si="101"/>
        <v>0</v>
      </c>
      <c r="AY375" s="42">
        <f t="shared" si="102"/>
        <v>0</v>
      </c>
      <c r="AZ375" s="42">
        <f t="shared" si="103"/>
        <v>0</v>
      </c>
      <c r="BA375" s="42">
        <f t="shared" si="104"/>
        <v>0</v>
      </c>
      <c r="BB375" s="42">
        <f t="shared" si="105"/>
        <v>822.98855213384377</v>
      </c>
      <c r="BC375" s="42">
        <f t="shared" si="106"/>
        <v>826.8409523536393</v>
      </c>
      <c r="BD375" s="42">
        <f t="shared" si="107"/>
        <v>1.003728168819543</v>
      </c>
      <c r="BE375" s="42">
        <f t="shared" si="108"/>
        <v>4085.8044082263727</v>
      </c>
    </row>
    <row r="376" spans="1:57" x14ac:dyDescent="0.2">
      <c r="A376" s="42">
        <v>546</v>
      </c>
      <c r="B376" s="50">
        <v>611547.43223300972</v>
      </c>
      <c r="C376" s="50">
        <v>609275.94863879704</v>
      </c>
      <c r="D376" s="50">
        <v>602096.28843962052</v>
      </c>
      <c r="E376" s="50">
        <v>0</v>
      </c>
      <c r="F376" s="50">
        <v>0</v>
      </c>
      <c r="G376" s="50">
        <v>0</v>
      </c>
      <c r="H376" s="51">
        <v>0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0</v>
      </c>
      <c r="O376" s="51">
        <v>612969.55590013682</v>
      </c>
      <c r="P376" s="51">
        <v>616891.03044367256</v>
      </c>
      <c r="S376" s="42">
        <v>546</v>
      </c>
      <c r="T376" s="42">
        <v>612636.68254369916</v>
      </c>
      <c r="U376" s="42">
        <v>610361.15312396211</v>
      </c>
      <c r="V376" s="42">
        <v>603111.10409930337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614056.50529117626</v>
      </c>
      <c r="AH376" s="42">
        <v>617980.05918033957</v>
      </c>
      <c r="AI376" s="42">
        <v>1.003728168819543</v>
      </c>
      <c r="AN376" s="42">
        <f t="shared" si="91"/>
        <v>546</v>
      </c>
      <c r="AO376" s="42">
        <f t="shared" si="92"/>
        <v>1089.2503106894437</v>
      </c>
      <c r="AP376" s="42">
        <f t="shared" si="93"/>
        <v>1085.2044851650717</v>
      </c>
      <c r="AQ376" s="42">
        <f t="shared" si="94"/>
        <v>1014.8156596828485</v>
      </c>
      <c r="AR376" s="42">
        <f t="shared" si="95"/>
        <v>0</v>
      </c>
      <c r="AS376" s="42">
        <f t="shared" si="96"/>
        <v>0</v>
      </c>
      <c r="AT376" s="42">
        <f t="shared" si="97"/>
        <v>0</v>
      </c>
      <c r="AU376" s="42">
        <f t="shared" si="98"/>
        <v>0</v>
      </c>
      <c r="AV376" s="42">
        <f t="shared" si="99"/>
        <v>0</v>
      </c>
      <c r="AW376" s="42">
        <f t="shared" si="100"/>
        <v>0</v>
      </c>
      <c r="AX376" s="42">
        <f t="shared" si="101"/>
        <v>0</v>
      </c>
      <c r="AY376" s="42">
        <f t="shared" si="102"/>
        <v>0</v>
      </c>
      <c r="AZ376" s="42">
        <f t="shared" si="103"/>
        <v>0</v>
      </c>
      <c r="BA376" s="42">
        <f t="shared" si="104"/>
        <v>0</v>
      </c>
      <c r="BB376" s="42">
        <f t="shared" si="105"/>
        <v>1086.9493910394376</v>
      </c>
      <c r="BC376" s="42">
        <f t="shared" si="106"/>
        <v>1089.0287366670091</v>
      </c>
      <c r="BD376" s="42">
        <f t="shared" si="107"/>
        <v>1.003728168819543</v>
      </c>
      <c r="BE376" s="42">
        <f t="shared" si="108"/>
        <v>5366.2523114126298</v>
      </c>
    </row>
    <row r="377" spans="1:57" x14ac:dyDescent="0.2">
      <c r="A377" s="42">
        <v>547</v>
      </c>
      <c r="B377" s="50">
        <v>188491.56</v>
      </c>
      <c r="C377" s="50">
        <v>187791.44180209641</v>
      </c>
      <c r="D377" s="50">
        <v>185615.6215883393</v>
      </c>
      <c r="E377" s="50">
        <v>0</v>
      </c>
      <c r="F377" s="50">
        <v>0</v>
      </c>
      <c r="G377" s="50">
        <v>0</v>
      </c>
      <c r="H377" s="51">
        <v>0</v>
      </c>
      <c r="I377" s="50">
        <v>0</v>
      </c>
      <c r="J377" s="50">
        <v>0</v>
      </c>
      <c r="K377" s="50">
        <v>0</v>
      </c>
      <c r="L377" s="50">
        <v>0</v>
      </c>
      <c r="M377" s="50">
        <v>0</v>
      </c>
      <c r="N377" s="50">
        <v>0</v>
      </c>
      <c r="O377" s="51">
        <v>188933.00133342459</v>
      </c>
      <c r="P377" s="51">
        <v>190144.84027360947</v>
      </c>
      <c r="S377" s="42">
        <v>547</v>
      </c>
      <c r="T377" s="42">
        <v>180014.12527584546</v>
      </c>
      <c r="U377" s="42">
        <v>179345.49499348525</v>
      </c>
      <c r="V377" s="42">
        <v>177148.34320900505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180425.71023721335</v>
      </c>
      <c r="AH377" s="42">
        <v>181572.89627219562</v>
      </c>
      <c r="AI377" s="42">
        <v>1.003728168819543</v>
      </c>
      <c r="AN377" s="42">
        <f t="shared" si="91"/>
        <v>547</v>
      </c>
      <c r="AO377" s="42">
        <f t="shared" si="92"/>
        <v>8477.4347241545329</v>
      </c>
      <c r="AP377" s="42">
        <f t="shared" si="93"/>
        <v>8445.9468086111592</v>
      </c>
      <c r="AQ377" s="42">
        <f t="shared" si="94"/>
        <v>8467.2783793342533</v>
      </c>
      <c r="AR377" s="42">
        <f t="shared" si="95"/>
        <v>0</v>
      </c>
      <c r="AS377" s="42">
        <f t="shared" si="96"/>
        <v>0</v>
      </c>
      <c r="AT377" s="42">
        <f t="shared" si="97"/>
        <v>0</v>
      </c>
      <c r="AU377" s="42">
        <f t="shared" si="98"/>
        <v>0</v>
      </c>
      <c r="AV377" s="42">
        <f t="shared" si="99"/>
        <v>0</v>
      </c>
      <c r="AW377" s="42">
        <f t="shared" si="100"/>
        <v>0</v>
      </c>
      <c r="AX377" s="42">
        <f t="shared" si="101"/>
        <v>0</v>
      </c>
      <c r="AY377" s="42">
        <f t="shared" si="102"/>
        <v>0</v>
      </c>
      <c r="AZ377" s="42">
        <f t="shared" si="103"/>
        <v>0</v>
      </c>
      <c r="BA377" s="42">
        <f t="shared" si="104"/>
        <v>0</v>
      </c>
      <c r="BB377" s="42">
        <f t="shared" si="105"/>
        <v>8507.2910962112364</v>
      </c>
      <c r="BC377" s="42">
        <f t="shared" si="106"/>
        <v>8571.9440014138527</v>
      </c>
      <c r="BD377" s="42">
        <f t="shared" si="107"/>
        <v>1.003728168819543</v>
      </c>
      <c r="BE377" s="42">
        <f t="shared" si="108"/>
        <v>42470.898737893855</v>
      </c>
    </row>
    <row r="378" spans="1:57" x14ac:dyDescent="0.2">
      <c r="A378" s="42">
        <v>548</v>
      </c>
      <c r="B378" s="50">
        <v>417776.37582524272</v>
      </c>
      <c r="C378" s="50">
        <v>416224.62017438246</v>
      </c>
      <c r="D378" s="50">
        <v>411787.51197737461</v>
      </c>
      <c r="E378" s="50">
        <v>0</v>
      </c>
      <c r="F378" s="50">
        <v>0</v>
      </c>
      <c r="G378" s="50">
        <v>0</v>
      </c>
      <c r="H378" s="51">
        <v>0</v>
      </c>
      <c r="I378" s="50">
        <v>0</v>
      </c>
      <c r="J378" s="50">
        <v>0</v>
      </c>
      <c r="K378" s="50">
        <v>0</v>
      </c>
      <c r="L378" s="50">
        <v>0</v>
      </c>
      <c r="M378" s="50">
        <v>0</v>
      </c>
      <c r="N378" s="50">
        <v>0</v>
      </c>
      <c r="O378" s="51">
        <v>418787.14001385134</v>
      </c>
      <c r="P378" s="51">
        <v>421505.9064197797</v>
      </c>
      <c r="S378" s="42">
        <v>548</v>
      </c>
      <c r="T378" s="42">
        <v>421954.49338101916</v>
      </c>
      <c r="U378" s="42">
        <v>420387.21885953267</v>
      </c>
      <c r="V378" s="42">
        <v>415906.60960176977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422975.43939582276</v>
      </c>
      <c r="AH378" s="42">
        <v>425721.47018001461</v>
      </c>
      <c r="AI378" s="42">
        <v>1.003728168819543</v>
      </c>
      <c r="AN378" s="42">
        <f t="shared" si="91"/>
        <v>548</v>
      </c>
      <c r="AO378" s="42">
        <f t="shared" si="92"/>
        <v>4178.1175557764363</v>
      </c>
      <c r="AP378" s="42">
        <f t="shared" si="93"/>
        <v>4162.5986851502093</v>
      </c>
      <c r="AQ378" s="42">
        <f t="shared" si="94"/>
        <v>4119.0976243951591</v>
      </c>
      <c r="AR378" s="42">
        <f t="shared" si="95"/>
        <v>0</v>
      </c>
      <c r="AS378" s="42">
        <f t="shared" si="96"/>
        <v>0</v>
      </c>
      <c r="AT378" s="42">
        <f t="shared" si="97"/>
        <v>0</v>
      </c>
      <c r="AU378" s="42">
        <f t="shared" si="98"/>
        <v>0</v>
      </c>
      <c r="AV378" s="42">
        <f t="shared" si="99"/>
        <v>0</v>
      </c>
      <c r="AW378" s="42">
        <f t="shared" si="100"/>
        <v>0</v>
      </c>
      <c r="AX378" s="42">
        <f t="shared" si="101"/>
        <v>0</v>
      </c>
      <c r="AY378" s="42">
        <f t="shared" si="102"/>
        <v>0</v>
      </c>
      <c r="AZ378" s="42">
        <f t="shared" si="103"/>
        <v>0</v>
      </c>
      <c r="BA378" s="42">
        <f t="shared" si="104"/>
        <v>0</v>
      </c>
      <c r="BB378" s="42">
        <f t="shared" si="105"/>
        <v>4188.2993819714175</v>
      </c>
      <c r="BC378" s="42">
        <f t="shared" si="106"/>
        <v>4215.5637602349161</v>
      </c>
      <c r="BD378" s="42">
        <f t="shared" si="107"/>
        <v>1.003728168819543</v>
      </c>
      <c r="BE378" s="42">
        <f t="shared" si="108"/>
        <v>20864.680735696958</v>
      </c>
    </row>
    <row r="379" spans="1:57" x14ac:dyDescent="0.2">
      <c r="A379" s="42">
        <v>549</v>
      </c>
      <c r="B379" s="50">
        <v>121428.56970873785</v>
      </c>
      <c r="C379" s="50">
        <v>120977.54499761289</v>
      </c>
      <c r="D379" s="50">
        <v>119690.90491584384</v>
      </c>
      <c r="E379" s="50">
        <v>0</v>
      </c>
      <c r="F379" s="50">
        <v>0</v>
      </c>
      <c r="G379" s="50">
        <v>0</v>
      </c>
      <c r="H379" s="51">
        <v>0</v>
      </c>
      <c r="I379" s="50">
        <v>0</v>
      </c>
      <c r="J379" s="50">
        <v>0</v>
      </c>
      <c r="K379" s="50">
        <v>0</v>
      </c>
      <c r="L379" s="50">
        <v>0</v>
      </c>
      <c r="M379" s="50">
        <v>0</v>
      </c>
      <c r="N379" s="50">
        <v>0</v>
      </c>
      <c r="O379" s="51">
        <v>121722.60671545558</v>
      </c>
      <c r="P379" s="51">
        <v>122513.08594694216</v>
      </c>
      <c r="S379" s="42">
        <v>549</v>
      </c>
      <c r="T379" s="42">
        <v>120511.68171192035</v>
      </c>
      <c r="U379" s="42">
        <v>120064.06261732279</v>
      </c>
      <c r="V379" s="42">
        <v>118764.80841710503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120801.62459288519</v>
      </c>
      <c r="AH379" s="42">
        <v>121584.23345391198</v>
      </c>
      <c r="AI379" s="42">
        <v>1.003728168819543</v>
      </c>
      <c r="AN379" s="42">
        <f t="shared" si="91"/>
        <v>549</v>
      </c>
      <c r="AO379" s="42">
        <f t="shared" si="92"/>
        <v>916.88799681750243</v>
      </c>
      <c r="AP379" s="42">
        <f t="shared" si="93"/>
        <v>913.48238029009372</v>
      </c>
      <c r="AQ379" s="42">
        <f t="shared" si="94"/>
        <v>926.09649873881426</v>
      </c>
      <c r="AR379" s="42">
        <f t="shared" si="95"/>
        <v>0</v>
      </c>
      <c r="AS379" s="42">
        <f t="shared" si="96"/>
        <v>0</v>
      </c>
      <c r="AT379" s="42">
        <f t="shared" si="97"/>
        <v>0</v>
      </c>
      <c r="AU379" s="42">
        <f t="shared" si="98"/>
        <v>0</v>
      </c>
      <c r="AV379" s="42">
        <f t="shared" si="99"/>
        <v>0</v>
      </c>
      <c r="AW379" s="42">
        <f t="shared" si="100"/>
        <v>0</v>
      </c>
      <c r="AX379" s="42">
        <f t="shared" si="101"/>
        <v>0</v>
      </c>
      <c r="AY379" s="42">
        <f t="shared" si="102"/>
        <v>0</v>
      </c>
      <c r="AZ379" s="42">
        <f t="shared" si="103"/>
        <v>0</v>
      </c>
      <c r="BA379" s="42">
        <f t="shared" si="104"/>
        <v>0</v>
      </c>
      <c r="BB379" s="42">
        <f t="shared" si="105"/>
        <v>920.98212257039268</v>
      </c>
      <c r="BC379" s="42">
        <f t="shared" si="106"/>
        <v>928.85249303017918</v>
      </c>
      <c r="BD379" s="42">
        <f t="shared" si="107"/>
        <v>1.003728168819543</v>
      </c>
      <c r="BE379" s="42">
        <f t="shared" si="108"/>
        <v>4607.3052196158014</v>
      </c>
    </row>
    <row r="380" spans="1:57" x14ac:dyDescent="0.2">
      <c r="A380" s="42">
        <v>550</v>
      </c>
      <c r="B380" s="50">
        <v>445125.35737864079</v>
      </c>
      <c r="C380" s="50">
        <v>443472.018825715</v>
      </c>
      <c r="D380" s="50">
        <v>438246.18124210066</v>
      </c>
      <c r="E380" s="50">
        <v>0</v>
      </c>
      <c r="F380" s="50">
        <v>0</v>
      </c>
      <c r="G380" s="50">
        <v>0</v>
      </c>
      <c r="H380" s="51">
        <v>0</v>
      </c>
      <c r="I380" s="50">
        <v>0</v>
      </c>
      <c r="J380" s="50">
        <v>0</v>
      </c>
      <c r="K380" s="50">
        <v>0</v>
      </c>
      <c r="L380" s="50">
        <v>0</v>
      </c>
      <c r="M380" s="50">
        <v>0</v>
      </c>
      <c r="N380" s="50">
        <v>0</v>
      </c>
      <c r="O380" s="51">
        <v>446599.03198689059</v>
      </c>
      <c r="P380" s="51">
        <v>449898.38216451975</v>
      </c>
      <c r="S380" s="42">
        <v>550</v>
      </c>
      <c r="T380" s="42">
        <v>449529.39573953836</v>
      </c>
      <c r="U380" s="42">
        <v>447859.69917354966</v>
      </c>
      <c r="V380" s="42">
        <v>442582.6278881352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450574.79402789497</v>
      </c>
      <c r="AH380" s="42">
        <v>453457.38758229715</v>
      </c>
      <c r="AI380" s="42">
        <v>1.003728168819543</v>
      </c>
      <c r="AN380" s="42">
        <f t="shared" si="91"/>
        <v>550</v>
      </c>
      <c r="AO380" s="42">
        <f t="shared" si="92"/>
        <v>4404.0383608975681</v>
      </c>
      <c r="AP380" s="42">
        <f t="shared" si="93"/>
        <v>4387.6803478346555</v>
      </c>
      <c r="AQ380" s="42">
        <f t="shared" si="94"/>
        <v>4336.4466460345429</v>
      </c>
      <c r="AR380" s="42">
        <f t="shared" si="95"/>
        <v>0</v>
      </c>
      <c r="AS380" s="42">
        <f t="shared" si="96"/>
        <v>0</v>
      </c>
      <c r="AT380" s="42">
        <f t="shared" si="97"/>
        <v>0</v>
      </c>
      <c r="AU380" s="42">
        <f t="shared" si="98"/>
        <v>0</v>
      </c>
      <c r="AV380" s="42">
        <f t="shared" si="99"/>
        <v>0</v>
      </c>
      <c r="AW380" s="42">
        <f t="shared" si="100"/>
        <v>0</v>
      </c>
      <c r="AX380" s="42">
        <f t="shared" si="101"/>
        <v>0</v>
      </c>
      <c r="AY380" s="42">
        <f t="shared" si="102"/>
        <v>0</v>
      </c>
      <c r="AZ380" s="42">
        <f t="shared" si="103"/>
        <v>0</v>
      </c>
      <c r="BA380" s="42">
        <f t="shared" si="104"/>
        <v>0</v>
      </c>
      <c r="BB380" s="42">
        <f t="shared" si="105"/>
        <v>3975.7620410043746</v>
      </c>
      <c r="BC380" s="42">
        <f t="shared" si="106"/>
        <v>3559.0054177774</v>
      </c>
      <c r="BD380" s="42">
        <f t="shared" si="107"/>
        <v>1.003728168819543</v>
      </c>
      <c r="BE380" s="42">
        <f t="shared" si="108"/>
        <v>20663.936541717361</v>
      </c>
    </row>
    <row r="381" spans="1:57" x14ac:dyDescent="0.2">
      <c r="A381" s="42">
        <v>551</v>
      </c>
      <c r="B381" s="50">
        <v>310529.57932038832</v>
      </c>
      <c r="C381" s="50">
        <v>309376.17271974502</v>
      </c>
      <c r="D381" s="50">
        <v>305649.5999925728</v>
      </c>
      <c r="E381" s="50">
        <v>0</v>
      </c>
      <c r="F381" s="50">
        <v>0</v>
      </c>
      <c r="G381" s="50">
        <v>0</v>
      </c>
      <c r="H381" s="51">
        <v>0</v>
      </c>
      <c r="I381" s="50">
        <v>0</v>
      </c>
      <c r="J381" s="50">
        <v>0</v>
      </c>
      <c r="K381" s="50">
        <v>0</v>
      </c>
      <c r="L381" s="50">
        <v>0</v>
      </c>
      <c r="M381" s="50">
        <v>0</v>
      </c>
      <c r="N381" s="50">
        <v>0</v>
      </c>
      <c r="O381" s="51">
        <v>311244.9108008109</v>
      </c>
      <c r="P381" s="51">
        <v>313229.25427070359</v>
      </c>
      <c r="S381" s="42">
        <v>551</v>
      </c>
      <c r="T381" s="42">
        <v>306567.03779850539</v>
      </c>
      <c r="U381" s="42">
        <v>305428.34934985481</v>
      </c>
      <c r="V381" s="42">
        <v>301665.2415959455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307266.18445617054</v>
      </c>
      <c r="AH381" s="42">
        <v>309218.04549110099</v>
      </c>
      <c r="AI381" s="42">
        <v>1.003728168819543</v>
      </c>
      <c r="AN381" s="42">
        <f t="shared" si="91"/>
        <v>551</v>
      </c>
      <c r="AO381" s="42">
        <f t="shared" si="92"/>
        <v>3962.5415218829294</v>
      </c>
      <c r="AP381" s="42">
        <f t="shared" si="93"/>
        <v>3947.8233698902186</v>
      </c>
      <c r="AQ381" s="42">
        <f t="shared" si="94"/>
        <v>3984.3583966273</v>
      </c>
      <c r="AR381" s="42">
        <f t="shared" si="95"/>
        <v>0</v>
      </c>
      <c r="AS381" s="42">
        <f t="shared" si="96"/>
        <v>0</v>
      </c>
      <c r="AT381" s="42">
        <f t="shared" si="97"/>
        <v>0</v>
      </c>
      <c r="AU381" s="42">
        <f t="shared" si="98"/>
        <v>0</v>
      </c>
      <c r="AV381" s="42">
        <f t="shared" si="99"/>
        <v>0</v>
      </c>
      <c r="AW381" s="42">
        <f t="shared" si="100"/>
        <v>0</v>
      </c>
      <c r="AX381" s="42">
        <f t="shared" si="101"/>
        <v>0</v>
      </c>
      <c r="AY381" s="42">
        <f t="shared" si="102"/>
        <v>0</v>
      </c>
      <c r="AZ381" s="42">
        <f t="shared" si="103"/>
        <v>0</v>
      </c>
      <c r="BA381" s="42">
        <f t="shared" si="104"/>
        <v>0</v>
      </c>
      <c r="BB381" s="42">
        <f t="shared" si="105"/>
        <v>3978.7263446403667</v>
      </c>
      <c r="BC381" s="42">
        <f t="shared" si="106"/>
        <v>4011.2087796026026</v>
      </c>
      <c r="BD381" s="42">
        <f t="shared" si="107"/>
        <v>1.003728168819543</v>
      </c>
      <c r="BE381" s="42">
        <f t="shared" si="108"/>
        <v>19885.662140812237</v>
      </c>
    </row>
    <row r="382" spans="1:57" x14ac:dyDescent="0.2">
      <c r="A382" s="42">
        <v>552</v>
      </c>
      <c r="B382" s="50">
        <v>246618.67718446601</v>
      </c>
      <c r="C382" s="50">
        <v>245702.65620273209</v>
      </c>
      <c r="D382" s="50">
        <v>242678.99687631879</v>
      </c>
      <c r="E382" s="50">
        <v>0</v>
      </c>
      <c r="F382" s="50">
        <v>0</v>
      </c>
      <c r="G382" s="50">
        <v>0</v>
      </c>
      <c r="H382" s="51">
        <v>0</v>
      </c>
      <c r="I382" s="50">
        <v>0</v>
      </c>
      <c r="J382" s="50">
        <v>0</v>
      </c>
      <c r="K382" s="50">
        <v>0</v>
      </c>
      <c r="L382" s="50">
        <v>0</v>
      </c>
      <c r="M382" s="50">
        <v>0</v>
      </c>
      <c r="N382" s="50">
        <v>0</v>
      </c>
      <c r="O382" s="51">
        <v>247181.40826484721</v>
      </c>
      <c r="P382" s="51">
        <v>248751.89323416239</v>
      </c>
      <c r="S382" s="42">
        <v>552</v>
      </c>
      <c r="T382" s="42">
        <v>247262.43633383006</v>
      </c>
      <c r="U382" s="42">
        <v>246344.024223838</v>
      </c>
      <c r="V382" s="42">
        <v>243290.72117853828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247824.81097628665</v>
      </c>
      <c r="AH382" s="42">
        <v>249397.54311972763</v>
      </c>
      <c r="AI382" s="42">
        <v>1.003728168819543</v>
      </c>
      <c r="AN382" s="42">
        <f t="shared" si="91"/>
        <v>552</v>
      </c>
      <c r="AO382" s="42">
        <f t="shared" si="92"/>
        <v>643.75914936405024</v>
      </c>
      <c r="AP382" s="42">
        <f t="shared" si="93"/>
        <v>641.36802110591088</v>
      </c>
      <c r="AQ382" s="42">
        <f t="shared" si="94"/>
        <v>611.72430221948889</v>
      </c>
      <c r="AR382" s="42">
        <f t="shared" si="95"/>
        <v>0</v>
      </c>
      <c r="AS382" s="42">
        <f t="shared" si="96"/>
        <v>0</v>
      </c>
      <c r="AT382" s="42">
        <f t="shared" si="97"/>
        <v>0</v>
      </c>
      <c r="AU382" s="42">
        <f t="shared" si="98"/>
        <v>0</v>
      </c>
      <c r="AV382" s="42">
        <f t="shared" si="99"/>
        <v>0</v>
      </c>
      <c r="AW382" s="42">
        <f t="shared" si="100"/>
        <v>0</v>
      </c>
      <c r="AX382" s="42">
        <f t="shared" si="101"/>
        <v>0</v>
      </c>
      <c r="AY382" s="42">
        <f t="shared" si="102"/>
        <v>0</v>
      </c>
      <c r="AZ382" s="42">
        <f t="shared" si="103"/>
        <v>0</v>
      </c>
      <c r="BA382" s="42">
        <f t="shared" si="104"/>
        <v>0</v>
      </c>
      <c r="BB382" s="42">
        <f t="shared" si="105"/>
        <v>643.40271143944119</v>
      </c>
      <c r="BC382" s="42">
        <f t="shared" si="106"/>
        <v>645.64988556524622</v>
      </c>
      <c r="BD382" s="42">
        <f t="shared" si="107"/>
        <v>1.003728168819543</v>
      </c>
      <c r="BE382" s="42">
        <f t="shared" si="108"/>
        <v>3186.9077978629571</v>
      </c>
    </row>
    <row r="383" spans="1:57" x14ac:dyDescent="0.2">
      <c r="A383" s="42">
        <v>553</v>
      </c>
      <c r="B383" s="50">
        <v>602538.42116504849</v>
      </c>
      <c r="C383" s="50">
        <v>600300.39993166411</v>
      </c>
      <c r="D383" s="50">
        <v>593226.51044994046</v>
      </c>
      <c r="E383" s="50">
        <v>0</v>
      </c>
      <c r="F383" s="50">
        <v>0</v>
      </c>
      <c r="G383" s="50">
        <v>0</v>
      </c>
      <c r="H383" s="51">
        <v>0</v>
      </c>
      <c r="I383" s="50">
        <v>0</v>
      </c>
      <c r="J383" s="50">
        <v>0</v>
      </c>
      <c r="K383" s="50">
        <v>0</v>
      </c>
      <c r="L383" s="50">
        <v>0</v>
      </c>
      <c r="M383" s="50">
        <v>0</v>
      </c>
      <c r="N383" s="50">
        <v>0</v>
      </c>
      <c r="O383" s="51">
        <v>603939.59511533182</v>
      </c>
      <c r="P383" s="51">
        <v>607803.30075870664</v>
      </c>
      <c r="S383" s="42">
        <v>553</v>
      </c>
      <c r="T383" s="42">
        <v>607092.08574522682</v>
      </c>
      <c r="U383" s="42">
        <v>604837.15073894069</v>
      </c>
      <c r="V383" s="42">
        <v>597693.90939955309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608502.51542060543</v>
      </c>
      <c r="AH383" s="42">
        <v>612394.06758793665</v>
      </c>
      <c r="AI383" s="42">
        <v>1.003728168819543</v>
      </c>
      <c r="AN383" s="42">
        <f t="shared" si="91"/>
        <v>553</v>
      </c>
      <c r="AO383" s="42">
        <f t="shared" si="92"/>
        <v>4553.6645801783307</v>
      </c>
      <c r="AP383" s="42">
        <f t="shared" si="93"/>
        <v>4536.7508072765777</v>
      </c>
      <c r="AQ383" s="42">
        <f t="shared" si="94"/>
        <v>4467.3989496126305</v>
      </c>
      <c r="AR383" s="42">
        <f t="shared" si="95"/>
        <v>0</v>
      </c>
      <c r="AS383" s="42">
        <f t="shared" si="96"/>
        <v>0</v>
      </c>
      <c r="AT383" s="42">
        <f t="shared" si="97"/>
        <v>0</v>
      </c>
      <c r="AU383" s="42">
        <f t="shared" si="98"/>
        <v>0</v>
      </c>
      <c r="AV383" s="42">
        <f t="shared" si="99"/>
        <v>0</v>
      </c>
      <c r="AW383" s="42">
        <f t="shared" si="100"/>
        <v>0</v>
      </c>
      <c r="AX383" s="42">
        <f t="shared" si="101"/>
        <v>0</v>
      </c>
      <c r="AY383" s="42">
        <f t="shared" si="102"/>
        <v>0</v>
      </c>
      <c r="AZ383" s="42">
        <f t="shared" si="103"/>
        <v>0</v>
      </c>
      <c r="BA383" s="42">
        <f t="shared" si="104"/>
        <v>0</v>
      </c>
      <c r="BB383" s="42">
        <f t="shared" si="105"/>
        <v>4562.920305273612</v>
      </c>
      <c r="BC383" s="42">
        <f t="shared" si="106"/>
        <v>4590.7668292300077</v>
      </c>
      <c r="BD383" s="42">
        <f t="shared" si="107"/>
        <v>1.003728168819543</v>
      </c>
      <c r="BE383" s="42">
        <f t="shared" si="108"/>
        <v>22712.505199739979</v>
      </c>
    </row>
    <row r="384" spans="1:57" x14ac:dyDescent="0.2">
      <c r="A384" s="40">
        <v>554</v>
      </c>
      <c r="B384" s="50">
        <v>339401.23650485434</v>
      </c>
      <c r="C384" s="50">
        <v>338140.59129576368</v>
      </c>
      <c r="D384" s="50">
        <v>333650.50584960269</v>
      </c>
      <c r="E384" s="50">
        <v>0</v>
      </c>
      <c r="F384" s="50">
        <v>0</v>
      </c>
      <c r="G384" s="50">
        <v>0</v>
      </c>
      <c r="H384" s="51">
        <v>0</v>
      </c>
      <c r="I384" s="50">
        <v>0</v>
      </c>
      <c r="J384" s="50">
        <v>0</v>
      </c>
      <c r="K384" s="50">
        <v>0</v>
      </c>
      <c r="L384" s="50">
        <v>0</v>
      </c>
      <c r="M384" s="50">
        <v>0</v>
      </c>
      <c r="N384" s="50">
        <v>0</v>
      </c>
      <c r="O384" s="51">
        <v>340148.07856792235</v>
      </c>
      <c r="P384" s="51">
        <v>342281.40259561711</v>
      </c>
      <c r="S384" s="42">
        <v>554</v>
      </c>
      <c r="T384" s="42">
        <v>342778.50753018481</v>
      </c>
      <c r="U384" s="42">
        <v>341505.31805171631</v>
      </c>
      <c r="V384" s="42">
        <v>336971.21216000465</v>
      </c>
      <c r="W384" s="42">
        <v>0</v>
      </c>
      <c r="X384" s="42">
        <v>0</v>
      </c>
      <c r="Y384" s="42">
        <v>0</v>
      </c>
      <c r="Z384" s="42">
        <v>0</v>
      </c>
      <c r="AA384" s="42">
        <v>0</v>
      </c>
      <c r="AB384" s="42">
        <v>0</v>
      </c>
      <c r="AC384" s="42">
        <v>0</v>
      </c>
      <c r="AD384" s="42">
        <v>0</v>
      </c>
      <c r="AE384" s="42">
        <v>0</v>
      </c>
      <c r="AF384" s="42">
        <v>0</v>
      </c>
      <c r="AG384" s="42">
        <v>343532.83646131749</v>
      </c>
      <c r="AH384" s="42">
        <v>345687.44460385246</v>
      </c>
      <c r="AI384" s="42">
        <v>1.003728168819543</v>
      </c>
      <c r="AN384" s="42">
        <f t="shared" si="91"/>
        <v>554</v>
      </c>
      <c r="AO384" s="42">
        <f t="shared" si="92"/>
        <v>3377.2710253304685</v>
      </c>
      <c r="AP384" s="42">
        <f t="shared" si="93"/>
        <v>3364.7267559526372</v>
      </c>
      <c r="AQ384" s="42">
        <f t="shared" si="94"/>
        <v>3320.7063104019617</v>
      </c>
      <c r="AR384" s="42">
        <f t="shared" si="95"/>
        <v>0</v>
      </c>
      <c r="AS384" s="42">
        <f t="shared" si="96"/>
        <v>0</v>
      </c>
      <c r="AT384" s="42">
        <f t="shared" si="97"/>
        <v>0</v>
      </c>
      <c r="AU384" s="42">
        <f t="shared" si="98"/>
        <v>0</v>
      </c>
      <c r="AV384" s="42">
        <f t="shared" si="99"/>
        <v>0</v>
      </c>
      <c r="AW384" s="42">
        <f t="shared" si="100"/>
        <v>0</v>
      </c>
      <c r="AX384" s="42">
        <f t="shared" si="101"/>
        <v>0</v>
      </c>
      <c r="AY384" s="42">
        <f t="shared" si="102"/>
        <v>0</v>
      </c>
      <c r="AZ384" s="42">
        <f t="shared" si="103"/>
        <v>0</v>
      </c>
      <c r="BA384" s="42">
        <f t="shared" si="104"/>
        <v>0</v>
      </c>
      <c r="BB384" s="42">
        <f t="shared" si="105"/>
        <v>3384.7578933951445</v>
      </c>
      <c r="BC384" s="42">
        <f t="shared" si="106"/>
        <v>3406.0420082353521</v>
      </c>
      <c r="BD384" s="42">
        <f t="shared" si="107"/>
        <v>1.003728168819543</v>
      </c>
      <c r="BE384" s="42">
        <f t="shared" si="108"/>
        <v>16854.507721484384</v>
      </c>
    </row>
    <row r="385" spans="1:57" x14ac:dyDescent="0.2">
      <c r="A385" s="40">
        <v>555</v>
      </c>
      <c r="B385" s="50">
        <v>1027941.1121359222</v>
      </c>
      <c r="C385" s="50">
        <v>1027941.1121359222</v>
      </c>
      <c r="D385" s="50">
        <v>1016834.4325242718</v>
      </c>
      <c r="E385" s="50">
        <v>0</v>
      </c>
      <c r="F385" s="50">
        <v>0</v>
      </c>
      <c r="G385" s="50">
        <v>0</v>
      </c>
      <c r="H385" s="51">
        <v>0</v>
      </c>
      <c r="I385" s="50">
        <v>0</v>
      </c>
      <c r="J385" s="50">
        <v>0</v>
      </c>
      <c r="K385" s="50">
        <v>0</v>
      </c>
      <c r="L385" s="50">
        <v>0</v>
      </c>
      <c r="M385" s="50">
        <v>0</v>
      </c>
      <c r="N385" s="50">
        <v>0</v>
      </c>
      <c r="O385" s="51">
        <v>1035189.3380670057</v>
      </c>
      <c r="P385" s="51">
        <v>1042837.0306991104</v>
      </c>
      <c r="S385" s="42">
        <v>555</v>
      </c>
      <c r="T385" s="42">
        <v>1038122.9336325543</v>
      </c>
      <c r="U385" s="42">
        <v>1034267.0116087925</v>
      </c>
      <c r="V385" s="42">
        <v>1023093.1012056988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1040622.1177719103</v>
      </c>
      <c r="AH385" s="42">
        <v>1047365.2936285958</v>
      </c>
      <c r="AI385" s="42">
        <v>1.003728168819543</v>
      </c>
      <c r="AN385" s="42">
        <f t="shared" si="91"/>
        <v>555</v>
      </c>
      <c r="AO385" s="42">
        <f t="shared" si="92"/>
        <v>10181.821496632067</v>
      </c>
      <c r="AP385" s="42">
        <f t="shared" si="93"/>
        <v>6325.8994728702819</v>
      </c>
      <c r="AQ385" s="42">
        <f t="shared" si="94"/>
        <v>6258.6686814270215</v>
      </c>
      <c r="AR385" s="42">
        <f t="shared" si="95"/>
        <v>0</v>
      </c>
      <c r="AS385" s="42">
        <f t="shared" si="96"/>
        <v>0</v>
      </c>
      <c r="AT385" s="42">
        <f t="shared" si="97"/>
        <v>0</v>
      </c>
      <c r="AU385" s="42">
        <f t="shared" si="98"/>
        <v>0</v>
      </c>
      <c r="AV385" s="42">
        <f t="shared" si="99"/>
        <v>0</v>
      </c>
      <c r="AW385" s="42">
        <f t="shared" si="100"/>
        <v>0</v>
      </c>
      <c r="AX385" s="42">
        <f t="shared" si="101"/>
        <v>0</v>
      </c>
      <c r="AY385" s="42">
        <f t="shared" si="102"/>
        <v>0</v>
      </c>
      <c r="AZ385" s="42">
        <f t="shared" si="103"/>
        <v>0</v>
      </c>
      <c r="BA385" s="42">
        <f t="shared" si="104"/>
        <v>0</v>
      </c>
      <c r="BB385" s="42">
        <f t="shared" si="105"/>
        <v>5432.779704904533</v>
      </c>
      <c r="BC385" s="42">
        <f t="shared" si="106"/>
        <v>4528.2629294854123</v>
      </c>
      <c r="BD385" s="42">
        <f t="shared" si="107"/>
        <v>1.003728168819543</v>
      </c>
      <c r="BE385" s="42">
        <f t="shared" si="108"/>
        <v>32728.436013488135</v>
      </c>
    </row>
    <row r="386" spans="1:57" x14ac:dyDescent="0.2">
      <c r="A386" s="40">
        <v>556</v>
      </c>
      <c r="B386" s="50">
        <v>208727.47796116504</v>
      </c>
      <c r="C386" s="50">
        <v>207952.19706411514</v>
      </c>
      <c r="D386" s="50">
        <v>205408.73776220548</v>
      </c>
      <c r="E386" s="50">
        <v>0</v>
      </c>
      <c r="F386" s="50">
        <v>0</v>
      </c>
      <c r="G386" s="50">
        <v>0</v>
      </c>
      <c r="H386" s="51">
        <v>0</v>
      </c>
      <c r="I386" s="50">
        <v>0</v>
      </c>
      <c r="J386" s="50">
        <v>0</v>
      </c>
      <c r="K386" s="50">
        <v>0</v>
      </c>
      <c r="L386" s="50">
        <v>0</v>
      </c>
      <c r="M386" s="50">
        <v>0</v>
      </c>
      <c r="N386" s="50">
        <v>0</v>
      </c>
      <c r="O386" s="51">
        <v>209205.06165224043</v>
      </c>
      <c r="P386" s="51">
        <v>210535.5844299212</v>
      </c>
      <c r="S386" s="42">
        <v>556</v>
      </c>
      <c r="T386" s="42">
        <v>208651.43524429775</v>
      </c>
      <c r="U386" s="42">
        <v>207876.43679432347</v>
      </c>
      <c r="V386" s="42">
        <v>205308.0416169049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209126.67453248493</v>
      </c>
      <c r="AH386" s="42">
        <v>210454.51009929506</v>
      </c>
      <c r="AI386" s="42">
        <v>1.003728168819543</v>
      </c>
      <c r="AN386" s="42">
        <f t="shared" si="91"/>
        <v>556</v>
      </c>
      <c r="AO386" s="42">
        <f t="shared" si="92"/>
        <v>76.042716867290437</v>
      </c>
      <c r="AP386" s="42">
        <f t="shared" si="93"/>
        <v>75.760269791673636</v>
      </c>
      <c r="AQ386" s="42">
        <f t="shared" si="94"/>
        <v>100.69614530057879</v>
      </c>
      <c r="AR386" s="42">
        <f t="shared" si="95"/>
        <v>0</v>
      </c>
      <c r="AS386" s="42">
        <f t="shared" si="96"/>
        <v>0</v>
      </c>
      <c r="AT386" s="42">
        <f t="shared" si="97"/>
        <v>0</v>
      </c>
      <c r="AU386" s="42">
        <f t="shared" si="98"/>
        <v>0</v>
      </c>
      <c r="AV386" s="42">
        <f t="shared" si="99"/>
        <v>0</v>
      </c>
      <c r="AW386" s="42">
        <f t="shared" si="100"/>
        <v>0</v>
      </c>
      <c r="AX386" s="42">
        <f t="shared" si="101"/>
        <v>0</v>
      </c>
      <c r="AY386" s="42">
        <f t="shared" si="102"/>
        <v>0</v>
      </c>
      <c r="AZ386" s="42">
        <f t="shared" si="103"/>
        <v>0</v>
      </c>
      <c r="BA386" s="42">
        <f t="shared" si="104"/>
        <v>0</v>
      </c>
      <c r="BB386" s="42">
        <f t="shared" si="105"/>
        <v>78.387119755498134</v>
      </c>
      <c r="BC386" s="42">
        <f t="shared" si="106"/>
        <v>81.07433062614291</v>
      </c>
      <c r="BD386" s="42">
        <f t="shared" si="107"/>
        <v>1.003728168819543</v>
      </c>
      <c r="BE386" s="42">
        <f t="shared" si="108"/>
        <v>412.96431051000343</v>
      </c>
    </row>
    <row r="387" spans="1:57" x14ac:dyDescent="0.2">
      <c r="A387" s="40">
        <v>557</v>
      </c>
      <c r="B387" s="50">
        <v>111434.22495145632</v>
      </c>
      <c r="C387" s="50">
        <v>111020.32244697391</v>
      </c>
      <c r="D387" s="50">
        <v>109101.04095916876</v>
      </c>
      <c r="E387" s="50">
        <v>0</v>
      </c>
      <c r="F387" s="50">
        <v>0</v>
      </c>
      <c r="G387" s="50">
        <v>0</v>
      </c>
      <c r="H387" s="51">
        <v>0</v>
      </c>
      <c r="I387" s="50">
        <v>0</v>
      </c>
      <c r="J387" s="50">
        <v>0</v>
      </c>
      <c r="K387" s="50">
        <v>0</v>
      </c>
      <c r="L387" s="50">
        <v>0</v>
      </c>
      <c r="M387" s="50">
        <v>0</v>
      </c>
      <c r="N387" s="50">
        <v>0</v>
      </c>
      <c r="O387" s="51">
        <v>111642.08187128138</v>
      </c>
      <c r="P387" s="51">
        <v>112304.60489159641</v>
      </c>
      <c r="S387" s="42">
        <v>557</v>
      </c>
      <c r="T387" s="42">
        <v>111491.04787455985</v>
      </c>
      <c r="U387" s="42">
        <v>111076.93431148934</v>
      </c>
      <c r="V387" s="42">
        <v>109138.83633850965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111697.51381577936</v>
      </c>
      <c r="AH387" s="42">
        <v>112358.85558399308</v>
      </c>
      <c r="AI387" s="42">
        <v>1.003728168819543</v>
      </c>
      <c r="AN387" s="42">
        <f t="shared" si="91"/>
        <v>557</v>
      </c>
      <c r="AO387" s="42">
        <f t="shared" si="92"/>
        <v>56.822923103536596</v>
      </c>
      <c r="AP387" s="42">
        <f t="shared" si="93"/>
        <v>56.611864515434718</v>
      </c>
      <c r="AQ387" s="42">
        <f t="shared" si="94"/>
        <v>37.795379340881482</v>
      </c>
      <c r="AR387" s="42">
        <f t="shared" si="95"/>
        <v>0</v>
      </c>
      <c r="AS387" s="42">
        <f t="shared" si="96"/>
        <v>0</v>
      </c>
      <c r="AT387" s="42">
        <f t="shared" si="97"/>
        <v>0</v>
      </c>
      <c r="AU387" s="42">
        <f t="shared" si="98"/>
        <v>0</v>
      </c>
      <c r="AV387" s="42">
        <f t="shared" si="99"/>
        <v>0</v>
      </c>
      <c r="AW387" s="42">
        <f t="shared" si="100"/>
        <v>0</v>
      </c>
      <c r="AX387" s="42">
        <f t="shared" si="101"/>
        <v>0</v>
      </c>
      <c r="AY387" s="42">
        <f t="shared" si="102"/>
        <v>0</v>
      </c>
      <c r="AZ387" s="42">
        <f t="shared" si="103"/>
        <v>0</v>
      </c>
      <c r="BA387" s="42">
        <f t="shared" si="104"/>
        <v>0</v>
      </c>
      <c r="BB387" s="42">
        <f t="shared" si="105"/>
        <v>55.431944497977383</v>
      </c>
      <c r="BC387" s="42">
        <f t="shared" si="106"/>
        <v>54.250692396672093</v>
      </c>
      <c r="BD387" s="42">
        <f t="shared" si="107"/>
        <v>1.003728168819543</v>
      </c>
      <c r="BE387" s="42">
        <f t="shared" si="108"/>
        <v>261.91653202332179</v>
      </c>
    </row>
    <row r="388" spans="1:57" x14ac:dyDescent="0.2">
      <c r="A388" s="40">
        <v>558</v>
      </c>
      <c r="B388" s="50">
        <v>123879.67116504854</v>
      </c>
      <c r="C388" s="50">
        <v>123419.54227581358</v>
      </c>
      <c r="D388" s="50">
        <v>122221.47489269252</v>
      </c>
      <c r="E388" s="50">
        <v>0</v>
      </c>
      <c r="F388" s="50">
        <v>0</v>
      </c>
      <c r="G388" s="50">
        <v>0</v>
      </c>
      <c r="H388" s="51">
        <v>0</v>
      </c>
      <c r="I388" s="50">
        <v>0</v>
      </c>
      <c r="J388" s="50">
        <v>0</v>
      </c>
      <c r="K388" s="50">
        <v>0</v>
      </c>
      <c r="L388" s="50">
        <v>0</v>
      </c>
      <c r="M388" s="50">
        <v>0</v>
      </c>
      <c r="N388" s="50">
        <v>0</v>
      </c>
      <c r="O388" s="51">
        <v>124289.79906014164</v>
      </c>
      <c r="P388" s="51">
        <v>125208.01773334872</v>
      </c>
      <c r="S388" s="42">
        <v>558</v>
      </c>
      <c r="T388" s="42">
        <v>125109.61764705883</v>
      </c>
      <c r="U388" s="42">
        <v>124644.92034152713</v>
      </c>
      <c r="V388" s="42">
        <v>123435.107199748</v>
      </c>
      <c r="W388" s="42">
        <v>0</v>
      </c>
      <c r="X388" s="42">
        <v>0</v>
      </c>
      <c r="Y388" s="42">
        <v>0</v>
      </c>
      <c r="Z388" s="42">
        <v>0</v>
      </c>
      <c r="AA388" s="42">
        <v>0</v>
      </c>
      <c r="AB388" s="42">
        <v>0</v>
      </c>
      <c r="AC388" s="42">
        <v>0</v>
      </c>
      <c r="AD388" s="42">
        <v>0</v>
      </c>
      <c r="AE388" s="42">
        <v>0</v>
      </c>
      <c r="AF388" s="42">
        <v>0</v>
      </c>
      <c r="AG388" s="42">
        <v>125422.28887192698</v>
      </c>
      <c r="AH388" s="42">
        <v>126246.59535241933</v>
      </c>
      <c r="AI388" s="42">
        <v>1.003728168819543</v>
      </c>
      <c r="AN388" s="42">
        <f t="shared" ref="AN388:AN402" si="109">S388</f>
        <v>558</v>
      </c>
      <c r="AO388" s="42">
        <f t="shared" ref="AO388:AO402" si="110">ABS(T388-B388)</f>
        <v>1229.9464820102876</v>
      </c>
      <c r="AP388" s="42">
        <f t="shared" ref="AP388:AP402" si="111">ABS(U388-C388)</f>
        <v>1225.3780657135503</v>
      </c>
      <c r="AQ388" s="42">
        <f t="shared" ref="AQ388:AQ402" si="112">ABS(V388-D388)</f>
        <v>1213.632307055479</v>
      </c>
      <c r="AR388" s="42">
        <f t="shared" ref="AR388:AR402" si="113">ABS(W388-E388)</f>
        <v>0</v>
      </c>
      <c r="AS388" s="42">
        <f t="shared" ref="AS388:AS402" si="114">ABS(X388-F388)</f>
        <v>0</v>
      </c>
      <c r="AT388" s="42">
        <f t="shared" ref="AT388:AT402" si="115">ABS(Y388-G388)</f>
        <v>0</v>
      </c>
      <c r="AU388" s="42">
        <f t="shared" ref="AU388:AU402" si="116">ABS(Z388-H388)</f>
        <v>0</v>
      </c>
      <c r="AV388" s="42">
        <f t="shared" ref="AV388:AV402" si="117">ABS(AA388-I388)</f>
        <v>0</v>
      </c>
      <c r="AW388" s="42">
        <f t="shared" ref="AW388:AW402" si="118">ABS(AB388-J388)</f>
        <v>0</v>
      </c>
      <c r="AX388" s="42">
        <f t="shared" ref="AX388:AX402" si="119">ABS(AC388-K388)</f>
        <v>0</v>
      </c>
      <c r="AY388" s="42">
        <f t="shared" ref="AY388:AY402" si="120">ABS(AD388-L388)</f>
        <v>0</v>
      </c>
      <c r="AZ388" s="42">
        <f t="shared" ref="AZ388:AZ402" si="121">ABS(AE388-M388)</f>
        <v>0</v>
      </c>
      <c r="BA388" s="42">
        <f t="shared" ref="BA388:BA402" si="122">ABS(AF388-N388)</f>
        <v>0</v>
      </c>
      <c r="BB388" s="42">
        <f t="shared" ref="BB388:BB402" si="123">ABS(AG388-O388)</f>
        <v>1132.4898117853445</v>
      </c>
      <c r="BC388" s="42">
        <f t="shared" ref="BC388:BC402" si="124">ABS(AH388-P388)</f>
        <v>1038.5776190706092</v>
      </c>
      <c r="BD388" s="42">
        <f t="shared" ref="BD388:BD402" si="125">ABS(AI388-Q388)</f>
        <v>1.003728168819543</v>
      </c>
      <c r="BE388" s="42">
        <f t="shared" ref="BE388:BE402" si="126">SUM(AO388:BD388)</f>
        <v>5841.0280138040898</v>
      </c>
    </row>
    <row r="389" spans="1:57" x14ac:dyDescent="0.2">
      <c r="A389" s="42">
        <v>576</v>
      </c>
      <c r="B389" s="50">
        <v>263838.51970873785</v>
      </c>
      <c r="C389" s="50">
        <v>262913.22014735581</v>
      </c>
      <c r="D389" s="50">
        <v>259815.0752475202</v>
      </c>
      <c r="E389" s="50">
        <v>0</v>
      </c>
      <c r="F389" s="50">
        <v>0</v>
      </c>
      <c r="G389" s="50">
        <v>0</v>
      </c>
      <c r="H389" s="51">
        <v>0</v>
      </c>
      <c r="I389" s="50">
        <v>0</v>
      </c>
      <c r="J389" s="50">
        <v>0</v>
      </c>
      <c r="K389" s="50">
        <v>0</v>
      </c>
      <c r="L389" s="50">
        <v>0</v>
      </c>
      <c r="M389" s="50">
        <v>0</v>
      </c>
      <c r="N389" s="50">
        <v>0</v>
      </c>
      <c r="O389" s="50">
        <v>0</v>
      </c>
      <c r="P389" s="51">
        <v>261734.51719269174</v>
      </c>
      <c r="S389" s="42">
        <v>576</v>
      </c>
      <c r="T389" s="42">
        <v>264821.84016915207</v>
      </c>
      <c r="U389" s="42">
        <v>263893.09203630395</v>
      </c>
      <c r="V389" s="42">
        <v>260764.57316686213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265580.02528357407</v>
      </c>
      <c r="AI389" s="42">
        <v>1.003519410552514</v>
      </c>
      <c r="AN389" s="42">
        <f t="shared" si="109"/>
        <v>576</v>
      </c>
      <c r="AO389" s="42">
        <f t="shared" si="110"/>
        <v>983.32046041422291</v>
      </c>
      <c r="AP389" s="42">
        <f t="shared" si="111"/>
        <v>979.8718889481388</v>
      </c>
      <c r="AQ389" s="42">
        <f t="shared" si="112"/>
        <v>949.49791934192763</v>
      </c>
      <c r="AR389" s="42">
        <f t="shared" si="113"/>
        <v>0</v>
      </c>
      <c r="AS389" s="42">
        <f t="shared" si="114"/>
        <v>0</v>
      </c>
      <c r="AT389" s="42">
        <f t="shared" si="115"/>
        <v>0</v>
      </c>
      <c r="AU389" s="42">
        <f t="shared" si="116"/>
        <v>0</v>
      </c>
      <c r="AV389" s="42">
        <f t="shared" si="117"/>
        <v>0</v>
      </c>
      <c r="AW389" s="42">
        <f t="shared" si="118"/>
        <v>0</v>
      </c>
      <c r="AX389" s="42">
        <f t="shared" si="119"/>
        <v>0</v>
      </c>
      <c r="AY389" s="42">
        <f t="shared" si="120"/>
        <v>0</v>
      </c>
      <c r="AZ389" s="42">
        <f t="shared" si="121"/>
        <v>0</v>
      </c>
      <c r="BA389" s="42">
        <f t="shared" si="122"/>
        <v>0</v>
      </c>
      <c r="BB389" s="42">
        <f t="shared" si="123"/>
        <v>0</v>
      </c>
      <c r="BC389" s="42">
        <f t="shared" si="124"/>
        <v>3845.5080908823293</v>
      </c>
      <c r="BD389" s="42">
        <f t="shared" si="125"/>
        <v>1.003519410552514</v>
      </c>
      <c r="BE389" s="42">
        <f t="shared" si="126"/>
        <v>6759.2018789971708</v>
      </c>
    </row>
    <row r="390" spans="1:57" x14ac:dyDescent="0.2">
      <c r="A390" s="42">
        <v>577</v>
      </c>
      <c r="B390" s="50">
        <v>536481.03902912617</v>
      </c>
      <c r="C390" s="50">
        <v>534599.56368332962</v>
      </c>
      <c r="D390" s="50">
        <v>527457.1280312005</v>
      </c>
      <c r="E390" s="50">
        <v>0</v>
      </c>
      <c r="F390" s="50">
        <v>0</v>
      </c>
      <c r="G390" s="50">
        <v>0</v>
      </c>
      <c r="H390" s="51">
        <v>0</v>
      </c>
      <c r="I390" s="50">
        <v>0</v>
      </c>
      <c r="J390" s="50">
        <v>0</v>
      </c>
      <c r="K390" s="50">
        <v>0</v>
      </c>
      <c r="L390" s="50">
        <v>0</v>
      </c>
      <c r="M390" s="50">
        <v>0</v>
      </c>
      <c r="N390" s="50">
        <v>0</v>
      </c>
      <c r="O390" s="50">
        <v>0</v>
      </c>
      <c r="P390" s="51">
        <v>537949.43729372683</v>
      </c>
      <c r="S390" s="42">
        <v>577</v>
      </c>
      <c r="T390" s="42">
        <v>541337.20720923983</v>
      </c>
      <c r="U390" s="42">
        <v>539438.70095267252</v>
      </c>
      <c r="V390" s="42">
        <v>532226.24142160092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542818.44633834518</v>
      </c>
      <c r="AI390" s="42">
        <v>1.003519410552514</v>
      </c>
      <c r="AN390" s="42">
        <f t="shared" si="109"/>
        <v>577</v>
      </c>
      <c r="AO390" s="42">
        <f t="shared" si="110"/>
        <v>4856.1681801136583</v>
      </c>
      <c r="AP390" s="42">
        <f t="shared" si="111"/>
        <v>4839.1372693429003</v>
      </c>
      <c r="AQ390" s="42">
        <f t="shared" si="112"/>
        <v>4769.1133904004237</v>
      </c>
      <c r="AR390" s="42">
        <f t="shared" si="113"/>
        <v>0</v>
      </c>
      <c r="AS390" s="42">
        <f t="shared" si="114"/>
        <v>0</v>
      </c>
      <c r="AT390" s="42">
        <f t="shared" si="115"/>
        <v>0</v>
      </c>
      <c r="AU390" s="42">
        <f t="shared" si="116"/>
        <v>0</v>
      </c>
      <c r="AV390" s="42">
        <f t="shared" si="117"/>
        <v>0</v>
      </c>
      <c r="AW390" s="42">
        <f t="shared" si="118"/>
        <v>0</v>
      </c>
      <c r="AX390" s="42">
        <f t="shared" si="119"/>
        <v>0</v>
      </c>
      <c r="AY390" s="42">
        <f t="shared" si="120"/>
        <v>0</v>
      </c>
      <c r="AZ390" s="42">
        <f t="shared" si="121"/>
        <v>0</v>
      </c>
      <c r="BA390" s="42">
        <f t="shared" si="122"/>
        <v>0</v>
      </c>
      <c r="BB390" s="42">
        <f t="shared" si="123"/>
        <v>0</v>
      </c>
      <c r="BC390" s="42">
        <f t="shared" si="124"/>
        <v>4869.0090446183458</v>
      </c>
      <c r="BD390" s="42">
        <f t="shared" si="125"/>
        <v>1.003519410552514</v>
      </c>
      <c r="BE390" s="42">
        <f t="shared" si="126"/>
        <v>19334.431403885879</v>
      </c>
    </row>
    <row r="391" spans="1:57" x14ac:dyDescent="0.2">
      <c r="A391" s="42">
        <v>578</v>
      </c>
      <c r="B391" s="50">
        <v>116245.34776699029</v>
      </c>
      <c r="C391" s="50">
        <v>115837.66745776084</v>
      </c>
      <c r="D391" s="50">
        <v>114379.12106965996</v>
      </c>
      <c r="E391" s="50">
        <v>0</v>
      </c>
      <c r="F391" s="50">
        <v>0</v>
      </c>
      <c r="G391" s="50">
        <v>0</v>
      </c>
      <c r="H391" s="51">
        <v>0</v>
      </c>
      <c r="I391" s="50">
        <v>0</v>
      </c>
      <c r="J391" s="50">
        <v>0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1">
        <v>116571.00064230892</v>
      </c>
      <c r="S391" s="42">
        <v>578</v>
      </c>
      <c r="T391" s="42">
        <v>108936.14773151715</v>
      </c>
      <c r="U391" s="42">
        <v>108554.10128194679</v>
      </c>
      <c r="V391" s="42">
        <v>107081.25541945278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109232.42506702023</v>
      </c>
      <c r="AI391" s="42">
        <v>1.003519410552514</v>
      </c>
      <c r="AN391" s="42">
        <f t="shared" si="109"/>
        <v>578</v>
      </c>
      <c r="AO391" s="42">
        <f t="shared" si="110"/>
        <v>7309.2000354731426</v>
      </c>
      <c r="AP391" s="42">
        <f t="shared" si="111"/>
        <v>7283.5661758140486</v>
      </c>
      <c r="AQ391" s="42">
        <f t="shared" si="112"/>
        <v>7297.8656502071826</v>
      </c>
      <c r="AR391" s="42">
        <f t="shared" si="113"/>
        <v>0</v>
      </c>
      <c r="AS391" s="42">
        <f t="shared" si="114"/>
        <v>0</v>
      </c>
      <c r="AT391" s="42">
        <f t="shared" si="115"/>
        <v>0</v>
      </c>
      <c r="AU391" s="42">
        <f t="shared" si="116"/>
        <v>0</v>
      </c>
      <c r="AV391" s="42">
        <f t="shared" si="117"/>
        <v>0</v>
      </c>
      <c r="AW391" s="42">
        <f t="shared" si="118"/>
        <v>0</v>
      </c>
      <c r="AX391" s="42">
        <f t="shared" si="119"/>
        <v>0</v>
      </c>
      <c r="AY391" s="42">
        <f t="shared" si="120"/>
        <v>0</v>
      </c>
      <c r="AZ391" s="42">
        <f t="shared" si="121"/>
        <v>0</v>
      </c>
      <c r="BA391" s="42">
        <f t="shared" si="122"/>
        <v>0</v>
      </c>
      <c r="BB391" s="42">
        <f t="shared" si="123"/>
        <v>0</v>
      </c>
      <c r="BC391" s="42">
        <f t="shared" si="124"/>
        <v>7338.5755752886907</v>
      </c>
      <c r="BD391" s="42">
        <f t="shared" si="125"/>
        <v>1.003519410552514</v>
      </c>
      <c r="BE391" s="42">
        <f t="shared" si="126"/>
        <v>29230.210956193616</v>
      </c>
    </row>
    <row r="392" spans="1:57" x14ac:dyDescent="0.2">
      <c r="A392" s="42">
        <v>579</v>
      </c>
      <c r="B392" s="50">
        <v>249112.86</v>
      </c>
      <c r="C392" s="50">
        <v>248239.20432475177</v>
      </c>
      <c r="D392" s="50">
        <v>245712.70775392943</v>
      </c>
      <c r="E392" s="50">
        <v>0</v>
      </c>
      <c r="F392" s="50">
        <v>0</v>
      </c>
      <c r="G392" s="50">
        <v>0</v>
      </c>
      <c r="H392" s="51">
        <v>0</v>
      </c>
      <c r="I392" s="50">
        <v>0</v>
      </c>
      <c r="J392" s="50">
        <v>0</v>
      </c>
      <c r="K392" s="50">
        <v>0</v>
      </c>
      <c r="L392" s="50">
        <v>0</v>
      </c>
      <c r="M392" s="50">
        <v>0</v>
      </c>
      <c r="N392" s="50">
        <v>0</v>
      </c>
      <c r="O392" s="50">
        <v>0</v>
      </c>
      <c r="P392" s="51">
        <v>249861.03013349697</v>
      </c>
      <c r="S392" s="42">
        <v>579</v>
      </c>
      <c r="T392" s="42">
        <v>248740.18961052917</v>
      </c>
      <c r="U392" s="42">
        <v>247867.840915582</v>
      </c>
      <c r="V392" s="42">
        <v>245316.5747705359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249484.8438137148</v>
      </c>
      <c r="AI392" s="42">
        <v>1.003519410552514</v>
      </c>
      <c r="AN392" s="42">
        <f t="shared" si="109"/>
        <v>579</v>
      </c>
      <c r="AO392" s="42">
        <f t="shared" si="110"/>
        <v>372.67038947081892</v>
      </c>
      <c r="AP392" s="42">
        <f t="shared" si="111"/>
        <v>371.36340916977497</v>
      </c>
      <c r="AQ392" s="42">
        <f t="shared" si="112"/>
        <v>396.13298339353059</v>
      </c>
      <c r="AR392" s="42">
        <f t="shared" si="113"/>
        <v>0</v>
      </c>
      <c r="AS392" s="42">
        <f t="shared" si="114"/>
        <v>0</v>
      </c>
      <c r="AT392" s="42">
        <f t="shared" si="115"/>
        <v>0</v>
      </c>
      <c r="AU392" s="42">
        <f t="shared" si="116"/>
        <v>0</v>
      </c>
      <c r="AV392" s="42">
        <f t="shared" si="117"/>
        <v>0</v>
      </c>
      <c r="AW392" s="42">
        <f t="shared" si="118"/>
        <v>0</v>
      </c>
      <c r="AX392" s="42">
        <f t="shared" si="119"/>
        <v>0</v>
      </c>
      <c r="AY392" s="42">
        <f t="shared" si="120"/>
        <v>0</v>
      </c>
      <c r="AZ392" s="42">
        <f t="shared" si="121"/>
        <v>0</v>
      </c>
      <c r="BA392" s="42">
        <f t="shared" si="122"/>
        <v>0</v>
      </c>
      <c r="BB392" s="42">
        <f t="shared" si="123"/>
        <v>0</v>
      </c>
      <c r="BC392" s="42">
        <f t="shared" si="124"/>
        <v>376.18631978216581</v>
      </c>
      <c r="BD392" s="42">
        <f t="shared" si="125"/>
        <v>1.003519410552514</v>
      </c>
      <c r="BE392" s="42">
        <f t="shared" si="126"/>
        <v>1517.3566212268429</v>
      </c>
    </row>
    <row r="393" spans="1:57" x14ac:dyDescent="0.2">
      <c r="A393" s="42">
        <v>580</v>
      </c>
      <c r="B393" s="50">
        <v>904552.81145631068</v>
      </c>
      <c r="C393" s="50">
        <v>901380.48347095284</v>
      </c>
      <c r="D393" s="50">
        <v>889177.77931130456</v>
      </c>
      <c r="E393" s="50">
        <v>0</v>
      </c>
      <c r="F393" s="50">
        <v>0</v>
      </c>
      <c r="G393" s="50">
        <v>0</v>
      </c>
      <c r="H393" s="51">
        <v>0</v>
      </c>
      <c r="I393" s="50">
        <v>0</v>
      </c>
      <c r="J393" s="50">
        <v>0</v>
      </c>
      <c r="K393" s="50">
        <v>0</v>
      </c>
      <c r="L393" s="50">
        <v>0</v>
      </c>
      <c r="M393" s="50">
        <v>0</v>
      </c>
      <c r="N393" s="50">
        <v>0</v>
      </c>
      <c r="O393" s="50">
        <v>0</v>
      </c>
      <c r="P393" s="51">
        <v>895746.77891495975</v>
      </c>
      <c r="S393" s="42">
        <v>580</v>
      </c>
      <c r="T393" s="42">
        <v>910616.18926343822</v>
      </c>
      <c r="U393" s="42">
        <v>907422.59660136967</v>
      </c>
      <c r="V393" s="42">
        <v>895100.25808721513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913091.93615901191</v>
      </c>
      <c r="AI393" s="42">
        <v>1.003519410552514</v>
      </c>
      <c r="AN393" s="42">
        <f t="shared" si="109"/>
        <v>580</v>
      </c>
      <c r="AO393" s="42">
        <f t="shared" si="110"/>
        <v>6063.3778071275447</v>
      </c>
      <c r="AP393" s="42">
        <f t="shared" si="111"/>
        <v>6042.1131304168375</v>
      </c>
      <c r="AQ393" s="42">
        <f t="shared" si="112"/>
        <v>5922.4787759105675</v>
      </c>
      <c r="AR393" s="42">
        <f t="shared" si="113"/>
        <v>0</v>
      </c>
      <c r="AS393" s="42">
        <f t="shared" si="114"/>
        <v>0</v>
      </c>
      <c r="AT393" s="42">
        <f t="shared" si="115"/>
        <v>0</v>
      </c>
      <c r="AU393" s="42">
        <f t="shared" si="116"/>
        <v>0</v>
      </c>
      <c r="AV393" s="42">
        <f t="shared" si="117"/>
        <v>0</v>
      </c>
      <c r="AW393" s="42">
        <f t="shared" si="118"/>
        <v>0</v>
      </c>
      <c r="AX393" s="42">
        <f t="shared" si="119"/>
        <v>0</v>
      </c>
      <c r="AY393" s="42">
        <f t="shared" si="120"/>
        <v>0</v>
      </c>
      <c r="AZ393" s="42">
        <f t="shared" si="121"/>
        <v>0</v>
      </c>
      <c r="BA393" s="42">
        <f t="shared" si="122"/>
        <v>0</v>
      </c>
      <c r="BB393" s="42">
        <f t="shared" si="123"/>
        <v>0</v>
      </c>
      <c r="BC393" s="42">
        <f t="shared" si="124"/>
        <v>17345.157244052156</v>
      </c>
      <c r="BD393" s="42">
        <f t="shared" si="125"/>
        <v>1.003519410552514</v>
      </c>
      <c r="BE393" s="42">
        <f t="shared" si="126"/>
        <v>35374.130476917657</v>
      </c>
    </row>
    <row r="394" spans="1:57" x14ac:dyDescent="0.2">
      <c r="A394" s="42">
        <v>581</v>
      </c>
      <c r="B394" s="50">
        <v>374535.51796116505</v>
      </c>
      <c r="C394" s="50">
        <v>373221.99652815354</v>
      </c>
      <c r="D394" s="50">
        <v>369177.1736679835</v>
      </c>
      <c r="E394" s="50">
        <v>0</v>
      </c>
      <c r="F394" s="50">
        <v>0</v>
      </c>
      <c r="G394" s="50">
        <v>0</v>
      </c>
      <c r="H394" s="51">
        <v>0</v>
      </c>
      <c r="I394" s="50">
        <v>0</v>
      </c>
      <c r="J394" s="50">
        <v>0</v>
      </c>
      <c r="K394" s="50">
        <v>0</v>
      </c>
      <c r="L394" s="50">
        <v>0</v>
      </c>
      <c r="M394" s="50">
        <v>0</v>
      </c>
      <c r="N394" s="50">
        <v>0</v>
      </c>
      <c r="O394" s="50">
        <v>0</v>
      </c>
      <c r="P394" s="51">
        <v>375639.69871317368</v>
      </c>
      <c r="S394" s="42">
        <v>581</v>
      </c>
      <c r="T394" s="42">
        <v>376820.92132759339</v>
      </c>
      <c r="U394" s="42">
        <v>375499.3848301596</v>
      </c>
      <c r="V394" s="42">
        <v>371414.90684390947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377930.58272306249</v>
      </c>
      <c r="AI394" s="42">
        <v>1.003519410552514</v>
      </c>
      <c r="AN394" s="42">
        <f t="shared" si="109"/>
        <v>581</v>
      </c>
      <c r="AO394" s="42">
        <f t="shared" si="110"/>
        <v>2285.4033664283343</v>
      </c>
      <c r="AP394" s="42">
        <f t="shared" si="111"/>
        <v>2277.3883020060603</v>
      </c>
      <c r="AQ394" s="42">
        <f t="shared" si="112"/>
        <v>2237.7331759259687</v>
      </c>
      <c r="AR394" s="42">
        <f t="shared" si="113"/>
        <v>0</v>
      </c>
      <c r="AS394" s="42">
        <f t="shared" si="114"/>
        <v>0</v>
      </c>
      <c r="AT394" s="42">
        <f t="shared" si="115"/>
        <v>0</v>
      </c>
      <c r="AU394" s="42">
        <f t="shared" si="116"/>
        <v>0</v>
      </c>
      <c r="AV394" s="42">
        <f t="shared" si="117"/>
        <v>0</v>
      </c>
      <c r="AW394" s="42">
        <f t="shared" si="118"/>
        <v>0</v>
      </c>
      <c r="AX394" s="42">
        <f t="shared" si="119"/>
        <v>0</v>
      </c>
      <c r="AY394" s="42">
        <f t="shared" si="120"/>
        <v>0</v>
      </c>
      <c r="AZ394" s="42">
        <f t="shared" si="121"/>
        <v>0</v>
      </c>
      <c r="BA394" s="42">
        <f t="shared" si="122"/>
        <v>0</v>
      </c>
      <c r="BB394" s="42">
        <f t="shared" si="123"/>
        <v>0</v>
      </c>
      <c r="BC394" s="42">
        <f t="shared" si="124"/>
        <v>2290.8840098888031</v>
      </c>
      <c r="BD394" s="42">
        <f t="shared" si="125"/>
        <v>1.003519410552514</v>
      </c>
      <c r="BE394" s="42">
        <f t="shared" si="126"/>
        <v>9092.4123736597194</v>
      </c>
    </row>
    <row r="395" spans="1:57" x14ac:dyDescent="0.2">
      <c r="A395" s="42">
        <v>582</v>
      </c>
      <c r="B395" s="50">
        <v>982623.77271844656</v>
      </c>
      <c r="C395" s="50">
        <v>979177.64458331419</v>
      </c>
      <c r="D395" s="50">
        <v>968085.97199500247</v>
      </c>
      <c r="E395" s="50">
        <v>0</v>
      </c>
      <c r="F395" s="50">
        <v>0</v>
      </c>
      <c r="G395" s="50">
        <v>0</v>
      </c>
      <c r="H395" s="51">
        <v>0</v>
      </c>
      <c r="I395" s="50">
        <v>0</v>
      </c>
      <c r="J395" s="50">
        <v>0</v>
      </c>
      <c r="K395" s="50">
        <v>0</v>
      </c>
      <c r="L395" s="50">
        <v>0</v>
      </c>
      <c r="M395" s="50">
        <v>0</v>
      </c>
      <c r="N395" s="50">
        <v>0</v>
      </c>
      <c r="O395" s="50">
        <v>0</v>
      </c>
      <c r="P395" s="51">
        <v>985480.40374287148</v>
      </c>
      <c r="S395" s="42">
        <v>582</v>
      </c>
      <c r="T395" s="42">
        <v>990609.27677039057</v>
      </c>
      <c r="U395" s="42">
        <v>987135.14293159964</v>
      </c>
      <c r="V395" s="42">
        <v>975934.72845516726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993487.56111869367</v>
      </c>
      <c r="AI395" s="42">
        <v>1.003519410552514</v>
      </c>
      <c r="AN395" s="42">
        <f t="shared" si="109"/>
        <v>582</v>
      </c>
      <c r="AO395" s="42">
        <f t="shared" si="110"/>
        <v>7985.5040519440081</v>
      </c>
      <c r="AP395" s="42">
        <f t="shared" si="111"/>
        <v>7957.4983482854441</v>
      </c>
      <c r="AQ395" s="42">
        <f t="shared" si="112"/>
        <v>7848.75646016479</v>
      </c>
      <c r="AR395" s="42">
        <f t="shared" si="113"/>
        <v>0</v>
      </c>
      <c r="AS395" s="42">
        <f t="shared" si="114"/>
        <v>0</v>
      </c>
      <c r="AT395" s="42">
        <f t="shared" si="115"/>
        <v>0</v>
      </c>
      <c r="AU395" s="42">
        <f t="shared" si="116"/>
        <v>0</v>
      </c>
      <c r="AV395" s="42">
        <f t="shared" si="117"/>
        <v>0</v>
      </c>
      <c r="AW395" s="42">
        <f t="shared" si="118"/>
        <v>0</v>
      </c>
      <c r="AX395" s="42">
        <f t="shared" si="119"/>
        <v>0</v>
      </c>
      <c r="AY395" s="42">
        <f t="shared" si="120"/>
        <v>0</v>
      </c>
      <c r="AZ395" s="42">
        <f t="shared" si="121"/>
        <v>0</v>
      </c>
      <c r="BA395" s="42">
        <f t="shared" si="122"/>
        <v>0</v>
      </c>
      <c r="BB395" s="42">
        <f t="shared" si="123"/>
        <v>0</v>
      </c>
      <c r="BC395" s="42">
        <f t="shared" si="124"/>
        <v>8007.157375822193</v>
      </c>
      <c r="BD395" s="42">
        <f t="shared" si="125"/>
        <v>1.003519410552514</v>
      </c>
      <c r="BE395" s="42">
        <f t="shared" si="126"/>
        <v>31799.919755626986</v>
      </c>
    </row>
    <row r="396" spans="1:57" x14ac:dyDescent="0.2">
      <c r="A396" s="42">
        <v>583</v>
      </c>
      <c r="B396" s="50">
        <v>121525.80242718446</v>
      </c>
      <c r="C396" s="50">
        <v>121099.60320575687</v>
      </c>
      <c r="D396" s="50">
        <v>119350.6129893129</v>
      </c>
      <c r="E396" s="50">
        <v>0</v>
      </c>
      <c r="F396" s="50">
        <v>0</v>
      </c>
      <c r="G396" s="50">
        <v>0</v>
      </c>
      <c r="H396" s="51">
        <v>0</v>
      </c>
      <c r="I396" s="50">
        <v>0</v>
      </c>
      <c r="J396" s="50">
        <v>0</v>
      </c>
      <c r="K396" s="50">
        <v>0</v>
      </c>
      <c r="L396" s="50">
        <v>0</v>
      </c>
      <c r="M396" s="50">
        <v>0</v>
      </c>
      <c r="N396" s="50">
        <v>0</v>
      </c>
      <c r="O396" s="50">
        <v>0</v>
      </c>
      <c r="P396" s="51">
        <v>121847.42765459616</v>
      </c>
      <c r="S396" s="42">
        <v>583</v>
      </c>
      <c r="T396" s="42">
        <v>121955.83457387067</v>
      </c>
      <c r="U396" s="42">
        <v>121528.1272005737</v>
      </c>
      <c r="V396" s="42">
        <v>119761.99002122342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122277.67799621922</v>
      </c>
      <c r="AI396" s="42">
        <v>1.003519410552514</v>
      </c>
      <c r="AN396" s="42">
        <f t="shared" si="109"/>
        <v>583</v>
      </c>
      <c r="AO396" s="42">
        <f t="shared" si="110"/>
        <v>430.03214668620785</v>
      </c>
      <c r="AP396" s="42">
        <f t="shared" si="111"/>
        <v>428.52399481683096</v>
      </c>
      <c r="AQ396" s="42">
        <f t="shared" si="112"/>
        <v>411.37703191052424</v>
      </c>
      <c r="AR396" s="42">
        <f t="shared" si="113"/>
        <v>0</v>
      </c>
      <c r="AS396" s="42">
        <f t="shared" si="114"/>
        <v>0</v>
      </c>
      <c r="AT396" s="42">
        <f t="shared" si="115"/>
        <v>0</v>
      </c>
      <c r="AU396" s="42">
        <f t="shared" si="116"/>
        <v>0</v>
      </c>
      <c r="AV396" s="42">
        <f t="shared" si="117"/>
        <v>0</v>
      </c>
      <c r="AW396" s="42">
        <f t="shared" si="118"/>
        <v>0</v>
      </c>
      <c r="AX396" s="42">
        <f t="shared" si="119"/>
        <v>0</v>
      </c>
      <c r="AY396" s="42">
        <f t="shared" si="120"/>
        <v>0</v>
      </c>
      <c r="AZ396" s="42">
        <f t="shared" si="121"/>
        <v>0</v>
      </c>
      <c r="BA396" s="42">
        <f t="shared" si="122"/>
        <v>0</v>
      </c>
      <c r="BB396" s="42">
        <f t="shared" si="123"/>
        <v>0</v>
      </c>
      <c r="BC396" s="42">
        <f t="shared" si="124"/>
        <v>430.2503416230611</v>
      </c>
      <c r="BD396" s="42">
        <f t="shared" si="125"/>
        <v>1.003519410552514</v>
      </c>
      <c r="BE396" s="42">
        <f t="shared" si="126"/>
        <v>1701.1870344471768</v>
      </c>
    </row>
    <row r="397" spans="1:57" x14ac:dyDescent="0.2">
      <c r="A397" s="42">
        <v>584</v>
      </c>
      <c r="B397" s="50">
        <v>1165108.882815534</v>
      </c>
      <c r="C397" s="50">
        <v>1161022.7670375132</v>
      </c>
      <c r="D397" s="50">
        <v>1141436.0695992052</v>
      </c>
      <c r="E397" s="50">
        <v>0</v>
      </c>
      <c r="F397" s="50">
        <v>0</v>
      </c>
      <c r="G397" s="50">
        <v>0</v>
      </c>
      <c r="H397" s="51">
        <v>0</v>
      </c>
      <c r="I397" s="50">
        <v>0</v>
      </c>
      <c r="J397" s="50">
        <v>0</v>
      </c>
      <c r="K397" s="50">
        <v>0</v>
      </c>
      <c r="L397" s="50">
        <v>0</v>
      </c>
      <c r="M397" s="50">
        <v>0</v>
      </c>
      <c r="N397" s="50">
        <v>0</v>
      </c>
      <c r="O397" s="50">
        <v>0</v>
      </c>
      <c r="P397" s="51">
        <v>1149868.6837099653</v>
      </c>
      <c r="S397" s="42">
        <v>584</v>
      </c>
      <c r="T397" s="42">
        <v>1176707.3748697287</v>
      </c>
      <c r="U397" s="42">
        <v>1172580.5823943769</v>
      </c>
      <c r="V397" s="42">
        <v>1152801.8585105953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1179582.879919546</v>
      </c>
      <c r="AI397" s="42">
        <v>1.003519410552514</v>
      </c>
      <c r="AN397" s="42">
        <f t="shared" si="109"/>
        <v>584</v>
      </c>
      <c r="AO397" s="42">
        <f t="shared" si="110"/>
        <v>11598.492054194678</v>
      </c>
      <c r="AP397" s="42">
        <f t="shared" si="111"/>
        <v>11557.815356863663</v>
      </c>
      <c r="AQ397" s="42">
        <f t="shared" si="112"/>
        <v>11365.788911390118</v>
      </c>
      <c r="AR397" s="42">
        <f t="shared" si="113"/>
        <v>0</v>
      </c>
      <c r="AS397" s="42">
        <f t="shared" si="114"/>
        <v>0</v>
      </c>
      <c r="AT397" s="42">
        <f t="shared" si="115"/>
        <v>0</v>
      </c>
      <c r="AU397" s="42">
        <f t="shared" si="116"/>
        <v>0</v>
      </c>
      <c r="AV397" s="42">
        <f t="shared" si="117"/>
        <v>0</v>
      </c>
      <c r="AW397" s="42">
        <f t="shared" si="118"/>
        <v>0</v>
      </c>
      <c r="AX397" s="42">
        <f t="shared" si="119"/>
        <v>0</v>
      </c>
      <c r="AY397" s="42">
        <f t="shared" si="120"/>
        <v>0</v>
      </c>
      <c r="AZ397" s="42">
        <f t="shared" si="121"/>
        <v>0</v>
      </c>
      <c r="BA397" s="42">
        <f t="shared" si="122"/>
        <v>0</v>
      </c>
      <c r="BB397" s="42">
        <f t="shared" si="123"/>
        <v>0</v>
      </c>
      <c r="BC397" s="42">
        <f t="shared" si="124"/>
        <v>29714.196209580638</v>
      </c>
      <c r="BD397" s="42">
        <f t="shared" si="125"/>
        <v>1.003519410552514</v>
      </c>
      <c r="BE397" s="42">
        <f t="shared" si="126"/>
        <v>64237.296051439647</v>
      </c>
    </row>
    <row r="398" spans="1:57" x14ac:dyDescent="0.2">
      <c r="A398" s="42">
        <v>585</v>
      </c>
      <c r="B398" s="50">
        <v>111402.89271844659</v>
      </c>
      <c r="C398" s="50">
        <v>111012.19522710655</v>
      </c>
      <c r="D398" s="50">
        <v>109659.14164418384</v>
      </c>
      <c r="E398" s="50">
        <v>0</v>
      </c>
      <c r="F398" s="50">
        <v>0</v>
      </c>
      <c r="G398" s="50">
        <v>0</v>
      </c>
      <c r="H398" s="51">
        <v>0</v>
      </c>
      <c r="I398" s="50">
        <v>0</v>
      </c>
      <c r="J398" s="50">
        <v>0</v>
      </c>
      <c r="K398" s="50">
        <v>0</v>
      </c>
      <c r="L398" s="50">
        <v>0</v>
      </c>
      <c r="M398" s="50">
        <v>0</v>
      </c>
      <c r="N398" s="50">
        <v>0</v>
      </c>
      <c r="O398" s="50">
        <v>0</v>
      </c>
      <c r="P398" s="51">
        <v>111718.73516997843</v>
      </c>
      <c r="S398" s="42">
        <v>585</v>
      </c>
      <c r="T398" s="42">
        <v>112194.02735940598</v>
      </c>
      <c r="U398" s="42">
        <v>111800.55530528762</v>
      </c>
      <c r="V398" s="42">
        <v>110434.23649115977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112511.80583187133</v>
      </c>
      <c r="AI398" s="42">
        <v>1.003519410552514</v>
      </c>
      <c r="AN398" s="42">
        <f t="shared" si="109"/>
        <v>585</v>
      </c>
      <c r="AO398" s="42">
        <f t="shared" si="110"/>
        <v>791.13464095939707</v>
      </c>
      <c r="AP398" s="42">
        <f t="shared" si="111"/>
        <v>788.36007818106737</v>
      </c>
      <c r="AQ398" s="42">
        <f t="shared" si="112"/>
        <v>775.09484697593143</v>
      </c>
      <c r="AR398" s="42">
        <f t="shared" si="113"/>
        <v>0</v>
      </c>
      <c r="AS398" s="42">
        <f t="shared" si="114"/>
        <v>0</v>
      </c>
      <c r="AT398" s="42">
        <f t="shared" si="115"/>
        <v>0</v>
      </c>
      <c r="AU398" s="42">
        <f t="shared" si="116"/>
        <v>0</v>
      </c>
      <c r="AV398" s="42">
        <f t="shared" si="117"/>
        <v>0</v>
      </c>
      <c r="AW398" s="42">
        <f t="shared" si="118"/>
        <v>0</v>
      </c>
      <c r="AX398" s="42">
        <f t="shared" si="119"/>
        <v>0</v>
      </c>
      <c r="AY398" s="42">
        <f t="shared" si="120"/>
        <v>0</v>
      </c>
      <c r="AZ398" s="42">
        <f t="shared" si="121"/>
        <v>0</v>
      </c>
      <c r="BA398" s="42">
        <f t="shared" si="122"/>
        <v>0</v>
      </c>
      <c r="BB398" s="42">
        <f t="shared" si="123"/>
        <v>0</v>
      </c>
      <c r="BC398" s="42">
        <f t="shared" si="124"/>
        <v>793.07066189289617</v>
      </c>
      <c r="BD398" s="42">
        <f t="shared" si="125"/>
        <v>1.003519410552514</v>
      </c>
      <c r="BE398" s="42">
        <f t="shared" si="126"/>
        <v>3148.6637474198446</v>
      </c>
    </row>
    <row r="399" spans="1:57" x14ac:dyDescent="0.2">
      <c r="A399" s="42">
        <v>586</v>
      </c>
      <c r="B399" s="50">
        <v>150440.10271844658</v>
      </c>
      <c r="C399" s="50">
        <v>149912.49908720533</v>
      </c>
      <c r="D399" s="50">
        <v>148006.50802314296</v>
      </c>
      <c r="E399" s="50">
        <v>0</v>
      </c>
      <c r="F399" s="50">
        <v>0</v>
      </c>
      <c r="G399" s="50">
        <v>0</v>
      </c>
      <c r="H399" s="51">
        <v>0</v>
      </c>
      <c r="I399" s="50">
        <v>0</v>
      </c>
      <c r="J399" s="50">
        <v>0</v>
      </c>
      <c r="K399" s="50">
        <v>0</v>
      </c>
      <c r="L399" s="50">
        <v>0</v>
      </c>
      <c r="M399" s="50">
        <v>0</v>
      </c>
      <c r="N399" s="50">
        <v>0</v>
      </c>
      <c r="O399" s="50">
        <v>0</v>
      </c>
      <c r="P399" s="51">
        <v>150860.00518441101</v>
      </c>
      <c r="S399" s="42">
        <v>586</v>
      </c>
      <c r="T399" s="42">
        <v>143686.69389309696</v>
      </c>
      <c r="U399" s="42">
        <v>143182.77492409089</v>
      </c>
      <c r="V399" s="42">
        <v>141258.09767312597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144078.99499346432</v>
      </c>
      <c r="AI399" s="42">
        <v>1.003519410552514</v>
      </c>
      <c r="AN399" s="42">
        <f t="shared" si="109"/>
        <v>586</v>
      </c>
      <c r="AO399" s="42">
        <f t="shared" si="110"/>
        <v>6753.4088253496157</v>
      </c>
      <c r="AP399" s="42">
        <f t="shared" si="111"/>
        <v>6729.7241631144425</v>
      </c>
      <c r="AQ399" s="42">
        <f t="shared" si="112"/>
        <v>6748.4103500169876</v>
      </c>
      <c r="AR399" s="42">
        <f t="shared" si="113"/>
        <v>0</v>
      </c>
      <c r="AS399" s="42">
        <f t="shared" si="114"/>
        <v>0</v>
      </c>
      <c r="AT399" s="42">
        <f t="shared" si="115"/>
        <v>0</v>
      </c>
      <c r="AU399" s="42">
        <f t="shared" si="116"/>
        <v>0</v>
      </c>
      <c r="AV399" s="42">
        <f t="shared" si="117"/>
        <v>0</v>
      </c>
      <c r="AW399" s="42">
        <f t="shared" si="118"/>
        <v>0</v>
      </c>
      <c r="AX399" s="42">
        <f t="shared" si="119"/>
        <v>0</v>
      </c>
      <c r="AY399" s="42">
        <f t="shared" si="120"/>
        <v>0</v>
      </c>
      <c r="AZ399" s="42">
        <f t="shared" si="121"/>
        <v>0</v>
      </c>
      <c r="BA399" s="42">
        <f t="shared" si="122"/>
        <v>0</v>
      </c>
      <c r="BB399" s="42">
        <f t="shared" si="123"/>
        <v>0</v>
      </c>
      <c r="BC399" s="42">
        <f t="shared" si="124"/>
        <v>6781.0101909466903</v>
      </c>
      <c r="BD399" s="42">
        <f t="shared" si="125"/>
        <v>1.003519410552514</v>
      </c>
      <c r="BE399" s="42">
        <f t="shared" si="126"/>
        <v>27013.557048838287</v>
      </c>
    </row>
    <row r="400" spans="1:57" x14ac:dyDescent="0.2">
      <c r="A400" s="42">
        <v>587</v>
      </c>
      <c r="B400" s="50">
        <v>135191.89786407768</v>
      </c>
      <c r="C400" s="50">
        <v>134717.77072019386</v>
      </c>
      <c r="D400" s="50">
        <v>133526.54565453224</v>
      </c>
      <c r="E400" s="50">
        <v>0</v>
      </c>
      <c r="F400" s="50">
        <v>0</v>
      </c>
      <c r="G400" s="50">
        <v>0</v>
      </c>
      <c r="H400" s="51">
        <v>0</v>
      </c>
      <c r="I400" s="50">
        <v>0</v>
      </c>
      <c r="J400" s="50">
        <v>0</v>
      </c>
      <c r="K400" s="50">
        <v>0</v>
      </c>
      <c r="L400" s="50">
        <v>0</v>
      </c>
      <c r="M400" s="50">
        <v>0</v>
      </c>
      <c r="N400" s="50">
        <v>0</v>
      </c>
      <c r="O400" s="50">
        <v>0</v>
      </c>
      <c r="P400" s="51">
        <v>135613.02623942427</v>
      </c>
      <c r="S400" s="42">
        <v>587</v>
      </c>
      <c r="T400" s="42">
        <v>123398.09053301728</v>
      </c>
      <c r="U400" s="42">
        <v>122965.3250703713</v>
      </c>
      <c r="V400" s="42">
        <v>121762.42132759532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123772.77635732914</v>
      </c>
      <c r="AI400" s="42">
        <v>1.003519410552514</v>
      </c>
      <c r="AN400" s="42">
        <f t="shared" si="109"/>
        <v>587</v>
      </c>
      <c r="AO400" s="42">
        <f t="shared" si="110"/>
        <v>11793.807331060394</v>
      </c>
      <c r="AP400" s="42">
        <f t="shared" si="111"/>
        <v>11752.445649822563</v>
      </c>
      <c r="AQ400" s="42">
        <f t="shared" si="112"/>
        <v>11764.124326936915</v>
      </c>
      <c r="AR400" s="42">
        <f t="shared" si="113"/>
        <v>0</v>
      </c>
      <c r="AS400" s="42">
        <f t="shared" si="114"/>
        <v>0</v>
      </c>
      <c r="AT400" s="42">
        <f t="shared" si="115"/>
        <v>0</v>
      </c>
      <c r="AU400" s="42">
        <f t="shared" si="116"/>
        <v>0</v>
      </c>
      <c r="AV400" s="42">
        <f t="shared" si="117"/>
        <v>0</v>
      </c>
      <c r="AW400" s="42">
        <f t="shared" si="118"/>
        <v>0</v>
      </c>
      <c r="AX400" s="42">
        <f t="shared" si="119"/>
        <v>0</v>
      </c>
      <c r="AY400" s="42">
        <f t="shared" si="120"/>
        <v>0</v>
      </c>
      <c r="AZ400" s="42">
        <f t="shared" si="121"/>
        <v>0</v>
      </c>
      <c r="BA400" s="42">
        <f t="shared" si="122"/>
        <v>0</v>
      </c>
      <c r="BB400" s="42">
        <f t="shared" si="123"/>
        <v>0</v>
      </c>
      <c r="BC400" s="42">
        <f t="shared" si="124"/>
        <v>11840.24988209513</v>
      </c>
      <c r="BD400" s="42">
        <f t="shared" si="125"/>
        <v>1.003519410552514</v>
      </c>
      <c r="BE400" s="42">
        <f t="shared" si="126"/>
        <v>47151.630709325553</v>
      </c>
    </row>
    <row r="401" spans="1:57" x14ac:dyDescent="0.2">
      <c r="A401" s="42">
        <v>588</v>
      </c>
      <c r="B401" s="50">
        <v>328920.26009708736</v>
      </c>
      <c r="C401" s="50">
        <v>327766.71446344187</v>
      </c>
      <c r="D401" s="50">
        <v>323857.23082297441</v>
      </c>
      <c r="E401" s="50">
        <v>0</v>
      </c>
      <c r="F401" s="50">
        <v>0</v>
      </c>
      <c r="G401" s="50">
        <v>0</v>
      </c>
      <c r="H401" s="51">
        <v>0</v>
      </c>
      <c r="I401" s="50">
        <v>0</v>
      </c>
      <c r="J401" s="50">
        <v>0</v>
      </c>
      <c r="K401" s="50">
        <v>0</v>
      </c>
      <c r="L401" s="50">
        <v>0</v>
      </c>
      <c r="M401" s="50">
        <v>0</v>
      </c>
      <c r="N401" s="50">
        <v>0</v>
      </c>
      <c r="O401" s="50">
        <v>0</v>
      </c>
      <c r="P401" s="51">
        <v>329859.96718057099</v>
      </c>
      <c r="S401" s="42">
        <v>588</v>
      </c>
      <c r="T401" s="42">
        <v>331207.28362490109</v>
      </c>
      <c r="U401" s="42">
        <v>330045.71724481758</v>
      </c>
      <c r="V401" s="42">
        <v>326097.90533336514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332152.5889852845</v>
      </c>
      <c r="AI401" s="42">
        <v>1.003519410552514</v>
      </c>
      <c r="AN401" s="42">
        <f t="shared" si="109"/>
        <v>588</v>
      </c>
      <c r="AO401" s="42">
        <f t="shared" si="110"/>
        <v>2287.0235278137261</v>
      </c>
      <c r="AP401" s="42">
        <f t="shared" si="111"/>
        <v>2279.0027813757188</v>
      </c>
      <c r="AQ401" s="42">
        <f t="shared" si="112"/>
        <v>2240.6745103907306</v>
      </c>
      <c r="AR401" s="42">
        <f t="shared" si="113"/>
        <v>0</v>
      </c>
      <c r="AS401" s="42">
        <f t="shared" si="114"/>
        <v>0</v>
      </c>
      <c r="AT401" s="42">
        <f t="shared" si="115"/>
        <v>0</v>
      </c>
      <c r="AU401" s="42">
        <f t="shared" si="116"/>
        <v>0</v>
      </c>
      <c r="AV401" s="42">
        <f t="shared" si="117"/>
        <v>0</v>
      </c>
      <c r="AW401" s="42">
        <f t="shared" si="118"/>
        <v>0</v>
      </c>
      <c r="AX401" s="42">
        <f t="shared" si="119"/>
        <v>0</v>
      </c>
      <c r="AY401" s="42">
        <f t="shared" si="120"/>
        <v>0</v>
      </c>
      <c r="AZ401" s="42">
        <f t="shared" si="121"/>
        <v>0</v>
      </c>
      <c r="BA401" s="42">
        <f t="shared" si="122"/>
        <v>0</v>
      </c>
      <c r="BB401" s="42">
        <f t="shared" si="123"/>
        <v>0</v>
      </c>
      <c r="BC401" s="42">
        <f t="shared" si="124"/>
        <v>2292.6218047135044</v>
      </c>
      <c r="BD401" s="42">
        <f t="shared" si="125"/>
        <v>1.003519410552514</v>
      </c>
      <c r="BE401" s="42">
        <f t="shared" si="126"/>
        <v>9100.3261437042329</v>
      </c>
    </row>
    <row r="402" spans="1:57" x14ac:dyDescent="0.2">
      <c r="A402" s="42">
        <v>589</v>
      </c>
      <c r="B402" s="50">
        <v>512811.49242718442</v>
      </c>
      <c r="C402" s="50">
        <v>511013.0277847267</v>
      </c>
      <c r="D402" s="50">
        <v>506174.51281604567</v>
      </c>
      <c r="E402" s="50">
        <v>0</v>
      </c>
      <c r="F402" s="50">
        <v>0</v>
      </c>
      <c r="G402" s="50">
        <v>0</v>
      </c>
      <c r="H402" s="51">
        <v>0</v>
      </c>
      <c r="I402" s="50">
        <v>0</v>
      </c>
      <c r="J402" s="50">
        <v>0</v>
      </c>
      <c r="K402" s="50">
        <v>0</v>
      </c>
      <c r="L402" s="50">
        <v>0</v>
      </c>
      <c r="M402" s="50">
        <v>0</v>
      </c>
      <c r="N402" s="50">
        <v>0</v>
      </c>
      <c r="O402" s="50">
        <v>0</v>
      </c>
      <c r="P402" s="51">
        <v>514382.0623732204</v>
      </c>
      <c r="S402" s="42">
        <v>589</v>
      </c>
      <c r="T402" s="42">
        <v>515745.47485217027</v>
      </c>
      <c r="U402" s="42">
        <v>513936.72053459636</v>
      </c>
      <c r="V402" s="42">
        <v>509050.76914465369</v>
      </c>
      <c r="W402" s="42">
        <v>0</v>
      </c>
      <c r="X402" s="42">
        <v>0</v>
      </c>
      <c r="Y402" s="42">
        <v>0</v>
      </c>
      <c r="Z402" s="42">
        <v>0</v>
      </c>
      <c r="AA402" s="42">
        <v>0</v>
      </c>
      <c r="AB402" s="42">
        <v>0</v>
      </c>
      <c r="AC402" s="42">
        <v>0</v>
      </c>
      <c r="AD402" s="42">
        <v>0</v>
      </c>
      <c r="AE402" s="42">
        <v>0</v>
      </c>
      <c r="AF402" s="42">
        <v>0</v>
      </c>
      <c r="AG402" s="42">
        <v>0</v>
      </c>
      <c r="AH402" s="42">
        <v>517323.37231778074</v>
      </c>
      <c r="AI402" s="42">
        <v>1.003519410552514</v>
      </c>
      <c r="AN402" s="42">
        <f t="shared" si="109"/>
        <v>589</v>
      </c>
      <c r="AO402" s="42">
        <f t="shared" si="110"/>
        <v>2933.9824249858502</v>
      </c>
      <c r="AP402" s="42">
        <f t="shared" si="111"/>
        <v>2923.6927498696605</v>
      </c>
      <c r="AQ402" s="42">
        <f t="shared" si="112"/>
        <v>2876.2563286080258</v>
      </c>
      <c r="AR402" s="42">
        <f t="shared" si="113"/>
        <v>0</v>
      </c>
      <c r="AS402" s="42">
        <f t="shared" si="114"/>
        <v>0</v>
      </c>
      <c r="AT402" s="42">
        <f t="shared" si="115"/>
        <v>0</v>
      </c>
      <c r="AU402" s="42">
        <f t="shared" si="116"/>
        <v>0</v>
      </c>
      <c r="AV402" s="42">
        <f t="shared" si="117"/>
        <v>0</v>
      </c>
      <c r="AW402" s="42">
        <f t="shared" si="118"/>
        <v>0</v>
      </c>
      <c r="AX402" s="42">
        <f t="shared" si="119"/>
        <v>0</v>
      </c>
      <c r="AY402" s="42">
        <f t="shared" si="120"/>
        <v>0</v>
      </c>
      <c r="AZ402" s="42">
        <f t="shared" si="121"/>
        <v>0</v>
      </c>
      <c r="BA402" s="42">
        <f t="shared" si="122"/>
        <v>0</v>
      </c>
      <c r="BB402" s="42">
        <f t="shared" si="123"/>
        <v>0</v>
      </c>
      <c r="BC402" s="42">
        <f t="shared" si="124"/>
        <v>2941.3099445603439</v>
      </c>
      <c r="BD402" s="42">
        <f t="shared" si="125"/>
        <v>1.003519410552514</v>
      </c>
      <c r="BE402" s="42">
        <f t="shared" si="126"/>
        <v>11676.244967434433</v>
      </c>
    </row>
  </sheetData>
  <sortState ref="A3:Y423">
    <sortCondition ref="A3:A423"/>
  </sortState>
  <conditionalFormatting sqref="AO3:BE402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6"/>
  <sheetViews>
    <sheetView workbookViewId="0">
      <pane xSplit="6" ySplit="2" topLeftCell="G3" activePane="bottomRight" state="frozen"/>
      <selection pane="topRight" activeCell="L1" sqref="L1"/>
      <selection pane="bottomLeft" activeCell="A3" sqref="A3"/>
      <selection pane="bottomRight" activeCell="A2" sqref="A2"/>
    </sheetView>
  </sheetViews>
  <sheetFormatPr baseColWidth="10" defaultRowHeight="15" x14ac:dyDescent="0.2"/>
  <cols>
    <col min="1" max="1" width="6.6640625" style="42" bestFit="1" customWidth="1"/>
    <col min="2" max="2" width="12" style="42" bestFit="1" customWidth="1"/>
    <col min="3" max="3" width="7.5" style="48" bestFit="1" customWidth="1"/>
    <col min="4" max="4" width="8.33203125" style="48" bestFit="1" customWidth="1"/>
    <col min="5" max="6" width="10.6640625" style="42" bestFit="1" customWidth="1"/>
    <col min="7" max="7" width="11.5" style="42" bestFit="1" customWidth="1"/>
    <col min="8" max="11" width="13.1640625" style="42" bestFit="1" customWidth="1"/>
    <col min="12" max="12" width="7" style="42" bestFit="1" customWidth="1"/>
    <col min="13" max="13" width="6.5" style="42" bestFit="1" customWidth="1"/>
    <col min="14" max="14" width="7.1640625" style="42" bestFit="1" customWidth="1"/>
    <col min="15" max="23" width="13.1640625" style="42" bestFit="1" customWidth="1"/>
    <col min="24" max="16384" width="10.83203125" style="42"/>
  </cols>
  <sheetData>
    <row r="1" spans="1:43" x14ac:dyDescent="0.2">
      <c r="A1" s="40"/>
      <c r="B1" s="40"/>
      <c r="C1" s="41"/>
      <c r="D1" s="41"/>
      <c r="E1" s="40"/>
      <c r="F1" s="68" t="s">
        <v>202</v>
      </c>
      <c r="G1" s="68"/>
      <c r="H1" s="68"/>
      <c r="I1" s="68"/>
      <c r="L1" s="43">
        <v>1</v>
      </c>
      <c r="M1" s="43">
        <v>2</v>
      </c>
      <c r="N1" s="43">
        <v>3</v>
      </c>
      <c r="O1" s="43">
        <v>4</v>
      </c>
      <c r="P1" s="43">
        <v>5</v>
      </c>
      <c r="Q1" s="43">
        <v>6</v>
      </c>
      <c r="R1" s="43">
        <v>7</v>
      </c>
      <c r="S1" s="43">
        <v>8</v>
      </c>
      <c r="T1" s="43">
        <v>9</v>
      </c>
      <c r="U1" s="43">
        <v>10</v>
      </c>
      <c r="V1" s="43">
        <v>11</v>
      </c>
      <c r="W1" s="43">
        <v>12</v>
      </c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43" x14ac:dyDescent="0.2">
      <c r="A2" s="44" t="s">
        <v>1</v>
      </c>
      <c r="B2" s="44" t="s">
        <v>195</v>
      </c>
      <c r="C2" s="44" t="s">
        <v>2</v>
      </c>
      <c r="D2" s="44" t="s">
        <v>0</v>
      </c>
      <c r="E2" s="44" t="s">
        <v>196</v>
      </c>
      <c r="F2" s="44" t="s">
        <v>203</v>
      </c>
      <c r="G2" s="44" t="s">
        <v>197</v>
      </c>
      <c r="H2" s="44" t="s">
        <v>198</v>
      </c>
      <c r="I2" s="44" t="s">
        <v>199</v>
      </c>
      <c r="J2" s="45" t="s">
        <v>200</v>
      </c>
      <c r="K2" s="45" t="s">
        <v>201</v>
      </c>
      <c r="L2" s="46">
        <v>37987</v>
      </c>
      <c r="M2" s="46">
        <v>38018</v>
      </c>
      <c r="N2" s="46">
        <v>38047</v>
      </c>
      <c r="O2" s="46">
        <v>38078</v>
      </c>
      <c r="P2" s="46">
        <v>38108</v>
      </c>
      <c r="Q2" s="46">
        <v>38139</v>
      </c>
      <c r="R2" s="46">
        <v>38169</v>
      </c>
      <c r="S2" s="46">
        <v>38200</v>
      </c>
      <c r="T2" s="46">
        <v>38231</v>
      </c>
      <c r="U2" s="46">
        <v>38261</v>
      </c>
      <c r="V2" s="46">
        <v>38292</v>
      </c>
      <c r="W2" s="46">
        <v>38322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7"/>
      <c r="AL2" s="47"/>
      <c r="AM2" s="47"/>
      <c r="AN2" s="47"/>
      <c r="AO2" s="47"/>
      <c r="AP2" s="40"/>
      <c r="AQ2" s="40"/>
    </row>
    <row r="3" spans="1:43" x14ac:dyDescent="0.2">
      <c r="A3" s="42">
        <v>91</v>
      </c>
      <c r="B3" s="42">
        <v>42984600165</v>
      </c>
      <c r="C3" s="48" t="s">
        <v>12</v>
      </c>
      <c r="D3" s="48" t="s">
        <v>36</v>
      </c>
      <c r="E3" s="49">
        <v>38026</v>
      </c>
      <c r="F3" s="53">
        <v>38145</v>
      </c>
      <c r="G3" s="54">
        <v>1416.1317999999999</v>
      </c>
      <c r="H3" s="54">
        <v>133501.7905</v>
      </c>
      <c r="I3" s="54">
        <v>127677.18189999998</v>
      </c>
      <c r="J3" s="50">
        <v>127862.1536668506</v>
      </c>
      <c r="K3" s="50">
        <v>122221.97573796433</v>
      </c>
      <c r="L3" s="50">
        <v>0</v>
      </c>
      <c r="M3" s="50">
        <v>0</v>
      </c>
      <c r="N3" s="50">
        <v>0</v>
      </c>
      <c r="O3" s="51">
        <v>0</v>
      </c>
      <c r="P3" s="51">
        <v>0</v>
      </c>
      <c r="Q3" s="51">
        <v>127077.74177504425</v>
      </c>
      <c r="R3" s="51">
        <v>126899.55163813476</v>
      </c>
      <c r="S3" s="51">
        <v>126422.55478908883</v>
      </c>
      <c r="T3" s="51">
        <v>127372.35000584062</v>
      </c>
      <c r="U3" s="51">
        <v>127837.84741069772</v>
      </c>
      <c r="V3" s="51">
        <v>128249.82744226593</v>
      </c>
      <c r="W3" s="51">
        <v>128704.25478997116</v>
      </c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7"/>
      <c r="AL3" s="47"/>
      <c r="AM3" s="47"/>
      <c r="AN3" s="47"/>
      <c r="AO3" s="47"/>
      <c r="AP3" s="47"/>
      <c r="AQ3" s="47"/>
    </row>
    <row r="4" spans="1:43" x14ac:dyDescent="0.2">
      <c r="A4" s="42">
        <v>92</v>
      </c>
      <c r="B4" s="42">
        <v>4715328672</v>
      </c>
      <c r="C4" s="48" t="s">
        <v>6</v>
      </c>
      <c r="D4" s="48" t="s">
        <v>118</v>
      </c>
      <c r="E4" s="49">
        <v>38027</v>
      </c>
      <c r="F4" s="53">
        <v>38104</v>
      </c>
      <c r="G4" s="54">
        <v>1076.3483999999999</v>
      </c>
      <c r="H4" s="54">
        <v>913722.15399999998</v>
      </c>
      <c r="I4" s="54">
        <v>880442.66070000001</v>
      </c>
      <c r="J4" s="50">
        <v>883716.47937700863</v>
      </c>
      <c r="K4" s="50">
        <v>851490.7494635554</v>
      </c>
      <c r="L4" s="50">
        <v>0</v>
      </c>
      <c r="M4" s="50">
        <v>0</v>
      </c>
      <c r="N4" s="50">
        <v>0</v>
      </c>
      <c r="O4" s="51">
        <v>887445.71332481259</v>
      </c>
      <c r="P4" s="51">
        <v>885507.01300456771</v>
      </c>
      <c r="Q4" s="51">
        <v>881145.24837823119</v>
      </c>
      <c r="R4" s="51">
        <v>880491.77636011306</v>
      </c>
      <c r="S4" s="51">
        <v>880796.03627034149</v>
      </c>
      <c r="T4" s="51">
        <v>884954.0625330318</v>
      </c>
      <c r="U4" s="51">
        <v>888788.0444862718</v>
      </c>
      <c r="V4" s="51">
        <v>892258.65872374119</v>
      </c>
      <c r="W4" s="51">
        <v>896033.34531564533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7"/>
      <c r="AL4" s="47"/>
      <c r="AM4" s="47"/>
      <c r="AN4" s="47"/>
      <c r="AO4" s="47"/>
      <c r="AP4" s="47"/>
      <c r="AQ4" s="47"/>
    </row>
    <row r="5" spans="1:43" x14ac:dyDescent="0.2">
      <c r="A5" s="42">
        <v>93</v>
      </c>
      <c r="B5" s="42">
        <v>72988106471</v>
      </c>
      <c r="C5" s="48" t="s">
        <v>12</v>
      </c>
      <c r="D5" s="48" t="s">
        <v>36</v>
      </c>
      <c r="E5" s="49">
        <v>38027</v>
      </c>
      <c r="F5" s="53">
        <v>38145</v>
      </c>
      <c r="G5" s="54">
        <v>123162.3036</v>
      </c>
      <c r="H5" s="54">
        <v>1544218.7792</v>
      </c>
      <c r="I5" s="54">
        <v>1426474.7938999999</v>
      </c>
      <c r="J5" s="50">
        <v>1372482.2042440651</v>
      </c>
      <c r="K5" s="50">
        <v>1258466.4698394963</v>
      </c>
      <c r="L5" s="50">
        <v>0</v>
      </c>
      <c r="M5" s="50">
        <v>0</v>
      </c>
      <c r="N5" s="50">
        <v>0</v>
      </c>
      <c r="O5" s="51">
        <v>0</v>
      </c>
      <c r="P5" s="51">
        <v>0</v>
      </c>
      <c r="Q5" s="51">
        <v>1341503.6538020454</v>
      </c>
      <c r="R5" s="51">
        <v>1335015.5722345535</v>
      </c>
      <c r="S5" s="51">
        <v>1329947.6742658692</v>
      </c>
      <c r="T5" s="51">
        <v>1330636.1088003041</v>
      </c>
      <c r="U5" s="51">
        <v>1330751.7402378095</v>
      </c>
      <c r="V5" s="51">
        <v>1277469.0922402577</v>
      </c>
      <c r="W5" s="51">
        <v>1267967.7810398771</v>
      </c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7"/>
      <c r="AL5" s="47"/>
      <c r="AM5" s="47"/>
      <c r="AN5" s="47"/>
      <c r="AO5" s="47"/>
      <c r="AP5" s="47"/>
      <c r="AQ5" s="47"/>
    </row>
    <row r="6" spans="1:43" x14ac:dyDescent="0.2">
      <c r="A6" s="42">
        <v>94</v>
      </c>
      <c r="B6" s="42">
        <v>12715508342</v>
      </c>
      <c r="C6" s="48" t="s">
        <v>12</v>
      </c>
      <c r="D6" s="48" t="s">
        <v>36</v>
      </c>
      <c r="E6" s="49">
        <v>38028</v>
      </c>
      <c r="F6" s="53">
        <v>38105</v>
      </c>
      <c r="G6" s="54">
        <v>118.9242</v>
      </c>
      <c r="H6" s="54">
        <v>118730.8815</v>
      </c>
      <c r="I6" s="54">
        <v>111449.34990000002</v>
      </c>
      <c r="J6" s="50">
        <v>114852.76814239791</v>
      </c>
      <c r="K6" s="50">
        <v>107801.79928951951</v>
      </c>
      <c r="L6" s="50">
        <v>0</v>
      </c>
      <c r="M6" s="50">
        <v>0</v>
      </c>
      <c r="N6" s="50">
        <v>0</v>
      </c>
      <c r="O6" s="51">
        <v>114612.12497486216</v>
      </c>
      <c r="P6" s="51">
        <v>114117.53295973192</v>
      </c>
      <c r="Q6" s="51">
        <v>113310.91237682712</v>
      </c>
      <c r="R6" s="51">
        <v>112981.03899890726</v>
      </c>
      <c r="S6" s="51">
        <v>112772.62815584449</v>
      </c>
      <c r="T6" s="51">
        <v>113054.83155469449</v>
      </c>
      <c r="U6" s="51">
        <v>113291.80833011513</v>
      </c>
      <c r="V6" s="51">
        <v>113478.79866620945</v>
      </c>
      <c r="W6" s="51">
        <v>113700.77475532204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7"/>
      <c r="AL6" s="47"/>
      <c r="AM6" s="47"/>
      <c r="AN6" s="47"/>
      <c r="AO6" s="47"/>
      <c r="AP6" s="47"/>
      <c r="AQ6" s="47"/>
    </row>
    <row r="7" spans="1:43" x14ac:dyDescent="0.2">
      <c r="A7" s="42">
        <v>96</v>
      </c>
      <c r="B7" s="42">
        <v>35988210486</v>
      </c>
      <c r="C7" s="48" t="s">
        <v>12</v>
      </c>
      <c r="D7" s="48" t="s">
        <v>36</v>
      </c>
      <c r="E7" s="49">
        <v>38028</v>
      </c>
      <c r="F7" s="53">
        <v>38143</v>
      </c>
      <c r="G7" s="54">
        <v>1229.7944</v>
      </c>
      <c r="H7" s="54">
        <v>452504.10160000005</v>
      </c>
      <c r="I7" s="54">
        <v>421870.62330000004</v>
      </c>
      <c r="J7" s="50">
        <v>436949.41142756189</v>
      </c>
      <c r="K7" s="50">
        <v>407285.91297503485</v>
      </c>
      <c r="L7" s="50">
        <v>0</v>
      </c>
      <c r="M7" s="50">
        <v>0</v>
      </c>
      <c r="N7" s="50">
        <v>0</v>
      </c>
      <c r="O7" s="51">
        <v>0</v>
      </c>
      <c r="P7" s="51">
        <v>0</v>
      </c>
      <c r="Q7" s="51">
        <v>429886.034431129</v>
      </c>
      <c r="R7" s="51">
        <v>428388.17640581605</v>
      </c>
      <c r="S7" s="51">
        <v>427349.42989101692</v>
      </c>
      <c r="T7" s="51">
        <v>428167.03482708958</v>
      </c>
      <c r="U7" s="51">
        <v>428809.49246175727</v>
      </c>
      <c r="V7" s="51">
        <v>429259.04231927614</v>
      </c>
      <c r="W7" s="51">
        <v>429837.19810440385</v>
      </c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7"/>
      <c r="AL7" s="47"/>
      <c r="AM7" s="47"/>
      <c r="AN7" s="47"/>
      <c r="AO7" s="47"/>
      <c r="AP7" s="47"/>
      <c r="AQ7" s="47"/>
    </row>
    <row r="8" spans="1:43" x14ac:dyDescent="0.2">
      <c r="A8" s="42">
        <v>97</v>
      </c>
      <c r="B8" s="42">
        <v>48007105496</v>
      </c>
      <c r="C8" s="48" t="s">
        <v>12</v>
      </c>
      <c r="D8" s="48" t="s">
        <v>36</v>
      </c>
      <c r="E8" s="49">
        <v>38028</v>
      </c>
      <c r="F8" s="53">
        <v>38155</v>
      </c>
      <c r="G8" s="54">
        <v>1581.7905000000001</v>
      </c>
      <c r="H8" s="54">
        <v>318674.01850000001</v>
      </c>
      <c r="I8" s="54">
        <v>296272.14400000003</v>
      </c>
      <c r="J8" s="50">
        <v>307005.85416005127</v>
      </c>
      <c r="K8" s="50">
        <v>285313.31363113405</v>
      </c>
      <c r="L8" s="50">
        <v>0</v>
      </c>
      <c r="M8" s="50">
        <v>0</v>
      </c>
      <c r="N8" s="50">
        <v>0</v>
      </c>
      <c r="O8" s="51">
        <v>0</v>
      </c>
      <c r="P8" s="51">
        <v>0</v>
      </c>
      <c r="Q8" s="51">
        <v>301684.1979697707</v>
      </c>
      <c r="R8" s="51">
        <v>300559.00387706637</v>
      </c>
      <c r="S8" s="51">
        <v>299755.4927107555</v>
      </c>
      <c r="T8" s="51">
        <v>300253.23263863247</v>
      </c>
      <c r="U8" s="51">
        <v>300626.98730915471</v>
      </c>
      <c r="V8" s="51">
        <v>300864.38225763908</v>
      </c>
      <c r="W8" s="51">
        <v>301190.79029424849</v>
      </c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7"/>
      <c r="AL8" s="47"/>
      <c r="AM8" s="47"/>
      <c r="AN8" s="47"/>
      <c r="AO8" s="47"/>
      <c r="AP8" s="47"/>
      <c r="AQ8" s="47"/>
    </row>
    <row r="9" spans="1:43" x14ac:dyDescent="0.2">
      <c r="A9" s="42">
        <v>98</v>
      </c>
      <c r="B9" s="42">
        <v>48008002031</v>
      </c>
      <c r="C9" s="48" t="s">
        <v>12</v>
      </c>
      <c r="D9" s="48" t="s">
        <v>36</v>
      </c>
      <c r="E9" s="49">
        <v>38028</v>
      </c>
      <c r="F9" s="53">
        <v>38155</v>
      </c>
      <c r="G9" s="54">
        <v>5942.2800000000007</v>
      </c>
      <c r="H9" s="54">
        <v>429376.72889999999</v>
      </c>
      <c r="I9" s="54">
        <v>405229.35619999998</v>
      </c>
      <c r="J9" s="50">
        <v>409854.17758727941</v>
      </c>
      <c r="K9" s="50">
        <v>386471.40839260246</v>
      </c>
      <c r="L9" s="47">
        <v>0</v>
      </c>
      <c r="M9" s="50">
        <v>0</v>
      </c>
      <c r="N9" s="50">
        <v>0</v>
      </c>
      <c r="O9" s="51">
        <v>0</v>
      </c>
      <c r="P9" s="51">
        <v>0</v>
      </c>
      <c r="Q9" s="51">
        <v>405102.42446746869</v>
      </c>
      <c r="R9" s="51">
        <v>404077.46009042166</v>
      </c>
      <c r="S9" s="51">
        <v>403487.80701984023</v>
      </c>
      <c r="T9" s="51">
        <v>404655.28411169082</v>
      </c>
      <c r="U9" s="51">
        <v>405663.30280340638</v>
      </c>
      <c r="V9" s="51">
        <v>406494.65959177032</v>
      </c>
      <c r="W9" s="51">
        <v>407453.68034850282</v>
      </c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7"/>
      <c r="AL9" s="47"/>
      <c r="AM9" s="47"/>
      <c r="AN9" s="47"/>
      <c r="AO9" s="47"/>
      <c r="AP9" s="47"/>
      <c r="AQ9" s="47"/>
    </row>
    <row r="10" spans="1:43" x14ac:dyDescent="0.2">
      <c r="A10" s="42">
        <v>99</v>
      </c>
      <c r="B10" s="42">
        <v>48008222142</v>
      </c>
      <c r="C10" s="48" t="s">
        <v>12</v>
      </c>
      <c r="D10" s="48" t="s">
        <v>36</v>
      </c>
      <c r="E10" s="49">
        <v>38028</v>
      </c>
      <c r="F10" s="53">
        <v>38147</v>
      </c>
      <c r="G10" s="54">
        <v>2362.8779999999997</v>
      </c>
      <c r="H10" s="54">
        <v>275867.60080000001</v>
      </c>
      <c r="I10" s="54">
        <v>266734.44839999999</v>
      </c>
      <c r="J10" s="50">
        <v>264775.81505002489</v>
      </c>
      <c r="K10" s="50">
        <v>255931.85520221049</v>
      </c>
      <c r="L10" s="50">
        <v>0</v>
      </c>
      <c r="M10" s="50">
        <v>0</v>
      </c>
      <c r="N10" s="50">
        <v>0</v>
      </c>
      <c r="O10" s="51">
        <v>0</v>
      </c>
      <c r="P10" s="51">
        <v>0</v>
      </c>
      <c r="Q10" s="51">
        <v>264347.72991632181</v>
      </c>
      <c r="R10" s="51">
        <v>264221.3644136755</v>
      </c>
      <c r="S10" s="51">
        <v>264382.80400456174</v>
      </c>
      <c r="T10" s="51">
        <v>265701.79778979701</v>
      </c>
      <c r="U10" s="51">
        <v>266924.58467868395</v>
      </c>
      <c r="V10" s="51">
        <v>268039.28329017095</v>
      </c>
      <c r="W10" s="51">
        <v>269246.37177801796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7"/>
      <c r="AL10" s="47"/>
      <c r="AM10" s="47"/>
      <c r="AN10" s="47"/>
      <c r="AO10" s="47"/>
      <c r="AP10" s="47"/>
      <c r="AQ10" s="47"/>
    </row>
    <row r="11" spans="1:43" x14ac:dyDescent="0.2">
      <c r="A11" s="42">
        <v>100</v>
      </c>
      <c r="B11" s="42">
        <v>48018538305</v>
      </c>
      <c r="C11" s="48" t="s">
        <v>12</v>
      </c>
      <c r="D11" s="48" t="s">
        <v>36</v>
      </c>
      <c r="E11" s="49">
        <v>38028</v>
      </c>
      <c r="F11" s="53">
        <v>38153</v>
      </c>
      <c r="G11" s="54">
        <v>191.68</v>
      </c>
      <c r="H11" s="54">
        <v>171743.25520000001</v>
      </c>
      <c r="I11" s="54">
        <v>156619.43729999999</v>
      </c>
      <c r="J11" s="50">
        <v>166113.99001635023</v>
      </c>
      <c r="K11" s="50">
        <v>151469.05337286918</v>
      </c>
      <c r="L11" s="50">
        <v>0</v>
      </c>
      <c r="M11" s="50">
        <v>0</v>
      </c>
      <c r="N11" s="50">
        <v>0</v>
      </c>
      <c r="O11" s="51">
        <v>0</v>
      </c>
      <c r="P11" s="51">
        <v>0</v>
      </c>
      <c r="Q11" s="51">
        <v>162007.95325229835</v>
      </c>
      <c r="R11" s="51">
        <v>161150.35332262199</v>
      </c>
      <c r="S11" s="51">
        <v>160463.75196006789</v>
      </c>
      <c r="T11" s="51">
        <v>160470.82498645104</v>
      </c>
      <c r="U11" s="51">
        <v>160407.65160349515</v>
      </c>
      <c r="V11" s="51">
        <v>160267.89263893184</v>
      </c>
      <c r="W11" s="51">
        <v>160171.69242781415</v>
      </c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7"/>
      <c r="AL11" s="47"/>
      <c r="AM11" s="47"/>
      <c r="AN11" s="47"/>
      <c r="AO11" s="47"/>
      <c r="AP11" s="47"/>
      <c r="AQ11" s="47"/>
    </row>
    <row r="12" spans="1:43" x14ac:dyDescent="0.2">
      <c r="A12" s="42">
        <v>101</v>
      </c>
      <c r="B12" s="42">
        <v>4755747955</v>
      </c>
      <c r="C12" s="48" t="s">
        <v>12</v>
      </c>
      <c r="D12" s="48" t="s">
        <v>36</v>
      </c>
      <c r="E12" s="49">
        <v>38033</v>
      </c>
      <c r="F12" s="53">
        <v>38135</v>
      </c>
      <c r="G12" s="54">
        <v>2003.5469999999998</v>
      </c>
      <c r="H12" s="54">
        <v>138169.36720000001</v>
      </c>
      <c r="I12" s="54">
        <v>123995.9097</v>
      </c>
      <c r="J12" s="50">
        <v>131796.05629014576</v>
      </c>
      <c r="K12" s="50">
        <v>118071.38779181827</v>
      </c>
      <c r="L12" s="50">
        <v>0</v>
      </c>
      <c r="M12" s="50">
        <v>0</v>
      </c>
      <c r="N12" s="50">
        <v>0</v>
      </c>
      <c r="O12" s="51">
        <v>0</v>
      </c>
      <c r="P12" s="51">
        <v>129047.55687495477</v>
      </c>
      <c r="Q12" s="51">
        <v>127650.15913331354</v>
      </c>
      <c r="R12" s="51">
        <v>126789.59955768174</v>
      </c>
      <c r="S12" s="51">
        <v>126062.49814942532</v>
      </c>
      <c r="T12" s="51">
        <v>125878.23037764784</v>
      </c>
      <c r="U12" s="51">
        <v>125635.94000768912</v>
      </c>
      <c r="V12" s="51">
        <v>125330.85552949332</v>
      </c>
      <c r="W12" s="51">
        <v>125056.99714384825</v>
      </c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7"/>
      <c r="AL12" s="47"/>
      <c r="AM12" s="47"/>
      <c r="AN12" s="47"/>
      <c r="AO12" s="47"/>
      <c r="AP12" s="47"/>
      <c r="AQ12" s="47"/>
    </row>
    <row r="13" spans="1:43" x14ac:dyDescent="0.2">
      <c r="A13" s="42">
        <v>102</v>
      </c>
      <c r="B13" s="42">
        <v>12994702012</v>
      </c>
      <c r="C13" s="48" t="s">
        <v>12</v>
      </c>
      <c r="D13" s="48" t="s">
        <v>36</v>
      </c>
      <c r="E13" s="49">
        <v>38033</v>
      </c>
      <c r="F13" s="53">
        <v>38146</v>
      </c>
      <c r="G13" s="54">
        <v>5330.8044</v>
      </c>
      <c r="H13" s="54">
        <v>584240.4040000001</v>
      </c>
      <c r="I13" s="54">
        <v>534395.36939999997</v>
      </c>
      <c r="J13" s="50">
        <v>560424.11947211262</v>
      </c>
      <c r="K13" s="50">
        <v>512157.38031036145</v>
      </c>
      <c r="L13" s="50">
        <v>0</v>
      </c>
      <c r="M13" s="50">
        <v>0</v>
      </c>
      <c r="N13" s="50">
        <v>0</v>
      </c>
      <c r="O13" s="51">
        <v>0</v>
      </c>
      <c r="P13" s="51">
        <v>0</v>
      </c>
      <c r="Q13" s="51">
        <v>547052.94799406116</v>
      </c>
      <c r="R13" s="51">
        <v>544257.29350234219</v>
      </c>
      <c r="S13" s="51">
        <v>542039.74233518087</v>
      </c>
      <c r="T13" s="51">
        <v>542166.54659917112</v>
      </c>
      <c r="U13" s="51">
        <v>542057.59902667778</v>
      </c>
      <c r="V13" s="51">
        <v>541691.37305592932</v>
      </c>
      <c r="W13" s="51">
        <v>541473.91001760797</v>
      </c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7"/>
      <c r="AL13" s="47"/>
      <c r="AM13" s="47"/>
      <c r="AN13" s="47"/>
      <c r="AO13" s="47"/>
      <c r="AP13" s="47"/>
      <c r="AQ13" s="47"/>
    </row>
    <row r="14" spans="1:43" x14ac:dyDescent="0.2">
      <c r="A14" s="42">
        <v>104</v>
      </c>
      <c r="B14" s="42">
        <v>84996501155</v>
      </c>
      <c r="C14" s="48" t="s">
        <v>12</v>
      </c>
      <c r="D14" s="48" t="s">
        <v>36</v>
      </c>
      <c r="E14" s="49">
        <v>38033</v>
      </c>
      <c r="F14" s="53">
        <v>38168</v>
      </c>
      <c r="G14" s="54">
        <v>155.99200000000002</v>
      </c>
      <c r="H14" s="54">
        <v>85917.654999999999</v>
      </c>
      <c r="I14" s="54">
        <v>81885.675199999998</v>
      </c>
      <c r="J14" s="50">
        <v>83041.570229820427</v>
      </c>
      <c r="K14" s="50">
        <v>79137.259221236061</v>
      </c>
      <c r="L14" s="50">
        <v>0</v>
      </c>
      <c r="M14" s="50">
        <v>0</v>
      </c>
      <c r="N14" s="50">
        <v>0</v>
      </c>
      <c r="O14" s="51">
        <v>0</v>
      </c>
      <c r="P14" s="51">
        <v>0</v>
      </c>
      <c r="Q14" s="51">
        <v>82430.357801290724</v>
      </c>
      <c r="R14" s="51">
        <v>82293.989592689264</v>
      </c>
      <c r="S14" s="51">
        <v>82246.69699728649</v>
      </c>
      <c r="T14" s="51">
        <v>82558.402572045088</v>
      </c>
      <c r="U14" s="51">
        <v>82838.705776425253</v>
      </c>
      <c r="V14" s="51">
        <v>83084.018827606298</v>
      </c>
      <c r="W14" s="51">
        <v>83356.517788691053</v>
      </c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7"/>
      <c r="AL14" s="47"/>
      <c r="AM14" s="47"/>
      <c r="AN14" s="47"/>
      <c r="AO14" s="47"/>
      <c r="AP14" s="47"/>
      <c r="AQ14" s="47"/>
    </row>
    <row r="15" spans="1:43" x14ac:dyDescent="0.2">
      <c r="A15" s="42">
        <v>105</v>
      </c>
      <c r="B15" s="42">
        <v>4997756178</v>
      </c>
      <c r="C15" s="48" t="s">
        <v>12</v>
      </c>
      <c r="D15" s="48" t="s">
        <v>36</v>
      </c>
      <c r="E15" s="49">
        <v>38034</v>
      </c>
      <c r="F15" s="53">
        <v>38091</v>
      </c>
      <c r="G15" s="54">
        <v>2646.4725000000003</v>
      </c>
      <c r="H15" s="54">
        <v>375145.16159999999</v>
      </c>
      <c r="I15" s="54">
        <v>349693.50839999999</v>
      </c>
      <c r="J15" s="50">
        <v>360626.99346482515</v>
      </c>
      <c r="K15" s="50">
        <v>335981.24256710691</v>
      </c>
      <c r="L15" s="50">
        <v>0</v>
      </c>
      <c r="M15" s="50">
        <v>0</v>
      </c>
      <c r="N15" s="50">
        <v>0</v>
      </c>
      <c r="O15" s="51">
        <v>0</v>
      </c>
      <c r="P15" s="51">
        <v>357470.97449892422</v>
      </c>
      <c r="Q15" s="51">
        <v>354728.36398888123</v>
      </c>
      <c r="R15" s="51">
        <v>353478.13965751865</v>
      </c>
      <c r="S15" s="51">
        <v>352606.6613348535</v>
      </c>
      <c r="T15" s="51">
        <v>353266.69819187117</v>
      </c>
      <c r="U15" s="51">
        <v>353782.00305955345</v>
      </c>
      <c r="V15" s="51">
        <v>354137.93775611196</v>
      </c>
      <c r="W15" s="51">
        <v>354599.75557040522</v>
      </c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7"/>
      <c r="AL15" s="47"/>
      <c r="AM15" s="47"/>
      <c r="AN15" s="47"/>
      <c r="AO15" s="47"/>
      <c r="AP15" s="47"/>
      <c r="AQ15" s="47"/>
    </row>
    <row r="16" spans="1:43" x14ac:dyDescent="0.2">
      <c r="A16" s="42">
        <v>109</v>
      </c>
      <c r="B16" s="42">
        <v>4986904284</v>
      </c>
      <c r="C16" s="48" t="s">
        <v>12</v>
      </c>
      <c r="D16" s="48" t="s">
        <v>36</v>
      </c>
      <c r="E16" s="49">
        <v>38036</v>
      </c>
      <c r="F16" s="53">
        <v>38156</v>
      </c>
      <c r="G16" s="54">
        <v>5352.8123999999998</v>
      </c>
      <c r="H16" s="54">
        <v>703622.84400000004</v>
      </c>
      <c r="I16" s="54">
        <v>617825.03200000001</v>
      </c>
      <c r="J16" s="50">
        <v>676004.4780008645</v>
      </c>
      <c r="K16" s="50">
        <v>592923.37181475398</v>
      </c>
      <c r="L16" s="47">
        <v>0</v>
      </c>
      <c r="M16" s="50">
        <v>0</v>
      </c>
      <c r="N16" s="50">
        <v>0</v>
      </c>
      <c r="O16" s="51">
        <v>0</v>
      </c>
      <c r="P16" s="51">
        <v>0</v>
      </c>
      <c r="Q16" s="51">
        <v>649388.14176457818</v>
      </c>
      <c r="R16" s="51">
        <v>643888.8208779078</v>
      </c>
      <c r="S16" s="51">
        <v>639060.69356733141</v>
      </c>
      <c r="T16" s="51">
        <v>636971.46564212104</v>
      </c>
      <c r="U16" s="51">
        <v>634570.84043761774</v>
      </c>
      <c r="V16" s="51">
        <v>631835.89881395537</v>
      </c>
      <c r="W16" s="51">
        <v>629241.03425812419</v>
      </c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7"/>
      <c r="AL16" s="47"/>
      <c r="AM16" s="47"/>
      <c r="AN16" s="47"/>
      <c r="AO16" s="47"/>
      <c r="AP16" s="47"/>
      <c r="AQ16" s="47"/>
    </row>
    <row r="17" spans="1:43" x14ac:dyDescent="0.2">
      <c r="A17" s="42">
        <v>110</v>
      </c>
      <c r="B17" s="42">
        <v>4005203916</v>
      </c>
      <c r="C17" s="48" t="s">
        <v>12</v>
      </c>
      <c r="D17" s="48" t="s">
        <v>36</v>
      </c>
      <c r="E17" s="49">
        <v>38037</v>
      </c>
      <c r="F17" s="53">
        <v>38148</v>
      </c>
      <c r="G17" s="54">
        <v>2564.36</v>
      </c>
      <c r="H17" s="54">
        <v>90708.319499999998</v>
      </c>
      <c r="I17" s="54">
        <v>82800.950700000001</v>
      </c>
      <c r="J17" s="50">
        <v>85278.470305512368</v>
      </c>
      <c r="K17" s="50">
        <v>77621.480790144124</v>
      </c>
      <c r="L17" s="50">
        <v>0</v>
      </c>
      <c r="M17" s="50">
        <v>0</v>
      </c>
      <c r="N17" s="50">
        <v>0</v>
      </c>
      <c r="O17" s="51">
        <v>0</v>
      </c>
      <c r="P17" s="51">
        <v>0</v>
      </c>
      <c r="Q17" s="51">
        <v>83112.040509269427</v>
      </c>
      <c r="R17" s="51">
        <v>82659.906508705011</v>
      </c>
      <c r="S17" s="51">
        <v>82295.412798782127</v>
      </c>
      <c r="T17" s="51">
        <v>82286.536758013506</v>
      </c>
      <c r="U17" s="51">
        <v>82241.447347193578</v>
      </c>
      <c r="V17" s="51">
        <v>82156.907201685535</v>
      </c>
      <c r="W17" s="51">
        <v>82094.509363120102</v>
      </c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7"/>
      <c r="AL17" s="47"/>
      <c r="AM17" s="47"/>
      <c r="AN17" s="47"/>
      <c r="AO17" s="47"/>
      <c r="AP17" s="47"/>
      <c r="AQ17" s="47"/>
    </row>
    <row r="18" spans="1:43" x14ac:dyDescent="0.2">
      <c r="A18" s="42">
        <v>113</v>
      </c>
      <c r="B18" s="42">
        <v>12007708360</v>
      </c>
      <c r="C18" s="48" t="s">
        <v>12</v>
      </c>
      <c r="D18" s="48" t="s">
        <v>36</v>
      </c>
      <c r="E18" s="49">
        <v>38037</v>
      </c>
      <c r="F18" s="53">
        <v>38111</v>
      </c>
      <c r="G18" s="54">
        <v>0</v>
      </c>
      <c r="H18" s="54">
        <v>110559.84359999999</v>
      </c>
      <c r="I18" s="54">
        <v>99210.388300000006</v>
      </c>
      <c r="J18" s="50">
        <v>107059.07169347581</v>
      </c>
      <c r="K18" s="50">
        <v>96068.986061294272</v>
      </c>
      <c r="L18" s="50">
        <v>0</v>
      </c>
      <c r="M18" s="50">
        <v>0</v>
      </c>
      <c r="N18" s="50">
        <v>0</v>
      </c>
      <c r="O18" s="51">
        <v>0</v>
      </c>
      <c r="P18" s="51">
        <v>104880.06107559294</v>
      </c>
      <c r="Q18" s="51">
        <v>103758.22329428425</v>
      </c>
      <c r="R18" s="51">
        <v>103072.75201970166</v>
      </c>
      <c r="S18" s="51">
        <v>102495.85668593824</v>
      </c>
      <c r="T18" s="51">
        <v>102360.47719668102</v>
      </c>
      <c r="U18" s="51">
        <v>102178.13784022401</v>
      </c>
      <c r="V18" s="51">
        <v>101944.94324113843</v>
      </c>
      <c r="W18" s="51">
        <v>101737.36498235614</v>
      </c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7"/>
      <c r="AL18" s="47"/>
      <c r="AM18" s="47"/>
      <c r="AN18" s="47"/>
      <c r="AO18" s="47"/>
      <c r="AP18" s="47"/>
      <c r="AQ18" s="47"/>
    </row>
    <row r="19" spans="1:43" x14ac:dyDescent="0.2">
      <c r="A19" s="40">
        <v>115</v>
      </c>
      <c r="B19" s="40">
        <v>78008011658</v>
      </c>
      <c r="C19" s="41" t="s">
        <v>12</v>
      </c>
      <c r="D19" s="41" t="s">
        <v>36</v>
      </c>
      <c r="E19" s="52">
        <v>38041</v>
      </c>
      <c r="F19" s="55">
        <v>38149</v>
      </c>
      <c r="G19" s="54">
        <v>6336.0614999999998</v>
      </c>
      <c r="H19" s="54">
        <v>363557.1912</v>
      </c>
      <c r="I19" s="54">
        <v>334533.67200000002</v>
      </c>
      <c r="J19" s="50">
        <v>345726.00054858648</v>
      </c>
      <c r="K19" s="50">
        <v>317621.48337803426</v>
      </c>
      <c r="L19" s="50">
        <v>0</v>
      </c>
      <c r="M19" s="50">
        <v>0</v>
      </c>
      <c r="N19" s="50">
        <v>0</v>
      </c>
      <c r="O19" s="51">
        <v>0</v>
      </c>
      <c r="P19" s="51">
        <v>0</v>
      </c>
      <c r="Q19" s="51">
        <v>338182.36333714321</v>
      </c>
      <c r="R19" s="51">
        <v>336600.72108898999</v>
      </c>
      <c r="S19" s="51">
        <v>335377.46821865963</v>
      </c>
      <c r="T19" s="51">
        <v>335606.42955473129</v>
      </c>
      <c r="U19" s="51">
        <v>335691.77221989993</v>
      </c>
      <c r="V19" s="51">
        <v>335620.01162298623</v>
      </c>
      <c r="W19" s="51">
        <v>335642.66946235014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7"/>
      <c r="AL19" s="47"/>
      <c r="AM19" s="47"/>
      <c r="AN19" s="47"/>
      <c r="AO19" s="47"/>
      <c r="AP19" s="47"/>
      <c r="AQ19" s="47"/>
    </row>
    <row r="20" spans="1:43" x14ac:dyDescent="0.2">
      <c r="A20" s="40">
        <v>118</v>
      </c>
      <c r="B20" s="40">
        <v>48007814311</v>
      </c>
      <c r="C20" s="41" t="s">
        <v>12</v>
      </c>
      <c r="D20" s="41" t="s">
        <v>36</v>
      </c>
      <c r="E20" s="52">
        <v>38042</v>
      </c>
      <c r="F20" s="55">
        <v>38108</v>
      </c>
      <c r="G20" s="54">
        <v>2430.6804000000002</v>
      </c>
      <c r="H20" s="54">
        <v>190573.35930000001</v>
      </c>
      <c r="I20" s="54">
        <v>175696.25090000001</v>
      </c>
      <c r="J20" s="50">
        <v>182114.70911796289</v>
      </c>
      <c r="K20" s="50">
        <v>167708.6701536747</v>
      </c>
      <c r="L20" s="50">
        <v>0</v>
      </c>
      <c r="M20" s="50">
        <v>0</v>
      </c>
      <c r="N20" s="50">
        <v>0</v>
      </c>
      <c r="O20" s="51">
        <v>0</v>
      </c>
      <c r="P20" s="51">
        <v>179858.20139595398</v>
      </c>
      <c r="Q20" s="51">
        <v>178309.05084547232</v>
      </c>
      <c r="R20" s="51">
        <v>177509.98469098887</v>
      </c>
      <c r="S20" s="51">
        <v>176900.12256026402</v>
      </c>
      <c r="T20" s="51">
        <v>177056.65426399835</v>
      </c>
      <c r="U20" s="51">
        <v>177137.96634788084</v>
      </c>
      <c r="V20" s="51">
        <v>177136.90684683551</v>
      </c>
      <c r="W20" s="51">
        <v>177186.2139455959</v>
      </c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7"/>
      <c r="AL20" s="47"/>
      <c r="AM20" s="47"/>
      <c r="AN20" s="47"/>
      <c r="AO20" s="47"/>
      <c r="AP20" s="47"/>
      <c r="AQ20" s="47"/>
    </row>
    <row r="21" spans="1:43" x14ac:dyDescent="0.2">
      <c r="A21" s="40">
        <v>119</v>
      </c>
      <c r="B21" s="40">
        <v>54846715628</v>
      </c>
      <c r="C21" s="41" t="s">
        <v>12</v>
      </c>
      <c r="D21" s="41" t="s">
        <v>36</v>
      </c>
      <c r="E21" s="52">
        <v>38042</v>
      </c>
      <c r="F21" s="55">
        <v>38162</v>
      </c>
      <c r="G21" s="54">
        <v>228.4907</v>
      </c>
      <c r="H21" s="54">
        <v>91242.114699999991</v>
      </c>
      <c r="I21" s="54">
        <v>81003.032000000007</v>
      </c>
      <c r="J21" s="50">
        <v>88125.126805371794</v>
      </c>
      <c r="K21" s="50">
        <v>78210.25488477941</v>
      </c>
      <c r="L21" s="50">
        <v>0</v>
      </c>
      <c r="M21" s="50">
        <v>0</v>
      </c>
      <c r="N21" s="50">
        <v>0</v>
      </c>
      <c r="O21" s="51">
        <v>0</v>
      </c>
      <c r="P21" s="51">
        <v>0</v>
      </c>
      <c r="Q21" s="51">
        <v>85041.686896013445</v>
      </c>
      <c r="R21" s="51">
        <v>84403.138288997739</v>
      </c>
      <c r="S21" s="51">
        <v>83853.050388972741</v>
      </c>
      <c r="T21" s="51">
        <v>83663.28669866368</v>
      </c>
      <c r="U21" s="51">
        <v>83433.924176451692</v>
      </c>
      <c r="V21" s="51">
        <v>83161.862805652418</v>
      </c>
      <c r="W21" s="51">
        <v>82909.512200655605</v>
      </c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7"/>
      <c r="AL21" s="47"/>
      <c r="AM21" s="47"/>
      <c r="AN21" s="47"/>
      <c r="AO21" s="47"/>
      <c r="AP21" s="47"/>
      <c r="AQ21" s="47"/>
    </row>
    <row r="22" spans="1:43" x14ac:dyDescent="0.2">
      <c r="A22" s="42">
        <v>131</v>
      </c>
      <c r="B22" s="42">
        <v>65824806205</v>
      </c>
      <c r="C22" s="48" t="s">
        <v>6</v>
      </c>
      <c r="D22" s="48" t="s">
        <v>118</v>
      </c>
      <c r="E22" s="49">
        <v>38054</v>
      </c>
      <c r="F22" s="53">
        <v>38141</v>
      </c>
      <c r="G22" s="54">
        <v>25449.714000000004</v>
      </c>
      <c r="H22" s="54">
        <v>913242.01179999998</v>
      </c>
      <c r="I22" s="54">
        <v>807537.55200000003</v>
      </c>
      <c r="J22" s="50">
        <v>858543.07399972028</v>
      </c>
      <c r="K22" s="50">
        <v>756233.1701956559</v>
      </c>
      <c r="L22" s="50">
        <v>0</v>
      </c>
      <c r="M22" s="50">
        <v>0</v>
      </c>
      <c r="N22" s="50">
        <v>0</v>
      </c>
      <c r="O22" s="51">
        <v>0</v>
      </c>
      <c r="P22" s="51">
        <v>0</v>
      </c>
      <c r="Q22" s="51">
        <v>821015.77248909883</v>
      </c>
      <c r="R22" s="51">
        <v>814346.97471012687</v>
      </c>
      <c r="S22" s="51">
        <v>808528.72121411806</v>
      </c>
      <c r="T22" s="51">
        <v>806178.96433806408</v>
      </c>
      <c r="U22" s="51">
        <v>803439.61793066142</v>
      </c>
      <c r="V22" s="51">
        <v>800281.36251141364</v>
      </c>
      <c r="W22" s="51">
        <v>797304.95980966778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7"/>
      <c r="AL22" s="47"/>
      <c r="AM22" s="47"/>
      <c r="AN22" s="47"/>
      <c r="AO22" s="47"/>
      <c r="AP22" s="47"/>
      <c r="AQ22" s="47"/>
    </row>
    <row r="23" spans="1:43" x14ac:dyDescent="0.2">
      <c r="A23" s="42">
        <v>149</v>
      </c>
      <c r="B23" s="42">
        <v>4887211375</v>
      </c>
      <c r="C23" s="48" t="s">
        <v>12</v>
      </c>
      <c r="D23" s="48" t="s">
        <v>36</v>
      </c>
      <c r="E23" s="49">
        <v>38092</v>
      </c>
      <c r="F23" s="53">
        <v>38199</v>
      </c>
      <c r="G23" s="54">
        <v>3214.4491999999996</v>
      </c>
      <c r="H23" s="54">
        <v>1729174.4009999998</v>
      </c>
      <c r="I23" s="54">
        <v>1558493.6564</v>
      </c>
      <c r="J23" s="50">
        <v>1671146.2389222323</v>
      </c>
      <c r="K23" s="50">
        <v>1505876.8063359712</v>
      </c>
      <c r="L23" s="50">
        <v>0</v>
      </c>
      <c r="M23" s="50">
        <v>0</v>
      </c>
      <c r="N23" s="50">
        <v>0</v>
      </c>
      <c r="O23" s="51">
        <v>0</v>
      </c>
      <c r="P23" s="51">
        <v>0</v>
      </c>
      <c r="Q23" s="51">
        <v>0</v>
      </c>
      <c r="R23" s="51">
        <v>1621340.0706738476</v>
      </c>
      <c r="S23" s="51">
        <v>1613070.9886563851</v>
      </c>
      <c r="T23" s="51">
        <v>1611759.621810013</v>
      </c>
      <c r="U23" s="51">
        <v>1609721.4442008517</v>
      </c>
      <c r="V23" s="51">
        <v>1606894.250363823</v>
      </c>
      <c r="W23" s="51">
        <v>1604483.1265721482</v>
      </c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</row>
    <row r="24" spans="1:43" x14ac:dyDescent="0.2">
      <c r="A24" s="42">
        <v>151</v>
      </c>
      <c r="B24" s="42">
        <v>21796325625</v>
      </c>
      <c r="C24" s="48" t="s">
        <v>12</v>
      </c>
      <c r="D24" s="48" t="s">
        <v>36</v>
      </c>
      <c r="E24" s="49">
        <v>38092</v>
      </c>
      <c r="F24" s="53">
        <v>38158</v>
      </c>
      <c r="G24" s="54">
        <v>1964.172</v>
      </c>
      <c r="H24" s="54">
        <v>498889.70279999997</v>
      </c>
      <c r="I24" s="54">
        <v>469850.25949999999</v>
      </c>
      <c r="J24" s="50">
        <v>481113.80213175179</v>
      </c>
      <c r="K24" s="50">
        <v>452995.03379581904</v>
      </c>
      <c r="L24" s="50">
        <v>0</v>
      </c>
      <c r="M24" s="50">
        <v>0</v>
      </c>
      <c r="N24" s="50">
        <v>0</v>
      </c>
      <c r="O24" s="51">
        <v>0</v>
      </c>
      <c r="P24" s="51">
        <v>0</v>
      </c>
      <c r="Q24" s="51">
        <v>474518.34433027677</v>
      </c>
      <c r="R24" s="51">
        <v>473283.22043074388</v>
      </c>
      <c r="S24" s="51">
        <v>472557.76182346721</v>
      </c>
      <c r="T24" s="51">
        <v>473889.82789127144</v>
      </c>
      <c r="U24" s="51">
        <v>475034.61227274925</v>
      </c>
      <c r="V24" s="51">
        <v>475972.00528581499</v>
      </c>
      <c r="W24" s="51">
        <v>477058.35985167435</v>
      </c>
    </row>
    <row r="25" spans="1:43" x14ac:dyDescent="0.2">
      <c r="A25" s="42">
        <v>154</v>
      </c>
      <c r="B25" s="42">
        <v>54998379314</v>
      </c>
      <c r="C25" s="48" t="s">
        <v>12</v>
      </c>
      <c r="D25" s="48" t="s">
        <v>36</v>
      </c>
      <c r="E25" s="49">
        <v>38092</v>
      </c>
      <c r="F25" s="53">
        <v>38156</v>
      </c>
      <c r="G25" s="54">
        <v>4859.5690000000004</v>
      </c>
      <c r="H25" s="54">
        <v>369443.49</v>
      </c>
      <c r="I25" s="54">
        <v>348523.33319999999</v>
      </c>
      <c r="J25" s="50">
        <v>352883.88124015142</v>
      </c>
      <c r="K25" s="50">
        <v>332626.98318141385</v>
      </c>
      <c r="L25" s="47">
        <v>0</v>
      </c>
      <c r="M25" s="50">
        <v>0</v>
      </c>
      <c r="N25" s="50">
        <v>0</v>
      </c>
      <c r="O25" s="51">
        <v>0</v>
      </c>
      <c r="P25" s="51">
        <v>0</v>
      </c>
      <c r="Q25" s="51">
        <v>348138.23989642633</v>
      </c>
      <c r="R25" s="51">
        <v>347263.24755450943</v>
      </c>
      <c r="S25" s="51">
        <v>346762.3948072737</v>
      </c>
      <c r="T25" s="51">
        <v>347771.70824612683</v>
      </c>
      <c r="U25" s="51">
        <v>348644.07035360229</v>
      </c>
      <c r="V25" s="51">
        <v>349364.68966639915</v>
      </c>
      <c r="W25" s="51">
        <v>350195.119124802</v>
      </c>
    </row>
    <row r="26" spans="1:43" x14ac:dyDescent="0.2">
      <c r="A26" s="42">
        <v>158</v>
      </c>
      <c r="B26" s="42">
        <v>31998321991</v>
      </c>
      <c r="C26" s="48" t="s">
        <v>12</v>
      </c>
      <c r="D26" s="48" t="s">
        <v>36</v>
      </c>
      <c r="E26" s="49">
        <v>38098</v>
      </c>
      <c r="F26" s="53">
        <v>38232</v>
      </c>
      <c r="G26" s="54">
        <v>813.62400000000002</v>
      </c>
      <c r="H26" s="54">
        <v>196129.18950000001</v>
      </c>
      <c r="I26" s="54">
        <v>183284.21879999997</v>
      </c>
      <c r="J26" s="50">
        <v>189099.58909415963</v>
      </c>
      <c r="K26" s="50">
        <v>176661.85908453699</v>
      </c>
      <c r="L26" s="50">
        <v>0</v>
      </c>
      <c r="M26" s="50">
        <v>0</v>
      </c>
      <c r="N26" s="50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185557.21031644806</v>
      </c>
      <c r="U26" s="51">
        <v>185883.86408307939</v>
      </c>
      <c r="V26" s="51">
        <v>186127.59643106599</v>
      </c>
      <c r="W26" s="51">
        <v>186427.79982937736</v>
      </c>
    </row>
    <row r="27" spans="1:43" x14ac:dyDescent="0.2">
      <c r="A27" s="42">
        <v>159</v>
      </c>
      <c r="B27" s="42">
        <v>32017904817</v>
      </c>
      <c r="C27" s="48" t="s">
        <v>12</v>
      </c>
      <c r="D27" s="48" t="s">
        <v>36</v>
      </c>
      <c r="E27" s="49">
        <v>38098</v>
      </c>
      <c r="F27" s="53">
        <v>38157</v>
      </c>
      <c r="G27" s="54">
        <v>5295.5775000000003</v>
      </c>
      <c r="H27" s="54">
        <v>349417.90399999998</v>
      </c>
      <c r="I27" s="54">
        <v>310188.99700000003</v>
      </c>
      <c r="J27" s="50">
        <v>333058.34153397469</v>
      </c>
      <c r="K27" s="50">
        <v>295073.15922144562</v>
      </c>
      <c r="L27" s="50">
        <v>0</v>
      </c>
      <c r="M27" s="50">
        <v>0</v>
      </c>
      <c r="N27" s="50">
        <v>0</v>
      </c>
      <c r="O27" s="51">
        <v>0</v>
      </c>
      <c r="P27" s="51">
        <v>0</v>
      </c>
      <c r="Q27" s="51">
        <v>323858.41052469151</v>
      </c>
      <c r="R27" s="51">
        <v>321444.14014452387</v>
      </c>
      <c r="S27" s="51">
        <v>319366.86919292907</v>
      </c>
      <c r="T27" s="51">
        <v>318662.1487104235</v>
      </c>
      <c r="U27" s="51">
        <v>317806.87943133351</v>
      </c>
      <c r="V27" s="51">
        <v>316789.2346706703</v>
      </c>
      <c r="W27" s="51">
        <v>315846.94559563609</v>
      </c>
    </row>
    <row r="28" spans="1:43" x14ac:dyDescent="0.2">
      <c r="A28" s="42">
        <v>161</v>
      </c>
      <c r="B28" s="42">
        <v>23986817189</v>
      </c>
      <c r="C28" s="48" t="s">
        <v>12</v>
      </c>
      <c r="D28" s="48" t="s">
        <v>36</v>
      </c>
      <c r="E28" s="49">
        <v>38099</v>
      </c>
      <c r="F28" s="53">
        <v>38162</v>
      </c>
      <c r="G28" s="54">
        <v>82.587599999999995</v>
      </c>
      <c r="H28" s="54">
        <v>136053.97070000001</v>
      </c>
      <c r="I28" s="54">
        <v>123894.90699999999</v>
      </c>
      <c r="J28" s="50">
        <v>131658.10771095293</v>
      </c>
      <c r="K28" s="50">
        <v>119884.53850612762</v>
      </c>
      <c r="L28" s="50">
        <v>0</v>
      </c>
      <c r="M28" s="50">
        <v>0</v>
      </c>
      <c r="N28" s="50">
        <v>0</v>
      </c>
      <c r="O28" s="51">
        <v>0</v>
      </c>
      <c r="P28" s="51">
        <v>0</v>
      </c>
      <c r="Q28" s="51">
        <v>128832.61082304904</v>
      </c>
      <c r="R28" s="51">
        <v>128151.2053391464</v>
      </c>
      <c r="S28" s="51">
        <v>127605.78601166849</v>
      </c>
      <c r="T28" s="51">
        <v>127612.004873884</v>
      </c>
      <c r="U28" s="51">
        <v>127562.37047515402</v>
      </c>
      <c r="V28" s="51">
        <v>127451.84105471833</v>
      </c>
      <c r="W28" s="51">
        <v>127375.96028747373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</row>
    <row r="29" spans="1:43" x14ac:dyDescent="0.2">
      <c r="A29" s="42">
        <v>163</v>
      </c>
      <c r="B29" s="42">
        <v>54866868026</v>
      </c>
      <c r="C29" s="48" t="s">
        <v>12</v>
      </c>
      <c r="D29" s="48" t="s">
        <v>36</v>
      </c>
      <c r="E29" s="49">
        <v>38100</v>
      </c>
      <c r="F29" s="53">
        <v>38242</v>
      </c>
      <c r="G29" s="54">
        <v>0</v>
      </c>
      <c r="H29" s="54">
        <v>153578.1808</v>
      </c>
      <c r="I29" s="54">
        <v>137894.09599999999</v>
      </c>
      <c r="J29" s="50">
        <v>148709.09344771077</v>
      </c>
      <c r="K29" s="50">
        <v>133522.2614380102</v>
      </c>
      <c r="L29" s="50">
        <v>0</v>
      </c>
      <c r="M29" s="50">
        <v>0</v>
      </c>
      <c r="N29" s="50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143180.92608502545</v>
      </c>
      <c r="U29" s="51">
        <v>142956.83792792817</v>
      </c>
      <c r="V29" s="51">
        <v>142662.05061189644</v>
      </c>
      <c r="W29" s="51">
        <v>142403.56800928322</v>
      </c>
    </row>
    <row r="30" spans="1:43" x14ac:dyDescent="0.2">
      <c r="A30" s="42">
        <v>166</v>
      </c>
      <c r="B30" s="42">
        <v>4038818227</v>
      </c>
      <c r="C30" s="48" t="s">
        <v>12</v>
      </c>
      <c r="D30" s="48" t="s">
        <v>36</v>
      </c>
      <c r="E30" s="49">
        <v>38104</v>
      </c>
      <c r="F30" s="53">
        <v>38184</v>
      </c>
      <c r="G30" s="54">
        <v>3390.7573999999995</v>
      </c>
      <c r="H30" s="54">
        <v>169504.44149999999</v>
      </c>
      <c r="I30" s="54">
        <v>162288.08599999998</v>
      </c>
      <c r="J30" s="50">
        <v>160748.66982666298</v>
      </c>
      <c r="K30" s="50">
        <v>153761.10376219111</v>
      </c>
      <c r="L30" s="50">
        <v>0</v>
      </c>
      <c r="M30" s="50">
        <v>0</v>
      </c>
      <c r="N30" s="50">
        <v>0</v>
      </c>
      <c r="O30" s="51">
        <v>0</v>
      </c>
      <c r="P30" s="51">
        <v>0</v>
      </c>
      <c r="Q30" s="51">
        <v>0</v>
      </c>
      <c r="R30" s="51">
        <v>158937.42835052768</v>
      </c>
      <c r="S30" s="51">
        <v>158899.78699485344</v>
      </c>
      <c r="T30" s="51">
        <v>159556.33513320214</v>
      </c>
      <c r="U30" s="51">
        <v>160153.02601686117</v>
      </c>
      <c r="V30" s="51">
        <v>160682.86836671535</v>
      </c>
      <c r="W30" s="51">
        <v>161266.09070721097</v>
      </c>
    </row>
    <row r="31" spans="1:43" x14ac:dyDescent="0.2">
      <c r="A31" s="42">
        <v>167</v>
      </c>
      <c r="B31" s="42">
        <v>4986004325</v>
      </c>
      <c r="C31" s="48" t="s">
        <v>12</v>
      </c>
      <c r="D31" s="48" t="s">
        <v>36</v>
      </c>
      <c r="E31" s="49">
        <v>38104</v>
      </c>
      <c r="F31" s="53">
        <v>38231</v>
      </c>
      <c r="G31" s="54">
        <v>1135.4566</v>
      </c>
      <c r="H31" s="54">
        <v>119707.2411</v>
      </c>
      <c r="I31" s="54">
        <v>108545.39199999999</v>
      </c>
      <c r="J31" s="50">
        <v>114779.56639412978</v>
      </c>
      <c r="K31" s="50">
        <v>103971.59580732655</v>
      </c>
      <c r="L31" s="50">
        <v>0</v>
      </c>
      <c r="M31" s="50">
        <v>0</v>
      </c>
      <c r="N31" s="50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110976.30877640222</v>
      </c>
      <c r="U31" s="51">
        <v>110884.65587986697</v>
      </c>
      <c r="V31" s="51">
        <v>110739.36251900214</v>
      </c>
      <c r="W31" s="51">
        <v>110623.4606195222</v>
      </c>
    </row>
    <row r="32" spans="1:43" x14ac:dyDescent="0.2">
      <c r="A32" s="42">
        <v>168</v>
      </c>
      <c r="B32" s="42">
        <v>16786015681</v>
      </c>
      <c r="C32" s="48" t="s">
        <v>12</v>
      </c>
      <c r="D32" s="48" t="s">
        <v>36</v>
      </c>
      <c r="E32" s="49">
        <v>38104</v>
      </c>
      <c r="F32" s="53">
        <v>38168</v>
      </c>
      <c r="G32" s="54">
        <v>107551.44959999999</v>
      </c>
      <c r="H32" s="54">
        <v>993619.75699999987</v>
      </c>
      <c r="I32" s="54">
        <v>935706.51630000002</v>
      </c>
      <c r="J32" s="50">
        <v>854851.8916245125</v>
      </c>
      <c r="K32" s="50">
        <v>798774.74916681228</v>
      </c>
      <c r="L32" s="50">
        <v>0</v>
      </c>
      <c r="M32" s="50">
        <v>0</v>
      </c>
      <c r="N32" s="50">
        <v>0</v>
      </c>
      <c r="O32" s="51">
        <v>0</v>
      </c>
      <c r="P32" s="51">
        <v>0</v>
      </c>
      <c r="Q32" s="51">
        <v>841602.76121175301</v>
      </c>
      <c r="R32" s="51">
        <v>838893.3064490651</v>
      </c>
      <c r="S32" s="51">
        <v>837084.20923234057</v>
      </c>
      <c r="T32" s="51">
        <v>838913.85463972227</v>
      </c>
      <c r="U32" s="51">
        <v>840403.83319025848</v>
      </c>
      <c r="V32" s="51">
        <v>841519.10525407665</v>
      </c>
      <c r="W32" s="51">
        <v>842889.88681724761</v>
      </c>
    </row>
    <row r="33" spans="1:23" x14ac:dyDescent="0.2">
      <c r="A33" s="42">
        <v>170</v>
      </c>
      <c r="B33" s="42">
        <v>41008229696</v>
      </c>
      <c r="C33" s="48" t="s">
        <v>12</v>
      </c>
      <c r="D33" s="48" t="s">
        <v>36</v>
      </c>
      <c r="E33" s="49">
        <v>38104</v>
      </c>
      <c r="F33" s="53">
        <v>38247</v>
      </c>
      <c r="G33" s="54">
        <v>1491.1280000000002</v>
      </c>
      <c r="H33" s="54">
        <v>345481.37099999998</v>
      </c>
      <c r="I33" s="54">
        <v>307642.89240000001</v>
      </c>
      <c r="J33" s="50">
        <v>333040.96061147569</v>
      </c>
      <c r="K33" s="50">
        <v>296402.12415218481</v>
      </c>
      <c r="L33" s="50">
        <v>0</v>
      </c>
      <c r="M33" s="50">
        <v>0</v>
      </c>
      <c r="N33" s="50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319327.5383267338</v>
      </c>
      <c r="U33" s="51">
        <v>318591.92754387012</v>
      </c>
      <c r="V33" s="51">
        <v>317695.31488641654</v>
      </c>
      <c r="W33" s="51">
        <v>316876.06950439705</v>
      </c>
    </row>
    <row r="34" spans="1:23" x14ac:dyDescent="0.2">
      <c r="A34" s="42">
        <v>171</v>
      </c>
      <c r="B34" s="42">
        <v>62814803284</v>
      </c>
      <c r="C34" s="48" t="s">
        <v>12</v>
      </c>
      <c r="D34" s="48" t="s">
        <v>36</v>
      </c>
      <c r="E34" s="49">
        <v>38104</v>
      </c>
      <c r="F34" s="53">
        <v>38234</v>
      </c>
      <c r="G34" s="54">
        <v>2851.9279999999999</v>
      </c>
      <c r="H34" s="54">
        <v>118286.6608</v>
      </c>
      <c r="I34" s="54">
        <v>104202.9513</v>
      </c>
      <c r="J34" s="50">
        <v>111692.1111377234</v>
      </c>
      <c r="K34" s="50">
        <v>98054.915663625754</v>
      </c>
      <c r="L34" s="50">
        <v>0</v>
      </c>
      <c r="M34" s="50">
        <v>0</v>
      </c>
      <c r="N34" s="50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106408.35265506932</v>
      </c>
      <c r="U34" s="51">
        <v>106041.56976905654</v>
      </c>
      <c r="V34" s="51">
        <v>105619.42114337736</v>
      </c>
      <c r="W34" s="51">
        <v>105221.195829794</v>
      </c>
    </row>
    <row r="35" spans="1:23" x14ac:dyDescent="0.2">
      <c r="A35" s="42">
        <v>174</v>
      </c>
      <c r="B35" s="42">
        <v>48988033659</v>
      </c>
      <c r="C35" s="48" t="s">
        <v>12</v>
      </c>
      <c r="D35" s="48" t="s">
        <v>36</v>
      </c>
      <c r="E35" s="49">
        <v>38105</v>
      </c>
      <c r="F35" s="53">
        <v>38192</v>
      </c>
      <c r="G35" s="54">
        <v>903.37200000000007</v>
      </c>
      <c r="H35" s="54">
        <v>127978.713</v>
      </c>
      <c r="I35" s="54">
        <v>116734.4785</v>
      </c>
      <c r="J35" s="50">
        <v>123020.2654590484</v>
      </c>
      <c r="K35" s="50">
        <v>112132.52144295003</v>
      </c>
      <c r="L35" s="47">
        <v>0</v>
      </c>
      <c r="M35" s="50">
        <v>0</v>
      </c>
      <c r="N35" s="50">
        <v>0</v>
      </c>
      <c r="O35" s="51">
        <v>0</v>
      </c>
      <c r="P35" s="51">
        <v>0</v>
      </c>
      <c r="Q35" s="51">
        <v>0</v>
      </c>
      <c r="R35" s="51">
        <v>119781.36240485997</v>
      </c>
      <c r="S35" s="51">
        <v>119281.37011578865</v>
      </c>
      <c r="T35" s="51">
        <v>119297.14121854369</v>
      </c>
      <c r="U35" s="51">
        <v>119260.8514469869</v>
      </c>
      <c r="V35" s="51">
        <v>119167.77699727038</v>
      </c>
      <c r="W35" s="51">
        <v>119107.2479561111</v>
      </c>
    </row>
    <row r="36" spans="1:23" x14ac:dyDescent="0.2">
      <c r="A36" s="42">
        <v>175</v>
      </c>
      <c r="B36" s="42">
        <v>48998275019</v>
      </c>
      <c r="C36" s="48" t="s">
        <v>12</v>
      </c>
      <c r="D36" s="48" t="s">
        <v>36</v>
      </c>
      <c r="E36" s="49">
        <v>38105</v>
      </c>
      <c r="F36" s="53">
        <v>38205</v>
      </c>
      <c r="G36" s="54">
        <v>1761.278</v>
      </c>
      <c r="H36" s="54">
        <v>103365.27519999999</v>
      </c>
      <c r="I36" s="54">
        <v>96518.691399999996</v>
      </c>
      <c r="J36" s="50">
        <v>98331.551356903816</v>
      </c>
      <c r="K36" s="50">
        <v>91702.033642810784</v>
      </c>
      <c r="L36" s="50">
        <v>0</v>
      </c>
      <c r="M36" s="50">
        <v>0</v>
      </c>
      <c r="N36" s="50">
        <v>0</v>
      </c>
      <c r="O36" s="51">
        <v>0</v>
      </c>
      <c r="P36" s="51">
        <v>0</v>
      </c>
      <c r="Q36" s="51">
        <v>0</v>
      </c>
      <c r="R36" s="51">
        <v>0</v>
      </c>
      <c r="S36" s="51">
        <v>94773.180676726348</v>
      </c>
      <c r="T36" s="51">
        <v>96407.377197809488</v>
      </c>
      <c r="U36" s="51">
        <v>96562.830597785418</v>
      </c>
      <c r="V36" s="51">
        <v>92806.953261826289</v>
      </c>
      <c r="W36" s="51">
        <v>92254.493452318537</v>
      </c>
    </row>
    <row r="37" spans="1:23" x14ac:dyDescent="0.2">
      <c r="A37" s="40">
        <v>182</v>
      </c>
      <c r="B37" s="40">
        <v>12653612569</v>
      </c>
      <c r="C37" s="41" t="s">
        <v>12</v>
      </c>
      <c r="D37" s="41" t="s">
        <v>36</v>
      </c>
      <c r="E37" s="52">
        <v>38107</v>
      </c>
      <c r="F37" s="55">
        <v>38174</v>
      </c>
      <c r="G37" s="54">
        <v>1691.3242</v>
      </c>
      <c r="H37" s="54">
        <v>50604.997199999998</v>
      </c>
      <c r="I37" s="54">
        <v>45069.089200000002</v>
      </c>
      <c r="J37" s="50">
        <v>47313.768612972926</v>
      </c>
      <c r="K37" s="50">
        <v>41953.372651765334</v>
      </c>
      <c r="L37" s="50">
        <v>0</v>
      </c>
      <c r="M37" s="50">
        <v>0</v>
      </c>
      <c r="N37" s="50">
        <v>0</v>
      </c>
      <c r="O37" s="51">
        <v>0</v>
      </c>
      <c r="P37" s="51">
        <v>0</v>
      </c>
      <c r="Q37" s="51">
        <v>0</v>
      </c>
      <c r="R37" s="51">
        <v>45675.818869691328</v>
      </c>
      <c r="S37" s="51">
        <v>45383.762987024726</v>
      </c>
      <c r="T37" s="51">
        <v>45286.789486672526</v>
      </c>
      <c r="U37" s="51">
        <v>45168.469564125604</v>
      </c>
      <c r="V37" s="51">
        <v>45027.119098102128</v>
      </c>
      <c r="W37" s="51">
        <v>44896.527103732318</v>
      </c>
    </row>
    <row r="38" spans="1:23" x14ac:dyDescent="0.2">
      <c r="A38" s="40">
        <v>184</v>
      </c>
      <c r="B38" s="40">
        <v>14008372618</v>
      </c>
      <c r="C38" s="41" t="s">
        <v>12</v>
      </c>
      <c r="D38" s="41" t="s">
        <v>36</v>
      </c>
      <c r="E38" s="52">
        <v>38107</v>
      </c>
      <c r="F38" s="55">
        <v>38198</v>
      </c>
      <c r="G38" s="54">
        <v>4733.6467999999995</v>
      </c>
      <c r="H38" s="54">
        <v>428089.67339999997</v>
      </c>
      <c r="I38" s="54">
        <v>409560.22149999999</v>
      </c>
      <c r="J38" s="50">
        <v>409796.31679281511</v>
      </c>
      <c r="K38" s="50">
        <v>391854.32802996889</v>
      </c>
      <c r="L38" s="50">
        <v>0</v>
      </c>
      <c r="M38" s="50">
        <v>0</v>
      </c>
      <c r="N38" s="50">
        <v>0</v>
      </c>
      <c r="O38" s="51">
        <v>0</v>
      </c>
      <c r="P38" s="51">
        <v>0</v>
      </c>
      <c r="Q38" s="51">
        <v>0</v>
      </c>
      <c r="R38" s="51">
        <v>405135.91568935657</v>
      </c>
      <c r="S38" s="51">
        <v>405029.01954302751</v>
      </c>
      <c r="T38" s="51">
        <v>406691.45980913535</v>
      </c>
      <c r="U38" s="51">
        <v>408201.16094599571</v>
      </c>
      <c r="V38" s="51">
        <v>409540.31464175787</v>
      </c>
      <c r="W38" s="51">
        <v>411015.35705948167</v>
      </c>
    </row>
    <row r="39" spans="1:23" x14ac:dyDescent="0.2">
      <c r="A39" s="42">
        <v>198</v>
      </c>
      <c r="B39" s="42">
        <v>4003400118</v>
      </c>
      <c r="C39" s="48" t="s">
        <v>12</v>
      </c>
      <c r="D39" s="48" t="s">
        <v>36</v>
      </c>
      <c r="E39" s="49">
        <v>38114</v>
      </c>
      <c r="F39" s="53">
        <v>38173</v>
      </c>
      <c r="G39" s="54">
        <v>1270.3488</v>
      </c>
      <c r="H39" s="54">
        <v>50300.842000000004</v>
      </c>
      <c r="I39" s="54">
        <v>45966.337200000002</v>
      </c>
      <c r="J39" s="50">
        <v>47520.541927518185</v>
      </c>
      <c r="K39" s="50">
        <v>43316.255351105669</v>
      </c>
      <c r="L39" s="50">
        <v>0</v>
      </c>
      <c r="M39" s="50">
        <v>0</v>
      </c>
      <c r="N39" s="50">
        <v>0</v>
      </c>
      <c r="O39" s="51">
        <v>0</v>
      </c>
      <c r="P39" s="51">
        <v>0</v>
      </c>
      <c r="Q39" s="51">
        <v>0</v>
      </c>
      <c r="R39" s="51">
        <v>46533.467134536324</v>
      </c>
      <c r="S39" s="51">
        <v>46342.027760332217</v>
      </c>
      <c r="T39" s="51">
        <v>46350.999583805016</v>
      </c>
      <c r="U39" s="51">
        <v>46339.787726622846</v>
      </c>
      <c r="V39" s="51">
        <v>46306.553816464009</v>
      </c>
      <c r="W39" s="51">
        <v>46286.008999175298</v>
      </c>
    </row>
    <row r="40" spans="1:23" x14ac:dyDescent="0.2">
      <c r="A40" s="42">
        <v>199</v>
      </c>
      <c r="B40" s="42">
        <v>4006205332</v>
      </c>
      <c r="C40" s="48" t="s">
        <v>12</v>
      </c>
      <c r="D40" s="48" t="s">
        <v>36</v>
      </c>
      <c r="E40" s="49">
        <v>38114</v>
      </c>
      <c r="F40" s="53">
        <v>38164</v>
      </c>
      <c r="G40" s="54">
        <v>1703.9184999999998</v>
      </c>
      <c r="H40" s="54">
        <v>97966.555999999997</v>
      </c>
      <c r="I40" s="54">
        <v>92212.575199999992</v>
      </c>
      <c r="J40" s="50">
        <v>93321.11059168927</v>
      </c>
      <c r="K40" s="50">
        <v>87739.99225070246</v>
      </c>
      <c r="L40" s="50">
        <v>0</v>
      </c>
      <c r="M40" s="50">
        <v>0</v>
      </c>
      <c r="N40" s="50">
        <v>0</v>
      </c>
      <c r="O40" s="51">
        <v>0</v>
      </c>
      <c r="P40" s="51">
        <v>0</v>
      </c>
      <c r="Q40" s="51">
        <v>92301.129136585354</v>
      </c>
      <c r="R40" s="51">
        <v>92052.429473893106</v>
      </c>
      <c r="S40" s="51">
        <v>91902.809239187147</v>
      </c>
      <c r="T40" s="51">
        <v>92153.238755065846</v>
      </c>
      <c r="U40" s="51">
        <v>92367.116880276822</v>
      </c>
      <c r="V40" s="51">
        <v>92540.542178398668</v>
      </c>
      <c r="W40" s="51">
        <v>92742.801319676655</v>
      </c>
    </row>
    <row r="41" spans="1:23" x14ac:dyDescent="0.2">
      <c r="A41" s="42">
        <v>200</v>
      </c>
      <c r="B41" s="42">
        <v>4007845748</v>
      </c>
      <c r="C41" s="48" t="s">
        <v>12</v>
      </c>
      <c r="D41" s="48" t="s">
        <v>36</v>
      </c>
      <c r="E41" s="49">
        <v>38114</v>
      </c>
      <c r="F41" s="53">
        <v>38262</v>
      </c>
      <c r="G41" s="54">
        <v>2796.2246</v>
      </c>
      <c r="H41" s="54">
        <v>341476.02659999998</v>
      </c>
      <c r="I41" s="54">
        <v>306454.72230000002</v>
      </c>
      <c r="J41" s="50">
        <v>328423.73628566158</v>
      </c>
      <c r="K41" s="50">
        <v>294454.55033460492</v>
      </c>
      <c r="L41" s="50">
        <v>0</v>
      </c>
      <c r="M41" s="50">
        <v>0</v>
      </c>
      <c r="N41" s="50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317757.21344479983</v>
      </c>
      <c r="V41" s="51">
        <v>317089.22783721448</v>
      </c>
      <c r="W41" s="51">
        <v>316501.75015937531</v>
      </c>
    </row>
    <row r="42" spans="1:23" x14ac:dyDescent="0.2">
      <c r="A42" s="42">
        <v>201</v>
      </c>
      <c r="B42" s="42">
        <v>12836301197</v>
      </c>
      <c r="C42" s="48" t="s">
        <v>12</v>
      </c>
      <c r="D42" s="48" t="s">
        <v>36</v>
      </c>
      <c r="E42" s="49">
        <v>38114</v>
      </c>
      <c r="F42" s="53">
        <v>38167</v>
      </c>
      <c r="G42" s="54">
        <v>3907.5295999999994</v>
      </c>
      <c r="H42" s="54">
        <v>505986.46200000006</v>
      </c>
      <c r="I42" s="54">
        <v>460750.96950000001</v>
      </c>
      <c r="J42" s="50">
        <v>486881.65360008786</v>
      </c>
      <c r="K42" s="50">
        <v>443005.13651902264</v>
      </c>
      <c r="L42" s="50">
        <v>0</v>
      </c>
      <c r="M42" s="50">
        <v>0</v>
      </c>
      <c r="N42" s="50">
        <v>0</v>
      </c>
      <c r="O42" s="51">
        <v>0</v>
      </c>
      <c r="P42" s="51">
        <v>0</v>
      </c>
      <c r="Q42" s="51">
        <v>479102.8060479656</v>
      </c>
      <c r="R42" s="51">
        <v>476567.94180672697</v>
      </c>
      <c r="S42" s="51">
        <v>474538.7770935329</v>
      </c>
      <c r="T42" s="51">
        <v>474561.02766390162</v>
      </c>
      <c r="U42" s="51">
        <v>474375.55874782684</v>
      </c>
      <c r="V42" s="51">
        <v>473963.62207224016</v>
      </c>
      <c r="W42" s="51">
        <v>473680.52254955127</v>
      </c>
    </row>
    <row r="43" spans="1:23" x14ac:dyDescent="0.2">
      <c r="A43" s="42">
        <v>202</v>
      </c>
      <c r="B43" s="42">
        <v>12905801168</v>
      </c>
      <c r="C43" s="48" t="s">
        <v>12</v>
      </c>
      <c r="D43" s="48" t="s">
        <v>36</v>
      </c>
      <c r="E43" s="49">
        <v>38114</v>
      </c>
      <c r="F43" s="53">
        <v>38242</v>
      </c>
      <c r="G43" s="54">
        <v>4323.1466</v>
      </c>
      <c r="H43" s="54">
        <v>318889.65600000002</v>
      </c>
      <c r="I43" s="54">
        <v>286585.62939999998</v>
      </c>
      <c r="J43" s="50">
        <v>304990.42945870373</v>
      </c>
      <c r="K43" s="50">
        <v>273656.88810504024</v>
      </c>
      <c r="L43" s="50">
        <v>0</v>
      </c>
      <c r="M43" s="50">
        <v>0</v>
      </c>
      <c r="N43" s="50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295648.61331307731</v>
      </c>
      <c r="U43" s="51">
        <v>295193.07888229244</v>
      </c>
      <c r="V43" s="51">
        <v>294591.66176669142</v>
      </c>
      <c r="W43" s="51">
        <v>294065.31838305609</v>
      </c>
    </row>
    <row r="44" spans="1:23" x14ac:dyDescent="0.2">
      <c r="A44" s="42">
        <v>205</v>
      </c>
      <c r="B44" s="42">
        <v>84674912484</v>
      </c>
      <c r="C44" s="48" t="s">
        <v>12</v>
      </c>
      <c r="D44" s="48" t="s">
        <v>36</v>
      </c>
      <c r="E44" s="49">
        <v>38114</v>
      </c>
      <c r="F44" s="53">
        <v>38186</v>
      </c>
      <c r="G44" s="54">
        <v>3489.3199999999997</v>
      </c>
      <c r="H44" s="54">
        <v>1631147.409</v>
      </c>
      <c r="I44" s="54">
        <v>1460302.0757999998</v>
      </c>
      <c r="J44" s="50">
        <v>1578658.0629775366</v>
      </c>
      <c r="K44" s="50">
        <v>1412945.3058903872</v>
      </c>
      <c r="L44" s="50">
        <v>0</v>
      </c>
      <c r="M44" s="50">
        <v>0</v>
      </c>
      <c r="N44" s="50">
        <v>0</v>
      </c>
      <c r="O44" s="51">
        <v>0</v>
      </c>
      <c r="P44" s="51">
        <v>0</v>
      </c>
      <c r="Q44" s="51">
        <v>0</v>
      </c>
      <c r="R44" s="51">
        <v>1539346.9168045132</v>
      </c>
      <c r="S44" s="51">
        <v>1530783.862726639</v>
      </c>
      <c r="T44" s="51">
        <v>1528815.4828533852</v>
      </c>
      <c r="U44" s="51">
        <v>1526146.5532560393</v>
      </c>
      <c r="V44" s="51">
        <v>1522718.8373632263</v>
      </c>
      <c r="W44" s="51">
        <v>1519674.547845433</v>
      </c>
    </row>
    <row r="45" spans="1:23" x14ac:dyDescent="0.2">
      <c r="A45" s="42">
        <v>207</v>
      </c>
      <c r="B45" s="42">
        <v>21015505379</v>
      </c>
      <c r="C45" s="48" t="s">
        <v>12</v>
      </c>
      <c r="D45" s="48" t="s">
        <v>36</v>
      </c>
      <c r="E45" s="49">
        <v>38118</v>
      </c>
      <c r="F45" s="53">
        <v>38185</v>
      </c>
      <c r="G45" s="54">
        <v>883.63200000000006</v>
      </c>
      <c r="H45" s="54">
        <v>180248.35500000001</v>
      </c>
      <c r="I45" s="54">
        <v>165724.30559999999</v>
      </c>
      <c r="J45" s="50">
        <v>173950.49278205103</v>
      </c>
      <c r="K45" s="50">
        <v>159862.77832674063</v>
      </c>
      <c r="L45" s="50">
        <v>0</v>
      </c>
      <c r="M45" s="50">
        <v>0</v>
      </c>
      <c r="N45" s="50">
        <v>0</v>
      </c>
      <c r="O45" s="51">
        <v>0</v>
      </c>
      <c r="P45" s="51">
        <v>0</v>
      </c>
      <c r="Q45" s="51">
        <v>0</v>
      </c>
      <c r="R45" s="51">
        <v>170663.27507371397</v>
      </c>
      <c r="S45" s="51">
        <v>170072.67252271366</v>
      </c>
      <c r="T45" s="51">
        <v>170218.83641620228</v>
      </c>
      <c r="U45" s="51">
        <v>170292.61914709987</v>
      </c>
      <c r="V45" s="51">
        <v>170287.14953509549</v>
      </c>
      <c r="W45" s="51">
        <v>170330.03438183802</v>
      </c>
    </row>
    <row r="46" spans="1:23" x14ac:dyDescent="0.2">
      <c r="A46" s="42">
        <v>208</v>
      </c>
      <c r="B46" s="42">
        <v>31987307076</v>
      </c>
      <c r="C46" s="48" t="s">
        <v>12</v>
      </c>
      <c r="D46" s="48" t="s">
        <v>36</v>
      </c>
      <c r="E46" s="49">
        <v>38118</v>
      </c>
      <c r="F46" s="53">
        <v>38197</v>
      </c>
      <c r="G46" s="54">
        <v>11605.771599999998</v>
      </c>
      <c r="H46" s="54">
        <v>174866.94</v>
      </c>
      <c r="I46" s="54">
        <v>153678.76800000001</v>
      </c>
      <c r="J46" s="50">
        <v>158018.72432143544</v>
      </c>
      <c r="K46" s="50">
        <v>137467.09242145013</v>
      </c>
      <c r="L46" s="50">
        <v>0</v>
      </c>
      <c r="M46" s="50">
        <v>0</v>
      </c>
      <c r="N46" s="50">
        <v>0</v>
      </c>
      <c r="O46" s="51">
        <v>0</v>
      </c>
      <c r="P46" s="51">
        <v>0</v>
      </c>
      <c r="Q46" s="51">
        <v>0</v>
      </c>
      <c r="R46" s="51">
        <v>153091.36083475265</v>
      </c>
      <c r="S46" s="51">
        <v>151898.84506326585</v>
      </c>
      <c r="T46" s="51">
        <v>151356.83164881991</v>
      </c>
      <c r="U46" s="51">
        <v>150740.12332351724</v>
      </c>
      <c r="V46" s="51">
        <v>150043.32234181266</v>
      </c>
      <c r="W46" s="51">
        <v>149379.09989353901</v>
      </c>
    </row>
    <row r="47" spans="1:23" x14ac:dyDescent="0.2">
      <c r="A47" s="42">
        <v>210</v>
      </c>
      <c r="B47" s="42">
        <v>41877038749</v>
      </c>
      <c r="C47" s="48" t="s">
        <v>12</v>
      </c>
      <c r="D47" s="48" t="s">
        <v>36</v>
      </c>
      <c r="E47" s="49">
        <v>38118</v>
      </c>
      <c r="F47" s="53">
        <v>38263</v>
      </c>
      <c r="G47" s="54">
        <v>6387.8211000000001</v>
      </c>
      <c r="H47" s="54">
        <v>633570.00060000003</v>
      </c>
      <c r="I47" s="54">
        <v>604289.53200000001</v>
      </c>
      <c r="J47" s="50">
        <v>608154.34587173467</v>
      </c>
      <c r="K47" s="50">
        <v>579753.5280698837</v>
      </c>
      <c r="L47" s="47">
        <v>0</v>
      </c>
      <c r="M47" s="50">
        <v>0</v>
      </c>
      <c r="N47" s="50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606003.29785286763</v>
      </c>
      <c r="V47" s="51">
        <v>607844.57783682249</v>
      </c>
      <c r="W47" s="51">
        <v>609885.42531955475</v>
      </c>
    </row>
    <row r="48" spans="1:23" x14ac:dyDescent="0.2">
      <c r="A48" s="42">
        <v>211</v>
      </c>
      <c r="B48" s="42">
        <v>22008106837</v>
      </c>
      <c r="C48" s="48" t="s">
        <v>12</v>
      </c>
      <c r="D48" s="48" t="s">
        <v>36</v>
      </c>
      <c r="E48" s="49">
        <v>38119</v>
      </c>
      <c r="F48" s="53">
        <v>38192</v>
      </c>
      <c r="G48" s="54">
        <v>8195.5391999999993</v>
      </c>
      <c r="H48" s="54">
        <v>562964.73300000001</v>
      </c>
      <c r="I48" s="54">
        <v>488988.88330000004</v>
      </c>
      <c r="J48" s="50">
        <v>537864.20599584514</v>
      </c>
      <c r="K48" s="50">
        <v>466110.75635785674</v>
      </c>
      <c r="L48" s="47">
        <v>0</v>
      </c>
      <c r="M48" s="50">
        <v>0</v>
      </c>
      <c r="N48" s="50">
        <v>0</v>
      </c>
      <c r="O48" s="51">
        <v>0</v>
      </c>
      <c r="P48" s="51">
        <v>0</v>
      </c>
      <c r="Q48" s="51">
        <v>0</v>
      </c>
      <c r="R48" s="51">
        <v>520641.87535092735</v>
      </c>
      <c r="S48" s="51">
        <v>516430.52657412126</v>
      </c>
      <c r="T48" s="51">
        <v>514428.99786036916</v>
      </c>
      <c r="U48" s="51">
        <v>512171.14684935019</v>
      </c>
      <c r="V48" s="51">
        <v>509638.79661740811</v>
      </c>
      <c r="W48" s="51">
        <v>507214.70344509347</v>
      </c>
    </row>
    <row r="49" spans="1:23" x14ac:dyDescent="0.2">
      <c r="A49" s="42">
        <v>212</v>
      </c>
      <c r="B49" s="42">
        <v>43978107423</v>
      </c>
      <c r="C49" s="48" t="s">
        <v>12</v>
      </c>
      <c r="D49" s="48" t="s">
        <v>36</v>
      </c>
      <c r="E49" s="49">
        <v>38119</v>
      </c>
      <c r="F49" s="53">
        <v>38200</v>
      </c>
      <c r="G49" s="54">
        <v>2595.6720000000005</v>
      </c>
      <c r="H49" s="54">
        <v>240387.02909999999</v>
      </c>
      <c r="I49" s="54">
        <v>224105.15539999996</v>
      </c>
      <c r="J49" s="50">
        <v>230572.04185678894</v>
      </c>
      <c r="K49" s="50">
        <v>214779.31207696404</v>
      </c>
      <c r="L49" s="50">
        <v>0</v>
      </c>
      <c r="M49" s="50">
        <v>0</v>
      </c>
      <c r="N49" s="50">
        <v>0</v>
      </c>
      <c r="O49" s="51">
        <v>0</v>
      </c>
      <c r="P49" s="51">
        <v>0</v>
      </c>
      <c r="Q49" s="51">
        <v>0</v>
      </c>
      <c r="R49" s="51">
        <v>0</v>
      </c>
      <c r="S49" s="51">
        <v>226396.81386842381</v>
      </c>
      <c r="T49" s="51">
        <v>226841.23155583956</v>
      </c>
      <c r="U49" s="51">
        <v>227193.02995407023</v>
      </c>
      <c r="V49" s="51">
        <v>227442.78770747271</v>
      </c>
      <c r="W49" s="51">
        <v>227760.85484939913</v>
      </c>
    </row>
    <row r="50" spans="1:23" x14ac:dyDescent="0.2">
      <c r="A50" s="42">
        <v>213</v>
      </c>
      <c r="B50" s="42">
        <v>64816257626</v>
      </c>
      <c r="C50" s="48" t="s">
        <v>12</v>
      </c>
      <c r="D50" s="48" t="s">
        <v>36</v>
      </c>
      <c r="E50" s="49">
        <v>38119</v>
      </c>
      <c r="F50" s="53">
        <v>38191</v>
      </c>
      <c r="G50" s="54">
        <v>3367.8288000000002</v>
      </c>
      <c r="H50" s="54">
        <v>335339.18</v>
      </c>
      <c r="I50" s="54">
        <v>304595.39700000006</v>
      </c>
      <c r="J50" s="50">
        <v>321900.18940138631</v>
      </c>
      <c r="K50" s="50">
        <v>292080.01843859517</v>
      </c>
      <c r="L50" s="50">
        <v>0</v>
      </c>
      <c r="M50" s="50">
        <v>0</v>
      </c>
      <c r="N50" s="50">
        <v>0</v>
      </c>
      <c r="O50" s="51">
        <v>0</v>
      </c>
      <c r="P50" s="51">
        <v>0</v>
      </c>
      <c r="Q50" s="51">
        <v>0</v>
      </c>
      <c r="R50" s="51">
        <v>314878.19440394704</v>
      </c>
      <c r="S50" s="51">
        <v>313467.97790532297</v>
      </c>
      <c r="T50" s="51">
        <v>313412.08223150362</v>
      </c>
      <c r="U50" s="51">
        <v>313217.91776060237</v>
      </c>
      <c r="V50" s="51">
        <v>312873.17745816492</v>
      </c>
      <c r="W50" s="51">
        <v>312612.43009561737</v>
      </c>
    </row>
    <row r="51" spans="1:23" x14ac:dyDescent="0.2">
      <c r="A51" s="42">
        <v>215</v>
      </c>
      <c r="B51" s="42">
        <v>84805602525</v>
      </c>
      <c r="C51" s="48" t="s">
        <v>6</v>
      </c>
      <c r="D51" s="48" t="s">
        <v>118</v>
      </c>
      <c r="E51" s="49">
        <v>38119</v>
      </c>
      <c r="F51" s="53">
        <v>38215</v>
      </c>
      <c r="G51" s="54">
        <v>40089.208500000001</v>
      </c>
      <c r="H51" s="54">
        <v>1754735.5375999999</v>
      </c>
      <c r="I51" s="54">
        <v>1631357.3097000001</v>
      </c>
      <c r="J51" s="50">
        <v>1661967.9713113827</v>
      </c>
      <c r="K51" s="50">
        <v>1542296.3014630687</v>
      </c>
      <c r="L51" s="50">
        <v>0</v>
      </c>
      <c r="M51" s="50">
        <v>0</v>
      </c>
      <c r="N51" s="50">
        <v>0</v>
      </c>
      <c r="O51" s="51">
        <v>0</v>
      </c>
      <c r="P51" s="51">
        <v>0</v>
      </c>
      <c r="Q51" s="51">
        <v>0</v>
      </c>
      <c r="R51" s="51">
        <v>0</v>
      </c>
      <c r="S51" s="51">
        <v>1629917.6540801707</v>
      </c>
      <c r="T51" s="51">
        <v>1632613.0432407423</v>
      </c>
      <c r="U51" s="51">
        <v>1634634.0983921036</v>
      </c>
      <c r="V51" s="51">
        <v>1635913.5456630283</v>
      </c>
      <c r="W51" s="51">
        <v>1637676.8261895007</v>
      </c>
    </row>
    <row r="52" spans="1:23" x14ac:dyDescent="0.2">
      <c r="A52" s="42">
        <v>216</v>
      </c>
      <c r="B52" s="42">
        <v>23008199855</v>
      </c>
      <c r="C52" s="48" t="s">
        <v>12</v>
      </c>
      <c r="D52" s="48" t="s">
        <v>36</v>
      </c>
      <c r="E52" s="49">
        <v>38120</v>
      </c>
      <c r="F52" s="53">
        <v>38258</v>
      </c>
      <c r="G52" s="54">
        <v>8579.3760000000002</v>
      </c>
      <c r="H52" s="54">
        <v>338384.62949999998</v>
      </c>
      <c r="I52" s="54">
        <v>308357.288</v>
      </c>
      <c r="J52" s="50">
        <v>319647.51670360385</v>
      </c>
      <c r="K52" s="50">
        <v>290522.2637349593</v>
      </c>
      <c r="L52" s="50">
        <v>0</v>
      </c>
      <c r="M52" s="50">
        <v>0</v>
      </c>
      <c r="N52" s="50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311423.98497194541</v>
      </c>
      <c r="U52" s="51">
        <v>311274.05357538868</v>
      </c>
      <c r="V52" s="51">
        <v>310975.10793331813</v>
      </c>
      <c r="W52" s="51">
        <v>310760.27898646932</v>
      </c>
    </row>
    <row r="53" spans="1:23" x14ac:dyDescent="0.2">
      <c r="A53" s="42">
        <v>217</v>
      </c>
      <c r="B53" s="42">
        <v>32978107889</v>
      </c>
      <c r="C53" s="48" t="s">
        <v>12</v>
      </c>
      <c r="D53" s="48" t="s">
        <v>36</v>
      </c>
      <c r="E53" s="49">
        <v>38120</v>
      </c>
      <c r="F53" s="53">
        <v>38245</v>
      </c>
      <c r="G53" s="54">
        <v>4254.8328000000001</v>
      </c>
      <c r="H53" s="54">
        <v>240384.429</v>
      </c>
      <c r="I53" s="54">
        <v>216652.33119999996</v>
      </c>
      <c r="J53" s="50">
        <v>228911.92449587063</v>
      </c>
      <c r="K53" s="50">
        <v>205892.79201950357</v>
      </c>
      <c r="L53" s="50">
        <v>0</v>
      </c>
      <c r="M53" s="50">
        <v>0</v>
      </c>
      <c r="N53" s="50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222110.68979454457</v>
      </c>
      <c r="U53" s="51">
        <v>221812.73304974133</v>
      </c>
      <c r="V53" s="51">
        <v>221405.8039577468</v>
      </c>
      <c r="W53" s="51">
        <v>221055.95112803756</v>
      </c>
    </row>
    <row r="54" spans="1:23" x14ac:dyDescent="0.2">
      <c r="A54" s="42">
        <v>220</v>
      </c>
      <c r="B54" s="42">
        <v>67915610173</v>
      </c>
      <c r="C54" s="48" t="s">
        <v>12</v>
      </c>
      <c r="D54" s="48" t="s">
        <v>36</v>
      </c>
      <c r="E54" s="49">
        <v>38121</v>
      </c>
      <c r="F54" s="53">
        <v>38229</v>
      </c>
      <c r="G54" s="54">
        <v>1798.2779999999998</v>
      </c>
      <c r="H54" s="54">
        <v>174035.3878</v>
      </c>
      <c r="I54" s="54">
        <v>163273.33239999998</v>
      </c>
      <c r="J54" s="50">
        <v>167010.39399253772</v>
      </c>
      <c r="K54" s="50">
        <v>156571.65481918905</v>
      </c>
      <c r="L54" s="50">
        <v>0</v>
      </c>
      <c r="M54" s="50">
        <v>0</v>
      </c>
      <c r="N54" s="50">
        <v>0</v>
      </c>
      <c r="O54" s="51">
        <v>0</v>
      </c>
      <c r="P54" s="51">
        <v>0</v>
      </c>
      <c r="Q54" s="51">
        <v>0</v>
      </c>
      <c r="R54" s="51">
        <v>0</v>
      </c>
      <c r="S54" s="51">
        <v>164321.23322038527</v>
      </c>
      <c r="T54" s="51">
        <v>164730.19779121762</v>
      </c>
      <c r="U54" s="51">
        <v>165073.22916821681</v>
      </c>
      <c r="V54" s="51">
        <v>165343.3942696139</v>
      </c>
      <c r="W54" s="51">
        <v>165664.50193711647</v>
      </c>
    </row>
    <row r="55" spans="1:23" x14ac:dyDescent="0.2">
      <c r="A55" s="42">
        <v>222</v>
      </c>
      <c r="B55" s="42">
        <v>23015306170</v>
      </c>
      <c r="C55" s="48" t="s">
        <v>12</v>
      </c>
      <c r="D55" s="48" t="s">
        <v>36</v>
      </c>
      <c r="E55" s="49">
        <v>38124</v>
      </c>
      <c r="F55" s="53">
        <v>38197</v>
      </c>
      <c r="G55" s="54">
        <v>11828.769899999999</v>
      </c>
      <c r="H55" s="54">
        <v>98599.481599999999</v>
      </c>
      <c r="I55" s="54">
        <v>89219.795500000007</v>
      </c>
      <c r="J55" s="50">
        <v>83819.723136744171</v>
      </c>
      <c r="K55" s="50">
        <v>74721.823796272118</v>
      </c>
      <c r="L55" s="50">
        <v>0</v>
      </c>
      <c r="M55" s="50">
        <v>0</v>
      </c>
      <c r="N55" s="50">
        <v>0</v>
      </c>
      <c r="O55" s="51">
        <v>0</v>
      </c>
      <c r="P55" s="51">
        <v>0</v>
      </c>
      <c r="Q55" s="51">
        <v>0</v>
      </c>
      <c r="R55" s="51">
        <v>81657.55083237114</v>
      </c>
      <c r="S55" s="51">
        <v>81177.570846950912</v>
      </c>
      <c r="T55" s="51">
        <v>81047.013683988785</v>
      </c>
      <c r="U55" s="51">
        <v>80878.91527253644</v>
      </c>
      <c r="V55" s="51">
        <v>80670.216090095259</v>
      </c>
      <c r="W55" s="51">
        <v>80481.437172761958</v>
      </c>
    </row>
    <row r="56" spans="1:23" x14ac:dyDescent="0.2">
      <c r="A56" s="42">
        <v>224</v>
      </c>
      <c r="B56" s="42">
        <v>49917441054</v>
      </c>
      <c r="C56" s="48" t="s">
        <v>12</v>
      </c>
      <c r="D56" s="48" t="s">
        <v>36</v>
      </c>
      <c r="E56" s="49">
        <v>38125</v>
      </c>
      <c r="F56" s="53">
        <v>38225</v>
      </c>
      <c r="G56" s="54">
        <v>3826.3679999999995</v>
      </c>
      <c r="H56" s="54">
        <v>586577.12049999996</v>
      </c>
      <c r="I56" s="54">
        <v>572694.76319999993</v>
      </c>
      <c r="J56" s="50">
        <v>565132.27340329043</v>
      </c>
      <c r="K56" s="50">
        <v>551666.97318137053</v>
      </c>
      <c r="L56" s="50">
        <v>0</v>
      </c>
      <c r="M56" s="50">
        <v>0</v>
      </c>
      <c r="N56" s="50">
        <v>0</v>
      </c>
      <c r="O56" s="51">
        <v>0</v>
      </c>
      <c r="P56" s="51">
        <v>0</v>
      </c>
      <c r="Q56" s="51">
        <v>0</v>
      </c>
      <c r="R56" s="51">
        <v>0</v>
      </c>
      <c r="S56" s="51">
        <v>563353.68718047196</v>
      </c>
      <c r="T56" s="51">
        <v>566639.64459270483</v>
      </c>
      <c r="U56" s="51">
        <v>569727.70474553143</v>
      </c>
      <c r="V56" s="51">
        <v>572592.02797762968</v>
      </c>
      <c r="W56" s="51">
        <v>575660.71698763862</v>
      </c>
    </row>
    <row r="57" spans="1:23" x14ac:dyDescent="0.2">
      <c r="A57" s="42">
        <v>225</v>
      </c>
      <c r="B57" s="42">
        <v>83907410936</v>
      </c>
      <c r="C57" s="48" t="s">
        <v>12</v>
      </c>
      <c r="D57" s="48" t="s">
        <v>36</v>
      </c>
      <c r="E57" s="49">
        <v>38125</v>
      </c>
      <c r="F57" s="53">
        <v>38234</v>
      </c>
      <c r="G57" s="54">
        <v>4863.6774000000005</v>
      </c>
      <c r="H57" s="54">
        <v>571779.23369999998</v>
      </c>
      <c r="I57" s="54">
        <v>519458.39199999999</v>
      </c>
      <c r="J57" s="50">
        <v>549742.61754269502</v>
      </c>
      <c r="K57" s="50">
        <v>498993.61100660503</v>
      </c>
      <c r="L57" s="50">
        <v>0</v>
      </c>
      <c r="M57" s="50">
        <v>0</v>
      </c>
      <c r="N57" s="50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535321.70701175171</v>
      </c>
      <c r="U57" s="51">
        <v>535005.80896889395</v>
      </c>
      <c r="V57" s="51">
        <v>534432.94276268827</v>
      </c>
      <c r="W57" s="51">
        <v>534003.78059008904</v>
      </c>
    </row>
    <row r="58" spans="1:23" x14ac:dyDescent="0.2">
      <c r="A58" s="42">
        <v>226</v>
      </c>
      <c r="B58" s="42">
        <v>4876765225</v>
      </c>
      <c r="C58" s="48" t="s">
        <v>12</v>
      </c>
      <c r="D58" s="48" t="s">
        <v>36</v>
      </c>
      <c r="E58" s="49">
        <v>38126</v>
      </c>
      <c r="F58" s="53">
        <v>38186</v>
      </c>
      <c r="G58" s="54">
        <v>4960.5447999999997</v>
      </c>
      <c r="H58" s="54">
        <v>380593.82700000005</v>
      </c>
      <c r="I58" s="54">
        <v>338356.35900000005</v>
      </c>
      <c r="J58" s="50">
        <v>364204.07227367762</v>
      </c>
      <c r="K58" s="50">
        <v>323235.51232790184</v>
      </c>
      <c r="L58" s="50">
        <v>0</v>
      </c>
      <c r="M58" s="50">
        <v>0</v>
      </c>
      <c r="N58" s="50">
        <v>0</v>
      </c>
      <c r="O58" s="51">
        <v>0</v>
      </c>
      <c r="P58" s="51">
        <v>0</v>
      </c>
      <c r="Q58" s="51">
        <v>0</v>
      </c>
      <c r="R58" s="51">
        <v>354449.40177946218</v>
      </c>
      <c r="S58" s="51">
        <v>352242.24331373209</v>
      </c>
      <c r="T58" s="51">
        <v>351549.87556615006</v>
      </c>
      <c r="U58" s="51">
        <v>350692.73003542406</v>
      </c>
      <c r="V58" s="51">
        <v>349657.66930049664</v>
      </c>
      <c r="W58" s="51">
        <v>348707.06044115347</v>
      </c>
    </row>
    <row r="59" spans="1:23" x14ac:dyDescent="0.2">
      <c r="A59" s="42">
        <v>228</v>
      </c>
      <c r="B59" s="42">
        <v>48987013835</v>
      </c>
      <c r="C59" s="48" t="s">
        <v>12</v>
      </c>
      <c r="D59" s="48" t="s">
        <v>36</v>
      </c>
      <c r="E59" s="49">
        <v>38126</v>
      </c>
      <c r="F59" s="53">
        <v>38222</v>
      </c>
      <c r="G59" s="54">
        <v>4955.4720000000007</v>
      </c>
      <c r="H59" s="54">
        <v>2415074.0090000001</v>
      </c>
      <c r="I59" s="54">
        <v>2360828.0471999999</v>
      </c>
      <c r="J59" s="50">
        <v>2337568.9850291032</v>
      </c>
      <c r="K59" s="50">
        <v>2284952.6933086915</v>
      </c>
      <c r="L59" s="50">
        <v>0</v>
      </c>
      <c r="M59" s="50">
        <v>0</v>
      </c>
      <c r="N59" s="50">
        <v>0</v>
      </c>
      <c r="O59" s="51">
        <v>0</v>
      </c>
      <c r="P59" s="51">
        <v>0</v>
      </c>
      <c r="Q59" s="51">
        <v>0</v>
      </c>
      <c r="R59" s="51">
        <v>0</v>
      </c>
      <c r="S59" s="51">
        <v>2331243.9845031314</v>
      </c>
      <c r="T59" s="51">
        <v>2345103.8377877986</v>
      </c>
      <c r="U59" s="51">
        <v>2358148.6771142897</v>
      </c>
      <c r="V59" s="51">
        <v>2370271.2859814819</v>
      </c>
      <c r="W59" s="51">
        <v>2383243.7254338651</v>
      </c>
    </row>
    <row r="60" spans="1:23" x14ac:dyDescent="0.2">
      <c r="A60" s="42">
        <v>231</v>
      </c>
      <c r="B60" s="42">
        <v>71995902575</v>
      </c>
      <c r="C60" s="48" t="s">
        <v>12</v>
      </c>
      <c r="D60" s="48" t="s">
        <v>36</v>
      </c>
      <c r="E60" s="49">
        <v>38127</v>
      </c>
      <c r="F60" s="53">
        <v>38227</v>
      </c>
      <c r="G60" s="54">
        <v>3754.8120999999996</v>
      </c>
      <c r="H60" s="54">
        <v>213650.33840000001</v>
      </c>
      <c r="I60" s="54">
        <v>198911.72280000002</v>
      </c>
      <c r="J60" s="50">
        <v>203480.53472887137</v>
      </c>
      <c r="K60" s="50">
        <v>189184.70012234745</v>
      </c>
      <c r="L60" s="50">
        <v>0</v>
      </c>
      <c r="M60" s="50">
        <v>0</v>
      </c>
      <c r="N60" s="50">
        <v>0</v>
      </c>
      <c r="O60" s="51">
        <v>0</v>
      </c>
      <c r="P60" s="51">
        <v>0</v>
      </c>
      <c r="Q60" s="51">
        <v>0</v>
      </c>
      <c r="R60" s="51">
        <v>0</v>
      </c>
      <c r="S60" s="51">
        <v>199675.73792325964</v>
      </c>
      <c r="T60" s="51">
        <v>200036.72264494069</v>
      </c>
      <c r="U60" s="51">
        <v>200315.55686422205</v>
      </c>
      <c r="V60" s="51">
        <v>200503.96525400784</v>
      </c>
      <c r="W60" s="51">
        <v>200752.13197487674</v>
      </c>
    </row>
    <row r="61" spans="1:23" x14ac:dyDescent="0.2">
      <c r="A61" s="42">
        <v>234</v>
      </c>
      <c r="B61" s="42">
        <v>12886526131</v>
      </c>
      <c r="C61" s="48" t="s">
        <v>12</v>
      </c>
      <c r="D61" s="48" t="s">
        <v>36</v>
      </c>
      <c r="E61" s="49">
        <v>38131</v>
      </c>
      <c r="F61" s="53">
        <v>38229</v>
      </c>
      <c r="G61" s="54">
        <v>989.78760000000011</v>
      </c>
      <c r="H61" s="54">
        <v>151783.27980000002</v>
      </c>
      <c r="I61" s="54">
        <v>137852.584</v>
      </c>
      <c r="J61" s="50">
        <v>146234.51669616773</v>
      </c>
      <c r="K61" s="50">
        <v>132722.33017095586</v>
      </c>
      <c r="L61" s="50">
        <v>0</v>
      </c>
      <c r="M61" s="50">
        <v>0</v>
      </c>
      <c r="N61" s="50">
        <v>0</v>
      </c>
      <c r="O61" s="51">
        <v>0</v>
      </c>
      <c r="P61" s="51">
        <v>0</v>
      </c>
      <c r="Q61" s="51">
        <v>0</v>
      </c>
      <c r="R61" s="51">
        <v>0</v>
      </c>
      <c r="S61" s="51">
        <v>142415.50239952022</v>
      </c>
      <c r="T61" s="51">
        <v>142393.12760230765</v>
      </c>
      <c r="U61" s="51">
        <v>142307.97932098096</v>
      </c>
      <c r="V61" s="51">
        <v>142154.46287593909</v>
      </c>
      <c r="W61" s="51">
        <v>142039.15393375751</v>
      </c>
    </row>
    <row r="62" spans="1:23" x14ac:dyDescent="0.2">
      <c r="A62" s="42">
        <v>236</v>
      </c>
      <c r="B62" s="42">
        <v>49816406737</v>
      </c>
      <c r="C62" s="48" t="s">
        <v>12</v>
      </c>
      <c r="D62" s="48" t="s">
        <v>36</v>
      </c>
      <c r="E62" s="49">
        <v>38131</v>
      </c>
      <c r="F62" s="53">
        <v>38243</v>
      </c>
      <c r="G62" s="54">
        <v>7164.7349999999997</v>
      </c>
      <c r="H62" s="54">
        <v>439537.14199999999</v>
      </c>
      <c r="I62" s="54">
        <v>413667.69660000002</v>
      </c>
      <c r="J62" s="50">
        <v>419174.48765675491</v>
      </c>
      <c r="K62" s="50">
        <v>394082.21828507114</v>
      </c>
      <c r="L62" s="50">
        <v>0</v>
      </c>
      <c r="M62" s="50">
        <v>0</v>
      </c>
      <c r="N62" s="50">
        <v>0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413918.86771720863</v>
      </c>
      <c r="U62" s="51">
        <v>414877.49733185762</v>
      </c>
      <c r="V62" s="51">
        <v>415654.39887110319</v>
      </c>
      <c r="W62" s="51">
        <v>416560.78051433491</v>
      </c>
    </row>
    <row r="63" spans="1:23" x14ac:dyDescent="0.2">
      <c r="A63" s="40">
        <v>237</v>
      </c>
      <c r="B63" s="40">
        <v>43018543587</v>
      </c>
      <c r="C63" s="41" t="s">
        <v>12</v>
      </c>
      <c r="D63" s="41" t="s">
        <v>36</v>
      </c>
      <c r="E63" s="52">
        <v>38132</v>
      </c>
      <c r="F63" s="55">
        <v>38266</v>
      </c>
      <c r="G63" s="54">
        <v>27900.864999999998</v>
      </c>
      <c r="H63" s="54">
        <v>327216.71789999999</v>
      </c>
      <c r="I63" s="54">
        <v>294628.96740000002</v>
      </c>
      <c r="J63" s="50">
        <v>289511.85507724842</v>
      </c>
      <c r="K63" s="50">
        <v>257903.1135244348</v>
      </c>
      <c r="L63" s="47">
        <v>0</v>
      </c>
      <c r="M63" s="50">
        <v>0</v>
      </c>
      <c r="N63" s="50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51">
        <v>0</v>
      </c>
      <c r="U63" s="51">
        <v>279260.10387144517</v>
      </c>
      <c r="V63" s="51">
        <v>278522.77646518056</v>
      </c>
      <c r="W63" s="51">
        <v>277853.98293819831</v>
      </c>
    </row>
    <row r="64" spans="1:23" x14ac:dyDescent="0.2">
      <c r="A64" s="40">
        <v>239</v>
      </c>
      <c r="B64" s="40">
        <v>54795425906</v>
      </c>
      <c r="C64" s="41" t="s">
        <v>12</v>
      </c>
      <c r="D64" s="41" t="s">
        <v>36</v>
      </c>
      <c r="E64" s="52">
        <v>38132</v>
      </c>
      <c r="F64" s="55">
        <v>38280</v>
      </c>
      <c r="G64" s="54">
        <v>5487.384</v>
      </c>
      <c r="H64" s="54">
        <v>1007885.5024999999</v>
      </c>
      <c r="I64" s="54">
        <v>933521.80800000008</v>
      </c>
      <c r="J64" s="50">
        <v>972124.1600156913</v>
      </c>
      <c r="K64" s="50">
        <v>899994.51730338181</v>
      </c>
      <c r="L64" s="47">
        <v>0</v>
      </c>
      <c r="M64" s="50">
        <v>0</v>
      </c>
      <c r="N64" s="50">
        <v>0</v>
      </c>
      <c r="O64" s="51">
        <v>0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955048.88663029787</v>
      </c>
      <c r="V64" s="51">
        <v>955607.14824011724</v>
      </c>
      <c r="W64" s="51">
        <v>956445.29705314257</v>
      </c>
    </row>
    <row r="65" spans="1:23" x14ac:dyDescent="0.2">
      <c r="A65" s="40">
        <v>241</v>
      </c>
      <c r="B65" s="40">
        <v>32007823274</v>
      </c>
      <c r="C65" s="41" t="s">
        <v>12</v>
      </c>
      <c r="D65" s="41" t="s">
        <v>36</v>
      </c>
      <c r="E65" s="52">
        <v>38133</v>
      </c>
      <c r="F65" s="55">
        <v>38245</v>
      </c>
      <c r="G65" s="54">
        <v>2466.9425999999999</v>
      </c>
      <c r="H65" s="54">
        <v>632766.8175</v>
      </c>
      <c r="I65" s="54">
        <v>618107.09519999998</v>
      </c>
      <c r="J65" s="50">
        <v>611292.47132147965</v>
      </c>
      <c r="K65" s="50">
        <v>597073.15988368285</v>
      </c>
      <c r="L65" s="50">
        <v>0</v>
      </c>
      <c r="M65" s="50">
        <v>0</v>
      </c>
      <c r="N65" s="50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613068.89789435035</v>
      </c>
      <c r="U65" s="51">
        <v>616439.68660012365</v>
      </c>
      <c r="V65" s="51">
        <v>619568.82468918629</v>
      </c>
      <c r="W65" s="51">
        <v>622919.52731368085</v>
      </c>
    </row>
    <row r="66" spans="1:23" x14ac:dyDescent="0.2">
      <c r="A66" s="40">
        <v>243</v>
      </c>
      <c r="B66" s="40">
        <v>90887015932</v>
      </c>
      <c r="C66" s="41" t="s">
        <v>12</v>
      </c>
      <c r="D66" s="41" t="s">
        <v>36</v>
      </c>
      <c r="E66" s="52">
        <v>38133</v>
      </c>
      <c r="F66" s="55">
        <v>38280</v>
      </c>
      <c r="G66" s="54">
        <v>3705.2568000000001</v>
      </c>
      <c r="H66" s="54">
        <v>1106338.1384000001</v>
      </c>
      <c r="I66" s="54">
        <v>1031403.3659999999</v>
      </c>
      <c r="J66" s="50">
        <v>1069399.5041784549</v>
      </c>
      <c r="K66" s="50">
        <v>996715.94002417196</v>
      </c>
      <c r="L66" s="47">
        <v>0</v>
      </c>
      <c r="M66" s="50">
        <v>0</v>
      </c>
      <c r="N66" s="50">
        <v>0</v>
      </c>
      <c r="O66" s="51">
        <v>0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1054015.0464505376</v>
      </c>
      <c r="V66" s="51">
        <v>1008829.8673832191</v>
      </c>
      <c r="W66" s="51">
        <v>1002772.9037036955</v>
      </c>
    </row>
    <row r="67" spans="1:23" x14ac:dyDescent="0.2">
      <c r="A67" s="42">
        <v>385</v>
      </c>
      <c r="B67" s="42">
        <v>41785503578</v>
      </c>
      <c r="C67" s="48" t="s">
        <v>6</v>
      </c>
      <c r="D67" s="48" t="s">
        <v>118</v>
      </c>
      <c r="E67" s="49">
        <v>38215</v>
      </c>
      <c r="F67" s="53">
        <v>38281</v>
      </c>
      <c r="G67" s="54">
        <v>5390.152</v>
      </c>
      <c r="H67" s="54">
        <v>305554.65460000001</v>
      </c>
      <c r="I67" s="54">
        <v>282965.35140000004</v>
      </c>
      <c r="J67" s="50">
        <v>290923.01955041685</v>
      </c>
      <c r="K67" s="50">
        <v>269017.39620483841</v>
      </c>
      <c r="L67" s="50">
        <v>0</v>
      </c>
      <c r="M67" s="50">
        <v>0</v>
      </c>
      <c r="N67" s="50">
        <v>0</v>
      </c>
      <c r="O67" s="51">
        <v>0</v>
      </c>
      <c r="P67" s="51">
        <v>0</v>
      </c>
      <c r="Q67" s="51">
        <v>0</v>
      </c>
      <c r="R67" s="51">
        <v>0</v>
      </c>
      <c r="S67" s="51">
        <v>0</v>
      </c>
      <c r="T67" s="51">
        <v>0</v>
      </c>
      <c r="U67" s="51">
        <v>290836.84654204559</v>
      </c>
      <c r="V67" s="51">
        <v>291014.54277253541</v>
      </c>
      <c r="W67" s="51">
        <v>291277.58546681388</v>
      </c>
    </row>
    <row r="68" spans="1:23" x14ac:dyDescent="0.2">
      <c r="A68" s="40">
        <v>392</v>
      </c>
      <c r="B68" s="40">
        <v>31806108036</v>
      </c>
      <c r="C68" s="41" t="s">
        <v>6</v>
      </c>
      <c r="D68" s="41" t="s">
        <v>118</v>
      </c>
      <c r="E68" s="52">
        <v>38226</v>
      </c>
      <c r="F68" s="55">
        <v>38373</v>
      </c>
      <c r="G68" s="54">
        <v>3294.4238</v>
      </c>
      <c r="H68" s="54">
        <v>1051053.5685000001</v>
      </c>
      <c r="I68" s="54">
        <v>990325.22359999991</v>
      </c>
      <c r="J68" s="50">
        <v>1015952.1958373896</v>
      </c>
      <c r="K68" s="50">
        <v>957061.83352733019</v>
      </c>
      <c r="L68" s="47">
        <v>0</v>
      </c>
      <c r="M68" s="50">
        <v>0</v>
      </c>
      <c r="N68" s="50">
        <v>0</v>
      </c>
      <c r="O68" s="51">
        <v>0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  <c r="V68" s="51">
        <v>0</v>
      </c>
      <c r="W68" s="51">
        <v>0</v>
      </c>
    </row>
    <row r="69" spans="1:23" x14ac:dyDescent="0.2">
      <c r="A69" s="40">
        <v>393</v>
      </c>
      <c r="B69" s="40">
        <v>4003500446</v>
      </c>
      <c r="C69" s="41" t="s">
        <v>12</v>
      </c>
      <c r="D69" s="41" t="s">
        <v>36</v>
      </c>
      <c r="E69" s="52">
        <v>38229</v>
      </c>
      <c r="F69" s="55">
        <v>38282</v>
      </c>
      <c r="G69" s="54">
        <v>3531.2193000000002</v>
      </c>
      <c r="H69" s="54">
        <v>53975.275200000004</v>
      </c>
      <c r="I69" s="54">
        <v>49417.203999999998</v>
      </c>
      <c r="J69" s="50">
        <v>48814.603620469956</v>
      </c>
      <c r="K69" s="50">
        <v>44394.485389929352</v>
      </c>
      <c r="L69" s="47">
        <v>0</v>
      </c>
      <c r="M69" s="50">
        <v>0</v>
      </c>
      <c r="N69" s="50">
        <v>0</v>
      </c>
      <c r="O69" s="51">
        <v>0</v>
      </c>
      <c r="P69" s="51">
        <v>0</v>
      </c>
      <c r="Q69" s="51">
        <v>0</v>
      </c>
      <c r="R69" s="51">
        <v>0</v>
      </c>
      <c r="S69" s="51">
        <v>0</v>
      </c>
      <c r="T69" s="51">
        <v>0</v>
      </c>
      <c r="U69" s="51">
        <v>48610.498088446649</v>
      </c>
      <c r="V69" s="51">
        <v>48575.315683875167</v>
      </c>
      <c r="W69" s="51">
        <v>48553.439426379067</v>
      </c>
    </row>
    <row r="70" spans="1:23" x14ac:dyDescent="0.2">
      <c r="A70" s="42">
        <v>408</v>
      </c>
      <c r="B70" s="42">
        <v>39006100141</v>
      </c>
      <c r="C70" s="48" t="s">
        <v>12</v>
      </c>
      <c r="D70" s="48" t="s">
        <v>36</v>
      </c>
      <c r="E70" s="49">
        <v>38233</v>
      </c>
      <c r="F70" s="53">
        <v>38341</v>
      </c>
      <c r="G70" s="54">
        <v>1885.5489999999998</v>
      </c>
      <c r="H70" s="54">
        <v>254596.08599999998</v>
      </c>
      <c r="I70" s="54">
        <v>220536.11560000002</v>
      </c>
      <c r="J70" s="50">
        <v>244872.888979735</v>
      </c>
      <c r="K70" s="50">
        <v>211861.87659423231</v>
      </c>
      <c r="L70" s="50">
        <v>0</v>
      </c>
      <c r="M70" s="50">
        <v>0</v>
      </c>
      <c r="N70" s="50">
        <v>0</v>
      </c>
      <c r="O70" s="51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51">
        <v>240906.99377712229</v>
      </c>
    </row>
    <row r="71" spans="1:23" x14ac:dyDescent="0.2">
      <c r="A71" s="42">
        <v>409</v>
      </c>
      <c r="B71" s="42">
        <v>41008503363</v>
      </c>
      <c r="C71" s="48" t="s">
        <v>12</v>
      </c>
      <c r="D71" s="48" t="s">
        <v>36</v>
      </c>
      <c r="E71" s="49">
        <v>38233</v>
      </c>
      <c r="F71" s="53">
        <v>38287</v>
      </c>
      <c r="G71" s="54">
        <v>1786.1507999999999</v>
      </c>
      <c r="H71" s="54">
        <v>134694.58470000001</v>
      </c>
      <c r="I71" s="54">
        <v>118468.92930000002</v>
      </c>
      <c r="J71" s="50">
        <v>128763.26745795498</v>
      </c>
      <c r="K71" s="50">
        <v>113037.31981085139</v>
      </c>
      <c r="L71" s="47">
        <v>0</v>
      </c>
      <c r="M71" s="50">
        <v>0</v>
      </c>
      <c r="N71" s="50">
        <v>0</v>
      </c>
      <c r="O71" s="51">
        <v>0</v>
      </c>
      <c r="P71" s="51">
        <v>0</v>
      </c>
      <c r="Q71" s="51">
        <v>0</v>
      </c>
      <c r="R71" s="51">
        <v>0</v>
      </c>
      <c r="S71" s="51">
        <v>0</v>
      </c>
      <c r="T71" s="51">
        <v>0</v>
      </c>
      <c r="U71" s="51">
        <v>128082.20607868108</v>
      </c>
      <c r="V71" s="51">
        <v>127645.30796267411</v>
      </c>
      <c r="W71" s="51">
        <v>127238.38411009432</v>
      </c>
    </row>
    <row r="72" spans="1:23" x14ac:dyDescent="0.2">
      <c r="A72" s="42">
        <v>410</v>
      </c>
      <c r="B72" s="42">
        <v>41018411599</v>
      </c>
      <c r="C72" s="48" t="s">
        <v>12</v>
      </c>
      <c r="D72" s="48" t="s">
        <v>36</v>
      </c>
      <c r="E72" s="49">
        <v>38233</v>
      </c>
      <c r="F72" s="53">
        <v>38367</v>
      </c>
      <c r="G72" s="54">
        <v>1006.5141</v>
      </c>
      <c r="H72" s="54">
        <v>247366.3866</v>
      </c>
      <c r="I72" s="54">
        <v>233712.68649999998</v>
      </c>
      <c r="J72" s="50">
        <v>238743.36722576022</v>
      </c>
      <c r="K72" s="50">
        <v>225510.16538160833</v>
      </c>
      <c r="L72" s="50">
        <v>0</v>
      </c>
      <c r="M72" s="50">
        <v>0</v>
      </c>
      <c r="N72" s="50">
        <v>0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  <c r="V72" s="51">
        <v>0</v>
      </c>
      <c r="W72" s="51">
        <v>0</v>
      </c>
    </row>
    <row r="73" spans="1:23" x14ac:dyDescent="0.2">
      <c r="A73" s="42">
        <v>411</v>
      </c>
      <c r="B73" s="42">
        <v>41947408526</v>
      </c>
      <c r="C73" s="48" t="s">
        <v>12</v>
      </c>
      <c r="D73" s="48" t="s">
        <v>36</v>
      </c>
      <c r="E73" s="49">
        <v>38233</v>
      </c>
      <c r="F73" s="53">
        <v>38361</v>
      </c>
      <c r="G73" s="54">
        <v>7892.1296999999995</v>
      </c>
      <c r="H73" s="54">
        <v>544535.28899999999</v>
      </c>
      <c r="I73" s="54">
        <v>490183.0357999999</v>
      </c>
      <c r="J73" s="50">
        <v>519886.48124337033</v>
      </c>
      <c r="K73" s="50">
        <v>467208.13529961754</v>
      </c>
      <c r="L73" s="50">
        <v>0</v>
      </c>
      <c r="M73" s="50">
        <v>0</v>
      </c>
      <c r="N73" s="50">
        <v>0</v>
      </c>
      <c r="O73" s="51">
        <v>0</v>
      </c>
      <c r="P73" s="51">
        <v>0</v>
      </c>
      <c r="Q73" s="51">
        <v>0</v>
      </c>
      <c r="R73" s="51">
        <v>0</v>
      </c>
      <c r="S73" s="51">
        <v>0</v>
      </c>
      <c r="T73" s="51">
        <v>0</v>
      </c>
      <c r="U73" s="51">
        <v>0</v>
      </c>
      <c r="V73" s="51">
        <v>0</v>
      </c>
      <c r="W73" s="51">
        <v>0</v>
      </c>
    </row>
    <row r="74" spans="1:23" x14ac:dyDescent="0.2">
      <c r="A74" s="42">
        <v>413</v>
      </c>
      <c r="B74" s="42">
        <v>14998315544</v>
      </c>
      <c r="C74" s="48" t="s">
        <v>12</v>
      </c>
      <c r="D74" s="48" t="s">
        <v>36</v>
      </c>
      <c r="E74" s="49">
        <v>38236</v>
      </c>
      <c r="F74" s="53">
        <v>38372</v>
      </c>
      <c r="G74" s="54">
        <v>174.1352</v>
      </c>
      <c r="H74" s="54">
        <v>329176.2366</v>
      </c>
      <c r="I74" s="54">
        <v>289548.82500000001</v>
      </c>
      <c r="J74" s="50">
        <v>318864.63391625526</v>
      </c>
      <c r="K74" s="50">
        <v>280457.64295970963</v>
      </c>
      <c r="L74" s="47">
        <v>0</v>
      </c>
      <c r="M74" s="50">
        <v>0</v>
      </c>
      <c r="N74" s="50">
        <v>0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1">
        <v>0</v>
      </c>
    </row>
    <row r="75" spans="1:23" x14ac:dyDescent="0.2">
      <c r="A75" s="42">
        <v>417</v>
      </c>
      <c r="B75" s="42">
        <v>15796102059</v>
      </c>
      <c r="C75" s="48" t="s">
        <v>6</v>
      </c>
      <c r="D75" s="48" t="s">
        <v>118</v>
      </c>
      <c r="E75" s="49">
        <v>38237</v>
      </c>
      <c r="F75" s="53">
        <v>38298</v>
      </c>
      <c r="G75" s="54">
        <v>12447.595499999999</v>
      </c>
      <c r="H75" s="54">
        <v>408674.55419999996</v>
      </c>
      <c r="I75" s="54">
        <v>394970.49479999999</v>
      </c>
      <c r="J75" s="50">
        <v>383662.27732362185</v>
      </c>
      <c r="K75" s="50">
        <v>370380.26711421012</v>
      </c>
      <c r="L75" s="50">
        <v>0</v>
      </c>
      <c r="M75" s="50">
        <v>0</v>
      </c>
      <c r="N75" s="50">
        <v>0</v>
      </c>
      <c r="O75" s="51">
        <v>0</v>
      </c>
      <c r="P75" s="51">
        <v>0</v>
      </c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51">
        <v>388914.1271504091</v>
      </c>
      <c r="W75" s="51">
        <v>390647.17529433669</v>
      </c>
    </row>
    <row r="76" spans="1:23" x14ac:dyDescent="0.2">
      <c r="A76" s="42">
        <v>418</v>
      </c>
      <c r="B76" s="42">
        <v>82856810880</v>
      </c>
      <c r="C76" s="48" t="s">
        <v>12</v>
      </c>
      <c r="D76" s="48" t="s">
        <v>36</v>
      </c>
      <c r="E76" s="49">
        <v>38237</v>
      </c>
      <c r="F76" s="53">
        <v>38312</v>
      </c>
      <c r="G76" s="54">
        <v>10620.456</v>
      </c>
      <c r="H76" s="54">
        <v>368689.40640000004</v>
      </c>
      <c r="I76" s="54">
        <v>323353.14620000002</v>
      </c>
      <c r="J76" s="50">
        <v>346732.56193968025</v>
      </c>
      <c r="K76" s="50">
        <v>302792.53999020223</v>
      </c>
      <c r="L76" s="50">
        <v>0</v>
      </c>
      <c r="M76" s="50">
        <v>0</v>
      </c>
      <c r="N76" s="50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314885.11913396657</v>
      </c>
      <c r="W76" s="51">
        <v>342079.27646243299</v>
      </c>
    </row>
    <row r="77" spans="1:23" x14ac:dyDescent="0.2">
      <c r="A77" s="42">
        <v>419</v>
      </c>
      <c r="B77" s="42">
        <v>43987515400</v>
      </c>
      <c r="C77" s="48" t="s">
        <v>12</v>
      </c>
      <c r="D77" s="48" t="s">
        <v>36</v>
      </c>
      <c r="E77" s="49">
        <v>38238</v>
      </c>
      <c r="F77" s="53">
        <v>38386</v>
      </c>
      <c r="G77" s="54">
        <v>10972.1145</v>
      </c>
      <c r="H77" s="54">
        <v>455297.48100000003</v>
      </c>
      <c r="I77" s="54">
        <v>406993.28850000002</v>
      </c>
      <c r="J77" s="50">
        <v>430322.28115192021</v>
      </c>
      <c r="K77" s="50">
        <v>383505.73145552923</v>
      </c>
      <c r="L77" s="50">
        <v>0</v>
      </c>
      <c r="M77" s="50">
        <v>0</v>
      </c>
      <c r="N77" s="50">
        <v>0</v>
      </c>
      <c r="O77" s="51">
        <v>0</v>
      </c>
      <c r="P77" s="51">
        <v>0</v>
      </c>
      <c r="Q77" s="51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</row>
    <row r="78" spans="1:23" x14ac:dyDescent="0.2">
      <c r="A78" s="42">
        <v>420</v>
      </c>
      <c r="B78" s="42">
        <v>54785804300</v>
      </c>
      <c r="C78" s="48" t="s">
        <v>12</v>
      </c>
      <c r="D78" s="48" t="s">
        <v>36</v>
      </c>
      <c r="E78" s="49">
        <v>38238</v>
      </c>
      <c r="F78" s="53">
        <v>38347</v>
      </c>
      <c r="G78" s="54">
        <v>27011.3292</v>
      </c>
      <c r="H78" s="54">
        <v>2345206.0077999998</v>
      </c>
      <c r="I78" s="54">
        <v>2178680.5791000002</v>
      </c>
      <c r="J78" s="50">
        <v>2246014.9615276204</v>
      </c>
      <c r="K78" s="50">
        <v>2084618.0805333604</v>
      </c>
      <c r="L78" s="50">
        <v>0</v>
      </c>
      <c r="M78" s="50">
        <v>0</v>
      </c>
      <c r="N78" s="50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1">
        <v>2258185.8812282574</v>
      </c>
    </row>
    <row r="79" spans="1:23" x14ac:dyDescent="0.2">
      <c r="A79" s="42">
        <v>421</v>
      </c>
      <c r="B79" s="42">
        <v>31988127911</v>
      </c>
      <c r="C79" s="48" t="s">
        <v>12</v>
      </c>
      <c r="D79" s="48" t="s">
        <v>36</v>
      </c>
      <c r="E79" s="49">
        <v>38239</v>
      </c>
      <c r="F79" s="53">
        <v>38379</v>
      </c>
      <c r="G79" s="54">
        <v>1940.7600000000002</v>
      </c>
      <c r="H79" s="54">
        <v>180553.26080000002</v>
      </c>
      <c r="I79" s="54">
        <v>164381.73210000002</v>
      </c>
      <c r="J79" s="50">
        <v>173055.27319373388</v>
      </c>
      <c r="K79" s="50">
        <v>157381.78528582273</v>
      </c>
      <c r="L79" s="50">
        <v>0</v>
      </c>
      <c r="M79" s="50">
        <v>0</v>
      </c>
      <c r="N79" s="50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</row>
    <row r="80" spans="1:23" x14ac:dyDescent="0.2">
      <c r="A80" s="42">
        <v>422</v>
      </c>
      <c r="B80" s="42">
        <v>14856801049</v>
      </c>
      <c r="C80" s="48" t="s">
        <v>12</v>
      </c>
      <c r="D80" s="48" t="s">
        <v>36</v>
      </c>
      <c r="E80" s="49">
        <v>38243</v>
      </c>
      <c r="F80" s="53">
        <v>38341</v>
      </c>
      <c r="G80" s="54">
        <v>155.99200000000002</v>
      </c>
      <c r="H80" s="54">
        <v>90736.647799999992</v>
      </c>
      <c r="I80" s="54">
        <v>85450.912599999996</v>
      </c>
      <c r="J80" s="50">
        <v>87786.472852760737</v>
      </c>
      <c r="K80" s="50">
        <v>82663.524473636862</v>
      </c>
      <c r="L80" s="50">
        <v>0</v>
      </c>
      <c r="M80" s="50">
        <v>0</v>
      </c>
      <c r="N80" s="50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  <c r="V80" s="51">
        <v>0</v>
      </c>
      <c r="W80" s="51">
        <v>88669.174731352337</v>
      </c>
    </row>
    <row r="81" spans="1:23" x14ac:dyDescent="0.2">
      <c r="A81" s="42">
        <v>423</v>
      </c>
      <c r="B81" s="42">
        <v>14987601805</v>
      </c>
      <c r="C81" s="48" t="s">
        <v>12</v>
      </c>
      <c r="D81" s="48" t="s">
        <v>36</v>
      </c>
      <c r="E81" s="49">
        <v>38243</v>
      </c>
      <c r="F81" s="53">
        <v>38319</v>
      </c>
      <c r="G81" s="54">
        <v>328.47360000000003</v>
      </c>
      <c r="H81" s="54">
        <v>215558.78080000001</v>
      </c>
      <c r="I81" s="54">
        <v>196026.0264</v>
      </c>
      <c r="J81" s="50">
        <v>208592.22588556362</v>
      </c>
      <c r="K81" s="50">
        <v>189661.02923891644</v>
      </c>
      <c r="L81" s="50">
        <v>0</v>
      </c>
      <c r="M81" s="50">
        <v>0</v>
      </c>
      <c r="N81" s="50">
        <v>0</v>
      </c>
      <c r="O81" s="51">
        <v>0</v>
      </c>
      <c r="P81" s="51">
        <v>0</v>
      </c>
      <c r="Q81" s="51">
        <v>0</v>
      </c>
      <c r="R81" s="51">
        <v>0</v>
      </c>
      <c r="S81" s="51">
        <v>0</v>
      </c>
      <c r="T81" s="51">
        <v>0</v>
      </c>
      <c r="U81" s="51">
        <v>0</v>
      </c>
      <c r="V81" s="51">
        <v>208454.122751541</v>
      </c>
      <c r="W81" s="51">
        <v>208369.05009304095</v>
      </c>
    </row>
    <row r="82" spans="1:23" x14ac:dyDescent="0.2">
      <c r="A82" s="42">
        <v>425</v>
      </c>
      <c r="B82" s="42">
        <v>19775622251</v>
      </c>
      <c r="C82" s="48" t="s">
        <v>12</v>
      </c>
      <c r="D82" s="48" t="s">
        <v>36</v>
      </c>
      <c r="E82" s="49">
        <v>38243</v>
      </c>
      <c r="F82" s="53">
        <v>38388</v>
      </c>
      <c r="G82" s="54">
        <v>423.12569999999999</v>
      </c>
      <c r="H82" s="54">
        <v>212415.5882</v>
      </c>
      <c r="I82" s="54">
        <v>201939.21580000001</v>
      </c>
      <c r="J82" s="50">
        <v>205451.34622280861</v>
      </c>
      <c r="K82" s="50">
        <v>195297.61869486168</v>
      </c>
      <c r="L82" s="50">
        <v>0</v>
      </c>
      <c r="M82" s="50">
        <v>0</v>
      </c>
      <c r="N82" s="50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  <c r="V82" s="51">
        <v>0</v>
      </c>
      <c r="W82" s="51">
        <v>0</v>
      </c>
    </row>
    <row r="83" spans="1:23" x14ac:dyDescent="0.2">
      <c r="A83" s="42">
        <v>429</v>
      </c>
      <c r="B83" s="42">
        <v>45008310075</v>
      </c>
      <c r="C83" s="48" t="s">
        <v>12</v>
      </c>
      <c r="D83" s="48" t="s">
        <v>36</v>
      </c>
      <c r="E83" s="49">
        <v>38244</v>
      </c>
      <c r="F83" s="53">
        <v>38381</v>
      </c>
      <c r="G83" s="54">
        <v>1199.0244</v>
      </c>
      <c r="H83" s="54">
        <v>162503.51579999999</v>
      </c>
      <c r="I83" s="54">
        <v>146403.34470000002</v>
      </c>
      <c r="J83" s="50">
        <v>156301.87198175144</v>
      </c>
      <c r="K83" s="50">
        <v>140697.54404637509</v>
      </c>
      <c r="L83" s="50">
        <v>0</v>
      </c>
      <c r="M83" s="50">
        <v>0</v>
      </c>
      <c r="N83" s="50">
        <v>0</v>
      </c>
      <c r="O83" s="51">
        <v>0</v>
      </c>
      <c r="P83" s="51">
        <v>0</v>
      </c>
      <c r="Q83" s="51">
        <v>0</v>
      </c>
      <c r="R83" s="51">
        <v>0</v>
      </c>
      <c r="S83" s="51">
        <v>0</v>
      </c>
      <c r="T83" s="51">
        <v>0</v>
      </c>
      <c r="U83" s="51">
        <v>0</v>
      </c>
      <c r="V83" s="51">
        <v>0</v>
      </c>
      <c r="W83" s="51">
        <v>0</v>
      </c>
    </row>
    <row r="84" spans="1:23" x14ac:dyDescent="0.2">
      <c r="A84" s="42">
        <v>430</v>
      </c>
      <c r="B84" s="42">
        <v>4997739760</v>
      </c>
      <c r="C84" s="48" t="s">
        <v>12</v>
      </c>
      <c r="D84" s="48" t="s">
        <v>36</v>
      </c>
      <c r="E84" s="49">
        <v>38247</v>
      </c>
      <c r="F84" s="53">
        <v>38301</v>
      </c>
      <c r="G84" s="54">
        <v>2081.6320000000001</v>
      </c>
      <c r="H84" s="54">
        <v>256507.76700000002</v>
      </c>
      <c r="I84" s="54">
        <v>233762.12959999999</v>
      </c>
      <c r="J84" s="50">
        <v>246529.94972328446</v>
      </c>
      <c r="K84" s="50">
        <v>224484.8184706879</v>
      </c>
      <c r="L84" s="50">
        <v>0</v>
      </c>
      <c r="M84" s="50">
        <v>0</v>
      </c>
      <c r="N84" s="50">
        <v>0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  <c r="U84" s="51">
        <v>0</v>
      </c>
      <c r="V84" s="51">
        <v>246450.87835718656</v>
      </c>
      <c r="W84" s="51">
        <v>246379.21176053592</v>
      </c>
    </row>
    <row r="85" spans="1:23" x14ac:dyDescent="0.2">
      <c r="A85" s="42">
        <v>431</v>
      </c>
      <c r="B85" s="42">
        <v>13028502840</v>
      </c>
      <c r="C85" s="48" t="s">
        <v>12</v>
      </c>
      <c r="D85" s="48" t="s">
        <v>36</v>
      </c>
      <c r="E85" s="49">
        <v>38247</v>
      </c>
      <c r="F85" s="53">
        <v>38347</v>
      </c>
      <c r="G85" s="54">
        <v>3143.6880000000001</v>
      </c>
      <c r="H85" s="54">
        <v>425644.75170000002</v>
      </c>
      <c r="I85" s="54">
        <v>398440.95479999995</v>
      </c>
      <c r="J85" s="50">
        <v>409397.72974622529</v>
      </c>
      <c r="K85" s="50">
        <v>383031.73864722531</v>
      </c>
      <c r="L85" s="50">
        <v>0</v>
      </c>
      <c r="M85" s="50">
        <v>0</v>
      </c>
      <c r="N85" s="50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412664.50766929332</v>
      </c>
    </row>
    <row r="86" spans="1:23" x14ac:dyDescent="0.2">
      <c r="A86" s="42">
        <v>432</v>
      </c>
      <c r="B86" s="42">
        <v>14986903368</v>
      </c>
      <c r="C86" s="48" t="s">
        <v>12</v>
      </c>
      <c r="D86" s="48" t="s">
        <v>36</v>
      </c>
      <c r="E86" s="49">
        <v>38247</v>
      </c>
      <c r="F86" s="53">
        <v>38329</v>
      </c>
      <c r="G86" s="54">
        <v>620.88759999999991</v>
      </c>
      <c r="H86" s="54">
        <v>307329.98700000002</v>
      </c>
      <c r="I86" s="54">
        <v>296696.0808</v>
      </c>
      <c r="J86" s="50">
        <v>297245.20826924045</v>
      </c>
      <c r="K86" s="50">
        <v>286938.79857035022</v>
      </c>
      <c r="L86" s="50">
        <v>0</v>
      </c>
      <c r="M86" s="50">
        <v>0</v>
      </c>
      <c r="N86" s="50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302651.29101858154</v>
      </c>
    </row>
    <row r="87" spans="1:23" x14ac:dyDescent="0.2">
      <c r="A87" s="42">
        <v>435</v>
      </c>
      <c r="B87" s="42">
        <v>22984700496</v>
      </c>
      <c r="C87" s="48" t="s">
        <v>12</v>
      </c>
      <c r="D87" s="48" t="s">
        <v>36</v>
      </c>
      <c r="E87" s="49">
        <v>38247</v>
      </c>
      <c r="F87" s="53">
        <v>38342</v>
      </c>
      <c r="G87" s="54">
        <v>406.20199999999994</v>
      </c>
      <c r="H87" s="54">
        <v>92072.718000000008</v>
      </c>
      <c r="I87" s="54">
        <v>83755.8</v>
      </c>
      <c r="J87" s="50">
        <v>88831.616272757819</v>
      </c>
      <c r="K87" s="50">
        <v>80770.837596707934</v>
      </c>
      <c r="L87" s="50">
        <v>0</v>
      </c>
      <c r="M87" s="50">
        <v>0</v>
      </c>
      <c r="N87" s="50">
        <v>0</v>
      </c>
      <c r="O87" s="51">
        <v>0</v>
      </c>
      <c r="P87" s="51">
        <v>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88737.023496632406</v>
      </c>
    </row>
    <row r="88" spans="1:23" x14ac:dyDescent="0.2">
      <c r="A88" s="42">
        <v>437</v>
      </c>
      <c r="B88" s="42">
        <v>23018217663</v>
      </c>
      <c r="C88" s="48" t="s">
        <v>12</v>
      </c>
      <c r="D88" s="48" t="s">
        <v>36</v>
      </c>
      <c r="E88" s="49">
        <v>38250</v>
      </c>
      <c r="F88" s="53">
        <v>38383</v>
      </c>
      <c r="G88" s="54">
        <v>2683.7287999999999</v>
      </c>
      <c r="H88" s="54">
        <v>117684.07349999998</v>
      </c>
      <c r="I88" s="54">
        <v>109918.55639999999</v>
      </c>
      <c r="J88" s="50">
        <v>111380.60252363265</v>
      </c>
      <c r="K88" s="50">
        <v>103854.24304188945</v>
      </c>
      <c r="L88" s="50">
        <v>0</v>
      </c>
      <c r="M88" s="50">
        <v>0</v>
      </c>
      <c r="N88" s="50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</row>
    <row r="89" spans="1:23" x14ac:dyDescent="0.2">
      <c r="A89" s="42">
        <v>438</v>
      </c>
      <c r="B89" s="42">
        <v>47018415647</v>
      </c>
      <c r="C89" s="48" t="s">
        <v>12</v>
      </c>
      <c r="D89" s="48" t="s">
        <v>36</v>
      </c>
      <c r="E89" s="49">
        <v>38250</v>
      </c>
      <c r="F89" s="53">
        <v>38388</v>
      </c>
      <c r="G89" s="54">
        <v>2922.9375</v>
      </c>
      <c r="H89" s="54">
        <v>254121.9314</v>
      </c>
      <c r="I89" s="54">
        <v>231890.19439999998</v>
      </c>
      <c r="J89" s="50">
        <v>243377.73426480361</v>
      </c>
      <c r="K89" s="50">
        <v>221830.67662384221</v>
      </c>
      <c r="L89" s="50">
        <v>0</v>
      </c>
      <c r="M89" s="50">
        <v>0</v>
      </c>
      <c r="N89" s="50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</row>
    <row r="90" spans="1:23" x14ac:dyDescent="0.2">
      <c r="A90" s="42">
        <v>439</v>
      </c>
      <c r="B90" s="42">
        <v>4987746882</v>
      </c>
      <c r="C90" s="48" t="s">
        <v>12</v>
      </c>
      <c r="D90" s="48" t="s">
        <v>36</v>
      </c>
      <c r="E90" s="49">
        <v>38251</v>
      </c>
      <c r="F90" s="53">
        <v>38382</v>
      </c>
      <c r="G90" s="54">
        <v>33.4572</v>
      </c>
      <c r="H90" s="54">
        <v>266231.56559999997</v>
      </c>
      <c r="I90" s="54">
        <v>251099.37720000002</v>
      </c>
      <c r="J90" s="50">
        <v>257998.93001987098</v>
      </c>
      <c r="K90" s="50">
        <v>243332.77344880835</v>
      </c>
      <c r="L90" s="50">
        <v>0</v>
      </c>
      <c r="M90" s="50">
        <v>0</v>
      </c>
      <c r="N90" s="50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</row>
    <row r="91" spans="1:23" x14ac:dyDescent="0.2">
      <c r="A91" s="42">
        <v>441</v>
      </c>
      <c r="B91" s="42">
        <v>4988248375</v>
      </c>
      <c r="C91" s="48" t="s">
        <v>12</v>
      </c>
      <c r="D91" s="48" t="s">
        <v>36</v>
      </c>
      <c r="E91" s="49">
        <v>38252</v>
      </c>
      <c r="F91" s="53">
        <v>38338</v>
      </c>
      <c r="G91" s="54">
        <v>642.30250000000001</v>
      </c>
      <c r="H91" s="54">
        <v>238375.83599999998</v>
      </c>
      <c r="I91" s="54">
        <v>209642.728</v>
      </c>
      <c r="J91" s="50">
        <v>230393.2867523671</v>
      </c>
      <c r="K91" s="50">
        <v>202545.08333578438</v>
      </c>
      <c r="L91" s="50">
        <v>0</v>
      </c>
      <c r="M91" s="50">
        <v>0</v>
      </c>
      <c r="N91" s="50">
        <v>0</v>
      </c>
      <c r="O91" s="51">
        <v>0</v>
      </c>
      <c r="P91" s="51">
        <v>0</v>
      </c>
      <c r="Q91" s="51">
        <v>0</v>
      </c>
      <c r="R91" s="51">
        <v>0</v>
      </c>
      <c r="S91" s="51">
        <v>0</v>
      </c>
      <c r="T91" s="51">
        <v>0</v>
      </c>
      <c r="U91" s="51">
        <v>0</v>
      </c>
      <c r="V91" s="51">
        <v>0</v>
      </c>
      <c r="W91" s="51">
        <v>227764.38411051506</v>
      </c>
    </row>
    <row r="92" spans="1:23" x14ac:dyDescent="0.2">
      <c r="A92" s="40">
        <v>442</v>
      </c>
      <c r="B92" s="40">
        <v>12997102749</v>
      </c>
      <c r="C92" s="41" t="s">
        <v>12</v>
      </c>
      <c r="D92" s="41" t="s">
        <v>36</v>
      </c>
      <c r="E92" s="52">
        <v>38252</v>
      </c>
      <c r="F92" s="55">
        <v>38342</v>
      </c>
      <c r="G92" s="54">
        <v>2780.4639999999999</v>
      </c>
      <c r="H92" s="54">
        <v>184705.94159999999</v>
      </c>
      <c r="I92" s="54">
        <v>174090.90639999998</v>
      </c>
      <c r="J92" s="50">
        <v>176241.80367302513</v>
      </c>
      <c r="K92" s="50">
        <v>165953.68379668644</v>
      </c>
      <c r="L92" s="50">
        <v>0</v>
      </c>
      <c r="M92" s="50">
        <v>0</v>
      </c>
      <c r="N92" s="50">
        <v>0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  <c r="V92" s="51">
        <v>0</v>
      </c>
      <c r="W92" s="51">
        <v>178012.837318028</v>
      </c>
    </row>
    <row r="93" spans="1:23" x14ac:dyDescent="0.2">
      <c r="A93" s="40">
        <v>444</v>
      </c>
      <c r="B93" s="40">
        <v>34846100187</v>
      </c>
      <c r="C93" s="41" t="s">
        <v>12</v>
      </c>
      <c r="D93" s="41" t="s">
        <v>36</v>
      </c>
      <c r="E93" s="52">
        <v>38253</v>
      </c>
      <c r="F93" s="55">
        <v>38376</v>
      </c>
      <c r="G93" s="54">
        <v>3371.7119999999995</v>
      </c>
      <c r="H93" s="54">
        <v>247782.71799999999</v>
      </c>
      <c r="I93" s="54">
        <v>241715.58600000001</v>
      </c>
      <c r="J93" s="50">
        <v>236785.75003756906</v>
      </c>
      <c r="K93" s="50">
        <v>230905.46983637192</v>
      </c>
      <c r="L93" s="50">
        <v>0</v>
      </c>
      <c r="M93" s="50">
        <v>0</v>
      </c>
      <c r="N93" s="50">
        <v>0</v>
      </c>
      <c r="O93" s="51">
        <v>0</v>
      </c>
      <c r="P93" s="51">
        <v>0</v>
      </c>
      <c r="Q93" s="51">
        <v>0</v>
      </c>
      <c r="R93" s="51">
        <v>0</v>
      </c>
      <c r="S93" s="51">
        <v>0</v>
      </c>
      <c r="T93" s="51">
        <v>0</v>
      </c>
      <c r="U93" s="51">
        <v>0</v>
      </c>
      <c r="V93" s="51">
        <v>0</v>
      </c>
      <c r="W93" s="51">
        <v>0</v>
      </c>
    </row>
    <row r="94" spans="1:23" x14ac:dyDescent="0.2">
      <c r="A94" s="40">
        <v>445</v>
      </c>
      <c r="B94" s="40">
        <v>43987108255</v>
      </c>
      <c r="C94" s="41" t="s">
        <v>12</v>
      </c>
      <c r="D94" s="41" t="s">
        <v>36</v>
      </c>
      <c r="E94" s="52">
        <v>38253</v>
      </c>
      <c r="F94" s="55">
        <v>38370</v>
      </c>
      <c r="G94" s="54">
        <v>5198.6966999999995</v>
      </c>
      <c r="H94" s="54">
        <v>327556.26640000002</v>
      </c>
      <c r="I94" s="54">
        <v>298177.49970000004</v>
      </c>
      <c r="J94" s="50">
        <v>312278.64187141752</v>
      </c>
      <c r="K94" s="50">
        <v>283804.66435426462</v>
      </c>
      <c r="L94" s="50">
        <v>0</v>
      </c>
      <c r="M94" s="50">
        <v>0</v>
      </c>
      <c r="N94" s="50">
        <v>0</v>
      </c>
      <c r="O94" s="51">
        <v>0</v>
      </c>
      <c r="P94" s="51">
        <v>0</v>
      </c>
      <c r="Q94" s="51">
        <v>0</v>
      </c>
      <c r="R94" s="51">
        <v>0</v>
      </c>
      <c r="S94" s="51">
        <v>0</v>
      </c>
      <c r="T94" s="51">
        <v>0</v>
      </c>
      <c r="U94" s="51">
        <v>0</v>
      </c>
      <c r="V94" s="51">
        <v>0</v>
      </c>
      <c r="W94" s="51">
        <v>0</v>
      </c>
    </row>
    <row r="95" spans="1:23" x14ac:dyDescent="0.2">
      <c r="A95" s="40">
        <v>446</v>
      </c>
      <c r="B95" s="40">
        <v>12008424546</v>
      </c>
      <c r="C95" s="41" t="s">
        <v>12</v>
      </c>
      <c r="D95" s="41" t="s">
        <v>36</v>
      </c>
      <c r="E95" s="52">
        <v>38254</v>
      </c>
      <c r="F95" s="55">
        <v>38310</v>
      </c>
      <c r="G95" s="54">
        <v>918.28080000000011</v>
      </c>
      <c r="H95" s="54">
        <v>454551.3186</v>
      </c>
      <c r="I95" s="54">
        <v>419291.68860000005</v>
      </c>
      <c r="J95" s="50">
        <v>439635.6265748</v>
      </c>
      <c r="K95" s="50">
        <v>405461.90096762095</v>
      </c>
      <c r="L95" s="50">
        <v>0</v>
      </c>
      <c r="M95" s="50">
        <v>0</v>
      </c>
      <c r="N95" s="50">
        <v>0</v>
      </c>
      <c r="O95" s="51">
        <v>0</v>
      </c>
      <c r="P95" s="51">
        <v>0</v>
      </c>
      <c r="Q95" s="51">
        <v>0</v>
      </c>
      <c r="R95" s="51">
        <v>0</v>
      </c>
      <c r="S95" s="51">
        <v>0</v>
      </c>
      <c r="T95" s="51">
        <v>0</v>
      </c>
      <c r="U95" s="51">
        <v>0</v>
      </c>
      <c r="V95" s="51">
        <v>440808.38847610069</v>
      </c>
      <c r="W95" s="51">
        <v>441131.44997121784</v>
      </c>
    </row>
    <row r="96" spans="1:23" x14ac:dyDescent="0.2">
      <c r="A96" s="40">
        <v>447</v>
      </c>
      <c r="B96" s="40">
        <v>24866711658</v>
      </c>
      <c r="C96" s="41" t="s">
        <v>6</v>
      </c>
      <c r="D96" s="41" t="s">
        <v>118</v>
      </c>
      <c r="E96" s="52">
        <v>38254</v>
      </c>
      <c r="F96" s="55">
        <v>38383</v>
      </c>
      <c r="G96" s="54">
        <v>4726.3338000000003</v>
      </c>
      <c r="H96" s="54">
        <v>1181012.3958000001</v>
      </c>
      <c r="I96" s="54">
        <v>1065303.7947000002</v>
      </c>
      <c r="J96" s="50">
        <v>1139922.1042678265</v>
      </c>
      <c r="K96" s="50">
        <v>1027777.0254799341</v>
      </c>
      <c r="L96" s="50">
        <v>0</v>
      </c>
      <c r="M96" s="50">
        <v>0</v>
      </c>
      <c r="N96" s="50">
        <v>0</v>
      </c>
      <c r="O96" s="51">
        <v>0</v>
      </c>
      <c r="P96" s="51">
        <v>0</v>
      </c>
      <c r="Q96" s="51">
        <v>0</v>
      </c>
      <c r="R96" s="51">
        <v>0</v>
      </c>
      <c r="S96" s="51">
        <v>0</v>
      </c>
      <c r="T96" s="51">
        <v>0</v>
      </c>
      <c r="U96" s="51">
        <v>0</v>
      </c>
      <c r="V96" s="51">
        <v>0</v>
      </c>
      <c r="W96" s="51">
        <v>0</v>
      </c>
    </row>
    <row r="97" spans="1:23" x14ac:dyDescent="0.2">
      <c r="A97" s="42">
        <v>470</v>
      </c>
      <c r="B97" s="42">
        <v>64806137986</v>
      </c>
      <c r="C97" s="48" t="s">
        <v>6</v>
      </c>
      <c r="D97" s="48" t="s">
        <v>118</v>
      </c>
      <c r="E97" s="49">
        <v>38282</v>
      </c>
      <c r="F97" s="53">
        <v>38423</v>
      </c>
      <c r="G97" s="54">
        <v>37243.582999999999</v>
      </c>
      <c r="H97" s="54">
        <v>383164.45539999998</v>
      </c>
      <c r="I97" s="54">
        <v>344270.84130000003</v>
      </c>
      <c r="J97" s="50">
        <v>333454.48810324795</v>
      </c>
      <c r="K97" s="50">
        <v>295841.04236179817</v>
      </c>
      <c r="L97" s="50">
        <v>0</v>
      </c>
      <c r="M97" s="50">
        <v>0</v>
      </c>
      <c r="N97" s="50">
        <v>0</v>
      </c>
      <c r="O97" s="51">
        <v>0</v>
      </c>
      <c r="P97" s="51">
        <v>0</v>
      </c>
      <c r="Q97" s="51">
        <v>0</v>
      </c>
      <c r="R97" s="51">
        <v>0</v>
      </c>
      <c r="S97" s="51">
        <v>0</v>
      </c>
      <c r="T97" s="51">
        <v>0</v>
      </c>
      <c r="U97" s="51">
        <v>0</v>
      </c>
      <c r="V97" s="51">
        <v>0</v>
      </c>
      <c r="W97" s="51">
        <v>0</v>
      </c>
    </row>
    <row r="98" spans="1:23" x14ac:dyDescent="0.2">
      <c r="A98" s="42">
        <v>476</v>
      </c>
      <c r="B98" s="42">
        <v>23007804380</v>
      </c>
      <c r="C98" s="48" t="s">
        <v>12</v>
      </c>
      <c r="D98" s="48" t="s">
        <v>36</v>
      </c>
      <c r="E98" s="49">
        <v>38286</v>
      </c>
      <c r="F98" s="53">
        <v>38401</v>
      </c>
      <c r="G98" s="54">
        <v>1433.7760000000001</v>
      </c>
      <c r="H98" s="54">
        <v>285845.49280000001</v>
      </c>
      <c r="I98" s="54">
        <v>263216.12799999997</v>
      </c>
      <c r="J98" s="50">
        <v>275008.81694653211</v>
      </c>
      <c r="K98" s="50">
        <v>253124.28899086759</v>
      </c>
      <c r="L98" s="50">
        <v>0</v>
      </c>
      <c r="M98" s="50">
        <v>0</v>
      </c>
      <c r="N98" s="50">
        <v>0</v>
      </c>
      <c r="O98" s="51">
        <v>0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  <c r="U98" s="51">
        <v>0</v>
      </c>
      <c r="V98" s="51">
        <v>0</v>
      </c>
      <c r="W98" s="51">
        <v>0</v>
      </c>
    </row>
    <row r="99" spans="1:23" x14ac:dyDescent="0.2">
      <c r="A99" s="42">
        <v>477</v>
      </c>
      <c r="B99" s="42">
        <v>10805905949</v>
      </c>
      <c r="C99" s="48" t="s">
        <v>6</v>
      </c>
      <c r="D99" s="48" t="s">
        <v>118</v>
      </c>
      <c r="E99" s="49">
        <v>38288</v>
      </c>
      <c r="F99" s="53">
        <v>38427</v>
      </c>
      <c r="G99" s="54">
        <v>30501.611100000002</v>
      </c>
      <c r="H99" s="54">
        <v>634143.97200000007</v>
      </c>
      <c r="I99" s="54">
        <v>568385.94400000002</v>
      </c>
      <c r="J99" s="50">
        <v>582888.7747443543</v>
      </c>
      <c r="K99" s="50">
        <v>519295.14696053934</v>
      </c>
      <c r="L99" s="47">
        <v>0</v>
      </c>
      <c r="M99" s="50">
        <v>0</v>
      </c>
      <c r="N99" s="50">
        <v>0</v>
      </c>
      <c r="O99" s="51">
        <v>0</v>
      </c>
      <c r="P99" s="51">
        <v>0</v>
      </c>
      <c r="Q99" s="51">
        <v>0</v>
      </c>
      <c r="R99" s="51">
        <v>0</v>
      </c>
      <c r="S99" s="51">
        <v>0</v>
      </c>
      <c r="T99" s="51">
        <v>0</v>
      </c>
      <c r="U99" s="51">
        <v>0</v>
      </c>
      <c r="V99" s="51">
        <v>0</v>
      </c>
      <c r="W99" s="51">
        <v>0</v>
      </c>
    </row>
    <row r="100" spans="1:23" x14ac:dyDescent="0.2">
      <c r="A100" s="42">
        <v>500</v>
      </c>
      <c r="B100" s="42">
        <v>96977646791</v>
      </c>
      <c r="C100" s="48" t="s">
        <v>12</v>
      </c>
      <c r="D100" s="48" t="s">
        <v>36</v>
      </c>
      <c r="E100" s="49">
        <v>38294</v>
      </c>
      <c r="F100" s="53">
        <v>38400</v>
      </c>
      <c r="G100" s="54">
        <v>764.68000000000006</v>
      </c>
      <c r="H100" s="54">
        <v>219831.20100000003</v>
      </c>
      <c r="I100" s="54">
        <v>190647.9903</v>
      </c>
      <c r="J100" s="50">
        <v>211873.76930503483</v>
      </c>
      <c r="K100" s="50">
        <v>183645.79369171057</v>
      </c>
      <c r="L100" s="50">
        <v>0</v>
      </c>
      <c r="M100" s="50">
        <v>0</v>
      </c>
      <c r="N100" s="50">
        <v>0</v>
      </c>
      <c r="O100" s="51">
        <v>0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  <c r="U100" s="51">
        <v>0</v>
      </c>
      <c r="V100" s="51">
        <v>0</v>
      </c>
      <c r="W100" s="51">
        <v>0</v>
      </c>
    </row>
    <row r="101" spans="1:23" x14ac:dyDescent="0.2">
      <c r="A101" s="42">
        <v>501</v>
      </c>
      <c r="B101" s="42">
        <v>37987409382</v>
      </c>
      <c r="C101" s="48" t="s">
        <v>12</v>
      </c>
      <c r="D101" s="48" t="s">
        <v>36</v>
      </c>
      <c r="E101" s="49">
        <v>38295</v>
      </c>
      <c r="F101" s="53">
        <v>38372</v>
      </c>
      <c r="G101" s="54">
        <v>10254.720000000001</v>
      </c>
      <c r="H101" s="54">
        <v>368672.78939999995</v>
      </c>
      <c r="I101" s="54">
        <v>343650.6324</v>
      </c>
      <c r="J101" s="50">
        <v>346388.63169416488</v>
      </c>
      <c r="K101" s="50">
        <v>322185.50871192326</v>
      </c>
      <c r="L101" s="47">
        <v>0</v>
      </c>
      <c r="M101" s="50">
        <v>0</v>
      </c>
      <c r="N101" s="50">
        <v>0</v>
      </c>
      <c r="O101" s="51">
        <v>0</v>
      </c>
      <c r="P101" s="51">
        <v>0</v>
      </c>
      <c r="Q101" s="51">
        <v>0</v>
      </c>
      <c r="R101" s="51">
        <v>0</v>
      </c>
      <c r="S101" s="51">
        <v>0</v>
      </c>
      <c r="T101" s="51">
        <v>0</v>
      </c>
      <c r="U101" s="51">
        <v>0</v>
      </c>
      <c r="V101" s="51">
        <v>0</v>
      </c>
      <c r="W101" s="51">
        <v>0</v>
      </c>
    </row>
    <row r="102" spans="1:23" x14ac:dyDescent="0.2">
      <c r="A102" s="42">
        <v>502</v>
      </c>
      <c r="B102" s="42">
        <v>41018422133</v>
      </c>
      <c r="C102" s="48" t="s">
        <v>12</v>
      </c>
      <c r="D102" s="48" t="s">
        <v>36</v>
      </c>
      <c r="E102" s="49">
        <v>38295</v>
      </c>
      <c r="F102" s="53">
        <v>38426</v>
      </c>
      <c r="G102" s="54">
        <v>9936.3011999999999</v>
      </c>
      <c r="H102" s="54">
        <v>327426.8751</v>
      </c>
      <c r="I102" s="54">
        <v>298254.12000000005</v>
      </c>
      <c r="J102" s="50">
        <v>306810.02921555552</v>
      </c>
      <c r="K102" s="50">
        <v>278592.16696586553</v>
      </c>
      <c r="L102" s="47">
        <v>0</v>
      </c>
      <c r="M102" s="50">
        <v>0</v>
      </c>
      <c r="N102" s="50">
        <v>0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  <c r="U102" s="51">
        <v>0</v>
      </c>
      <c r="V102" s="51">
        <v>0</v>
      </c>
      <c r="W102" s="51">
        <v>0</v>
      </c>
    </row>
    <row r="103" spans="1:23" x14ac:dyDescent="0.2">
      <c r="A103" s="42">
        <v>503</v>
      </c>
      <c r="B103" s="42">
        <v>48028426103</v>
      </c>
      <c r="C103" s="48" t="s">
        <v>12</v>
      </c>
      <c r="D103" s="48" t="s">
        <v>36</v>
      </c>
      <c r="E103" s="49">
        <v>38295</v>
      </c>
      <c r="F103" s="53">
        <v>38345</v>
      </c>
      <c r="G103" s="54">
        <v>894.67740000000003</v>
      </c>
      <c r="H103" s="54">
        <v>309346.9179</v>
      </c>
      <c r="I103" s="54">
        <v>281704.47200000001</v>
      </c>
      <c r="J103" s="50">
        <v>298329.9118199615</v>
      </c>
      <c r="K103" s="50">
        <v>271592.26815288427</v>
      </c>
      <c r="L103" s="50">
        <v>0</v>
      </c>
      <c r="M103" s="50">
        <v>0</v>
      </c>
      <c r="N103" s="50">
        <v>0</v>
      </c>
      <c r="O103" s="51">
        <v>0</v>
      </c>
      <c r="P103" s="51">
        <v>0</v>
      </c>
      <c r="Q103" s="51">
        <v>0</v>
      </c>
      <c r="R103" s="51">
        <v>0</v>
      </c>
      <c r="S103" s="51">
        <v>0</v>
      </c>
      <c r="T103" s="51">
        <v>0</v>
      </c>
      <c r="U103" s="51">
        <v>0</v>
      </c>
      <c r="V103" s="51">
        <v>0</v>
      </c>
      <c r="W103" s="51">
        <v>275751.16957989032</v>
      </c>
    </row>
    <row r="104" spans="1:23" x14ac:dyDescent="0.2">
      <c r="A104" s="42">
        <v>504</v>
      </c>
      <c r="B104" s="42">
        <v>4715312395</v>
      </c>
      <c r="C104" s="48" t="s">
        <v>12</v>
      </c>
      <c r="D104" s="48" t="s">
        <v>36</v>
      </c>
      <c r="E104" s="49">
        <v>38296</v>
      </c>
      <c r="F104" s="53">
        <v>38437</v>
      </c>
      <c r="G104" s="54">
        <v>1471.8563999999999</v>
      </c>
      <c r="H104" s="54">
        <v>281765.65120000002</v>
      </c>
      <c r="I104" s="54">
        <v>251937.696</v>
      </c>
      <c r="J104" s="50">
        <v>271076.40964205301</v>
      </c>
      <c r="K104" s="50">
        <v>242224.79353180344</v>
      </c>
      <c r="L104" s="47">
        <v>0</v>
      </c>
      <c r="M104" s="50">
        <v>0</v>
      </c>
      <c r="N104" s="50">
        <v>0</v>
      </c>
      <c r="O104" s="51">
        <v>0</v>
      </c>
      <c r="P104" s="51">
        <v>0</v>
      </c>
      <c r="Q104" s="51">
        <v>0</v>
      </c>
      <c r="R104" s="51">
        <v>0</v>
      </c>
      <c r="S104" s="51">
        <v>0</v>
      </c>
      <c r="T104" s="51">
        <v>0</v>
      </c>
      <c r="U104" s="51">
        <v>0</v>
      </c>
      <c r="V104" s="51">
        <v>0</v>
      </c>
      <c r="W104" s="51">
        <v>0</v>
      </c>
    </row>
    <row r="105" spans="1:23" x14ac:dyDescent="0.2">
      <c r="A105" s="42">
        <v>505</v>
      </c>
      <c r="B105" s="42">
        <v>7986701600</v>
      </c>
      <c r="C105" s="48" t="s">
        <v>12</v>
      </c>
      <c r="D105" s="48" t="s">
        <v>36</v>
      </c>
      <c r="E105" s="49">
        <v>38296</v>
      </c>
      <c r="F105" s="53">
        <v>38375</v>
      </c>
      <c r="G105" s="54">
        <v>2313.6354000000001</v>
      </c>
      <c r="H105" s="54">
        <v>203132.84400000001</v>
      </c>
      <c r="I105" s="54">
        <v>178400.92800000001</v>
      </c>
      <c r="J105" s="50">
        <v>194178.78670006641</v>
      </c>
      <c r="K105" s="50">
        <v>170256.40444763028</v>
      </c>
      <c r="L105" s="50">
        <v>0</v>
      </c>
      <c r="M105" s="50">
        <v>0</v>
      </c>
      <c r="N105" s="50">
        <v>0</v>
      </c>
      <c r="O105" s="51">
        <v>0</v>
      </c>
      <c r="P105" s="51">
        <v>0</v>
      </c>
      <c r="Q105" s="51">
        <v>0</v>
      </c>
      <c r="R105" s="51">
        <v>0</v>
      </c>
      <c r="S105" s="51">
        <v>0</v>
      </c>
      <c r="T105" s="51">
        <v>0</v>
      </c>
      <c r="U105" s="51">
        <v>0</v>
      </c>
      <c r="V105" s="51">
        <v>0</v>
      </c>
      <c r="W105" s="51">
        <v>0</v>
      </c>
    </row>
    <row r="106" spans="1:23" x14ac:dyDescent="0.2">
      <c r="A106" s="42">
        <v>506</v>
      </c>
      <c r="B106" s="42">
        <v>41005500602</v>
      </c>
      <c r="C106" s="48" t="s">
        <v>12</v>
      </c>
      <c r="D106" s="48" t="s">
        <v>36</v>
      </c>
      <c r="E106" s="49">
        <v>38296</v>
      </c>
      <c r="F106" s="53">
        <v>38395</v>
      </c>
      <c r="G106" s="54">
        <v>1468.192</v>
      </c>
      <c r="H106" s="54">
        <v>112495.46479999999</v>
      </c>
      <c r="I106" s="54">
        <v>106777.24239999999</v>
      </c>
      <c r="J106" s="50">
        <v>107350.48513264333</v>
      </c>
      <c r="K106" s="50">
        <v>101819.43359352107</v>
      </c>
      <c r="L106" s="50">
        <v>0</v>
      </c>
      <c r="M106" s="50">
        <v>0</v>
      </c>
      <c r="N106" s="50">
        <v>0</v>
      </c>
      <c r="O106" s="51">
        <v>0</v>
      </c>
      <c r="P106" s="51">
        <v>0</v>
      </c>
      <c r="Q106" s="51">
        <v>0</v>
      </c>
      <c r="R106" s="51">
        <v>0</v>
      </c>
      <c r="S106" s="51">
        <v>0</v>
      </c>
      <c r="T106" s="51">
        <v>0</v>
      </c>
      <c r="U106" s="51">
        <v>0</v>
      </c>
      <c r="V106" s="51">
        <v>0</v>
      </c>
      <c r="W106" s="51">
        <v>0</v>
      </c>
    </row>
    <row r="107" spans="1:23" x14ac:dyDescent="0.2">
      <c r="A107" s="42">
        <v>508</v>
      </c>
      <c r="B107" s="42">
        <v>48008412222</v>
      </c>
      <c r="C107" s="48" t="s">
        <v>12</v>
      </c>
      <c r="D107" s="48" t="s">
        <v>36</v>
      </c>
      <c r="E107" s="49">
        <v>38296</v>
      </c>
      <c r="F107" s="53">
        <v>38415</v>
      </c>
      <c r="G107" s="54">
        <v>7933.5679999999993</v>
      </c>
      <c r="H107" s="54">
        <v>291121.49800000002</v>
      </c>
      <c r="I107" s="54">
        <v>278201.67060000001</v>
      </c>
      <c r="J107" s="50">
        <v>273688.30685606692</v>
      </c>
      <c r="K107" s="50">
        <v>261191.37577728191</v>
      </c>
      <c r="L107" s="50">
        <v>0</v>
      </c>
      <c r="M107" s="50">
        <v>0</v>
      </c>
      <c r="N107" s="50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1">
        <v>0</v>
      </c>
      <c r="U107" s="51">
        <v>0</v>
      </c>
      <c r="V107" s="51">
        <v>0</v>
      </c>
      <c r="W107" s="51">
        <v>0</v>
      </c>
    </row>
    <row r="108" spans="1:23" x14ac:dyDescent="0.2">
      <c r="A108" s="42">
        <v>509</v>
      </c>
      <c r="B108" s="42">
        <v>94028100314</v>
      </c>
      <c r="C108" s="48" t="s">
        <v>12</v>
      </c>
      <c r="D108" s="48" t="s">
        <v>36</v>
      </c>
      <c r="E108" s="49">
        <v>38296</v>
      </c>
      <c r="F108" s="53">
        <v>38367</v>
      </c>
      <c r="G108" s="54">
        <v>1759.6707999999999</v>
      </c>
      <c r="H108" s="54">
        <v>316624.55489999999</v>
      </c>
      <c r="I108" s="54">
        <v>295159.15580000001</v>
      </c>
      <c r="J108" s="50">
        <v>304507.55411686306</v>
      </c>
      <c r="K108" s="50">
        <v>283744.76798774564</v>
      </c>
      <c r="L108" s="50">
        <v>0</v>
      </c>
      <c r="M108" s="50">
        <v>0</v>
      </c>
      <c r="N108" s="50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</row>
    <row r="109" spans="1:23" x14ac:dyDescent="0.2">
      <c r="A109" s="42">
        <v>510</v>
      </c>
      <c r="B109" s="42">
        <v>96008223776</v>
      </c>
      <c r="C109" s="48" t="s">
        <v>12</v>
      </c>
      <c r="D109" s="48" t="s">
        <v>36</v>
      </c>
      <c r="E109" s="49">
        <v>38296</v>
      </c>
      <c r="F109" s="53">
        <v>38388</v>
      </c>
      <c r="G109" s="54">
        <v>2755.6405</v>
      </c>
      <c r="H109" s="54">
        <v>215549.8743</v>
      </c>
      <c r="I109" s="54">
        <v>191720.48</v>
      </c>
      <c r="J109" s="50">
        <v>205749.01505876545</v>
      </c>
      <c r="K109" s="50">
        <v>182699.61284954631</v>
      </c>
      <c r="L109" s="50">
        <v>0</v>
      </c>
      <c r="M109" s="50">
        <v>0</v>
      </c>
      <c r="N109" s="50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1">
        <v>0</v>
      </c>
    </row>
    <row r="110" spans="1:23" x14ac:dyDescent="0.2">
      <c r="A110" s="42">
        <v>511</v>
      </c>
      <c r="B110" s="42">
        <v>12987844540</v>
      </c>
      <c r="C110" s="48" t="s">
        <v>12</v>
      </c>
      <c r="D110" s="48" t="s">
        <v>36</v>
      </c>
      <c r="E110" s="49">
        <v>38298</v>
      </c>
      <c r="F110" s="53">
        <v>38418</v>
      </c>
      <c r="G110" s="54">
        <v>2941.3125</v>
      </c>
      <c r="H110" s="54">
        <v>444455.8518</v>
      </c>
      <c r="I110" s="54">
        <v>418824.92199999996</v>
      </c>
      <c r="J110" s="50">
        <v>426977.37947534519</v>
      </c>
      <c r="K110" s="50">
        <v>402185.41025787912</v>
      </c>
      <c r="L110" s="50">
        <v>0</v>
      </c>
      <c r="M110" s="50">
        <v>0</v>
      </c>
      <c r="N110" s="50">
        <v>0</v>
      </c>
      <c r="O110" s="51">
        <v>0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1">
        <v>0</v>
      </c>
    </row>
    <row r="111" spans="1:23" x14ac:dyDescent="0.2">
      <c r="A111" s="42">
        <v>512</v>
      </c>
      <c r="B111" s="42">
        <v>9008319312</v>
      </c>
      <c r="C111" s="48" t="s">
        <v>12</v>
      </c>
      <c r="D111" s="48" t="s">
        <v>36</v>
      </c>
      <c r="E111" s="49">
        <v>38299</v>
      </c>
      <c r="F111" s="53">
        <v>38355</v>
      </c>
      <c r="G111" s="54">
        <v>3908.2921999999999</v>
      </c>
      <c r="H111" s="54">
        <v>839871.47369999997</v>
      </c>
      <c r="I111" s="54">
        <v>802699.17839999998</v>
      </c>
      <c r="J111" s="50">
        <v>808486.73054715013</v>
      </c>
      <c r="K111" s="50">
        <v>772531.17185258586</v>
      </c>
      <c r="L111" s="50">
        <v>0</v>
      </c>
      <c r="M111" s="50">
        <v>0</v>
      </c>
      <c r="N111" s="50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</row>
    <row r="112" spans="1:23" x14ac:dyDescent="0.2">
      <c r="A112" s="42">
        <v>513</v>
      </c>
      <c r="B112" s="42">
        <v>22704710320</v>
      </c>
      <c r="C112" s="48" t="s">
        <v>6</v>
      </c>
      <c r="D112" s="48" t="s">
        <v>118</v>
      </c>
      <c r="E112" s="49">
        <v>38299</v>
      </c>
      <c r="F112" s="53">
        <v>38361</v>
      </c>
      <c r="G112" s="54">
        <v>65295.946799999998</v>
      </c>
      <c r="H112" s="54">
        <v>1240036.7519999999</v>
      </c>
      <c r="I112" s="54">
        <v>1178203.3596000001</v>
      </c>
      <c r="J112" s="50">
        <v>1134394.017493932</v>
      </c>
      <c r="K112" s="50">
        <v>1074584.5773778618</v>
      </c>
      <c r="L112" s="50">
        <v>0</v>
      </c>
      <c r="M112" s="50">
        <v>0</v>
      </c>
      <c r="N112" s="50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  <c r="V112" s="51">
        <v>0</v>
      </c>
      <c r="W112" s="51">
        <v>0</v>
      </c>
    </row>
    <row r="113" spans="1:23" x14ac:dyDescent="0.2">
      <c r="A113" s="42">
        <v>514</v>
      </c>
      <c r="B113" s="42">
        <v>23004601029</v>
      </c>
      <c r="C113" s="48" t="s">
        <v>12</v>
      </c>
      <c r="D113" s="48" t="s">
        <v>36</v>
      </c>
      <c r="E113" s="49">
        <v>38299</v>
      </c>
      <c r="F113" s="53">
        <v>38365</v>
      </c>
      <c r="G113" s="54">
        <v>5399.7573999999995</v>
      </c>
      <c r="H113" s="54">
        <v>367760.80240000004</v>
      </c>
      <c r="I113" s="54">
        <v>344759.64380000002</v>
      </c>
      <c r="J113" s="50">
        <v>350343.42588194169</v>
      </c>
      <c r="K113" s="50">
        <v>328095.14927134232</v>
      </c>
      <c r="L113" s="50">
        <v>0</v>
      </c>
      <c r="M113" s="50">
        <v>0</v>
      </c>
      <c r="N113" s="50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51">
        <v>0</v>
      </c>
    </row>
    <row r="114" spans="1:23" x14ac:dyDescent="0.2">
      <c r="A114" s="42">
        <v>516</v>
      </c>
      <c r="B114" s="42">
        <v>83987816309</v>
      </c>
      <c r="C114" s="48" t="s">
        <v>12</v>
      </c>
      <c r="D114" s="48" t="s">
        <v>36</v>
      </c>
      <c r="E114" s="49">
        <v>38299</v>
      </c>
      <c r="F114" s="53">
        <v>38432</v>
      </c>
      <c r="G114" s="54">
        <v>2186.4779999999996</v>
      </c>
      <c r="H114" s="54">
        <v>384049.33199999999</v>
      </c>
      <c r="I114" s="54">
        <v>354248.68079999997</v>
      </c>
      <c r="J114" s="50">
        <v>369300.13786716433</v>
      </c>
      <c r="K114" s="50">
        <v>340474.93203281163</v>
      </c>
      <c r="L114" s="50">
        <v>0</v>
      </c>
      <c r="M114" s="50">
        <v>0</v>
      </c>
      <c r="N114" s="50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1">
        <v>0</v>
      </c>
    </row>
    <row r="115" spans="1:23" x14ac:dyDescent="0.2">
      <c r="A115" s="42">
        <v>518</v>
      </c>
      <c r="B115" s="42">
        <v>14917401706</v>
      </c>
      <c r="C115" s="48" t="s">
        <v>12</v>
      </c>
      <c r="D115" s="48" t="s">
        <v>36</v>
      </c>
      <c r="E115" s="49">
        <v>38307</v>
      </c>
      <c r="F115" s="53">
        <v>38447</v>
      </c>
      <c r="G115" s="54">
        <v>413.8458</v>
      </c>
      <c r="H115" s="54">
        <v>162010.0508</v>
      </c>
      <c r="I115" s="54">
        <v>152859.16019999998</v>
      </c>
      <c r="J115" s="50">
        <v>156294.77235934301</v>
      </c>
      <c r="K115" s="50">
        <v>147443.41191952003</v>
      </c>
      <c r="L115" s="50">
        <v>0</v>
      </c>
      <c r="M115" s="50">
        <v>0</v>
      </c>
      <c r="N115" s="50">
        <v>0</v>
      </c>
      <c r="O115" s="5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51">
        <v>0</v>
      </c>
    </row>
    <row r="116" spans="1:23" x14ac:dyDescent="0.2">
      <c r="A116" s="42">
        <v>520</v>
      </c>
      <c r="B116" s="42">
        <v>31008321114</v>
      </c>
      <c r="C116" s="48" t="s">
        <v>12</v>
      </c>
      <c r="D116" s="48" t="s">
        <v>36</v>
      </c>
      <c r="E116" s="49">
        <v>38307</v>
      </c>
      <c r="F116" s="53">
        <v>38425</v>
      </c>
      <c r="G116" s="54">
        <v>1321.3680000000002</v>
      </c>
      <c r="H116" s="54">
        <v>110916.72099999999</v>
      </c>
      <c r="I116" s="54">
        <v>108609.7488</v>
      </c>
      <c r="J116" s="50">
        <v>105969.69597684655</v>
      </c>
      <c r="K116" s="50">
        <v>103738.2363999119</v>
      </c>
      <c r="L116" s="50">
        <v>0</v>
      </c>
      <c r="M116" s="50">
        <v>0</v>
      </c>
      <c r="N116" s="50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  <c r="V116" s="51">
        <v>0</v>
      </c>
      <c r="W116" s="51">
        <v>0</v>
      </c>
    </row>
    <row r="117" spans="1:23" x14ac:dyDescent="0.2">
      <c r="A117" s="42">
        <v>522</v>
      </c>
      <c r="B117" s="42">
        <v>41018106710</v>
      </c>
      <c r="C117" s="48" t="s">
        <v>12</v>
      </c>
      <c r="D117" s="48" t="s">
        <v>36</v>
      </c>
      <c r="E117" s="49">
        <v>38307</v>
      </c>
      <c r="F117" s="53">
        <v>38373</v>
      </c>
      <c r="G117" s="54">
        <v>3788.3589999999995</v>
      </c>
      <c r="H117" s="54">
        <v>225795.4252</v>
      </c>
      <c r="I117" s="54">
        <v>210366.73620000001</v>
      </c>
      <c r="J117" s="50">
        <v>214630.32234199185</v>
      </c>
      <c r="K117" s="50">
        <v>199706.65060091219</v>
      </c>
      <c r="L117" s="47">
        <v>0</v>
      </c>
      <c r="M117" s="50">
        <v>0</v>
      </c>
      <c r="N117" s="50">
        <v>0</v>
      </c>
      <c r="O117" s="51">
        <v>0</v>
      </c>
      <c r="P117" s="51">
        <v>0</v>
      </c>
      <c r="Q117" s="51">
        <v>0</v>
      </c>
      <c r="R117" s="51">
        <v>0</v>
      </c>
      <c r="S117" s="51">
        <v>0</v>
      </c>
      <c r="T117" s="51">
        <v>0</v>
      </c>
      <c r="U117" s="51">
        <v>0</v>
      </c>
      <c r="V117" s="51">
        <v>0</v>
      </c>
      <c r="W117" s="51">
        <v>0</v>
      </c>
    </row>
    <row r="118" spans="1:23" x14ac:dyDescent="0.2">
      <c r="A118" s="42">
        <v>523</v>
      </c>
      <c r="B118" s="42">
        <v>47988007382</v>
      </c>
      <c r="C118" s="48" t="s">
        <v>12</v>
      </c>
      <c r="D118" s="48" t="s">
        <v>36</v>
      </c>
      <c r="E118" s="49">
        <v>38307</v>
      </c>
      <c r="F118" s="53">
        <v>38380</v>
      </c>
      <c r="G118" s="54">
        <v>3129.2772</v>
      </c>
      <c r="H118" s="54">
        <v>221572.56599999999</v>
      </c>
      <c r="I118" s="54">
        <v>192322.7034</v>
      </c>
      <c r="J118" s="50">
        <v>211202.32100870507</v>
      </c>
      <c r="K118" s="50">
        <v>182909.87516874529</v>
      </c>
      <c r="L118" s="50">
        <v>0</v>
      </c>
      <c r="M118" s="50">
        <v>0</v>
      </c>
      <c r="N118" s="50">
        <v>0</v>
      </c>
      <c r="O118" s="51">
        <v>0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  <c r="U118" s="51">
        <v>0</v>
      </c>
      <c r="V118" s="51">
        <v>0</v>
      </c>
      <c r="W118" s="51">
        <v>0</v>
      </c>
    </row>
    <row r="119" spans="1:23" x14ac:dyDescent="0.2">
      <c r="A119" s="42">
        <v>525</v>
      </c>
      <c r="B119" s="42">
        <v>6775802066</v>
      </c>
      <c r="C119" s="48" t="s">
        <v>12</v>
      </c>
      <c r="D119" s="48" t="s">
        <v>36</v>
      </c>
      <c r="E119" s="49">
        <v>38308</v>
      </c>
      <c r="F119" s="53">
        <v>38451</v>
      </c>
      <c r="G119" s="54">
        <v>901.30599999999993</v>
      </c>
      <c r="H119" s="54">
        <v>118589.4912</v>
      </c>
      <c r="I119" s="54">
        <v>111419.24979999999</v>
      </c>
      <c r="J119" s="50">
        <v>113809.82012676018</v>
      </c>
      <c r="K119" s="50">
        <v>106874.27758274367</v>
      </c>
      <c r="L119" s="50">
        <v>0</v>
      </c>
      <c r="M119" s="50">
        <v>0</v>
      </c>
      <c r="N119" s="50">
        <v>0</v>
      </c>
      <c r="O119" s="51">
        <v>0</v>
      </c>
      <c r="P119" s="51">
        <v>0</v>
      </c>
      <c r="Q119" s="51">
        <v>0</v>
      </c>
      <c r="R119" s="51">
        <v>0</v>
      </c>
      <c r="S119" s="51">
        <v>0</v>
      </c>
      <c r="T119" s="51">
        <v>0</v>
      </c>
      <c r="U119" s="51">
        <v>0</v>
      </c>
      <c r="V119" s="51">
        <v>0</v>
      </c>
      <c r="W119" s="51">
        <v>0</v>
      </c>
    </row>
    <row r="120" spans="1:23" x14ac:dyDescent="0.2">
      <c r="A120" s="42">
        <v>526</v>
      </c>
      <c r="B120" s="42">
        <v>12977857569</v>
      </c>
      <c r="C120" s="48" t="s">
        <v>12</v>
      </c>
      <c r="D120" s="48" t="s">
        <v>36</v>
      </c>
      <c r="E120" s="49">
        <v>38308</v>
      </c>
      <c r="F120" s="53">
        <v>38451</v>
      </c>
      <c r="G120" s="54">
        <v>300.91699999999997</v>
      </c>
      <c r="H120" s="54">
        <v>235612.66449999998</v>
      </c>
      <c r="I120" s="54">
        <v>221882.70870000002</v>
      </c>
      <c r="J120" s="50">
        <v>227600.70884272453</v>
      </c>
      <c r="K120" s="50">
        <v>214320.16677082636</v>
      </c>
      <c r="L120" s="50">
        <v>0</v>
      </c>
      <c r="M120" s="50">
        <v>0</v>
      </c>
      <c r="N120" s="50">
        <v>0</v>
      </c>
      <c r="O120" s="51">
        <v>0</v>
      </c>
      <c r="P120" s="51">
        <v>0</v>
      </c>
      <c r="Q120" s="51">
        <v>0</v>
      </c>
      <c r="R120" s="51">
        <v>0</v>
      </c>
      <c r="S120" s="51">
        <v>0</v>
      </c>
      <c r="T120" s="51">
        <v>0</v>
      </c>
      <c r="U120" s="51">
        <v>0</v>
      </c>
      <c r="V120" s="51">
        <v>0</v>
      </c>
      <c r="W120" s="51">
        <v>0</v>
      </c>
    </row>
    <row r="121" spans="1:23" x14ac:dyDescent="0.2">
      <c r="A121" s="42">
        <v>527</v>
      </c>
      <c r="B121" s="42">
        <v>12996912049</v>
      </c>
      <c r="C121" s="48" t="s">
        <v>12</v>
      </c>
      <c r="D121" s="48" t="s">
        <v>36</v>
      </c>
      <c r="E121" s="49">
        <v>38308</v>
      </c>
      <c r="F121" s="53">
        <v>38377</v>
      </c>
      <c r="G121" s="54">
        <v>5878.4898000000003</v>
      </c>
      <c r="H121" s="54">
        <v>252055.27600000001</v>
      </c>
      <c r="I121" s="54">
        <v>234876.67019999999</v>
      </c>
      <c r="J121" s="50">
        <v>237948.25911388185</v>
      </c>
      <c r="K121" s="50">
        <v>221331.94946316507</v>
      </c>
      <c r="L121" s="50">
        <v>0</v>
      </c>
      <c r="M121" s="50">
        <v>0</v>
      </c>
      <c r="N121" s="50">
        <v>0</v>
      </c>
      <c r="O121" s="51">
        <v>0</v>
      </c>
      <c r="P121" s="51">
        <v>0</v>
      </c>
      <c r="Q121" s="51">
        <v>0</v>
      </c>
      <c r="R121" s="51">
        <v>0</v>
      </c>
      <c r="S121" s="51">
        <v>0</v>
      </c>
      <c r="T121" s="51">
        <v>0</v>
      </c>
      <c r="U121" s="51">
        <v>0</v>
      </c>
      <c r="V121" s="51">
        <v>0</v>
      </c>
      <c r="W121" s="51">
        <v>0</v>
      </c>
    </row>
    <row r="122" spans="1:23" x14ac:dyDescent="0.2">
      <c r="A122" s="42">
        <v>528</v>
      </c>
      <c r="B122" s="42">
        <v>15014500324</v>
      </c>
      <c r="C122" s="48" t="s">
        <v>12</v>
      </c>
      <c r="D122" s="48" t="s">
        <v>36</v>
      </c>
      <c r="E122" s="49">
        <v>38308</v>
      </c>
      <c r="F122" s="53">
        <v>38388</v>
      </c>
      <c r="G122" s="54">
        <v>1783.8468000000003</v>
      </c>
      <c r="H122" s="54">
        <v>110370.204</v>
      </c>
      <c r="I122" s="54">
        <v>95455.123300000007</v>
      </c>
      <c r="J122" s="50">
        <v>104980.30675775734</v>
      </c>
      <c r="K122" s="50">
        <v>90553.431709688593</v>
      </c>
      <c r="L122" s="50">
        <v>0</v>
      </c>
      <c r="M122" s="50">
        <v>0</v>
      </c>
      <c r="N122" s="50">
        <v>0</v>
      </c>
      <c r="O122" s="51">
        <v>0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</row>
    <row r="123" spans="1:23" x14ac:dyDescent="0.2">
      <c r="A123" s="42">
        <v>529</v>
      </c>
      <c r="B123" s="42">
        <v>21007952373</v>
      </c>
      <c r="C123" s="48" t="s">
        <v>12</v>
      </c>
      <c r="D123" s="48" t="s">
        <v>36</v>
      </c>
      <c r="E123" s="49">
        <v>38308</v>
      </c>
      <c r="F123" s="53">
        <v>38410</v>
      </c>
      <c r="G123" s="54">
        <v>2612.8566000000001</v>
      </c>
      <c r="H123" s="54">
        <v>132534.7672</v>
      </c>
      <c r="I123" s="54">
        <v>117631.2133</v>
      </c>
      <c r="J123" s="50">
        <v>125593.44111104662</v>
      </c>
      <c r="K123" s="50">
        <v>111177.71556371801</v>
      </c>
      <c r="L123" s="50">
        <v>0</v>
      </c>
      <c r="M123" s="50">
        <v>0</v>
      </c>
      <c r="N123" s="50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</row>
    <row r="124" spans="1:23" x14ac:dyDescent="0.2">
      <c r="A124" s="42">
        <v>530</v>
      </c>
      <c r="B124" s="42">
        <v>41988033589</v>
      </c>
      <c r="C124" s="48" t="s">
        <v>12</v>
      </c>
      <c r="D124" s="48" t="s">
        <v>36</v>
      </c>
      <c r="E124" s="49">
        <v>38308</v>
      </c>
      <c r="F124" s="53">
        <v>38385</v>
      </c>
      <c r="G124" s="54">
        <v>90.33120000000001</v>
      </c>
      <c r="H124" s="54">
        <v>284978.14239999995</v>
      </c>
      <c r="I124" s="54">
        <v>263201.05099999998</v>
      </c>
      <c r="J124" s="50">
        <v>275560.14222518698</v>
      </c>
      <c r="K124" s="50">
        <v>254495.86621773822</v>
      </c>
      <c r="L124" s="50">
        <v>0</v>
      </c>
      <c r="M124" s="50">
        <v>0</v>
      </c>
      <c r="N124" s="50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</row>
    <row r="125" spans="1:23" x14ac:dyDescent="0.2">
      <c r="A125" s="42">
        <v>531</v>
      </c>
      <c r="B125" s="42">
        <v>15018104719</v>
      </c>
      <c r="C125" s="48" t="s">
        <v>12</v>
      </c>
      <c r="D125" s="48" t="s">
        <v>36</v>
      </c>
      <c r="E125" s="49">
        <v>38309</v>
      </c>
      <c r="F125" s="53">
        <v>38395</v>
      </c>
      <c r="G125" s="54">
        <v>0</v>
      </c>
      <c r="H125" s="54">
        <v>290018.54700000002</v>
      </c>
      <c r="I125" s="54">
        <v>251766.55360000004</v>
      </c>
      <c r="J125" s="50">
        <v>280525.55821514636</v>
      </c>
      <c r="K125" s="50">
        <v>243525.64247742257</v>
      </c>
      <c r="L125" s="50">
        <v>0</v>
      </c>
      <c r="M125" s="50">
        <v>0</v>
      </c>
      <c r="N125" s="50">
        <v>0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</row>
    <row r="126" spans="1:23" x14ac:dyDescent="0.2">
      <c r="A126" s="42">
        <v>535</v>
      </c>
      <c r="B126" s="42">
        <v>47988127867</v>
      </c>
      <c r="C126" s="48" t="s">
        <v>12</v>
      </c>
      <c r="D126" s="48" t="s">
        <v>36</v>
      </c>
      <c r="E126" s="49">
        <v>38310</v>
      </c>
      <c r="F126" s="53">
        <v>38456</v>
      </c>
      <c r="G126" s="54">
        <v>6397.7172</v>
      </c>
      <c r="H126" s="54">
        <v>395323.8849</v>
      </c>
      <c r="I126" s="54">
        <v>359579.56000000006</v>
      </c>
      <c r="J126" s="50">
        <v>376010.05084290396</v>
      </c>
      <c r="K126" s="50">
        <v>341435.72172044258</v>
      </c>
      <c r="L126" s="50">
        <v>0</v>
      </c>
      <c r="M126" s="50">
        <v>0</v>
      </c>
      <c r="N126" s="50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</row>
    <row r="127" spans="1:23" x14ac:dyDescent="0.2">
      <c r="A127" s="42">
        <v>536</v>
      </c>
      <c r="B127" s="42">
        <v>51976800741</v>
      </c>
      <c r="C127" s="48" t="s">
        <v>12</v>
      </c>
      <c r="D127" s="48" t="s">
        <v>36</v>
      </c>
      <c r="E127" s="49">
        <v>38310</v>
      </c>
      <c r="F127" s="53">
        <v>38375</v>
      </c>
      <c r="G127" s="54">
        <v>4951.3127999999997</v>
      </c>
      <c r="H127" s="54">
        <v>363499.77190000005</v>
      </c>
      <c r="I127" s="54">
        <v>339063.20279999997</v>
      </c>
      <c r="J127" s="50">
        <v>346668.64785925066</v>
      </c>
      <c r="K127" s="50">
        <v>323031.94510851067</v>
      </c>
      <c r="L127" s="50">
        <v>0</v>
      </c>
      <c r="M127" s="50">
        <v>0</v>
      </c>
      <c r="N127" s="50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</row>
    <row r="128" spans="1:23" x14ac:dyDescent="0.2">
      <c r="A128" s="42">
        <v>542</v>
      </c>
      <c r="B128" s="42">
        <v>41008308060</v>
      </c>
      <c r="C128" s="48" t="s">
        <v>12</v>
      </c>
      <c r="D128" s="48" t="s">
        <v>36</v>
      </c>
      <c r="E128" s="49">
        <v>38313</v>
      </c>
      <c r="F128" s="53">
        <v>38425</v>
      </c>
      <c r="G128" s="54">
        <v>1580.1399999999999</v>
      </c>
      <c r="H128" s="54">
        <v>115508.034</v>
      </c>
      <c r="I128" s="54">
        <v>105456.6709</v>
      </c>
      <c r="J128" s="50">
        <v>110152.91367196346</v>
      </c>
      <c r="K128" s="50">
        <v>100430.55531379052</v>
      </c>
      <c r="L128" s="50">
        <v>0</v>
      </c>
      <c r="M128" s="50">
        <v>0</v>
      </c>
      <c r="N128" s="50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</row>
    <row r="129" spans="1:23" x14ac:dyDescent="0.2">
      <c r="A129" s="42">
        <v>543</v>
      </c>
      <c r="B129" s="42">
        <v>48028461480</v>
      </c>
      <c r="C129" s="48" t="s">
        <v>12</v>
      </c>
      <c r="D129" s="48" t="s">
        <v>36</v>
      </c>
      <c r="E129" s="49">
        <v>38313</v>
      </c>
      <c r="F129" s="53">
        <v>38443</v>
      </c>
      <c r="G129" s="54">
        <v>3810.7280000000001</v>
      </c>
      <c r="H129" s="54">
        <v>216503.20259999999</v>
      </c>
      <c r="I129" s="54">
        <v>199481.40800000002</v>
      </c>
      <c r="J129" s="50">
        <v>205619.97011640656</v>
      </c>
      <c r="K129" s="50">
        <v>189155.33886650047</v>
      </c>
      <c r="L129" s="47">
        <v>0</v>
      </c>
      <c r="M129" s="50">
        <v>0</v>
      </c>
      <c r="N129" s="50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</row>
    <row r="130" spans="1:23" x14ac:dyDescent="0.2">
      <c r="A130" s="42">
        <v>544</v>
      </c>
      <c r="B130" s="42">
        <v>68927334703</v>
      </c>
      <c r="C130" s="48" t="s">
        <v>12</v>
      </c>
      <c r="D130" s="48" t="s">
        <v>36</v>
      </c>
      <c r="E130" s="49">
        <v>38313</v>
      </c>
      <c r="F130" s="53">
        <v>38461</v>
      </c>
      <c r="G130" s="54">
        <v>1032.6623999999999</v>
      </c>
      <c r="H130" s="54">
        <v>493156.12439999997</v>
      </c>
      <c r="I130" s="54">
        <v>447942.80800000002</v>
      </c>
      <c r="J130" s="50">
        <v>475985.13843472954</v>
      </c>
      <c r="K130" s="50">
        <v>432251.76016265643</v>
      </c>
      <c r="L130" s="50">
        <v>0</v>
      </c>
      <c r="M130" s="50">
        <v>0</v>
      </c>
      <c r="N130" s="50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</row>
    <row r="131" spans="1:23" x14ac:dyDescent="0.2">
      <c r="A131" s="42">
        <v>545</v>
      </c>
      <c r="B131" s="42">
        <v>92947806342</v>
      </c>
      <c r="C131" s="48" t="s">
        <v>12</v>
      </c>
      <c r="D131" s="48" t="s">
        <v>36</v>
      </c>
      <c r="E131" s="49">
        <v>38313</v>
      </c>
      <c r="F131" s="53">
        <v>38409</v>
      </c>
      <c r="G131" s="54">
        <v>600.67930000000001</v>
      </c>
      <c r="H131" s="54">
        <v>203425.54379999998</v>
      </c>
      <c r="I131" s="54">
        <v>189347.81130000003</v>
      </c>
      <c r="J131" s="50">
        <v>196168.49937840595</v>
      </c>
      <c r="K131" s="50">
        <v>182551.56415541141</v>
      </c>
      <c r="L131" s="50">
        <v>0</v>
      </c>
      <c r="M131" s="50">
        <v>0</v>
      </c>
      <c r="N131" s="50">
        <v>0</v>
      </c>
      <c r="O131" s="51">
        <v>0</v>
      </c>
      <c r="P131" s="51">
        <v>0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</row>
    <row r="132" spans="1:23" x14ac:dyDescent="0.2">
      <c r="A132" s="42">
        <v>546</v>
      </c>
      <c r="B132" s="42">
        <v>92977848370</v>
      </c>
      <c r="C132" s="48" t="s">
        <v>12</v>
      </c>
      <c r="D132" s="48" t="s">
        <v>36</v>
      </c>
      <c r="E132" s="49">
        <v>38313</v>
      </c>
      <c r="F132" s="53">
        <v>38405</v>
      </c>
      <c r="G132" s="54">
        <v>2122.5859999999998</v>
      </c>
      <c r="H132" s="54">
        <v>550245.3591</v>
      </c>
      <c r="I132" s="54">
        <v>525036.38040000002</v>
      </c>
      <c r="J132" s="50">
        <v>530119.83301066677</v>
      </c>
      <c r="K132" s="50">
        <v>505736.00344182464</v>
      </c>
      <c r="L132" s="50">
        <v>0</v>
      </c>
      <c r="M132" s="50">
        <v>0</v>
      </c>
      <c r="N132" s="50">
        <v>0</v>
      </c>
      <c r="O132" s="51">
        <v>0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0</v>
      </c>
      <c r="W132" s="51">
        <v>0</v>
      </c>
    </row>
    <row r="133" spans="1:23" x14ac:dyDescent="0.2">
      <c r="A133" s="42">
        <v>547</v>
      </c>
      <c r="B133" s="42">
        <v>92997937625</v>
      </c>
      <c r="C133" s="48" t="s">
        <v>12</v>
      </c>
      <c r="D133" s="48" t="s">
        <v>36</v>
      </c>
      <c r="E133" s="49">
        <v>38313</v>
      </c>
      <c r="F133" s="53">
        <v>38372</v>
      </c>
      <c r="G133" s="54">
        <v>3566.9739999999997</v>
      </c>
      <c r="H133" s="54">
        <v>176637.08960000001</v>
      </c>
      <c r="I133" s="54">
        <v>156975.35200000001</v>
      </c>
      <c r="J133" s="50">
        <v>167301.61732682306</v>
      </c>
      <c r="K133" s="50">
        <v>148283.45461697492</v>
      </c>
      <c r="L133" s="47">
        <v>0</v>
      </c>
      <c r="M133" s="50">
        <v>0</v>
      </c>
      <c r="N133" s="50">
        <v>0</v>
      </c>
      <c r="O133" s="51">
        <v>0</v>
      </c>
      <c r="P133" s="51">
        <v>0</v>
      </c>
      <c r="Q133" s="51">
        <v>0</v>
      </c>
      <c r="R133" s="51">
        <v>0</v>
      </c>
      <c r="S133" s="51">
        <v>0</v>
      </c>
      <c r="T133" s="51">
        <v>0</v>
      </c>
      <c r="U133" s="51">
        <v>0</v>
      </c>
      <c r="V133" s="51">
        <v>0</v>
      </c>
      <c r="W133" s="51">
        <v>0</v>
      </c>
    </row>
    <row r="134" spans="1:23" x14ac:dyDescent="0.2">
      <c r="A134" s="42">
        <v>548</v>
      </c>
      <c r="B134" s="42">
        <v>96017403435</v>
      </c>
      <c r="C134" s="48" t="s">
        <v>12</v>
      </c>
      <c r="D134" s="48" t="s">
        <v>36</v>
      </c>
      <c r="E134" s="49">
        <v>38313</v>
      </c>
      <c r="F134" s="53">
        <v>38416</v>
      </c>
      <c r="G134" s="54">
        <v>6611.3068999999996</v>
      </c>
      <c r="H134" s="54">
        <v>381507.23219999997</v>
      </c>
      <c r="I134" s="54">
        <v>342802.17200000002</v>
      </c>
      <c r="J134" s="50">
        <v>362432.85330509109</v>
      </c>
      <c r="K134" s="50">
        <v>324994.70070874755</v>
      </c>
      <c r="L134" s="50">
        <v>0</v>
      </c>
      <c r="M134" s="50">
        <v>0</v>
      </c>
      <c r="N134" s="50">
        <v>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51">
        <v>0</v>
      </c>
    </row>
    <row r="135" spans="1:23" x14ac:dyDescent="0.2">
      <c r="A135" s="42">
        <v>549</v>
      </c>
      <c r="B135" s="42">
        <v>15018208189</v>
      </c>
      <c r="C135" s="48" t="s">
        <v>12</v>
      </c>
      <c r="D135" s="48" t="s">
        <v>36</v>
      </c>
      <c r="E135" s="49">
        <v>38314</v>
      </c>
      <c r="F135" s="53">
        <v>38386</v>
      </c>
      <c r="G135" s="54">
        <v>702.2808</v>
      </c>
      <c r="H135" s="54">
        <v>107060.526</v>
      </c>
      <c r="I135" s="54">
        <v>104683.63920000001</v>
      </c>
      <c r="J135" s="50">
        <v>102856.51101517344</v>
      </c>
      <c r="K135" s="50">
        <v>100557.42530744382</v>
      </c>
      <c r="L135" s="50">
        <v>0</v>
      </c>
      <c r="M135" s="50">
        <v>0</v>
      </c>
      <c r="N135" s="50">
        <v>0</v>
      </c>
      <c r="O135" s="51">
        <v>0</v>
      </c>
      <c r="P135" s="51">
        <v>0</v>
      </c>
      <c r="Q135" s="51">
        <v>0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</row>
    <row r="136" spans="1:23" x14ac:dyDescent="0.2">
      <c r="A136" s="42">
        <v>550</v>
      </c>
      <c r="B136" s="42">
        <v>21997865973</v>
      </c>
      <c r="C136" s="48" t="s">
        <v>12</v>
      </c>
      <c r="D136" s="48" t="s">
        <v>36</v>
      </c>
      <c r="E136" s="49">
        <v>38314</v>
      </c>
      <c r="F136" s="53">
        <v>38389</v>
      </c>
      <c r="G136" s="54">
        <v>3289.2705000000001</v>
      </c>
      <c r="H136" s="54">
        <v>393095.19899999996</v>
      </c>
      <c r="I136" s="54">
        <v>365649.80800000002</v>
      </c>
      <c r="J136" s="50">
        <v>376951.21600185771</v>
      </c>
      <c r="K136" s="50">
        <v>350404.17716468999</v>
      </c>
      <c r="L136" s="50">
        <v>0</v>
      </c>
      <c r="M136" s="50">
        <v>0</v>
      </c>
      <c r="N136" s="50">
        <v>0</v>
      </c>
      <c r="O136" s="51">
        <v>0</v>
      </c>
      <c r="P136" s="51">
        <v>0</v>
      </c>
      <c r="Q136" s="51">
        <v>0</v>
      </c>
      <c r="R136" s="51">
        <v>0</v>
      </c>
      <c r="S136" s="51">
        <v>0</v>
      </c>
      <c r="T136" s="51">
        <v>0</v>
      </c>
      <c r="U136" s="51">
        <v>0</v>
      </c>
      <c r="V136" s="51">
        <v>0</v>
      </c>
      <c r="W136" s="51">
        <v>0</v>
      </c>
    </row>
    <row r="137" spans="1:23" x14ac:dyDescent="0.2">
      <c r="A137" s="42">
        <v>551</v>
      </c>
      <c r="B137" s="42">
        <v>31017600193</v>
      </c>
      <c r="C137" s="48" t="s">
        <v>12</v>
      </c>
      <c r="D137" s="48" t="s">
        <v>36</v>
      </c>
      <c r="E137" s="49">
        <v>38314</v>
      </c>
      <c r="F137" s="53">
        <v>38411</v>
      </c>
      <c r="G137" s="54">
        <v>8652.5091000000011</v>
      </c>
      <c r="H137" s="54">
        <v>294454.75559999997</v>
      </c>
      <c r="I137" s="54">
        <v>271406.14879999997</v>
      </c>
      <c r="J137" s="50">
        <v>276196.18837755977</v>
      </c>
      <c r="K137" s="50">
        <v>253902.01665808205</v>
      </c>
      <c r="L137" s="50">
        <v>0</v>
      </c>
      <c r="M137" s="50">
        <v>0</v>
      </c>
      <c r="N137" s="50">
        <v>0</v>
      </c>
      <c r="O137" s="51">
        <v>0</v>
      </c>
      <c r="P137" s="51">
        <v>0</v>
      </c>
      <c r="Q137" s="51">
        <v>0</v>
      </c>
      <c r="R137" s="51">
        <v>0</v>
      </c>
      <c r="S137" s="51">
        <v>0</v>
      </c>
      <c r="T137" s="51">
        <v>0</v>
      </c>
      <c r="U137" s="51">
        <v>0</v>
      </c>
      <c r="V137" s="51">
        <v>0</v>
      </c>
      <c r="W137" s="51">
        <v>0</v>
      </c>
    </row>
    <row r="138" spans="1:23" x14ac:dyDescent="0.2">
      <c r="A138" s="42">
        <v>552</v>
      </c>
      <c r="B138" s="42">
        <v>83997004946</v>
      </c>
      <c r="C138" s="48" t="s">
        <v>12</v>
      </c>
      <c r="D138" s="48" t="s">
        <v>36</v>
      </c>
      <c r="E138" s="49">
        <v>38314</v>
      </c>
      <c r="F138" s="53">
        <v>38381</v>
      </c>
      <c r="G138" s="54">
        <v>1102.2075</v>
      </c>
      <c r="H138" s="54">
        <v>227322.7409</v>
      </c>
      <c r="I138" s="54">
        <v>199311.3357</v>
      </c>
      <c r="J138" s="50">
        <v>218783.81967942542</v>
      </c>
      <c r="K138" s="50">
        <v>191689.29361754342</v>
      </c>
      <c r="L138" s="50">
        <v>0</v>
      </c>
      <c r="M138" s="50">
        <v>0</v>
      </c>
      <c r="N138" s="50">
        <v>0</v>
      </c>
      <c r="O138" s="51">
        <v>0</v>
      </c>
      <c r="P138" s="51">
        <v>0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</row>
    <row r="139" spans="1:23" x14ac:dyDescent="0.2">
      <c r="A139" s="42">
        <v>553</v>
      </c>
      <c r="B139" s="42">
        <v>14927802851</v>
      </c>
      <c r="C139" s="48" t="s">
        <v>12</v>
      </c>
      <c r="D139" s="48" t="s">
        <v>36</v>
      </c>
      <c r="E139" s="49">
        <v>38315</v>
      </c>
      <c r="F139" s="53">
        <v>38453</v>
      </c>
      <c r="G139" s="54">
        <v>1650.8320000000001</v>
      </c>
      <c r="H139" s="54">
        <v>529329.01699999999</v>
      </c>
      <c r="I139" s="54">
        <v>492341.4</v>
      </c>
      <c r="J139" s="50">
        <v>510358.13370939577</v>
      </c>
      <c r="K139" s="50">
        <v>474581.20835995243</v>
      </c>
      <c r="L139" s="50">
        <v>0</v>
      </c>
      <c r="M139" s="50">
        <v>0</v>
      </c>
      <c r="N139" s="50">
        <v>0</v>
      </c>
      <c r="O139" s="51">
        <v>0</v>
      </c>
      <c r="P139" s="51">
        <v>0</v>
      </c>
      <c r="Q139" s="51">
        <v>0</v>
      </c>
      <c r="R139" s="51">
        <v>0</v>
      </c>
      <c r="S139" s="51">
        <v>0</v>
      </c>
      <c r="T139" s="51">
        <v>0</v>
      </c>
      <c r="U139" s="51">
        <v>0</v>
      </c>
      <c r="V139" s="51">
        <v>0</v>
      </c>
      <c r="W139" s="51">
        <v>0</v>
      </c>
    </row>
    <row r="140" spans="1:23" x14ac:dyDescent="0.2">
      <c r="A140" s="40">
        <v>554</v>
      </c>
      <c r="B140" s="40">
        <v>21986101539</v>
      </c>
      <c r="C140" s="41" t="s">
        <v>6</v>
      </c>
      <c r="D140" s="41" t="s">
        <v>118</v>
      </c>
      <c r="E140" s="52">
        <v>38315</v>
      </c>
      <c r="F140" s="55">
        <v>38365</v>
      </c>
      <c r="G140" s="54">
        <v>4115.5128000000004</v>
      </c>
      <c r="H140" s="54">
        <v>301594.09299999999</v>
      </c>
      <c r="I140" s="54">
        <v>294146.62199999997</v>
      </c>
      <c r="J140" s="50">
        <v>287621.98292058648</v>
      </c>
      <c r="K140" s="50">
        <v>280418.28515305679</v>
      </c>
      <c r="L140" s="50">
        <v>0</v>
      </c>
      <c r="M140" s="50">
        <v>0</v>
      </c>
      <c r="N140" s="50">
        <v>0</v>
      </c>
      <c r="O140" s="51">
        <v>0</v>
      </c>
      <c r="P140" s="51">
        <v>0</v>
      </c>
      <c r="Q140" s="51">
        <v>0</v>
      </c>
      <c r="R140" s="51">
        <v>0</v>
      </c>
      <c r="S140" s="51">
        <v>0</v>
      </c>
      <c r="T140" s="51">
        <v>0</v>
      </c>
      <c r="U140" s="51">
        <v>0</v>
      </c>
      <c r="V140" s="51">
        <v>0</v>
      </c>
      <c r="W140" s="51">
        <v>0</v>
      </c>
    </row>
    <row r="141" spans="1:23" x14ac:dyDescent="0.2">
      <c r="A141" s="40">
        <v>556</v>
      </c>
      <c r="B141" s="40">
        <v>96007306291</v>
      </c>
      <c r="C141" s="41" t="s">
        <v>12</v>
      </c>
      <c r="D141" s="41" t="s">
        <v>36</v>
      </c>
      <c r="E141" s="52">
        <v>38315</v>
      </c>
      <c r="F141" s="55">
        <v>38420</v>
      </c>
      <c r="G141" s="54">
        <v>2234.3015</v>
      </c>
      <c r="H141" s="54">
        <v>193750.10750000001</v>
      </c>
      <c r="I141" s="54">
        <v>176355.12039999999</v>
      </c>
      <c r="J141" s="50">
        <v>185182.20844995964</v>
      </c>
      <c r="K141" s="50">
        <v>168356.60016783563</v>
      </c>
      <c r="L141" s="50">
        <v>0</v>
      </c>
      <c r="M141" s="50">
        <v>0</v>
      </c>
      <c r="N141" s="50">
        <v>0</v>
      </c>
      <c r="O141" s="51">
        <v>0</v>
      </c>
      <c r="P141" s="51">
        <v>0</v>
      </c>
      <c r="Q141" s="51">
        <v>0</v>
      </c>
      <c r="R141" s="51">
        <v>0</v>
      </c>
      <c r="S141" s="51">
        <v>0</v>
      </c>
      <c r="T141" s="51">
        <v>0</v>
      </c>
      <c r="U141" s="51">
        <v>0</v>
      </c>
      <c r="V141" s="51">
        <v>0</v>
      </c>
      <c r="W141" s="51">
        <v>0</v>
      </c>
    </row>
    <row r="142" spans="1:23" x14ac:dyDescent="0.2">
      <c r="A142" s="40">
        <v>557</v>
      </c>
      <c r="B142" s="40">
        <v>14765403986</v>
      </c>
      <c r="C142" s="41" t="s">
        <v>12</v>
      </c>
      <c r="D142" s="41" t="s">
        <v>36</v>
      </c>
      <c r="E142" s="52">
        <v>38317</v>
      </c>
      <c r="F142" s="55">
        <v>38398</v>
      </c>
      <c r="G142" s="54">
        <v>392.36849999999998</v>
      </c>
      <c r="H142" s="54">
        <v>103727.43900000001</v>
      </c>
      <c r="I142" s="54">
        <v>89482.099199999997</v>
      </c>
      <c r="J142" s="50">
        <v>99941.284973885995</v>
      </c>
      <c r="K142" s="50">
        <v>86162.228631811973</v>
      </c>
      <c r="L142" s="50">
        <v>0</v>
      </c>
      <c r="M142" s="50">
        <v>0</v>
      </c>
      <c r="N142" s="50">
        <v>0</v>
      </c>
      <c r="O142" s="51">
        <v>0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</row>
    <row r="143" spans="1:23" x14ac:dyDescent="0.2">
      <c r="A143" s="40">
        <v>558</v>
      </c>
      <c r="B143" s="40">
        <v>15008405019</v>
      </c>
      <c r="C143" s="41" t="s">
        <v>12</v>
      </c>
      <c r="D143" s="41" t="s">
        <v>36</v>
      </c>
      <c r="E143" s="52">
        <v>38317</v>
      </c>
      <c r="F143" s="55">
        <v>38396</v>
      </c>
      <c r="G143" s="54">
        <v>12.231999999999999</v>
      </c>
      <c r="H143" s="54">
        <v>114850.629</v>
      </c>
      <c r="I143" s="54">
        <v>102362.292</v>
      </c>
      <c r="J143" s="50">
        <v>111079.1113690351</v>
      </c>
      <c r="K143" s="50">
        <v>98999.546995161232</v>
      </c>
      <c r="L143" s="50">
        <v>0</v>
      </c>
      <c r="M143" s="50">
        <v>0</v>
      </c>
      <c r="N143" s="50">
        <v>0</v>
      </c>
      <c r="O143" s="51">
        <v>0</v>
      </c>
      <c r="P143" s="51">
        <v>0</v>
      </c>
      <c r="Q143" s="51">
        <v>0</v>
      </c>
      <c r="R143" s="51">
        <v>0</v>
      </c>
      <c r="S143" s="51">
        <v>0</v>
      </c>
      <c r="T143" s="51">
        <v>0</v>
      </c>
      <c r="U143" s="51">
        <v>0</v>
      </c>
      <c r="V143" s="51">
        <v>0</v>
      </c>
      <c r="W143" s="51">
        <v>0</v>
      </c>
    </row>
    <row r="144" spans="1:23" x14ac:dyDescent="0.2">
      <c r="A144" s="42">
        <v>576</v>
      </c>
      <c r="B144" s="42">
        <v>82007801952</v>
      </c>
      <c r="C144" s="48" t="s">
        <v>12</v>
      </c>
      <c r="D144" s="48" t="s">
        <v>36</v>
      </c>
      <c r="E144" s="49">
        <v>38322</v>
      </c>
      <c r="F144" s="53">
        <v>38459</v>
      </c>
      <c r="G144" s="54">
        <v>2551.4915999999998</v>
      </c>
      <c r="H144" s="54">
        <v>244645.23809999999</v>
      </c>
      <c r="I144" s="54">
        <v>214627.17629999999</v>
      </c>
      <c r="J144" s="50">
        <v>234144.10779698699</v>
      </c>
      <c r="K144" s="50">
        <v>205102.56757970061</v>
      </c>
      <c r="L144" s="50">
        <v>0</v>
      </c>
      <c r="M144" s="50">
        <v>0</v>
      </c>
      <c r="N144" s="50">
        <v>0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  <c r="V144" s="51">
        <v>0</v>
      </c>
      <c r="W144" s="51">
        <v>0</v>
      </c>
    </row>
    <row r="145" spans="1:23" x14ac:dyDescent="0.2">
      <c r="A145" s="42">
        <v>578</v>
      </c>
      <c r="B145" s="42">
        <v>94006501095</v>
      </c>
      <c r="C145" s="48" t="s">
        <v>12</v>
      </c>
      <c r="D145" s="48" t="s">
        <v>36</v>
      </c>
      <c r="E145" s="49">
        <v>38322</v>
      </c>
      <c r="F145" s="53">
        <v>38466</v>
      </c>
      <c r="G145" s="54">
        <v>3483.0486000000005</v>
      </c>
      <c r="H145" s="54">
        <v>109262.3576</v>
      </c>
      <c r="I145" s="54">
        <v>103029.51119999999</v>
      </c>
      <c r="J145" s="50">
        <v>102237.09592070972</v>
      </c>
      <c r="K145" s="50">
        <v>96207.011080463009</v>
      </c>
      <c r="L145" s="50">
        <v>0</v>
      </c>
      <c r="M145" s="50">
        <v>0</v>
      </c>
      <c r="N145" s="50">
        <v>0</v>
      </c>
      <c r="O145" s="51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</row>
    <row r="146" spans="1:23" x14ac:dyDescent="0.2">
      <c r="A146" s="42">
        <v>579</v>
      </c>
      <c r="B146" s="42">
        <v>94018308018</v>
      </c>
      <c r="C146" s="48" t="s">
        <v>12</v>
      </c>
      <c r="D146" s="48" t="s">
        <v>36</v>
      </c>
      <c r="E146" s="49">
        <v>38322</v>
      </c>
      <c r="F146" s="53">
        <v>38398</v>
      </c>
      <c r="G146" s="54">
        <v>1748.9033999999999</v>
      </c>
      <c r="H146" s="54">
        <v>219988.636</v>
      </c>
      <c r="I146" s="54">
        <v>204958.96799999999</v>
      </c>
      <c r="J146" s="50">
        <v>211089.38638602928</v>
      </c>
      <c r="K146" s="50">
        <v>196548.65052564599</v>
      </c>
      <c r="L146" s="50">
        <v>0</v>
      </c>
      <c r="M146" s="50">
        <v>0</v>
      </c>
      <c r="N146" s="50">
        <v>0</v>
      </c>
      <c r="O146" s="51">
        <v>0</v>
      </c>
      <c r="P146" s="51">
        <v>0</v>
      </c>
      <c r="Q146" s="51">
        <v>0</v>
      </c>
      <c r="R146" s="51">
        <v>0</v>
      </c>
      <c r="S146" s="51">
        <v>0</v>
      </c>
      <c r="T146" s="51">
        <v>0</v>
      </c>
      <c r="U146" s="51">
        <v>0</v>
      </c>
      <c r="V146" s="51">
        <v>0</v>
      </c>
      <c r="W146" s="51">
        <v>0</v>
      </c>
    </row>
    <row r="147" spans="1:23" x14ac:dyDescent="0.2">
      <c r="A147" s="42">
        <v>580</v>
      </c>
      <c r="B147" s="42">
        <v>19796037802</v>
      </c>
      <c r="C147" s="48" t="s">
        <v>12</v>
      </c>
      <c r="D147" s="48" t="s">
        <v>36</v>
      </c>
      <c r="E147" s="49">
        <v>38323</v>
      </c>
      <c r="F147" s="53">
        <v>38387</v>
      </c>
      <c r="G147" s="54">
        <v>23396.637599999998</v>
      </c>
      <c r="H147" s="54">
        <v>845132.75439999998</v>
      </c>
      <c r="I147" s="54">
        <v>748734.43689999997</v>
      </c>
      <c r="J147" s="50">
        <v>794325.04374048684</v>
      </c>
      <c r="K147" s="50">
        <v>701062.67279836989</v>
      </c>
      <c r="L147" s="50">
        <v>0</v>
      </c>
      <c r="M147" s="50">
        <v>0</v>
      </c>
      <c r="N147" s="50">
        <v>0</v>
      </c>
      <c r="O147" s="51">
        <v>0</v>
      </c>
      <c r="P147" s="51">
        <v>0</v>
      </c>
      <c r="Q147" s="51">
        <v>0</v>
      </c>
      <c r="R147" s="51">
        <v>0</v>
      </c>
      <c r="S147" s="51">
        <v>0</v>
      </c>
      <c r="T147" s="51">
        <v>0</v>
      </c>
      <c r="U147" s="51">
        <v>0</v>
      </c>
      <c r="V147" s="51">
        <v>0</v>
      </c>
      <c r="W147" s="51">
        <v>0</v>
      </c>
    </row>
    <row r="148" spans="1:23" x14ac:dyDescent="0.2">
      <c r="A148" s="42">
        <v>581</v>
      </c>
      <c r="B148" s="42">
        <v>20017302769</v>
      </c>
      <c r="C148" s="48" t="s">
        <v>12</v>
      </c>
      <c r="D148" s="48" t="s">
        <v>36</v>
      </c>
      <c r="E148" s="49">
        <v>38323</v>
      </c>
      <c r="F148" s="53">
        <v>38464</v>
      </c>
      <c r="G148" s="54">
        <v>10590.84</v>
      </c>
      <c r="H148" s="54">
        <v>347484.34229999996</v>
      </c>
      <c r="I148" s="54">
        <v>316181.16800000006</v>
      </c>
      <c r="J148" s="50">
        <v>325626.58548507822</v>
      </c>
      <c r="K148" s="50">
        <v>295341.73893438681</v>
      </c>
      <c r="L148" s="50">
        <v>0</v>
      </c>
      <c r="M148" s="50">
        <v>0</v>
      </c>
      <c r="N148" s="50">
        <v>0</v>
      </c>
      <c r="O148" s="51">
        <v>0</v>
      </c>
      <c r="P148" s="51">
        <v>0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</row>
    <row r="149" spans="1:23" x14ac:dyDescent="0.2">
      <c r="A149" s="42">
        <v>582</v>
      </c>
      <c r="B149" s="42">
        <v>72998017148</v>
      </c>
      <c r="C149" s="48" t="s">
        <v>12</v>
      </c>
      <c r="D149" s="48" t="s">
        <v>36</v>
      </c>
      <c r="E149" s="49">
        <v>38323</v>
      </c>
      <c r="F149" s="53">
        <v>38469</v>
      </c>
      <c r="G149" s="54">
        <v>2110.4748</v>
      </c>
      <c r="H149" s="54">
        <v>892927.49040000001</v>
      </c>
      <c r="I149" s="54">
        <v>832677.33099999989</v>
      </c>
      <c r="J149" s="50">
        <v>861776.47357721697</v>
      </c>
      <c r="K149" s="50">
        <v>803486.32016987691</v>
      </c>
      <c r="L149" s="50">
        <v>0</v>
      </c>
      <c r="M149" s="50">
        <v>0</v>
      </c>
      <c r="N149" s="50">
        <v>0</v>
      </c>
      <c r="O149" s="51">
        <v>0</v>
      </c>
      <c r="P149" s="51">
        <v>0</v>
      </c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</row>
    <row r="150" spans="1:23" x14ac:dyDescent="0.2">
      <c r="A150" s="42">
        <v>583</v>
      </c>
      <c r="B150" s="42">
        <v>75976002230</v>
      </c>
      <c r="C150" s="48" t="s">
        <v>12</v>
      </c>
      <c r="D150" s="48" t="s">
        <v>36</v>
      </c>
      <c r="E150" s="49">
        <v>38323</v>
      </c>
      <c r="F150" s="53">
        <v>38414</v>
      </c>
      <c r="G150" s="54">
        <v>263.03249999999997</v>
      </c>
      <c r="H150" s="54">
        <v>109176.56969999999</v>
      </c>
      <c r="I150" s="54">
        <v>97709.1829</v>
      </c>
      <c r="J150" s="50">
        <v>105362.82208376621</v>
      </c>
      <c r="K150" s="50">
        <v>94268.482377283945</v>
      </c>
      <c r="L150" s="50">
        <v>0</v>
      </c>
      <c r="M150" s="50">
        <v>0</v>
      </c>
      <c r="N150" s="50">
        <v>0</v>
      </c>
      <c r="O150" s="51">
        <v>0</v>
      </c>
      <c r="P150" s="51">
        <v>0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</row>
    <row r="151" spans="1:23" x14ac:dyDescent="0.2">
      <c r="A151" s="42">
        <v>585</v>
      </c>
      <c r="B151" s="42">
        <v>7987404451</v>
      </c>
      <c r="C151" s="48" t="s">
        <v>12</v>
      </c>
      <c r="D151" s="48" t="s">
        <v>36</v>
      </c>
      <c r="E151" s="49">
        <v>38324</v>
      </c>
      <c r="F151" s="53">
        <v>38401</v>
      </c>
      <c r="G151" s="54">
        <v>100.32699999999998</v>
      </c>
      <c r="H151" s="54">
        <v>98789.06</v>
      </c>
      <c r="I151" s="54">
        <v>94182.133499999996</v>
      </c>
      <c r="J151" s="50">
        <v>95475.364731722118</v>
      </c>
      <c r="K151" s="50">
        <v>91018.306773775199</v>
      </c>
      <c r="L151" s="50">
        <v>0</v>
      </c>
      <c r="M151" s="50">
        <v>0</v>
      </c>
      <c r="N151" s="50">
        <v>0</v>
      </c>
      <c r="O151" s="51">
        <v>0</v>
      </c>
      <c r="P151" s="51">
        <v>0</v>
      </c>
      <c r="Q151" s="51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1">
        <v>0</v>
      </c>
    </row>
    <row r="152" spans="1:23" x14ac:dyDescent="0.2">
      <c r="A152" s="42">
        <v>586</v>
      </c>
      <c r="B152" s="42">
        <v>28006400304</v>
      </c>
      <c r="C152" s="48" t="s">
        <v>12</v>
      </c>
      <c r="D152" s="48" t="s">
        <v>36</v>
      </c>
      <c r="E152" s="49">
        <v>38324</v>
      </c>
      <c r="F152" s="53">
        <v>38446</v>
      </c>
      <c r="G152" s="54">
        <v>2775.6361999999999</v>
      </c>
      <c r="H152" s="54">
        <v>137806.05989999999</v>
      </c>
      <c r="I152" s="54">
        <v>128270.7058</v>
      </c>
      <c r="J152" s="50">
        <v>130557.17068084801</v>
      </c>
      <c r="K152" s="50">
        <v>121332.01246023242</v>
      </c>
      <c r="L152" s="50">
        <v>0</v>
      </c>
      <c r="M152" s="50">
        <v>0</v>
      </c>
      <c r="N152" s="50">
        <v>0</v>
      </c>
      <c r="O152" s="51">
        <v>0</v>
      </c>
      <c r="P152" s="51">
        <v>0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</row>
    <row r="153" spans="1:23" x14ac:dyDescent="0.2">
      <c r="A153" s="42">
        <v>587</v>
      </c>
      <c r="B153" s="42">
        <v>43018621441</v>
      </c>
      <c r="C153" s="48" t="s">
        <v>12</v>
      </c>
      <c r="D153" s="48" t="s">
        <v>36</v>
      </c>
      <c r="E153" s="49">
        <v>38324</v>
      </c>
      <c r="F153" s="53">
        <v>38452</v>
      </c>
      <c r="G153" s="54">
        <v>4407.1671999999999</v>
      </c>
      <c r="H153" s="54">
        <v>127350.7752</v>
      </c>
      <c r="I153" s="54">
        <v>119092.9733</v>
      </c>
      <c r="J153" s="50">
        <v>118816.19913534183</v>
      </c>
      <c r="K153" s="50">
        <v>110827.03289326174</v>
      </c>
      <c r="L153" s="50">
        <v>0</v>
      </c>
      <c r="M153" s="50">
        <v>0</v>
      </c>
      <c r="N153" s="50">
        <v>0</v>
      </c>
      <c r="O153" s="51">
        <v>0</v>
      </c>
      <c r="P153" s="51">
        <v>0</v>
      </c>
      <c r="Q153" s="51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51">
        <v>0</v>
      </c>
    </row>
    <row r="154" spans="1:23" x14ac:dyDescent="0.2">
      <c r="A154" s="42">
        <v>588</v>
      </c>
      <c r="B154" s="42">
        <v>43997755657</v>
      </c>
      <c r="C154" s="48" t="s">
        <v>12</v>
      </c>
      <c r="D154" s="48" t="s">
        <v>36</v>
      </c>
      <c r="E154" s="49">
        <v>38324</v>
      </c>
      <c r="F154" s="53">
        <v>38375</v>
      </c>
      <c r="G154" s="54">
        <v>3722.6080999999995</v>
      </c>
      <c r="H154" s="54">
        <v>295330.44140000001</v>
      </c>
      <c r="I154" s="54">
        <v>285067.902</v>
      </c>
      <c r="J154" s="50">
        <v>282013.45465523057</v>
      </c>
      <c r="K154" s="50">
        <v>272084.76729685534</v>
      </c>
      <c r="L154" s="50">
        <v>0</v>
      </c>
      <c r="M154" s="50">
        <v>0</v>
      </c>
      <c r="N154" s="50">
        <v>0</v>
      </c>
      <c r="O154" s="51">
        <v>0</v>
      </c>
      <c r="P154" s="51">
        <v>0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1">
        <v>0</v>
      </c>
    </row>
    <row r="155" spans="1:23" x14ac:dyDescent="0.2">
      <c r="A155" s="42">
        <v>589</v>
      </c>
      <c r="B155" s="42">
        <v>48008127507</v>
      </c>
      <c r="C155" s="48" t="s">
        <v>12</v>
      </c>
      <c r="D155" s="48" t="s">
        <v>36</v>
      </c>
      <c r="E155" s="49">
        <v>38324</v>
      </c>
      <c r="F155" s="53">
        <v>38374</v>
      </c>
      <c r="G155" s="54">
        <v>4257.4459999999999</v>
      </c>
      <c r="H155" s="54">
        <v>464018.72820000001</v>
      </c>
      <c r="I155" s="54">
        <v>417399.38350000005</v>
      </c>
      <c r="J155" s="50">
        <v>444681.15805149986</v>
      </c>
      <c r="K155" s="50">
        <v>399578.39348831325</v>
      </c>
      <c r="L155" s="50">
        <v>0</v>
      </c>
      <c r="M155" s="50">
        <v>0</v>
      </c>
      <c r="N155" s="50">
        <v>0</v>
      </c>
      <c r="O155" s="51">
        <v>0</v>
      </c>
      <c r="P155" s="51">
        <v>0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</row>
    <row r="156" spans="1:23" x14ac:dyDescent="0.2">
      <c r="A156" s="40"/>
      <c r="B156" s="40"/>
      <c r="C156" s="41"/>
      <c r="D156" s="41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</row>
  </sheetData>
  <sortState ref="A3:AD155">
    <sortCondition ref="A3:A155"/>
  </sortState>
  <mergeCells count="1">
    <mergeCell ref="F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H17" sqref="H17"/>
    </sheetView>
  </sheetViews>
  <sheetFormatPr baseColWidth="10" defaultRowHeight="15" x14ac:dyDescent="0.2"/>
  <cols>
    <col min="2" max="2" width="7.5" bestFit="1" customWidth="1"/>
    <col min="3" max="3" width="15.1640625" bestFit="1" customWidth="1"/>
    <col min="4" max="4" width="14.1640625" bestFit="1" customWidth="1"/>
    <col min="5" max="10" width="13.1640625" bestFit="1" customWidth="1"/>
  </cols>
  <sheetData>
    <row r="2" spans="2:10" x14ac:dyDescent="0.2">
      <c r="C2" s="39" t="s">
        <v>1672</v>
      </c>
      <c r="D2" s="39" t="s">
        <v>1673</v>
      </c>
      <c r="E2" s="39" t="s">
        <v>1674</v>
      </c>
      <c r="F2" s="39" t="s">
        <v>1675</v>
      </c>
      <c r="G2" s="39" t="s">
        <v>1676</v>
      </c>
      <c r="H2" s="39" t="s">
        <v>1677</v>
      </c>
      <c r="I2" s="39" t="s">
        <v>1678</v>
      </c>
      <c r="J2" s="39" t="s">
        <v>1679</v>
      </c>
    </row>
    <row r="3" spans="2:10" x14ac:dyDescent="0.2">
      <c r="B3" s="34">
        <v>37956</v>
      </c>
      <c r="C3" s="35">
        <v>0</v>
      </c>
      <c r="D3" s="35">
        <v>0</v>
      </c>
      <c r="E3" s="35">
        <v>0</v>
      </c>
      <c r="F3" s="36"/>
      <c r="G3" s="36"/>
      <c r="H3" s="36"/>
      <c r="I3" s="36"/>
      <c r="J3" s="36"/>
    </row>
    <row r="4" spans="2:10" x14ac:dyDescent="0.2">
      <c r="B4" s="34">
        <v>37987</v>
      </c>
      <c r="C4" s="35">
        <v>16064759.365418943</v>
      </c>
      <c r="D4" s="35">
        <v>16055122.606699027</v>
      </c>
      <c r="E4" s="37">
        <v>62075.75999999998</v>
      </c>
      <c r="F4" s="35">
        <v>195725.79016193235</v>
      </c>
      <c r="G4" s="38">
        <v>186089.03144201636</v>
      </c>
      <c r="H4" s="38">
        <v>186089.03144201636</v>
      </c>
      <c r="I4" s="38">
        <v>176784.57986991553</v>
      </c>
      <c r="J4" s="38">
        <v>176784.57986991553</v>
      </c>
    </row>
    <row r="5" spans="2:10" x14ac:dyDescent="0.2">
      <c r="B5" s="34">
        <v>38018</v>
      </c>
      <c r="C5" s="37">
        <v>33044049.200109612</v>
      </c>
      <c r="D5" s="35">
        <v>16859517.985533975</v>
      </c>
      <c r="E5" s="37">
        <v>132043.38742329404</v>
      </c>
      <c r="F5" s="35">
        <v>375621.98766484577</v>
      </c>
      <c r="G5" s="38">
        <v>255850.13850815222</v>
      </c>
      <c r="H5" s="38">
        <v>441939.16995016858</v>
      </c>
      <c r="I5" s="38">
        <v>243057.63158274459</v>
      </c>
      <c r="J5" s="38">
        <v>419842.21145266015</v>
      </c>
    </row>
    <row r="6" spans="2:10" x14ac:dyDescent="0.2">
      <c r="B6" s="34">
        <v>38047</v>
      </c>
      <c r="C6" s="37">
        <v>37685731.529674023</v>
      </c>
      <c r="D6" s="35">
        <v>4500724.8402912617</v>
      </c>
      <c r="E6" s="37">
        <v>149757.08742329406</v>
      </c>
      <c r="F6" s="35">
        <v>327590.43580594665</v>
      </c>
      <c r="G6" s="38">
        <v>186632.94653280079</v>
      </c>
      <c r="H6" s="38">
        <v>628572.11648296937</v>
      </c>
      <c r="I6" s="38">
        <v>177301.29920616074</v>
      </c>
      <c r="J6" s="38">
        <v>597143.51065882086</v>
      </c>
    </row>
    <row r="7" spans="2:10" x14ac:dyDescent="0.2">
      <c r="B7" s="34">
        <v>38078</v>
      </c>
      <c r="C7" s="37">
        <v>57723199.89330367</v>
      </c>
      <c r="D7" s="35">
        <v>20656292.836504851</v>
      </c>
      <c r="E7" s="37">
        <v>232764.71742329409</v>
      </c>
      <c r="F7" s="35">
        <v>323778.5459796848</v>
      </c>
      <c r="G7" s="38">
        <v>942603.01885489374</v>
      </c>
      <c r="H7" s="38">
        <v>1571175.1353378631</v>
      </c>
      <c r="I7" s="38">
        <v>895472.86791214906</v>
      </c>
      <c r="J7" s="38">
        <v>1492616.3785709699</v>
      </c>
    </row>
    <row r="8" spans="2:10" x14ac:dyDescent="0.2">
      <c r="B8" s="34">
        <v>38108</v>
      </c>
      <c r="C8" s="37">
        <v>87033564.061915636</v>
      </c>
      <c r="D8" s="35">
        <v>29101786.947864074</v>
      </c>
      <c r="E8" s="37">
        <v>354415.50742329401</v>
      </c>
      <c r="F8" s="35">
        <v>381126.19045504997</v>
      </c>
      <c r="G8" s="38">
        <v>172548.96970716119</v>
      </c>
      <c r="H8" s="38">
        <v>1743724.1050450243</v>
      </c>
      <c r="I8" s="38">
        <v>163921.52122180312</v>
      </c>
      <c r="J8" s="38">
        <v>1656537.899792773</v>
      </c>
    </row>
    <row r="9" spans="2:10" x14ac:dyDescent="0.2">
      <c r="B9" s="34">
        <v>38139</v>
      </c>
      <c r="C9" s="37">
        <v>101505480.82670635</v>
      </c>
      <c r="D9" s="35">
        <v>16238127.97194175</v>
      </c>
      <c r="E9" s="37">
        <v>426226.56742329348</v>
      </c>
      <c r="F9" s="35">
        <v>110546.89163043142</v>
      </c>
      <c r="G9" s="38">
        <v>1876758.0987814665</v>
      </c>
      <c r="H9" s="38">
        <v>3620482.2038264908</v>
      </c>
      <c r="I9" s="38">
        <v>1782920.1938423931</v>
      </c>
      <c r="J9" s="38">
        <v>3439458.0936351661</v>
      </c>
    </row>
    <row r="10" spans="2:10" x14ac:dyDescent="0.2">
      <c r="B10" s="34">
        <v>38169</v>
      </c>
      <c r="C10" s="37">
        <v>100740249.74687992</v>
      </c>
      <c r="D10" s="35">
        <v>0</v>
      </c>
      <c r="E10" s="37">
        <v>426226.56742329348</v>
      </c>
      <c r="F10" s="35">
        <v>525658.27162411495</v>
      </c>
      <c r="G10" s="38">
        <v>1290889.3514505476</v>
      </c>
      <c r="H10" s="38">
        <v>4911371.5552770384</v>
      </c>
      <c r="I10" s="38">
        <v>1226344.8838780201</v>
      </c>
      <c r="J10" s="38">
        <v>4665802.9775131866</v>
      </c>
    </row>
    <row r="11" spans="2:10" x14ac:dyDescent="0.2">
      <c r="B11" s="34">
        <v>38200</v>
      </c>
      <c r="C11" s="37">
        <v>105135475.77051337</v>
      </c>
      <c r="D11" s="35">
        <v>5643087.2498058258</v>
      </c>
      <c r="E11" s="37">
        <v>448411.75742329337</v>
      </c>
      <c r="F11" s="35">
        <v>682199.67271399719</v>
      </c>
      <c r="G11" s="38">
        <v>1930060.8988863677</v>
      </c>
      <c r="H11" s="38">
        <v>6841432.454163406</v>
      </c>
      <c r="I11" s="38">
        <v>1833557.8539420492</v>
      </c>
      <c r="J11" s="38">
        <v>6499360.8314552363</v>
      </c>
    </row>
    <row r="12" spans="2:10" x14ac:dyDescent="0.2">
      <c r="B12" s="34">
        <v>38231</v>
      </c>
      <c r="C12" s="37">
        <v>127268284.60054848</v>
      </c>
      <c r="D12" s="35">
        <v>18365364.243106794</v>
      </c>
      <c r="E12" s="37">
        <v>522425.54742329312</v>
      </c>
      <c r="F12" s="35">
        <v>1463149.2335320474</v>
      </c>
      <c r="G12" s="38">
        <v>-2304295.3533962667</v>
      </c>
      <c r="H12" s="38">
        <v>4537137.1007671393</v>
      </c>
      <c r="I12" s="38">
        <v>-2189080.5857264535</v>
      </c>
      <c r="J12" s="38">
        <v>4310280.2457287833</v>
      </c>
    </row>
    <row r="13" spans="2:10" x14ac:dyDescent="0.2">
      <c r="B13" s="34">
        <v>38261</v>
      </c>
      <c r="C13" s="37">
        <v>135213280.8704783</v>
      </c>
      <c r="D13" s="35">
        <v>8137481.7971844655</v>
      </c>
      <c r="E13" s="37">
        <v>559062.95538929664</v>
      </c>
      <c r="F13" s="35">
        <v>1440424.6891706306</v>
      </c>
      <c r="G13" s="38">
        <v>1632910.2164252698</v>
      </c>
      <c r="H13" s="38">
        <v>6170047.3171924092</v>
      </c>
      <c r="I13" s="38">
        <v>1551264.7056040063</v>
      </c>
      <c r="J13" s="38">
        <v>5861544.9513327898</v>
      </c>
    </row>
    <row r="14" spans="2:10" x14ac:dyDescent="0.2">
      <c r="B14" s="34">
        <v>38292</v>
      </c>
      <c r="C14" s="37">
        <v>156458215.92667615</v>
      </c>
      <c r="D14" s="35">
        <v>20785116.277087376</v>
      </c>
      <c r="E14" s="37">
        <v>1094500.1474232911</v>
      </c>
      <c r="F14" s="35">
        <v>1653447.738134423</v>
      </c>
      <c r="G14" s="38">
        <v>1193628.9590239525</v>
      </c>
      <c r="H14" s="38">
        <v>7363676.2762163617</v>
      </c>
      <c r="I14" s="38">
        <v>1133947.5110727549</v>
      </c>
      <c r="J14" s="38">
        <v>6995492.4624055447</v>
      </c>
    </row>
    <row r="15" spans="2:10" x14ac:dyDescent="0.2">
      <c r="B15" s="34">
        <v>38322</v>
      </c>
      <c r="C15" s="37">
        <v>162402456.02307552</v>
      </c>
      <c r="D15" s="35">
        <v>5952791.1997087365</v>
      </c>
      <c r="E15" s="37">
        <v>675967.64742329251</v>
      </c>
      <c r="F15" s="35">
        <v>1696592.3373886284</v>
      </c>
      <c r="G15" s="38">
        <v>1705143.4406979978</v>
      </c>
      <c r="H15" s="38">
        <v>9068819.7169143595</v>
      </c>
      <c r="I15" s="38">
        <v>1619886.2686630979</v>
      </c>
      <c r="J15" s="38">
        <v>8615378.7310686428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02"/>
  <sheetViews>
    <sheetView workbookViewId="0">
      <pane xSplit="5" ySplit="1" topLeftCell="BC349" activePane="bottomRight" state="frozen"/>
      <selection pane="topRight" activeCell="G1" sqref="G1"/>
      <selection pane="bottomLeft" activeCell="A3" sqref="A3"/>
      <selection pane="bottomRight" activeCell="AU1" sqref="AU1:BR401"/>
    </sheetView>
  </sheetViews>
  <sheetFormatPr baseColWidth="10" defaultRowHeight="15" x14ac:dyDescent="0.2"/>
  <cols>
    <col min="1" max="1" width="6.6640625" bestFit="1" customWidth="1"/>
    <col min="2" max="2" width="12" bestFit="1" customWidth="1"/>
    <col min="3" max="3" width="7.5" bestFit="1" customWidth="1"/>
    <col min="4" max="4" width="8.33203125" bestFit="1" customWidth="1"/>
    <col min="5" max="5" width="10.6640625" bestFit="1" customWidth="1"/>
    <col min="6" max="6" width="10.33203125" bestFit="1" customWidth="1"/>
    <col min="7" max="16" width="11.33203125" bestFit="1" customWidth="1"/>
    <col min="17" max="17" width="11.33203125" customWidth="1"/>
    <col min="18" max="18" width="11.33203125" bestFit="1" customWidth="1"/>
    <col min="47" max="47" width="11" bestFit="1" customWidth="1"/>
    <col min="48" max="48" width="12.1640625" bestFit="1" customWidth="1"/>
    <col min="51" max="55" width="11" bestFit="1" customWidth="1"/>
    <col min="56" max="65" width="11.83203125" bestFit="1" customWidth="1"/>
    <col min="66" max="66" width="11" bestFit="1" customWidth="1"/>
    <col min="67" max="67" width="11.83203125" bestFit="1" customWidth="1"/>
    <col min="68" max="70" width="11" bestFit="1" customWidth="1"/>
  </cols>
  <sheetData>
    <row r="1" spans="1:70" ht="16" x14ac:dyDescent="0.2">
      <c r="A1" s="14" t="s">
        <v>1</v>
      </c>
      <c r="B1" s="14" t="s">
        <v>195</v>
      </c>
      <c r="C1" s="14" t="s">
        <v>2</v>
      </c>
      <c r="D1" s="14" t="s">
        <v>0</v>
      </c>
      <c r="E1" s="14" t="s">
        <v>196</v>
      </c>
      <c r="F1" s="69" t="s">
        <v>1707</v>
      </c>
      <c r="G1" s="70" t="s">
        <v>1708</v>
      </c>
      <c r="H1" s="70" t="s">
        <v>1709</v>
      </c>
      <c r="I1" s="70" t="s">
        <v>1710</v>
      </c>
      <c r="J1" s="70" t="s">
        <v>1711</v>
      </c>
      <c r="K1" s="70" t="s">
        <v>1712</v>
      </c>
      <c r="L1" s="70" t="s">
        <v>1713</v>
      </c>
      <c r="M1" s="70" t="s">
        <v>1714</v>
      </c>
      <c r="N1" s="70" t="s">
        <v>1715</v>
      </c>
      <c r="O1" s="70" t="s">
        <v>1716</v>
      </c>
      <c r="P1" s="16" t="s">
        <v>1720</v>
      </c>
      <c r="Q1" s="22" t="s">
        <v>204</v>
      </c>
      <c r="R1" s="16" t="s">
        <v>1721</v>
      </c>
      <c r="S1" s="17" t="s">
        <v>204</v>
      </c>
      <c r="T1" s="12"/>
      <c r="U1" s="12"/>
      <c r="V1" s="12" t="s">
        <v>1</v>
      </c>
      <c r="W1" s="12" t="s">
        <v>195</v>
      </c>
      <c r="X1" s="12" t="s">
        <v>2</v>
      </c>
      <c r="Y1" s="12" t="s">
        <v>0</v>
      </c>
      <c r="Z1" s="12" t="s">
        <v>1722</v>
      </c>
      <c r="AA1" s="12" t="s">
        <v>1723</v>
      </c>
      <c r="AB1" s="12" t="s">
        <v>1717</v>
      </c>
      <c r="AC1" s="12" t="s">
        <v>1718</v>
      </c>
      <c r="AD1" s="12" t="s">
        <v>1719</v>
      </c>
      <c r="AE1" s="69" t="s">
        <v>1707</v>
      </c>
      <c r="AF1" s="70" t="s">
        <v>1708</v>
      </c>
      <c r="AG1" s="70" t="s">
        <v>1709</v>
      </c>
      <c r="AH1" s="70" t="s">
        <v>1710</v>
      </c>
      <c r="AI1" s="70" t="s">
        <v>1711</v>
      </c>
      <c r="AJ1" s="70" t="s">
        <v>1712</v>
      </c>
      <c r="AK1" s="70" t="s">
        <v>1713</v>
      </c>
      <c r="AL1" s="70" t="s">
        <v>1714</v>
      </c>
      <c r="AM1" s="70" t="s">
        <v>1715</v>
      </c>
      <c r="AN1" s="70" t="s">
        <v>1716</v>
      </c>
      <c r="AO1" s="22" t="s">
        <v>1720</v>
      </c>
      <c r="AP1" s="22" t="s">
        <v>204</v>
      </c>
      <c r="AQ1" s="22" t="s">
        <v>1721</v>
      </c>
      <c r="AR1" s="28" t="s">
        <v>204</v>
      </c>
      <c r="AU1" s="71" t="s">
        <v>1</v>
      </c>
      <c r="AV1" s="71" t="s">
        <v>195</v>
      </c>
      <c r="AW1" s="71" t="s">
        <v>2</v>
      </c>
      <c r="AX1" s="71" t="s">
        <v>0</v>
      </c>
      <c r="AY1" s="71" t="s">
        <v>1722</v>
      </c>
      <c r="AZ1" s="71" t="s">
        <v>1723</v>
      </c>
      <c r="BA1" s="71" t="s">
        <v>1717</v>
      </c>
      <c r="BB1" s="71" t="s">
        <v>1718</v>
      </c>
      <c r="BC1" s="71" t="s">
        <v>1719</v>
      </c>
      <c r="BD1" s="72" t="s">
        <v>1707</v>
      </c>
      <c r="BE1" s="73" t="s">
        <v>1708</v>
      </c>
      <c r="BF1" s="73" t="s">
        <v>1709</v>
      </c>
      <c r="BG1" s="73" t="s">
        <v>1710</v>
      </c>
      <c r="BH1" s="73" t="s">
        <v>1711</v>
      </c>
      <c r="BI1" s="73" t="s">
        <v>1712</v>
      </c>
      <c r="BJ1" s="73" t="s">
        <v>1713</v>
      </c>
      <c r="BK1" s="73" t="s">
        <v>1714</v>
      </c>
      <c r="BL1" s="73" t="s">
        <v>1715</v>
      </c>
      <c r="BM1" s="73" t="s">
        <v>1716</v>
      </c>
      <c r="BN1" s="74" t="s">
        <v>1720</v>
      </c>
      <c r="BO1" s="74" t="s">
        <v>204</v>
      </c>
      <c r="BP1" s="74" t="s">
        <v>1721</v>
      </c>
      <c r="BQ1" s="75" t="s">
        <v>204</v>
      </c>
      <c r="BR1" s="74" t="s">
        <v>1704</v>
      </c>
    </row>
    <row r="2" spans="1:70" x14ac:dyDescent="0.2">
      <c r="A2">
        <v>11</v>
      </c>
      <c r="B2">
        <v>3977230956</v>
      </c>
      <c r="C2" t="s">
        <v>6</v>
      </c>
      <c r="D2" t="s">
        <v>7</v>
      </c>
      <c r="E2" s="6">
        <v>37994</v>
      </c>
      <c r="F2" s="15">
        <v>648.97</v>
      </c>
      <c r="G2" s="15">
        <v>674.77498342984666</v>
      </c>
      <c r="H2" s="15">
        <v>674.77498342984666</v>
      </c>
      <c r="I2" s="15">
        <v>674.77498342984666</v>
      </c>
      <c r="J2" s="15">
        <v>674.77498342984666</v>
      </c>
      <c r="K2" s="15">
        <v>674.77498342984666</v>
      </c>
      <c r="L2" s="15">
        <v>674.77498342984666</v>
      </c>
      <c r="M2" s="15">
        <v>674.77498342984666</v>
      </c>
      <c r="N2" s="15">
        <v>674.77498342984666</v>
      </c>
      <c r="O2" s="15">
        <v>674.77498342984666</v>
      </c>
      <c r="P2" s="15">
        <v>674.77498342984666</v>
      </c>
      <c r="Q2" s="21">
        <v>0</v>
      </c>
      <c r="R2" s="15">
        <v>674.77498342984666</v>
      </c>
      <c r="S2" s="15">
        <v>648.97</v>
      </c>
      <c r="T2" s="12"/>
      <c r="U2" s="12"/>
      <c r="V2" s="12">
        <v>11</v>
      </c>
      <c r="W2" s="12">
        <v>3977230956</v>
      </c>
      <c r="X2" s="12" t="s">
        <v>6</v>
      </c>
      <c r="Y2" s="12" t="s">
        <v>7</v>
      </c>
      <c r="Z2" s="6">
        <v>37994</v>
      </c>
      <c r="AA2" s="6">
        <v>37899</v>
      </c>
      <c r="AB2" s="12">
        <v>0.30000000000000004</v>
      </c>
      <c r="AC2" s="12">
        <v>0</v>
      </c>
      <c r="AD2" s="12">
        <v>3244.85</v>
      </c>
      <c r="AE2" s="12">
        <v>973.45500000000015</v>
      </c>
      <c r="AF2" s="12">
        <v>1012.1624751447702</v>
      </c>
      <c r="AG2" s="12">
        <v>1012.1624751447702</v>
      </c>
      <c r="AH2" s="12">
        <v>1012.1624751447702</v>
      </c>
      <c r="AI2" s="12">
        <v>1012.1624751447702</v>
      </c>
      <c r="AJ2" s="12">
        <v>1012.1624751447702</v>
      </c>
      <c r="AK2" s="12">
        <v>1012.1624751447702</v>
      </c>
      <c r="AL2" s="12">
        <v>1012.1624751447702</v>
      </c>
      <c r="AM2" s="12">
        <v>1012.1624751447702</v>
      </c>
      <c r="AN2" s="12">
        <v>1012.1624751447702</v>
      </c>
      <c r="AO2" s="12">
        <v>1012.1624751447702</v>
      </c>
      <c r="AP2" s="15">
        <v>1012.1624751447702</v>
      </c>
      <c r="AQ2" s="15">
        <v>1012.1624751447702</v>
      </c>
      <c r="AU2" s="76">
        <f>V2</f>
        <v>11</v>
      </c>
      <c r="AV2" s="76">
        <f>W2</f>
        <v>3977230956</v>
      </c>
      <c r="AW2" s="76" t="str">
        <f t="shared" ref="AW2:AZ2" si="0">X2</f>
        <v>IM</v>
      </c>
      <c r="AX2" s="76" t="str">
        <f t="shared" si="0"/>
        <v>AS</v>
      </c>
      <c r="AY2" s="76">
        <f t="shared" si="0"/>
        <v>37994</v>
      </c>
      <c r="AZ2" s="76">
        <f t="shared" si="0"/>
        <v>37899</v>
      </c>
      <c r="BA2" s="76">
        <f t="shared" ref="BA2" si="1">AB2</f>
        <v>0.30000000000000004</v>
      </c>
      <c r="BB2" s="76">
        <f t="shared" ref="BB2" si="2">AC2</f>
        <v>0</v>
      </c>
      <c r="BC2" s="76">
        <f>ABS(AE2-F2)</f>
        <v>324.48500000000013</v>
      </c>
      <c r="BD2" s="76">
        <f t="shared" ref="BD2:BQ17" si="3">ABS(AF2-G2)</f>
        <v>337.3874917149235</v>
      </c>
      <c r="BE2" s="76">
        <f t="shared" si="3"/>
        <v>337.3874917149235</v>
      </c>
      <c r="BF2" s="76">
        <f t="shared" si="3"/>
        <v>337.3874917149235</v>
      </c>
      <c r="BG2" s="76">
        <f t="shared" si="3"/>
        <v>337.3874917149235</v>
      </c>
      <c r="BH2" s="76">
        <f t="shared" si="3"/>
        <v>337.3874917149235</v>
      </c>
      <c r="BI2" s="76">
        <f t="shared" si="3"/>
        <v>337.3874917149235</v>
      </c>
      <c r="BJ2" s="76">
        <f t="shared" si="3"/>
        <v>337.3874917149235</v>
      </c>
      <c r="BK2" s="76">
        <f t="shared" si="3"/>
        <v>337.3874917149235</v>
      </c>
      <c r="BL2" s="76">
        <f t="shared" si="3"/>
        <v>337.3874917149235</v>
      </c>
      <c r="BM2" s="76">
        <f t="shared" si="3"/>
        <v>337.3874917149235</v>
      </c>
      <c r="BN2" s="76">
        <f t="shared" si="3"/>
        <v>1012.1624751447702</v>
      </c>
      <c r="BO2" s="76">
        <f t="shared" si="3"/>
        <v>337.3874917149235</v>
      </c>
      <c r="BP2" s="76">
        <f t="shared" si="3"/>
        <v>648.97</v>
      </c>
      <c r="BQ2" s="76">
        <f t="shared" si="3"/>
        <v>0</v>
      </c>
      <c r="BR2" s="76">
        <f>SUM(BD2:BQ2)</f>
        <v>5372.3948840089279</v>
      </c>
    </row>
    <row r="3" spans="1:70" x14ac:dyDescent="0.2">
      <c r="A3">
        <v>12</v>
      </c>
      <c r="B3">
        <v>32874625034</v>
      </c>
      <c r="C3" t="s">
        <v>6</v>
      </c>
      <c r="D3" t="s">
        <v>22</v>
      </c>
      <c r="E3" s="6">
        <v>37994</v>
      </c>
      <c r="F3" s="15">
        <v>1585.7</v>
      </c>
      <c r="G3" s="15">
        <v>1648.752163004003</v>
      </c>
      <c r="H3" s="15">
        <v>1648.752163004003</v>
      </c>
      <c r="I3" s="15">
        <v>1648.752163004003</v>
      </c>
      <c r="J3" s="15">
        <v>1648.752163004003</v>
      </c>
      <c r="K3" s="15">
        <v>1648.752163004003</v>
      </c>
      <c r="L3" s="15">
        <v>1648.752163004003</v>
      </c>
      <c r="M3" s="15">
        <v>1648.752163004003</v>
      </c>
      <c r="N3" s="15">
        <v>1648.752163004003</v>
      </c>
      <c r="O3" s="15">
        <v>1648.752163004003</v>
      </c>
      <c r="P3" s="15">
        <v>1648.752163004003</v>
      </c>
      <c r="Q3" s="21">
        <v>0</v>
      </c>
      <c r="R3" s="15">
        <v>1648.752163004003</v>
      </c>
      <c r="S3" s="15">
        <v>1585.7</v>
      </c>
      <c r="T3" s="12"/>
      <c r="U3" s="12"/>
      <c r="V3" s="12">
        <v>12</v>
      </c>
      <c r="W3" s="12">
        <v>32874625034</v>
      </c>
      <c r="X3" s="12" t="s">
        <v>6</v>
      </c>
      <c r="Y3" s="12" t="s">
        <v>22</v>
      </c>
      <c r="Z3" s="6">
        <v>37994</v>
      </c>
      <c r="AA3" s="6">
        <v>37960</v>
      </c>
      <c r="AB3" s="12">
        <v>1</v>
      </c>
      <c r="AC3" s="12">
        <v>0</v>
      </c>
      <c r="AD3" s="12">
        <v>1585.7</v>
      </c>
      <c r="AE3" s="12">
        <v>1585.7</v>
      </c>
      <c r="AF3" s="12">
        <v>1648.752163004003</v>
      </c>
      <c r="AG3" s="12">
        <v>1648.752163004003</v>
      </c>
      <c r="AH3" s="12">
        <v>1648.752163004003</v>
      </c>
      <c r="AI3" s="12">
        <v>1648.752163004003</v>
      </c>
      <c r="AJ3" s="12">
        <v>1648.752163004003</v>
      </c>
      <c r="AK3" s="12">
        <v>1483.8769467036027</v>
      </c>
      <c r="AL3" s="12">
        <v>1483.8769467036027</v>
      </c>
      <c r="AM3" s="12">
        <v>1483.8769467036027</v>
      </c>
      <c r="AN3" s="12">
        <v>1483.8769467036027</v>
      </c>
      <c r="AO3" s="12">
        <v>1483.8769467036027</v>
      </c>
      <c r="AP3" s="15">
        <v>1483.8769467036027</v>
      </c>
      <c r="AQ3" s="15">
        <v>1483.8769467036027</v>
      </c>
      <c r="AU3" s="76">
        <f t="shared" ref="AU3:AU66" si="4">V3</f>
        <v>12</v>
      </c>
      <c r="AV3" s="76">
        <f t="shared" ref="AV3:AV66" si="5">W3</f>
        <v>32874625034</v>
      </c>
      <c r="AW3" s="76" t="str">
        <f t="shared" ref="AW3:AW66" si="6">X3</f>
        <v>IM</v>
      </c>
      <c r="AX3" s="76" t="str">
        <f t="shared" ref="AX3:AX66" si="7">Y3</f>
        <v>VO</v>
      </c>
      <c r="AY3" s="76">
        <f t="shared" ref="AY3:AY66" si="8">Z3</f>
        <v>37994</v>
      </c>
      <c r="AZ3" s="76">
        <f t="shared" ref="AZ3:AZ66" si="9">AA3</f>
        <v>37960</v>
      </c>
      <c r="BA3" s="76">
        <f t="shared" ref="BA3:BA66" si="10">AB3</f>
        <v>1</v>
      </c>
      <c r="BB3" s="76">
        <f t="shared" ref="BB3:BB66" si="11">AC3</f>
        <v>0</v>
      </c>
      <c r="BC3" s="76">
        <f t="shared" ref="BC3:BC66" si="12">ABS(AE3-F3)</f>
        <v>0</v>
      </c>
      <c r="BD3" s="76">
        <f t="shared" ref="BD3:BD66" si="13">ABS(AF3-G3)</f>
        <v>0</v>
      </c>
      <c r="BE3" s="76">
        <f t="shared" ref="BE3:BE66" si="14">ABS(AG3-H3)</f>
        <v>0</v>
      </c>
      <c r="BF3" s="76">
        <f t="shared" ref="BF3:BF66" si="15">ABS(AH3-I3)</f>
        <v>0</v>
      </c>
      <c r="BG3" s="76">
        <f t="shared" ref="BG3:BG66" si="16">ABS(AI3-J3)</f>
        <v>0</v>
      </c>
      <c r="BH3" s="76">
        <f t="shared" ref="BH3:BH66" si="17">ABS(AJ3-K3)</f>
        <v>0</v>
      </c>
      <c r="BI3" s="76">
        <f t="shared" ref="BI3:BI66" si="18">ABS(AK3-L3)</f>
        <v>164.87521630040033</v>
      </c>
      <c r="BJ3" s="76">
        <f t="shared" ref="BJ3:BJ66" si="19">ABS(AL3-M3)</f>
        <v>164.87521630040033</v>
      </c>
      <c r="BK3" s="76">
        <f t="shared" ref="BK3:BK66" si="20">ABS(AM3-N3)</f>
        <v>164.87521630040033</v>
      </c>
      <c r="BL3" s="76">
        <f t="shared" ref="BL3:BL66" si="21">ABS(AN3-O3)</f>
        <v>164.87521630040033</v>
      </c>
      <c r="BM3" s="76">
        <f t="shared" ref="BM3:BM66" si="22">ABS(AO3-P3)</f>
        <v>164.87521630040033</v>
      </c>
      <c r="BN3" s="76">
        <f t="shared" ref="BN3:BN66" si="23">ABS(AP3-Q3)</f>
        <v>1483.8769467036027</v>
      </c>
      <c r="BO3" s="76">
        <f t="shared" ref="BO3:BO66" si="24">ABS(AQ3-R3)</f>
        <v>164.87521630040033</v>
      </c>
      <c r="BP3" s="76">
        <f t="shared" ref="BP3:BQ66" si="25">ABS(AR3-S3)</f>
        <v>1585.7</v>
      </c>
      <c r="BQ3" s="76">
        <f t="shared" si="3"/>
        <v>0</v>
      </c>
      <c r="BR3" s="76">
        <f t="shared" ref="BR3:BR66" si="26">SUM(BD3:BQ3)</f>
        <v>4058.828244506004</v>
      </c>
    </row>
    <row r="4" spans="1:70" x14ac:dyDescent="0.2">
      <c r="A4">
        <v>13</v>
      </c>
      <c r="B4">
        <v>33806266905</v>
      </c>
      <c r="C4" t="s">
        <v>6</v>
      </c>
      <c r="D4" t="s">
        <v>7</v>
      </c>
      <c r="E4" s="6">
        <v>37994</v>
      </c>
      <c r="F4" s="15">
        <v>298.26</v>
      </c>
      <c r="G4" s="15">
        <v>310.11970747151031</v>
      </c>
      <c r="H4" s="15">
        <v>310.11970747151031</v>
      </c>
      <c r="I4" s="15">
        <v>310.11970747151031</v>
      </c>
      <c r="J4" s="15">
        <v>310.11970747151031</v>
      </c>
      <c r="K4" s="15">
        <v>310.11970747151031</v>
      </c>
      <c r="L4" s="15">
        <v>310.11970747151031</v>
      </c>
      <c r="M4" s="15">
        <v>310.11970747151031</v>
      </c>
      <c r="N4" s="15">
        <v>310.11970747151031</v>
      </c>
      <c r="O4" s="15">
        <v>310.11970747151031</v>
      </c>
      <c r="P4" s="15">
        <v>310.11970747151031</v>
      </c>
      <c r="Q4" s="21">
        <v>0</v>
      </c>
      <c r="R4" s="15">
        <v>310.11970747151031</v>
      </c>
      <c r="S4" s="15">
        <v>298.26</v>
      </c>
      <c r="T4" s="12"/>
      <c r="U4" s="12"/>
      <c r="V4" s="12">
        <v>13</v>
      </c>
      <c r="W4" s="12">
        <v>33806266905</v>
      </c>
      <c r="X4" s="12" t="s">
        <v>6</v>
      </c>
      <c r="Y4" s="12" t="s">
        <v>7</v>
      </c>
      <c r="Z4" s="6">
        <v>37994</v>
      </c>
      <c r="AA4" s="6">
        <v>37890</v>
      </c>
      <c r="AB4" s="12">
        <v>0.30000000000000004</v>
      </c>
      <c r="AC4" s="12">
        <v>0</v>
      </c>
      <c r="AD4" s="12">
        <v>1491.29</v>
      </c>
      <c r="AE4" s="12">
        <v>447.39169788610104</v>
      </c>
      <c r="AF4" s="12">
        <v>465.18132660638366</v>
      </c>
      <c r="AG4" s="12">
        <v>465.18132660638366</v>
      </c>
      <c r="AH4" s="12">
        <v>465.18132660638366</v>
      </c>
      <c r="AI4" s="12">
        <v>465.18132660638366</v>
      </c>
      <c r="AJ4" s="12">
        <v>465.18132660638366</v>
      </c>
      <c r="AK4" s="12">
        <v>465.18132660638366</v>
      </c>
      <c r="AL4" s="12">
        <v>465.18132660638366</v>
      </c>
      <c r="AM4" s="12">
        <v>465.18132660638366</v>
      </c>
      <c r="AN4" s="12">
        <v>465.18132660638366</v>
      </c>
      <c r="AO4" s="12">
        <v>465.18132660638366</v>
      </c>
      <c r="AP4" s="15">
        <v>465.18132660638366</v>
      </c>
      <c r="AQ4" s="15">
        <v>465.18132660638366</v>
      </c>
      <c r="AU4" s="76">
        <f t="shared" si="4"/>
        <v>13</v>
      </c>
      <c r="AV4" s="76">
        <f t="shared" si="5"/>
        <v>33806266905</v>
      </c>
      <c r="AW4" s="76" t="str">
        <f t="shared" si="6"/>
        <v>IM</v>
      </c>
      <c r="AX4" s="76" t="str">
        <f t="shared" si="7"/>
        <v>AS</v>
      </c>
      <c r="AY4" s="76">
        <f t="shared" si="8"/>
        <v>37994</v>
      </c>
      <c r="AZ4" s="76">
        <f t="shared" si="9"/>
        <v>37890</v>
      </c>
      <c r="BA4" s="76">
        <f t="shared" si="10"/>
        <v>0.30000000000000004</v>
      </c>
      <c r="BB4" s="76">
        <f t="shared" si="11"/>
        <v>0</v>
      </c>
      <c r="BC4" s="76">
        <f t="shared" si="12"/>
        <v>149.13169788610105</v>
      </c>
      <c r="BD4" s="76">
        <f t="shared" si="13"/>
        <v>155.06161913487335</v>
      </c>
      <c r="BE4" s="76">
        <f t="shared" si="14"/>
        <v>155.06161913487335</v>
      </c>
      <c r="BF4" s="76">
        <f t="shared" si="15"/>
        <v>155.06161913487335</v>
      </c>
      <c r="BG4" s="76">
        <f t="shared" si="16"/>
        <v>155.06161913487335</v>
      </c>
      <c r="BH4" s="76">
        <f t="shared" si="17"/>
        <v>155.06161913487335</v>
      </c>
      <c r="BI4" s="76">
        <f t="shared" si="18"/>
        <v>155.06161913487335</v>
      </c>
      <c r="BJ4" s="76">
        <f t="shared" si="19"/>
        <v>155.06161913487335</v>
      </c>
      <c r="BK4" s="76">
        <f t="shared" si="20"/>
        <v>155.06161913487335</v>
      </c>
      <c r="BL4" s="76">
        <f t="shared" si="21"/>
        <v>155.06161913487335</v>
      </c>
      <c r="BM4" s="76">
        <f t="shared" si="22"/>
        <v>155.06161913487335</v>
      </c>
      <c r="BN4" s="76">
        <f t="shared" si="23"/>
        <v>465.18132660638366</v>
      </c>
      <c r="BO4" s="76">
        <f t="shared" si="24"/>
        <v>155.06161913487335</v>
      </c>
      <c r="BP4" s="76">
        <f t="shared" si="25"/>
        <v>298.26</v>
      </c>
      <c r="BQ4" s="76">
        <f t="shared" si="3"/>
        <v>0</v>
      </c>
      <c r="BR4" s="76">
        <f t="shared" si="26"/>
        <v>2469.1191370899905</v>
      </c>
    </row>
    <row r="5" spans="1:70" x14ac:dyDescent="0.2">
      <c r="A5">
        <v>14</v>
      </c>
      <c r="B5">
        <v>33876677700</v>
      </c>
      <c r="C5" t="s">
        <v>6</v>
      </c>
      <c r="D5" t="s">
        <v>7</v>
      </c>
      <c r="E5" s="6">
        <v>37994</v>
      </c>
      <c r="F5" s="15">
        <v>599.36</v>
      </c>
      <c r="G5" s="15">
        <v>623.19234181628258</v>
      </c>
      <c r="H5" s="15">
        <v>623.19234181628258</v>
      </c>
      <c r="I5" s="15">
        <v>623.19234181628258</v>
      </c>
      <c r="J5" s="15">
        <v>623.19234181628258</v>
      </c>
      <c r="K5" s="15">
        <v>623.19234181628258</v>
      </c>
      <c r="L5" s="15">
        <v>623.19234181628258</v>
      </c>
      <c r="M5" s="15">
        <v>623.19234181628258</v>
      </c>
      <c r="N5" s="15">
        <v>623.19234181628258</v>
      </c>
      <c r="O5" s="15">
        <v>623.19234181628258</v>
      </c>
      <c r="P5" s="15">
        <v>623.19234181628258</v>
      </c>
      <c r="Q5" s="21">
        <v>0</v>
      </c>
      <c r="R5" s="15">
        <v>623.19234181628258</v>
      </c>
      <c r="S5" s="15">
        <v>599.36</v>
      </c>
      <c r="T5" s="12"/>
      <c r="U5" s="12"/>
      <c r="V5" s="12">
        <v>14</v>
      </c>
      <c r="W5" s="12">
        <v>33876677700</v>
      </c>
      <c r="X5" s="12" t="s">
        <v>6</v>
      </c>
      <c r="Y5" s="12" t="s">
        <v>7</v>
      </c>
      <c r="Z5" s="6">
        <v>37994</v>
      </c>
      <c r="AA5" s="6">
        <v>37875</v>
      </c>
      <c r="AB5" s="12">
        <v>0.4</v>
      </c>
      <c r="AC5" s="12">
        <v>0</v>
      </c>
      <c r="AD5" s="12">
        <v>1498.4</v>
      </c>
      <c r="AE5" s="12">
        <v>599.36</v>
      </c>
      <c r="AF5" s="12">
        <v>623.19234181628258</v>
      </c>
      <c r="AG5" s="12">
        <v>623.19234181628258</v>
      </c>
      <c r="AH5" s="12">
        <v>623.19234181628258</v>
      </c>
      <c r="AI5" s="12">
        <v>623.19234181628258</v>
      </c>
      <c r="AJ5" s="12">
        <v>623.19234181628258</v>
      </c>
      <c r="AK5" s="12">
        <v>623.19234181628258</v>
      </c>
      <c r="AL5" s="12">
        <v>623.19234181628258</v>
      </c>
      <c r="AM5" s="12">
        <v>623.19234181628258</v>
      </c>
      <c r="AN5" s="12">
        <v>623.19234181628258</v>
      </c>
      <c r="AO5" s="12">
        <v>623.19234181628258</v>
      </c>
      <c r="AP5" s="15">
        <v>623.19234181628258</v>
      </c>
      <c r="AQ5" s="15">
        <v>623.19234181628258</v>
      </c>
      <c r="AU5" s="76">
        <f t="shared" si="4"/>
        <v>14</v>
      </c>
      <c r="AV5" s="76">
        <f t="shared" si="5"/>
        <v>33876677700</v>
      </c>
      <c r="AW5" s="76" t="str">
        <f t="shared" si="6"/>
        <v>IM</v>
      </c>
      <c r="AX5" s="76" t="str">
        <f t="shared" si="7"/>
        <v>AS</v>
      </c>
      <c r="AY5" s="76">
        <f t="shared" si="8"/>
        <v>37994</v>
      </c>
      <c r="AZ5" s="76">
        <f t="shared" si="9"/>
        <v>37875</v>
      </c>
      <c r="BA5" s="76">
        <f t="shared" si="10"/>
        <v>0.4</v>
      </c>
      <c r="BB5" s="76">
        <f t="shared" si="11"/>
        <v>0</v>
      </c>
      <c r="BC5" s="76">
        <f t="shared" si="12"/>
        <v>0</v>
      </c>
      <c r="BD5" s="76">
        <f t="shared" si="13"/>
        <v>0</v>
      </c>
      <c r="BE5" s="76">
        <f t="shared" si="14"/>
        <v>0</v>
      </c>
      <c r="BF5" s="76">
        <f t="shared" si="15"/>
        <v>0</v>
      </c>
      <c r="BG5" s="76">
        <f t="shared" si="16"/>
        <v>0</v>
      </c>
      <c r="BH5" s="76">
        <f t="shared" si="17"/>
        <v>0</v>
      </c>
      <c r="BI5" s="76">
        <f t="shared" si="18"/>
        <v>0</v>
      </c>
      <c r="BJ5" s="76">
        <f t="shared" si="19"/>
        <v>0</v>
      </c>
      <c r="BK5" s="76">
        <f t="shared" si="20"/>
        <v>0</v>
      </c>
      <c r="BL5" s="76">
        <f t="shared" si="21"/>
        <v>0</v>
      </c>
      <c r="BM5" s="76">
        <f t="shared" si="22"/>
        <v>0</v>
      </c>
      <c r="BN5" s="76">
        <f t="shared" si="23"/>
        <v>623.19234181628258</v>
      </c>
      <c r="BO5" s="76">
        <f t="shared" si="24"/>
        <v>0</v>
      </c>
      <c r="BP5" s="76">
        <f t="shared" si="25"/>
        <v>599.36</v>
      </c>
      <c r="BQ5" s="76">
        <f t="shared" si="3"/>
        <v>0</v>
      </c>
      <c r="BR5" s="76">
        <f t="shared" si="26"/>
        <v>1222.5523418162825</v>
      </c>
    </row>
    <row r="6" spans="1:70" x14ac:dyDescent="0.2">
      <c r="A6">
        <v>15</v>
      </c>
      <c r="B6">
        <v>67997617591</v>
      </c>
      <c r="C6" t="s">
        <v>6</v>
      </c>
      <c r="D6" t="s">
        <v>7</v>
      </c>
      <c r="E6" s="6">
        <v>37994</v>
      </c>
      <c r="F6" s="15">
        <v>1216.9000000000001</v>
      </c>
      <c r="G6" s="15">
        <v>1265.2875746733755</v>
      </c>
      <c r="H6" s="15">
        <v>1265.2875746733755</v>
      </c>
      <c r="I6" s="15">
        <v>1265.2875746733755</v>
      </c>
      <c r="J6" s="15">
        <v>1265.2875746733755</v>
      </c>
      <c r="K6" s="15">
        <v>1265.2875746733755</v>
      </c>
      <c r="L6" s="15">
        <v>1265.2875746733755</v>
      </c>
      <c r="M6" s="15">
        <v>1265.2875746733755</v>
      </c>
      <c r="N6" s="15">
        <v>1265.2875746733755</v>
      </c>
      <c r="O6" s="15">
        <v>1265.2875746733755</v>
      </c>
      <c r="P6" s="15">
        <v>1265.2875746733755</v>
      </c>
      <c r="Q6" s="21">
        <v>0</v>
      </c>
      <c r="R6" s="15">
        <v>1265.2875746733755</v>
      </c>
      <c r="S6" s="15">
        <v>1216.9000000000001</v>
      </c>
      <c r="T6" s="12"/>
      <c r="U6" s="12"/>
      <c r="V6" s="12">
        <v>15</v>
      </c>
      <c r="W6" s="12">
        <v>67997617591</v>
      </c>
      <c r="X6" s="12" t="s">
        <v>6</v>
      </c>
      <c r="Y6" s="12" t="s">
        <v>7</v>
      </c>
      <c r="Z6" s="6">
        <v>37994</v>
      </c>
      <c r="AA6" s="6">
        <v>37814</v>
      </c>
      <c r="AB6" s="12">
        <v>0.4</v>
      </c>
      <c r="AC6" s="12">
        <v>0</v>
      </c>
      <c r="AD6" s="12">
        <v>3042.26</v>
      </c>
      <c r="AE6" s="12">
        <v>1216.9040000000002</v>
      </c>
      <c r="AF6" s="12">
        <v>1265.2917337253098</v>
      </c>
      <c r="AG6" s="12">
        <v>1265.2917337253098</v>
      </c>
      <c r="AH6" s="12">
        <v>1265.2917337253098</v>
      </c>
      <c r="AI6" s="12">
        <v>1265.2917337253098</v>
      </c>
      <c r="AJ6" s="12">
        <v>1265.2917337253098</v>
      </c>
      <c r="AK6" s="12">
        <v>1265.2917337253098</v>
      </c>
      <c r="AL6" s="12">
        <v>1265.2917337253098</v>
      </c>
      <c r="AM6" s="12">
        <v>1265.2917337253098</v>
      </c>
      <c r="AN6" s="12">
        <v>1265.2917337253098</v>
      </c>
      <c r="AO6" s="12">
        <v>1265.2917337253098</v>
      </c>
      <c r="AP6" s="15">
        <v>1265.2917337253098</v>
      </c>
      <c r="AQ6" s="15">
        <v>1265.2917337253098</v>
      </c>
      <c r="AU6" s="76">
        <f t="shared" si="4"/>
        <v>15</v>
      </c>
      <c r="AV6" s="76">
        <f t="shared" si="5"/>
        <v>67997617591</v>
      </c>
      <c r="AW6" s="76" t="str">
        <f t="shared" si="6"/>
        <v>IM</v>
      </c>
      <c r="AX6" s="76" t="str">
        <f t="shared" si="7"/>
        <v>AS</v>
      </c>
      <c r="AY6" s="76">
        <f t="shared" si="8"/>
        <v>37994</v>
      </c>
      <c r="AZ6" s="76">
        <f t="shared" si="9"/>
        <v>37814</v>
      </c>
      <c r="BA6" s="76">
        <f t="shared" si="10"/>
        <v>0.4</v>
      </c>
      <c r="BB6" s="76">
        <f t="shared" si="11"/>
        <v>0</v>
      </c>
      <c r="BC6" s="76">
        <f t="shared" si="12"/>
        <v>4.0000000001327862E-3</v>
      </c>
      <c r="BD6" s="76">
        <f t="shared" si="13"/>
        <v>4.1590519342662446E-3</v>
      </c>
      <c r="BE6" s="76">
        <f t="shared" si="14"/>
        <v>4.1590519342662446E-3</v>
      </c>
      <c r="BF6" s="76">
        <f t="shared" si="15"/>
        <v>4.1590519342662446E-3</v>
      </c>
      <c r="BG6" s="76">
        <f t="shared" si="16"/>
        <v>4.1590519342662446E-3</v>
      </c>
      <c r="BH6" s="76">
        <f t="shared" si="17"/>
        <v>4.1590519342662446E-3</v>
      </c>
      <c r="BI6" s="76">
        <f t="shared" si="18"/>
        <v>4.1590519342662446E-3</v>
      </c>
      <c r="BJ6" s="76">
        <f t="shared" si="19"/>
        <v>4.1590519342662446E-3</v>
      </c>
      <c r="BK6" s="76">
        <f t="shared" si="20"/>
        <v>4.1590519342662446E-3</v>
      </c>
      <c r="BL6" s="76">
        <f t="shared" si="21"/>
        <v>4.1590519342662446E-3</v>
      </c>
      <c r="BM6" s="76">
        <f t="shared" si="22"/>
        <v>4.1590519342662446E-3</v>
      </c>
      <c r="BN6" s="76">
        <f t="shared" si="23"/>
        <v>1265.2917337253098</v>
      </c>
      <c r="BO6" s="76">
        <f t="shared" si="24"/>
        <v>4.1590519342662446E-3</v>
      </c>
      <c r="BP6" s="76">
        <f t="shared" si="25"/>
        <v>1216.9000000000001</v>
      </c>
      <c r="BQ6" s="76">
        <f t="shared" si="3"/>
        <v>0</v>
      </c>
      <c r="BR6" s="76">
        <f t="shared" si="26"/>
        <v>2482.237483296587</v>
      </c>
    </row>
    <row r="7" spans="1:70" x14ac:dyDescent="0.2">
      <c r="A7">
        <v>16</v>
      </c>
      <c r="B7">
        <v>1705462743</v>
      </c>
      <c r="C7" t="s">
        <v>6</v>
      </c>
      <c r="D7" t="s">
        <v>22</v>
      </c>
      <c r="E7" s="6">
        <v>37995</v>
      </c>
      <c r="F7" s="15">
        <v>1711.64</v>
      </c>
      <c r="G7" s="15">
        <v>1779.6999131513981</v>
      </c>
      <c r="H7" s="15">
        <v>1779.6999131513981</v>
      </c>
      <c r="I7" s="15">
        <v>1779.6999131513981</v>
      </c>
      <c r="J7" s="15">
        <v>1779.6999131513981</v>
      </c>
      <c r="K7" s="15">
        <v>1779.6999131513981</v>
      </c>
      <c r="L7" s="15">
        <v>1779.6999131513981</v>
      </c>
      <c r="M7" s="15">
        <v>1779.6999131513981</v>
      </c>
      <c r="N7" s="15">
        <v>1779.6999131513981</v>
      </c>
      <c r="O7" s="15">
        <v>1779.6999131513981</v>
      </c>
      <c r="P7" s="15">
        <v>1779.6999131513981</v>
      </c>
      <c r="Q7" s="21">
        <v>0</v>
      </c>
      <c r="R7" s="15">
        <v>1779.6999131513981</v>
      </c>
      <c r="S7" s="15">
        <v>1711.64</v>
      </c>
      <c r="T7" s="12"/>
      <c r="U7" s="12"/>
      <c r="V7" s="12">
        <v>16</v>
      </c>
      <c r="W7" s="12">
        <v>1705462743</v>
      </c>
      <c r="X7" s="12" t="s">
        <v>6</v>
      </c>
      <c r="Y7" s="12" t="s">
        <v>22</v>
      </c>
      <c r="Z7" s="6">
        <v>37995</v>
      </c>
      <c r="AA7" s="6">
        <v>37970</v>
      </c>
      <c r="AB7" s="12">
        <v>1</v>
      </c>
      <c r="AC7" s="12">
        <v>0</v>
      </c>
      <c r="AD7" s="12">
        <v>1711.64</v>
      </c>
      <c r="AE7" s="12">
        <v>1711.64</v>
      </c>
      <c r="AF7" s="12">
        <v>1779.6999131513981</v>
      </c>
      <c r="AG7" s="12">
        <v>1779.6999131513981</v>
      </c>
      <c r="AH7" s="12">
        <v>1779.6999131513981</v>
      </c>
      <c r="AI7" s="12">
        <v>1779.6999131513981</v>
      </c>
      <c r="AJ7" s="12">
        <v>1779.6999131513981</v>
      </c>
      <c r="AK7" s="12">
        <v>1779.6999131513981</v>
      </c>
      <c r="AL7" s="12">
        <v>1779.6999131513981</v>
      </c>
      <c r="AM7" s="12">
        <v>1779.6999131513981</v>
      </c>
      <c r="AN7" s="12">
        <v>1779.6999131513981</v>
      </c>
      <c r="AO7" s="12">
        <v>1779.6999131513981</v>
      </c>
      <c r="AP7" s="15">
        <v>1779.6999131513981</v>
      </c>
      <c r="AQ7" s="15">
        <v>1779.6999131513981</v>
      </c>
      <c r="AU7" s="76">
        <f t="shared" si="4"/>
        <v>16</v>
      </c>
      <c r="AV7" s="76">
        <f t="shared" si="5"/>
        <v>1705462743</v>
      </c>
      <c r="AW7" s="76" t="str">
        <f t="shared" si="6"/>
        <v>IM</v>
      </c>
      <c r="AX7" s="76" t="str">
        <f t="shared" si="7"/>
        <v>VO</v>
      </c>
      <c r="AY7" s="76">
        <f t="shared" si="8"/>
        <v>37995</v>
      </c>
      <c r="AZ7" s="76">
        <f t="shared" si="9"/>
        <v>37970</v>
      </c>
      <c r="BA7" s="76">
        <f t="shared" si="10"/>
        <v>1</v>
      </c>
      <c r="BB7" s="76">
        <f t="shared" si="11"/>
        <v>0</v>
      </c>
      <c r="BC7" s="76">
        <f t="shared" si="12"/>
        <v>0</v>
      </c>
      <c r="BD7" s="76">
        <f t="shared" si="13"/>
        <v>0</v>
      </c>
      <c r="BE7" s="76">
        <f t="shared" si="14"/>
        <v>0</v>
      </c>
      <c r="BF7" s="76">
        <f t="shared" si="15"/>
        <v>0</v>
      </c>
      <c r="BG7" s="76">
        <f t="shared" si="16"/>
        <v>0</v>
      </c>
      <c r="BH7" s="76">
        <f t="shared" si="17"/>
        <v>0</v>
      </c>
      <c r="BI7" s="76">
        <f t="shared" si="18"/>
        <v>0</v>
      </c>
      <c r="BJ7" s="76">
        <f t="shared" si="19"/>
        <v>0</v>
      </c>
      <c r="BK7" s="76">
        <f t="shared" si="20"/>
        <v>0</v>
      </c>
      <c r="BL7" s="76">
        <f t="shared" si="21"/>
        <v>0</v>
      </c>
      <c r="BM7" s="76">
        <f t="shared" si="22"/>
        <v>0</v>
      </c>
      <c r="BN7" s="76">
        <f t="shared" si="23"/>
        <v>1779.6999131513981</v>
      </c>
      <c r="BO7" s="76">
        <f t="shared" si="24"/>
        <v>0</v>
      </c>
      <c r="BP7" s="76">
        <f t="shared" si="25"/>
        <v>1711.64</v>
      </c>
      <c r="BQ7" s="76">
        <f t="shared" si="3"/>
        <v>0</v>
      </c>
      <c r="BR7" s="76">
        <f t="shared" si="26"/>
        <v>3491.3399131513979</v>
      </c>
    </row>
    <row r="8" spans="1:70" x14ac:dyDescent="0.2">
      <c r="A8">
        <v>17</v>
      </c>
      <c r="B8">
        <v>31735512613</v>
      </c>
      <c r="C8" t="s">
        <v>6</v>
      </c>
      <c r="D8" t="s">
        <v>22</v>
      </c>
      <c r="E8" s="6">
        <v>37995</v>
      </c>
      <c r="F8" s="15">
        <v>1893.36</v>
      </c>
      <c r="G8" s="15">
        <v>1968.6456425208166</v>
      </c>
      <c r="H8" s="15">
        <v>1968.6456425208166</v>
      </c>
      <c r="I8" s="15">
        <v>1968.6456425208166</v>
      </c>
      <c r="J8" s="15">
        <v>1968.6456425208166</v>
      </c>
      <c r="K8" s="15">
        <v>1968.6456425208166</v>
      </c>
      <c r="L8" s="15">
        <v>1968.6456425208166</v>
      </c>
      <c r="M8" s="15">
        <v>1968.6456425208166</v>
      </c>
      <c r="N8" s="15">
        <v>1968.6456425208166</v>
      </c>
      <c r="O8" s="15">
        <v>1968.6456425208166</v>
      </c>
      <c r="P8" s="15">
        <v>1968.6456425208166</v>
      </c>
      <c r="Q8" s="21">
        <v>0</v>
      </c>
      <c r="R8" s="15">
        <v>1968.6456425208166</v>
      </c>
      <c r="S8" s="15">
        <v>1893.36</v>
      </c>
      <c r="T8" s="12"/>
      <c r="U8" s="12"/>
      <c r="V8" s="12">
        <v>17</v>
      </c>
      <c r="W8" s="12">
        <v>31735512613</v>
      </c>
      <c r="X8" s="12" t="s">
        <v>6</v>
      </c>
      <c r="Y8" s="12" t="s">
        <v>22</v>
      </c>
      <c r="Z8" s="6">
        <v>37995</v>
      </c>
      <c r="AA8" s="6">
        <v>37952</v>
      </c>
      <c r="AB8" s="12">
        <v>1</v>
      </c>
      <c r="AC8" s="12">
        <v>0</v>
      </c>
      <c r="AD8" s="12">
        <v>1893.36</v>
      </c>
      <c r="AE8" s="12">
        <v>1893.36</v>
      </c>
      <c r="AF8" s="12">
        <v>1968.6456425208166</v>
      </c>
      <c r="AG8" s="12">
        <v>1968.6456425208166</v>
      </c>
      <c r="AH8" s="12">
        <v>1968.6456425208166</v>
      </c>
      <c r="AI8" s="12">
        <v>1968.6456425208166</v>
      </c>
      <c r="AJ8" s="12">
        <v>1968.6456425208166</v>
      </c>
      <c r="AK8" s="12">
        <v>1968.6456425208166</v>
      </c>
      <c r="AL8" s="12">
        <v>1968.6456425208166</v>
      </c>
      <c r="AM8" s="12">
        <v>1968.6456425208166</v>
      </c>
      <c r="AN8" s="12">
        <v>1968.6456425208166</v>
      </c>
      <c r="AO8" s="12">
        <v>1968.6456425208166</v>
      </c>
      <c r="AP8" s="15">
        <v>1968.6456425208166</v>
      </c>
      <c r="AQ8" s="15">
        <v>1968.6456425208166</v>
      </c>
      <c r="AU8" s="76">
        <f t="shared" si="4"/>
        <v>17</v>
      </c>
      <c r="AV8" s="76">
        <f t="shared" si="5"/>
        <v>31735512613</v>
      </c>
      <c r="AW8" s="76" t="str">
        <f t="shared" si="6"/>
        <v>IM</v>
      </c>
      <c r="AX8" s="76" t="str">
        <f t="shared" si="7"/>
        <v>VO</v>
      </c>
      <c r="AY8" s="76">
        <f t="shared" si="8"/>
        <v>37995</v>
      </c>
      <c r="AZ8" s="76">
        <f t="shared" si="9"/>
        <v>37952</v>
      </c>
      <c r="BA8" s="76">
        <f t="shared" si="10"/>
        <v>1</v>
      </c>
      <c r="BB8" s="76">
        <f t="shared" si="11"/>
        <v>0</v>
      </c>
      <c r="BC8" s="76">
        <f t="shared" si="12"/>
        <v>0</v>
      </c>
      <c r="BD8" s="76">
        <f t="shared" si="13"/>
        <v>0</v>
      </c>
      <c r="BE8" s="76">
        <f t="shared" si="14"/>
        <v>0</v>
      </c>
      <c r="BF8" s="76">
        <f t="shared" si="15"/>
        <v>0</v>
      </c>
      <c r="BG8" s="76">
        <f t="shared" si="16"/>
        <v>0</v>
      </c>
      <c r="BH8" s="76">
        <f t="shared" si="17"/>
        <v>0</v>
      </c>
      <c r="BI8" s="76">
        <f t="shared" si="18"/>
        <v>0</v>
      </c>
      <c r="BJ8" s="76">
        <f t="shared" si="19"/>
        <v>0</v>
      </c>
      <c r="BK8" s="76">
        <f t="shared" si="20"/>
        <v>0</v>
      </c>
      <c r="BL8" s="76">
        <f t="shared" si="21"/>
        <v>0</v>
      </c>
      <c r="BM8" s="76">
        <f t="shared" si="22"/>
        <v>0</v>
      </c>
      <c r="BN8" s="76">
        <f t="shared" si="23"/>
        <v>1968.6456425208166</v>
      </c>
      <c r="BO8" s="76">
        <f t="shared" si="24"/>
        <v>0</v>
      </c>
      <c r="BP8" s="76">
        <f t="shared" si="25"/>
        <v>1893.36</v>
      </c>
      <c r="BQ8" s="76">
        <f t="shared" si="3"/>
        <v>0</v>
      </c>
      <c r="BR8" s="76">
        <f t="shared" si="26"/>
        <v>3862.0056425208168</v>
      </c>
    </row>
    <row r="9" spans="1:70" x14ac:dyDescent="0.2">
      <c r="A9">
        <v>18</v>
      </c>
      <c r="B9">
        <v>43866530256</v>
      </c>
      <c r="C9" t="s">
        <v>6</v>
      </c>
      <c r="D9" t="s">
        <v>22</v>
      </c>
      <c r="E9" s="6">
        <v>37995</v>
      </c>
      <c r="F9" s="15">
        <v>1491.31</v>
      </c>
      <c r="G9" s="15">
        <v>1550.6089349873871</v>
      </c>
      <c r="H9" s="15">
        <v>1550.6089349873871</v>
      </c>
      <c r="I9" s="15">
        <v>1550.6089349873871</v>
      </c>
      <c r="J9" s="15">
        <v>1550.6089349873871</v>
      </c>
      <c r="K9" s="15">
        <v>1550.6089349873871</v>
      </c>
      <c r="L9" s="15">
        <v>1550.6089349873871</v>
      </c>
      <c r="M9" s="15">
        <v>1550.6089349873871</v>
      </c>
      <c r="N9" s="15">
        <v>1550.6089349873871</v>
      </c>
      <c r="O9" s="15">
        <v>1550.6089349873871</v>
      </c>
      <c r="P9" s="15">
        <v>1550.6089349873871</v>
      </c>
      <c r="Q9" s="21">
        <v>0</v>
      </c>
      <c r="R9" s="15">
        <v>1550.6089349873871</v>
      </c>
      <c r="S9" s="15">
        <v>1491.31</v>
      </c>
      <c r="T9" s="12"/>
      <c r="U9" s="12"/>
      <c r="V9" s="12">
        <v>18</v>
      </c>
      <c r="W9" s="12">
        <v>43866530256</v>
      </c>
      <c r="X9" s="12" t="s">
        <v>6</v>
      </c>
      <c r="Y9" s="12" t="s">
        <v>22</v>
      </c>
      <c r="Z9" s="6">
        <v>37995</v>
      </c>
      <c r="AA9" s="6">
        <v>37923</v>
      </c>
      <c r="AB9" s="12">
        <v>1</v>
      </c>
      <c r="AC9" s="12">
        <v>0</v>
      </c>
      <c r="AD9" s="12">
        <v>1491.29</v>
      </c>
      <c r="AE9" s="12">
        <v>1491.3056596203367</v>
      </c>
      <c r="AF9" s="12">
        <v>1550.6044220212787</v>
      </c>
      <c r="AG9" s="12">
        <v>1550.6044220212787</v>
      </c>
      <c r="AH9" s="12">
        <v>1550.6044220212787</v>
      </c>
      <c r="AI9" s="12">
        <v>1550.6044220212787</v>
      </c>
      <c r="AJ9" s="12">
        <v>1550.6044220212787</v>
      </c>
      <c r="AK9" s="12">
        <v>1550.6044220212787</v>
      </c>
      <c r="AL9" s="12">
        <v>1550.6044220212787</v>
      </c>
      <c r="AM9" s="12">
        <v>1550.6044220212787</v>
      </c>
      <c r="AN9" s="12">
        <v>1550.6044220212787</v>
      </c>
      <c r="AO9" s="12">
        <v>1550.6044220212787</v>
      </c>
      <c r="AP9" s="15">
        <v>1550.6044220212787</v>
      </c>
      <c r="AQ9" s="15">
        <v>1550.6044220212787</v>
      </c>
      <c r="AU9" s="76">
        <f t="shared" si="4"/>
        <v>18</v>
      </c>
      <c r="AV9" s="76">
        <f t="shared" si="5"/>
        <v>43866530256</v>
      </c>
      <c r="AW9" s="76" t="str">
        <f t="shared" si="6"/>
        <v>IM</v>
      </c>
      <c r="AX9" s="76" t="str">
        <f t="shared" si="7"/>
        <v>VO</v>
      </c>
      <c r="AY9" s="76">
        <f t="shared" si="8"/>
        <v>37995</v>
      </c>
      <c r="AZ9" s="76">
        <f t="shared" si="9"/>
        <v>37923</v>
      </c>
      <c r="BA9" s="76">
        <f t="shared" si="10"/>
        <v>1</v>
      </c>
      <c r="BB9" s="76">
        <f t="shared" si="11"/>
        <v>0</v>
      </c>
      <c r="BC9" s="76">
        <f t="shared" si="12"/>
        <v>4.3403796632901503E-3</v>
      </c>
      <c r="BD9" s="76">
        <f t="shared" si="13"/>
        <v>4.5129661084502004E-3</v>
      </c>
      <c r="BE9" s="76">
        <f t="shared" si="14"/>
        <v>4.5129661084502004E-3</v>
      </c>
      <c r="BF9" s="76">
        <f t="shared" si="15"/>
        <v>4.5129661084502004E-3</v>
      </c>
      <c r="BG9" s="76">
        <f t="shared" si="16"/>
        <v>4.5129661084502004E-3</v>
      </c>
      <c r="BH9" s="76">
        <f t="shared" si="17"/>
        <v>4.5129661084502004E-3</v>
      </c>
      <c r="BI9" s="76">
        <f t="shared" si="18"/>
        <v>4.5129661084502004E-3</v>
      </c>
      <c r="BJ9" s="76">
        <f t="shared" si="19"/>
        <v>4.5129661084502004E-3</v>
      </c>
      <c r="BK9" s="76">
        <f t="shared" si="20"/>
        <v>4.5129661084502004E-3</v>
      </c>
      <c r="BL9" s="76">
        <f t="shared" si="21"/>
        <v>4.5129661084502004E-3</v>
      </c>
      <c r="BM9" s="76">
        <f t="shared" si="22"/>
        <v>4.5129661084502004E-3</v>
      </c>
      <c r="BN9" s="76">
        <f t="shared" si="23"/>
        <v>1550.6044220212787</v>
      </c>
      <c r="BO9" s="76">
        <f t="shared" si="24"/>
        <v>4.5129661084502004E-3</v>
      </c>
      <c r="BP9" s="76">
        <f t="shared" si="25"/>
        <v>1491.31</v>
      </c>
      <c r="BQ9" s="76">
        <f t="shared" si="3"/>
        <v>0</v>
      </c>
      <c r="BR9" s="76">
        <f t="shared" si="26"/>
        <v>3041.9640646484713</v>
      </c>
    </row>
    <row r="10" spans="1:70" x14ac:dyDescent="0.2">
      <c r="A10">
        <v>19</v>
      </c>
      <c r="B10">
        <v>4007915814</v>
      </c>
      <c r="C10" t="s">
        <v>6</v>
      </c>
      <c r="D10" t="s">
        <v>7</v>
      </c>
      <c r="E10" s="6">
        <v>37998</v>
      </c>
      <c r="F10" s="15">
        <v>298.26</v>
      </c>
      <c r="G10" s="15">
        <v>310.11970747151031</v>
      </c>
      <c r="H10" s="15">
        <v>310.11970747151031</v>
      </c>
      <c r="I10" s="15">
        <v>310.11970747151031</v>
      </c>
      <c r="J10" s="15">
        <v>310.11970747151031</v>
      </c>
      <c r="K10" s="15">
        <v>310.11970747151031</v>
      </c>
      <c r="L10" s="15">
        <v>310.11970747151031</v>
      </c>
      <c r="M10" s="15">
        <v>310.11970747151031</v>
      </c>
      <c r="N10" s="15">
        <v>310.11970747151031</v>
      </c>
      <c r="O10" s="15">
        <v>310.11970747151031</v>
      </c>
      <c r="P10" s="15">
        <v>310.11970747151031</v>
      </c>
      <c r="Q10" s="21">
        <v>0</v>
      </c>
      <c r="R10" s="15">
        <v>310.11970747151031</v>
      </c>
      <c r="S10" s="15">
        <v>298.26</v>
      </c>
      <c r="T10" s="12"/>
      <c r="U10" s="12"/>
      <c r="V10" s="12">
        <v>19</v>
      </c>
      <c r="W10" s="12">
        <v>4007915814</v>
      </c>
      <c r="X10" s="12" t="s">
        <v>6</v>
      </c>
      <c r="Y10" s="12" t="s">
        <v>7</v>
      </c>
      <c r="Z10" s="6">
        <v>37998</v>
      </c>
      <c r="AA10" s="6">
        <v>37790</v>
      </c>
      <c r="AB10" s="12">
        <v>0.30000000000000004</v>
      </c>
      <c r="AC10" s="12">
        <v>0</v>
      </c>
      <c r="AD10" s="12">
        <v>1491.29</v>
      </c>
      <c r="AE10" s="12">
        <v>447.39169788610104</v>
      </c>
      <c r="AF10" s="12">
        <v>465.18132660638366</v>
      </c>
      <c r="AG10" s="12">
        <v>465.18132660638366</v>
      </c>
      <c r="AH10" s="12">
        <v>465.18132660638366</v>
      </c>
      <c r="AI10" s="12">
        <v>465.18132660638366</v>
      </c>
      <c r="AJ10" s="12">
        <v>465.18132660638366</v>
      </c>
      <c r="AK10" s="12">
        <v>465.18132660638366</v>
      </c>
      <c r="AL10" s="12">
        <v>465.18132660638366</v>
      </c>
      <c r="AM10" s="12">
        <v>465.18132660638366</v>
      </c>
      <c r="AN10" s="12">
        <v>465.18132660638366</v>
      </c>
      <c r="AO10" s="12">
        <v>465.18132660638366</v>
      </c>
      <c r="AP10" s="15">
        <v>465.18132660638366</v>
      </c>
      <c r="AQ10" s="15">
        <v>465.18132660638366</v>
      </c>
      <c r="AU10" s="76">
        <f t="shared" si="4"/>
        <v>19</v>
      </c>
      <c r="AV10" s="76">
        <f t="shared" si="5"/>
        <v>4007915814</v>
      </c>
      <c r="AW10" s="76" t="str">
        <f t="shared" si="6"/>
        <v>IM</v>
      </c>
      <c r="AX10" s="76" t="str">
        <f t="shared" si="7"/>
        <v>AS</v>
      </c>
      <c r="AY10" s="76">
        <f t="shared" si="8"/>
        <v>37998</v>
      </c>
      <c r="AZ10" s="76">
        <f t="shared" si="9"/>
        <v>37790</v>
      </c>
      <c r="BA10" s="76">
        <f t="shared" si="10"/>
        <v>0.30000000000000004</v>
      </c>
      <c r="BB10" s="76">
        <f t="shared" si="11"/>
        <v>0</v>
      </c>
      <c r="BC10" s="76">
        <f t="shared" si="12"/>
        <v>149.13169788610105</v>
      </c>
      <c r="BD10" s="76">
        <f t="shared" si="13"/>
        <v>155.06161913487335</v>
      </c>
      <c r="BE10" s="76">
        <f t="shared" si="14"/>
        <v>155.06161913487335</v>
      </c>
      <c r="BF10" s="76">
        <f t="shared" si="15"/>
        <v>155.06161913487335</v>
      </c>
      <c r="BG10" s="76">
        <f t="shared" si="16"/>
        <v>155.06161913487335</v>
      </c>
      <c r="BH10" s="76">
        <f t="shared" si="17"/>
        <v>155.06161913487335</v>
      </c>
      <c r="BI10" s="76">
        <f t="shared" si="18"/>
        <v>155.06161913487335</v>
      </c>
      <c r="BJ10" s="76">
        <f t="shared" si="19"/>
        <v>155.06161913487335</v>
      </c>
      <c r="BK10" s="76">
        <f t="shared" si="20"/>
        <v>155.06161913487335</v>
      </c>
      <c r="BL10" s="76">
        <f t="shared" si="21"/>
        <v>155.06161913487335</v>
      </c>
      <c r="BM10" s="76">
        <f t="shared" si="22"/>
        <v>155.06161913487335</v>
      </c>
      <c r="BN10" s="76">
        <f t="shared" si="23"/>
        <v>465.18132660638366</v>
      </c>
      <c r="BO10" s="76">
        <f t="shared" si="24"/>
        <v>155.06161913487335</v>
      </c>
      <c r="BP10" s="76">
        <f t="shared" si="25"/>
        <v>298.26</v>
      </c>
      <c r="BQ10" s="76">
        <f t="shared" si="3"/>
        <v>0</v>
      </c>
      <c r="BR10" s="76">
        <f t="shared" si="26"/>
        <v>2469.1191370899905</v>
      </c>
    </row>
    <row r="11" spans="1:70" x14ac:dyDescent="0.2">
      <c r="A11">
        <v>20</v>
      </c>
      <c r="B11">
        <v>12028033822</v>
      </c>
      <c r="C11" t="s">
        <v>12</v>
      </c>
      <c r="D11" t="s">
        <v>7</v>
      </c>
      <c r="E11" s="6">
        <v>37998</v>
      </c>
      <c r="F11" s="15">
        <v>596.52</v>
      </c>
      <c r="G11" s="15">
        <v>620.23941494302062</v>
      </c>
      <c r="H11" s="15">
        <v>620.23941494302062</v>
      </c>
      <c r="I11" s="15">
        <v>620.23941494302062</v>
      </c>
      <c r="J11" s="15">
        <v>620.23941494302062</v>
      </c>
      <c r="K11" s="15">
        <v>620.23941494302062</v>
      </c>
      <c r="L11" s="15">
        <v>620.23941494302062</v>
      </c>
      <c r="M11" s="15">
        <v>620.23941494302062</v>
      </c>
      <c r="N11" s="15">
        <v>620.23941494302062</v>
      </c>
      <c r="O11" s="15">
        <v>620.23941494302062</v>
      </c>
      <c r="P11" s="15">
        <v>620.23941494302062</v>
      </c>
      <c r="Q11" s="21">
        <v>0</v>
      </c>
      <c r="R11" s="15">
        <v>620.23941494302062</v>
      </c>
      <c r="S11" s="15">
        <v>298.26</v>
      </c>
      <c r="T11" s="12"/>
      <c r="U11" s="12"/>
      <c r="V11" s="12">
        <v>20</v>
      </c>
      <c r="W11" s="12">
        <v>12028033822</v>
      </c>
      <c r="X11" s="12" t="s">
        <v>12</v>
      </c>
      <c r="Y11" s="12" t="s">
        <v>7</v>
      </c>
      <c r="Z11" s="6">
        <v>37998</v>
      </c>
      <c r="AA11" s="6">
        <v>37660</v>
      </c>
      <c r="AB11" s="12">
        <v>0.4</v>
      </c>
      <c r="AC11" s="12">
        <v>0</v>
      </c>
      <c r="AD11" s="12">
        <v>1491.29</v>
      </c>
      <c r="AE11" s="12">
        <v>596.52226384813468</v>
      </c>
      <c r="AF11" s="12">
        <v>620.24176880851155</v>
      </c>
      <c r="AG11" s="12">
        <v>620.24176880851155</v>
      </c>
      <c r="AH11" s="12">
        <v>620.24176880851155</v>
      </c>
      <c r="AI11" s="12">
        <v>620.24176880851155</v>
      </c>
      <c r="AJ11" s="12">
        <v>620.24176880851155</v>
      </c>
      <c r="AK11" s="12">
        <v>620.24176880851155</v>
      </c>
      <c r="AL11" s="12">
        <v>620.24176880851155</v>
      </c>
      <c r="AM11" s="12">
        <v>620.24176880851155</v>
      </c>
      <c r="AN11" s="12">
        <v>620.24176880851155</v>
      </c>
      <c r="AO11" s="12">
        <v>620.24176880851155</v>
      </c>
      <c r="AP11" s="15">
        <v>310.12088440425578</v>
      </c>
      <c r="AQ11" s="15">
        <v>620.24176880851155</v>
      </c>
      <c r="AU11" s="76">
        <f t="shared" si="4"/>
        <v>20</v>
      </c>
      <c r="AV11" s="76">
        <f t="shared" si="5"/>
        <v>12028033822</v>
      </c>
      <c r="AW11" s="76" t="str">
        <f t="shared" si="6"/>
        <v>RT</v>
      </c>
      <c r="AX11" s="76" t="str">
        <f t="shared" si="7"/>
        <v>AS</v>
      </c>
      <c r="AY11" s="76">
        <f t="shared" si="8"/>
        <v>37998</v>
      </c>
      <c r="AZ11" s="76">
        <f t="shared" si="9"/>
        <v>37660</v>
      </c>
      <c r="BA11" s="76">
        <f t="shared" si="10"/>
        <v>0.4</v>
      </c>
      <c r="BB11" s="76">
        <f t="shared" si="11"/>
        <v>0</v>
      </c>
      <c r="BC11" s="76">
        <f t="shared" si="12"/>
        <v>2.2638481347030392E-3</v>
      </c>
      <c r="BD11" s="76">
        <f t="shared" si="13"/>
        <v>2.3538654909316392E-3</v>
      </c>
      <c r="BE11" s="76">
        <f t="shared" si="14"/>
        <v>2.3538654909316392E-3</v>
      </c>
      <c r="BF11" s="76">
        <f t="shared" si="15"/>
        <v>2.3538654909316392E-3</v>
      </c>
      <c r="BG11" s="76">
        <f t="shared" si="16"/>
        <v>2.3538654909316392E-3</v>
      </c>
      <c r="BH11" s="76">
        <f t="shared" si="17"/>
        <v>2.3538654909316392E-3</v>
      </c>
      <c r="BI11" s="76">
        <f t="shared" si="18"/>
        <v>2.3538654909316392E-3</v>
      </c>
      <c r="BJ11" s="76">
        <f t="shared" si="19"/>
        <v>2.3538654909316392E-3</v>
      </c>
      <c r="BK11" s="76">
        <f t="shared" si="20"/>
        <v>2.3538654909316392E-3</v>
      </c>
      <c r="BL11" s="76">
        <f t="shared" si="21"/>
        <v>2.3538654909316392E-3</v>
      </c>
      <c r="BM11" s="76">
        <f t="shared" si="22"/>
        <v>2.3538654909316392E-3</v>
      </c>
      <c r="BN11" s="76">
        <f t="shared" si="23"/>
        <v>310.12088440425578</v>
      </c>
      <c r="BO11" s="76">
        <f t="shared" si="24"/>
        <v>2.3538654909316392E-3</v>
      </c>
      <c r="BP11" s="76">
        <f t="shared" si="25"/>
        <v>298.26</v>
      </c>
      <c r="BQ11" s="76">
        <f t="shared" si="3"/>
        <v>0</v>
      </c>
      <c r="BR11" s="76">
        <f t="shared" si="26"/>
        <v>608.40677692465601</v>
      </c>
    </row>
    <row r="12" spans="1:70" x14ac:dyDescent="0.2">
      <c r="A12">
        <v>21</v>
      </c>
      <c r="B12">
        <v>24975310624</v>
      </c>
      <c r="C12" t="s">
        <v>6</v>
      </c>
      <c r="D12" t="s">
        <v>7</v>
      </c>
      <c r="E12" s="6">
        <v>37998</v>
      </c>
      <c r="F12" s="15">
        <v>298.26</v>
      </c>
      <c r="G12" s="15">
        <v>310.11970747151031</v>
      </c>
      <c r="H12" s="15">
        <v>310.11970747151031</v>
      </c>
      <c r="I12" s="15">
        <v>310.11970747151031</v>
      </c>
      <c r="J12" s="15">
        <v>310.11970747151031</v>
      </c>
      <c r="K12" s="15">
        <v>310.11970747151031</v>
      </c>
      <c r="L12" s="15">
        <v>310.11970747151031</v>
      </c>
      <c r="M12" s="15">
        <v>310.11970747151031</v>
      </c>
      <c r="N12" s="15">
        <v>310.11970747151031</v>
      </c>
      <c r="O12" s="15">
        <v>310.11970747151031</v>
      </c>
      <c r="P12" s="15">
        <v>310.11970747151031</v>
      </c>
      <c r="Q12" s="21">
        <v>0</v>
      </c>
      <c r="R12" s="15">
        <v>310.11970747151031</v>
      </c>
      <c r="S12" s="15">
        <v>298.26</v>
      </c>
      <c r="T12" s="12"/>
      <c r="U12" s="12"/>
      <c r="V12" s="12">
        <v>21</v>
      </c>
      <c r="W12" s="12">
        <v>24975310624</v>
      </c>
      <c r="X12" s="12" t="s">
        <v>6</v>
      </c>
      <c r="Y12" s="12" t="s">
        <v>7</v>
      </c>
      <c r="Z12" s="6">
        <v>37998</v>
      </c>
      <c r="AA12" s="6">
        <v>37764</v>
      </c>
      <c r="AB12" s="12">
        <v>0.4</v>
      </c>
      <c r="AC12" s="12">
        <v>0</v>
      </c>
      <c r="AD12" s="12">
        <v>1491.29</v>
      </c>
      <c r="AE12" s="12">
        <v>596.52226384813468</v>
      </c>
      <c r="AF12" s="12">
        <v>620.24176880851155</v>
      </c>
      <c r="AG12" s="12">
        <v>620.24176880851155</v>
      </c>
      <c r="AH12" s="12">
        <v>620.24176880851155</v>
      </c>
      <c r="AI12" s="12">
        <v>620.24176880851155</v>
      </c>
      <c r="AJ12" s="12">
        <v>620.24176880851155</v>
      </c>
      <c r="AK12" s="12">
        <v>620.24176880851155</v>
      </c>
      <c r="AL12" s="12">
        <v>620.24176880851155</v>
      </c>
      <c r="AM12" s="12">
        <v>620.24176880851155</v>
      </c>
      <c r="AN12" s="12">
        <v>620.24176880851155</v>
      </c>
      <c r="AO12" s="12">
        <v>620.24176880851155</v>
      </c>
      <c r="AP12" s="15">
        <v>620.24176880851155</v>
      </c>
      <c r="AQ12" s="15">
        <v>620.24176880851155</v>
      </c>
      <c r="AU12" s="76">
        <f t="shared" si="4"/>
        <v>21</v>
      </c>
      <c r="AV12" s="76">
        <f t="shared" si="5"/>
        <v>24975310624</v>
      </c>
      <c r="AW12" s="76" t="str">
        <f t="shared" si="6"/>
        <v>IM</v>
      </c>
      <c r="AX12" s="76" t="str">
        <f t="shared" si="7"/>
        <v>AS</v>
      </c>
      <c r="AY12" s="76">
        <f t="shared" si="8"/>
        <v>37998</v>
      </c>
      <c r="AZ12" s="76">
        <f t="shared" si="9"/>
        <v>37764</v>
      </c>
      <c r="BA12" s="76">
        <f t="shared" si="10"/>
        <v>0.4</v>
      </c>
      <c r="BB12" s="76">
        <f t="shared" si="11"/>
        <v>0</v>
      </c>
      <c r="BC12" s="76">
        <f t="shared" si="12"/>
        <v>298.26226384813469</v>
      </c>
      <c r="BD12" s="76">
        <f t="shared" si="13"/>
        <v>310.12206133700124</v>
      </c>
      <c r="BE12" s="76">
        <f t="shared" si="14"/>
        <v>310.12206133700124</v>
      </c>
      <c r="BF12" s="76">
        <f t="shared" si="15"/>
        <v>310.12206133700124</v>
      </c>
      <c r="BG12" s="76">
        <f t="shared" si="16"/>
        <v>310.12206133700124</v>
      </c>
      <c r="BH12" s="76">
        <f t="shared" si="17"/>
        <v>310.12206133700124</v>
      </c>
      <c r="BI12" s="76">
        <f t="shared" si="18"/>
        <v>310.12206133700124</v>
      </c>
      <c r="BJ12" s="76">
        <f t="shared" si="19"/>
        <v>310.12206133700124</v>
      </c>
      <c r="BK12" s="76">
        <f t="shared" si="20"/>
        <v>310.12206133700124</v>
      </c>
      <c r="BL12" s="76">
        <f t="shared" si="21"/>
        <v>310.12206133700124</v>
      </c>
      <c r="BM12" s="76">
        <f t="shared" si="22"/>
        <v>310.12206133700124</v>
      </c>
      <c r="BN12" s="76">
        <f t="shared" si="23"/>
        <v>620.24176880851155</v>
      </c>
      <c r="BO12" s="76">
        <f t="shared" si="24"/>
        <v>310.12206133700124</v>
      </c>
      <c r="BP12" s="76">
        <f t="shared" si="25"/>
        <v>298.26</v>
      </c>
      <c r="BQ12" s="76">
        <f t="shared" si="3"/>
        <v>0</v>
      </c>
      <c r="BR12" s="76">
        <f t="shared" si="26"/>
        <v>4329.8444435155261</v>
      </c>
    </row>
    <row r="13" spans="1:70" x14ac:dyDescent="0.2">
      <c r="A13">
        <v>22</v>
      </c>
      <c r="B13">
        <v>24988083044</v>
      </c>
      <c r="C13" t="s">
        <v>6</v>
      </c>
      <c r="D13" t="s">
        <v>7</v>
      </c>
      <c r="E13" s="6">
        <v>37998</v>
      </c>
      <c r="F13" s="15">
        <v>596.52</v>
      </c>
      <c r="G13" s="15">
        <v>620.23941494302062</v>
      </c>
      <c r="H13" s="15">
        <v>620.23941494302062</v>
      </c>
      <c r="I13" s="15">
        <v>620.23941494302062</v>
      </c>
      <c r="J13" s="15">
        <v>620.23941494302062</v>
      </c>
      <c r="K13" s="15">
        <v>620.23941494302062</v>
      </c>
      <c r="L13" s="15">
        <v>620.23941494302062</v>
      </c>
      <c r="M13" s="15">
        <v>620.23941494302062</v>
      </c>
      <c r="N13" s="15">
        <v>620.23941494302062</v>
      </c>
      <c r="O13" s="15">
        <v>620.23941494302062</v>
      </c>
      <c r="P13" s="15">
        <v>620.23941494302062</v>
      </c>
      <c r="Q13" s="21">
        <v>0</v>
      </c>
      <c r="R13" s="15">
        <v>620.23941494302062</v>
      </c>
      <c r="S13" s="15">
        <v>596.52</v>
      </c>
      <c r="T13" s="12"/>
      <c r="U13" s="12"/>
      <c r="V13" s="12">
        <v>22</v>
      </c>
      <c r="W13" s="12">
        <v>24988083044</v>
      </c>
      <c r="X13" s="12" t="s">
        <v>6</v>
      </c>
      <c r="Y13" s="12" t="s">
        <v>7</v>
      </c>
      <c r="Z13" s="6">
        <v>37998</v>
      </c>
      <c r="AA13" s="6">
        <v>37967</v>
      </c>
      <c r="AB13" s="12">
        <v>0.4</v>
      </c>
      <c r="AC13" s="12">
        <v>0</v>
      </c>
      <c r="AD13" s="12">
        <v>1491.29</v>
      </c>
      <c r="AE13" s="12">
        <v>596.52226384813468</v>
      </c>
      <c r="AF13" s="12">
        <v>620.24176880851155</v>
      </c>
      <c r="AG13" s="12">
        <v>620.24176880851155</v>
      </c>
      <c r="AH13" s="12">
        <v>620.24176880851155</v>
      </c>
      <c r="AI13" s="12">
        <v>620.24176880851155</v>
      </c>
      <c r="AJ13" s="12">
        <v>620.24176880851155</v>
      </c>
      <c r="AK13" s="12">
        <v>620.24176880851155</v>
      </c>
      <c r="AL13" s="12">
        <v>620.24176880851155</v>
      </c>
      <c r="AM13" s="12">
        <v>620.24176880851155</v>
      </c>
      <c r="AN13" s="12">
        <v>620.24176880851155</v>
      </c>
      <c r="AO13" s="12">
        <v>620.24176880851155</v>
      </c>
      <c r="AP13" s="15">
        <v>620.24176880851155</v>
      </c>
      <c r="AQ13" s="15">
        <v>620.24176880851155</v>
      </c>
      <c r="AU13" s="76">
        <f t="shared" si="4"/>
        <v>22</v>
      </c>
      <c r="AV13" s="76">
        <f t="shared" si="5"/>
        <v>24988083044</v>
      </c>
      <c r="AW13" s="76" t="str">
        <f t="shared" si="6"/>
        <v>IM</v>
      </c>
      <c r="AX13" s="76" t="str">
        <f t="shared" si="7"/>
        <v>AS</v>
      </c>
      <c r="AY13" s="76">
        <f t="shared" si="8"/>
        <v>37998</v>
      </c>
      <c r="AZ13" s="76">
        <f t="shared" si="9"/>
        <v>37967</v>
      </c>
      <c r="BA13" s="76">
        <f t="shared" si="10"/>
        <v>0.4</v>
      </c>
      <c r="BB13" s="76">
        <f t="shared" si="11"/>
        <v>0</v>
      </c>
      <c r="BC13" s="76">
        <f t="shared" si="12"/>
        <v>2.2638481347030392E-3</v>
      </c>
      <c r="BD13" s="76">
        <f t="shared" si="13"/>
        <v>2.3538654909316392E-3</v>
      </c>
      <c r="BE13" s="76">
        <f t="shared" si="14"/>
        <v>2.3538654909316392E-3</v>
      </c>
      <c r="BF13" s="76">
        <f t="shared" si="15"/>
        <v>2.3538654909316392E-3</v>
      </c>
      <c r="BG13" s="76">
        <f t="shared" si="16"/>
        <v>2.3538654909316392E-3</v>
      </c>
      <c r="BH13" s="76">
        <f t="shared" si="17"/>
        <v>2.3538654909316392E-3</v>
      </c>
      <c r="BI13" s="76">
        <f t="shared" si="18"/>
        <v>2.3538654909316392E-3</v>
      </c>
      <c r="BJ13" s="76">
        <f t="shared" si="19"/>
        <v>2.3538654909316392E-3</v>
      </c>
      <c r="BK13" s="76">
        <f t="shared" si="20"/>
        <v>2.3538654909316392E-3</v>
      </c>
      <c r="BL13" s="76">
        <f t="shared" si="21"/>
        <v>2.3538654909316392E-3</v>
      </c>
      <c r="BM13" s="76">
        <f t="shared" si="22"/>
        <v>2.3538654909316392E-3</v>
      </c>
      <c r="BN13" s="76">
        <f t="shared" si="23"/>
        <v>620.24176880851155</v>
      </c>
      <c r="BO13" s="76">
        <f t="shared" si="24"/>
        <v>2.3538654909316392E-3</v>
      </c>
      <c r="BP13" s="76">
        <f t="shared" si="25"/>
        <v>596.52</v>
      </c>
      <c r="BQ13" s="76">
        <f t="shared" si="3"/>
        <v>0</v>
      </c>
      <c r="BR13" s="76">
        <f t="shared" si="26"/>
        <v>1216.7876613289118</v>
      </c>
    </row>
    <row r="14" spans="1:70" x14ac:dyDescent="0.2">
      <c r="A14">
        <v>23</v>
      </c>
      <c r="B14">
        <v>39987105440</v>
      </c>
      <c r="C14" t="s">
        <v>6</v>
      </c>
      <c r="D14" t="s">
        <v>7</v>
      </c>
      <c r="E14" s="6">
        <v>37998</v>
      </c>
      <c r="F14" s="15">
        <v>692.27</v>
      </c>
      <c r="G14" s="15">
        <v>719.796720617255</v>
      </c>
      <c r="H14" s="15">
        <v>719.796720617255</v>
      </c>
      <c r="I14" s="15">
        <v>719.796720617255</v>
      </c>
      <c r="J14" s="15">
        <v>719.796720617255</v>
      </c>
      <c r="K14" s="15">
        <v>719.796720617255</v>
      </c>
      <c r="L14" s="15">
        <v>719.796720617255</v>
      </c>
      <c r="M14" s="15">
        <v>719.796720617255</v>
      </c>
      <c r="N14" s="15">
        <v>719.796720617255</v>
      </c>
      <c r="O14" s="15">
        <v>719.796720617255</v>
      </c>
      <c r="P14" s="15">
        <v>719.796720617255</v>
      </c>
      <c r="Q14" s="21">
        <v>0</v>
      </c>
      <c r="R14" s="15">
        <v>719.796720617255</v>
      </c>
      <c r="S14" s="15">
        <v>692.27</v>
      </c>
      <c r="T14" s="12"/>
      <c r="U14" s="12"/>
      <c r="V14" s="12">
        <v>23</v>
      </c>
      <c r="W14" s="12">
        <v>39987105440</v>
      </c>
      <c r="X14" s="12" t="s">
        <v>6</v>
      </c>
      <c r="Y14" s="12" t="s">
        <v>7</v>
      </c>
      <c r="Z14" s="6">
        <v>37998</v>
      </c>
      <c r="AA14" s="6">
        <v>37639</v>
      </c>
      <c r="AB14" s="12">
        <v>0.30000000000000004</v>
      </c>
      <c r="AC14" s="12">
        <v>0</v>
      </c>
      <c r="AD14" s="12">
        <v>3274.66</v>
      </c>
      <c r="AE14" s="12">
        <v>1038.4007634725599</v>
      </c>
      <c r="AF14" s="12">
        <v>1079.6906759414715</v>
      </c>
      <c r="AG14" s="12">
        <v>1079.6906759414715</v>
      </c>
      <c r="AH14" s="12">
        <v>1079.6906759414715</v>
      </c>
      <c r="AI14" s="12">
        <v>1079.6906759414715</v>
      </c>
      <c r="AJ14" s="12">
        <v>1079.6906759414715</v>
      </c>
      <c r="AK14" s="12">
        <v>1079.6906759414715</v>
      </c>
      <c r="AL14" s="12">
        <v>1079.6906759414715</v>
      </c>
      <c r="AM14" s="12">
        <v>1079.6906759414715</v>
      </c>
      <c r="AN14" s="12">
        <v>1079.6906759414715</v>
      </c>
      <c r="AO14" s="12">
        <v>1079.6906759414715</v>
      </c>
      <c r="AP14" s="15">
        <v>1079.6906759414715</v>
      </c>
      <c r="AQ14" s="15">
        <v>1079.6906759414715</v>
      </c>
      <c r="AU14" s="76">
        <f t="shared" si="4"/>
        <v>23</v>
      </c>
      <c r="AV14" s="76">
        <f t="shared" si="5"/>
        <v>39987105440</v>
      </c>
      <c r="AW14" s="76" t="str">
        <f t="shared" si="6"/>
        <v>IM</v>
      </c>
      <c r="AX14" s="76" t="str">
        <f t="shared" si="7"/>
        <v>AS</v>
      </c>
      <c r="AY14" s="76">
        <f t="shared" si="8"/>
        <v>37998</v>
      </c>
      <c r="AZ14" s="76">
        <f t="shared" si="9"/>
        <v>37639</v>
      </c>
      <c r="BA14" s="76">
        <f t="shared" si="10"/>
        <v>0.30000000000000004</v>
      </c>
      <c r="BB14" s="76">
        <f t="shared" si="11"/>
        <v>0</v>
      </c>
      <c r="BC14" s="76">
        <f t="shared" si="12"/>
        <v>346.13076347255992</v>
      </c>
      <c r="BD14" s="76">
        <f t="shared" si="13"/>
        <v>359.89395532421645</v>
      </c>
      <c r="BE14" s="76">
        <f t="shared" si="14"/>
        <v>359.89395532421645</v>
      </c>
      <c r="BF14" s="76">
        <f t="shared" si="15"/>
        <v>359.89395532421645</v>
      </c>
      <c r="BG14" s="76">
        <f t="shared" si="16"/>
        <v>359.89395532421645</v>
      </c>
      <c r="BH14" s="76">
        <f t="shared" si="17"/>
        <v>359.89395532421645</v>
      </c>
      <c r="BI14" s="76">
        <f t="shared" si="18"/>
        <v>359.89395532421645</v>
      </c>
      <c r="BJ14" s="76">
        <f t="shared" si="19"/>
        <v>359.89395532421645</v>
      </c>
      <c r="BK14" s="76">
        <f t="shared" si="20"/>
        <v>359.89395532421645</v>
      </c>
      <c r="BL14" s="76">
        <f t="shared" si="21"/>
        <v>359.89395532421645</v>
      </c>
      <c r="BM14" s="76">
        <f t="shared" si="22"/>
        <v>359.89395532421645</v>
      </c>
      <c r="BN14" s="76">
        <f t="shared" si="23"/>
        <v>1079.6906759414715</v>
      </c>
      <c r="BO14" s="76">
        <f t="shared" si="24"/>
        <v>359.89395532421645</v>
      </c>
      <c r="BP14" s="76">
        <f t="shared" si="25"/>
        <v>692.27</v>
      </c>
      <c r="BQ14" s="76">
        <f t="shared" si="3"/>
        <v>0</v>
      </c>
      <c r="BR14" s="76">
        <f t="shared" si="26"/>
        <v>5730.7941845078512</v>
      </c>
    </row>
    <row r="15" spans="1:70" x14ac:dyDescent="0.2">
      <c r="A15">
        <v>24</v>
      </c>
      <c r="B15">
        <v>45947782293</v>
      </c>
      <c r="C15" t="s">
        <v>6</v>
      </c>
      <c r="D15" t="s">
        <v>7</v>
      </c>
      <c r="E15" s="6">
        <v>37998</v>
      </c>
      <c r="F15" s="15">
        <v>596.52</v>
      </c>
      <c r="G15" s="15">
        <v>620.23941494302062</v>
      </c>
      <c r="H15" s="15">
        <v>620.23941494302062</v>
      </c>
      <c r="I15" s="15">
        <v>620.23941494302062</v>
      </c>
      <c r="J15" s="15">
        <v>620.23941494302062</v>
      </c>
      <c r="K15" s="15">
        <v>620.23941494302062</v>
      </c>
      <c r="L15" s="15">
        <v>620.23941494302062</v>
      </c>
      <c r="M15" s="15">
        <v>620.23941494302062</v>
      </c>
      <c r="N15" s="15">
        <v>620.23941494302062</v>
      </c>
      <c r="O15" s="15">
        <v>620.23941494302062</v>
      </c>
      <c r="P15" s="15">
        <v>620.23941494302062</v>
      </c>
      <c r="Q15" s="21">
        <v>0</v>
      </c>
      <c r="R15" s="15">
        <v>620.23941494302062</v>
      </c>
      <c r="S15" s="15">
        <v>596.52</v>
      </c>
      <c r="T15" s="12"/>
      <c r="U15" s="12"/>
      <c r="V15" s="12">
        <v>24</v>
      </c>
      <c r="W15" s="12">
        <v>45947782293</v>
      </c>
      <c r="X15" s="12" t="s">
        <v>6</v>
      </c>
      <c r="Y15" s="12" t="s">
        <v>7</v>
      </c>
      <c r="Z15" s="6">
        <v>37998</v>
      </c>
      <c r="AA15" s="6">
        <v>37460</v>
      </c>
      <c r="AB15" s="12">
        <v>0.4</v>
      </c>
      <c r="AC15" s="12">
        <v>0</v>
      </c>
      <c r="AD15" s="12">
        <v>1410.87</v>
      </c>
      <c r="AE15" s="12">
        <v>596.52226384813468</v>
      </c>
      <c r="AF15" s="12">
        <v>620.24176880851155</v>
      </c>
      <c r="AG15" s="12">
        <v>620.24176880851155</v>
      </c>
      <c r="AH15" s="12">
        <v>620.24176880851155</v>
      </c>
      <c r="AI15" s="12">
        <v>620.24176880851155</v>
      </c>
      <c r="AJ15" s="12">
        <v>620.24176880851155</v>
      </c>
      <c r="AK15" s="12">
        <v>620.24176880851155</v>
      </c>
      <c r="AL15" s="12">
        <v>620.24176880851155</v>
      </c>
      <c r="AM15" s="12">
        <v>620.24176880851155</v>
      </c>
      <c r="AN15" s="12">
        <v>620.24176880851155</v>
      </c>
      <c r="AO15" s="12">
        <v>620.24176880851155</v>
      </c>
      <c r="AP15" s="15">
        <v>620.24176880851155</v>
      </c>
      <c r="AQ15" s="15">
        <v>620.24176880851155</v>
      </c>
      <c r="AU15" s="76">
        <f t="shared" si="4"/>
        <v>24</v>
      </c>
      <c r="AV15" s="76">
        <f t="shared" si="5"/>
        <v>45947782293</v>
      </c>
      <c r="AW15" s="76" t="str">
        <f t="shared" si="6"/>
        <v>IM</v>
      </c>
      <c r="AX15" s="76" t="str">
        <f t="shared" si="7"/>
        <v>AS</v>
      </c>
      <c r="AY15" s="76">
        <f t="shared" si="8"/>
        <v>37998</v>
      </c>
      <c r="AZ15" s="76">
        <f t="shared" si="9"/>
        <v>37460</v>
      </c>
      <c r="BA15" s="76">
        <f t="shared" si="10"/>
        <v>0.4</v>
      </c>
      <c r="BB15" s="76">
        <f t="shared" si="11"/>
        <v>0</v>
      </c>
      <c r="BC15" s="76">
        <f t="shared" si="12"/>
        <v>2.2638481347030392E-3</v>
      </c>
      <c r="BD15" s="76">
        <f t="shared" si="13"/>
        <v>2.3538654909316392E-3</v>
      </c>
      <c r="BE15" s="76">
        <f t="shared" si="14"/>
        <v>2.3538654909316392E-3</v>
      </c>
      <c r="BF15" s="76">
        <f t="shared" si="15"/>
        <v>2.3538654909316392E-3</v>
      </c>
      <c r="BG15" s="76">
        <f t="shared" si="16"/>
        <v>2.3538654909316392E-3</v>
      </c>
      <c r="BH15" s="76">
        <f t="shared" si="17"/>
        <v>2.3538654909316392E-3</v>
      </c>
      <c r="BI15" s="76">
        <f t="shared" si="18"/>
        <v>2.3538654909316392E-3</v>
      </c>
      <c r="BJ15" s="76">
        <f t="shared" si="19"/>
        <v>2.3538654909316392E-3</v>
      </c>
      <c r="BK15" s="76">
        <f t="shared" si="20"/>
        <v>2.3538654909316392E-3</v>
      </c>
      <c r="BL15" s="76">
        <f t="shared" si="21"/>
        <v>2.3538654909316392E-3</v>
      </c>
      <c r="BM15" s="76">
        <f t="shared" si="22"/>
        <v>2.3538654909316392E-3</v>
      </c>
      <c r="BN15" s="76">
        <f t="shared" si="23"/>
        <v>620.24176880851155</v>
      </c>
      <c r="BO15" s="76">
        <f t="shared" si="24"/>
        <v>2.3538654909316392E-3</v>
      </c>
      <c r="BP15" s="76">
        <f t="shared" si="25"/>
        <v>596.52</v>
      </c>
      <c r="BQ15" s="76">
        <f t="shared" si="3"/>
        <v>0</v>
      </c>
      <c r="BR15" s="76">
        <f t="shared" si="26"/>
        <v>1216.7876613289118</v>
      </c>
    </row>
    <row r="16" spans="1:70" x14ac:dyDescent="0.2">
      <c r="A16">
        <v>25</v>
      </c>
      <c r="B16">
        <v>47947824885</v>
      </c>
      <c r="C16" t="s">
        <v>6</v>
      </c>
      <c r="D16" t="s">
        <v>7</v>
      </c>
      <c r="E16" s="6">
        <v>37998</v>
      </c>
      <c r="F16" s="15">
        <v>783.53</v>
      </c>
      <c r="G16" s="15">
        <v>814.68549049538149</v>
      </c>
      <c r="H16" s="15">
        <v>814.68549049538149</v>
      </c>
      <c r="I16" s="15">
        <v>814.68549049538149</v>
      </c>
      <c r="J16" s="15">
        <v>814.68549049538149</v>
      </c>
      <c r="K16" s="15">
        <v>814.68549049538149</v>
      </c>
      <c r="L16" s="15">
        <v>814.68549049538149</v>
      </c>
      <c r="M16" s="15">
        <v>814.68549049538149</v>
      </c>
      <c r="N16" s="15">
        <v>814.68549049538149</v>
      </c>
      <c r="O16" s="15">
        <v>814.68549049538149</v>
      </c>
      <c r="P16" s="15">
        <v>814.68549049538149</v>
      </c>
      <c r="Q16" s="21">
        <v>0</v>
      </c>
      <c r="R16" s="15">
        <v>814.68549049538149</v>
      </c>
      <c r="S16" s="15">
        <v>783.53</v>
      </c>
      <c r="T16" s="12"/>
      <c r="U16" s="12"/>
      <c r="V16" s="12">
        <v>25</v>
      </c>
      <c r="W16" s="12">
        <v>47947824885</v>
      </c>
      <c r="X16" s="12" t="s">
        <v>6</v>
      </c>
      <c r="Y16" s="12" t="s">
        <v>7</v>
      </c>
      <c r="Z16" s="6">
        <v>37998</v>
      </c>
      <c r="AA16" s="6">
        <v>37947</v>
      </c>
      <c r="AB16" s="12">
        <v>0.4</v>
      </c>
      <c r="AC16" s="12">
        <v>0</v>
      </c>
      <c r="AD16" s="12">
        <v>1958.83</v>
      </c>
      <c r="AE16" s="12">
        <v>783.53200000000004</v>
      </c>
      <c r="AF16" s="12">
        <v>814.68757002134873</v>
      </c>
      <c r="AG16" s="12">
        <v>814.68757002134873</v>
      </c>
      <c r="AH16" s="12">
        <v>814.68757002134873</v>
      </c>
      <c r="AI16" s="12">
        <v>814.68757002134873</v>
      </c>
      <c r="AJ16" s="12">
        <v>814.68757002134873</v>
      </c>
      <c r="AK16" s="12">
        <v>814.68757002134873</v>
      </c>
      <c r="AL16" s="12">
        <v>814.68757002134873</v>
      </c>
      <c r="AM16" s="12">
        <v>814.68757002134873</v>
      </c>
      <c r="AN16" s="12">
        <v>814.68757002134873</v>
      </c>
      <c r="AO16" s="12">
        <v>814.68757002134873</v>
      </c>
      <c r="AP16" s="15">
        <v>814.68757002134873</v>
      </c>
      <c r="AQ16" s="15">
        <v>814.68757002134873</v>
      </c>
      <c r="AU16" s="76">
        <f t="shared" si="4"/>
        <v>25</v>
      </c>
      <c r="AV16" s="76">
        <f t="shared" si="5"/>
        <v>47947824885</v>
      </c>
      <c r="AW16" s="76" t="str">
        <f t="shared" si="6"/>
        <v>IM</v>
      </c>
      <c r="AX16" s="76" t="str">
        <f t="shared" si="7"/>
        <v>AS</v>
      </c>
      <c r="AY16" s="76">
        <f t="shared" si="8"/>
        <v>37998</v>
      </c>
      <c r="AZ16" s="76">
        <f t="shared" si="9"/>
        <v>37947</v>
      </c>
      <c r="BA16" s="76">
        <f t="shared" si="10"/>
        <v>0.4</v>
      </c>
      <c r="BB16" s="76">
        <f t="shared" si="11"/>
        <v>0</v>
      </c>
      <c r="BC16" s="76">
        <f t="shared" si="12"/>
        <v>2.0000000000663931E-3</v>
      </c>
      <c r="BD16" s="76">
        <f t="shared" si="13"/>
        <v>2.0795259672468092E-3</v>
      </c>
      <c r="BE16" s="76">
        <f t="shared" si="14"/>
        <v>2.0795259672468092E-3</v>
      </c>
      <c r="BF16" s="76">
        <f t="shared" si="15"/>
        <v>2.0795259672468092E-3</v>
      </c>
      <c r="BG16" s="76">
        <f t="shared" si="16"/>
        <v>2.0795259672468092E-3</v>
      </c>
      <c r="BH16" s="76">
        <f t="shared" si="17"/>
        <v>2.0795259672468092E-3</v>
      </c>
      <c r="BI16" s="76">
        <f t="shared" si="18"/>
        <v>2.0795259672468092E-3</v>
      </c>
      <c r="BJ16" s="76">
        <f t="shared" si="19"/>
        <v>2.0795259672468092E-3</v>
      </c>
      <c r="BK16" s="76">
        <f t="shared" si="20"/>
        <v>2.0795259672468092E-3</v>
      </c>
      <c r="BL16" s="76">
        <f t="shared" si="21"/>
        <v>2.0795259672468092E-3</v>
      </c>
      <c r="BM16" s="76">
        <f t="shared" si="22"/>
        <v>2.0795259672468092E-3</v>
      </c>
      <c r="BN16" s="76">
        <f t="shared" si="23"/>
        <v>814.68757002134873</v>
      </c>
      <c r="BO16" s="76">
        <f t="shared" si="24"/>
        <v>2.0795259672468092E-3</v>
      </c>
      <c r="BP16" s="76">
        <f t="shared" si="25"/>
        <v>783.53</v>
      </c>
      <c r="BQ16" s="76">
        <f t="shared" si="3"/>
        <v>0</v>
      </c>
      <c r="BR16" s="76">
        <f t="shared" si="26"/>
        <v>1598.2404448069883</v>
      </c>
    </row>
    <row r="17" spans="1:70" x14ac:dyDescent="0.2">
      <c r="A17">
        <v>26</v>
      </c>
      <c r="B17">
        <v>53886101095</v>
      </c>
      <c r="C17" t="s">
        <v>6</v>
      </c>
      <c r="D17" t="s">
        <v>22</v>
      </c>
      <c r="E17" s="6">
        <v>37998</v>
      </c>
      <c r="F17" s="15">
        <v>1541.94</v>
      </c>
      <c r="G17" s="15">
        <v>1603.2521348441651</v>
      </c>
      <c r="H17" s="15">
        <v>1603.2521348441651</v>
      </c>
      <c r="I17" s="15">
        <v>1603.2521348441651</v>
      </c>
      <c r="J17" s="15">
        <v>1603.2521348441651</v>
      </c>
      <c r="K17" s="15">
        <v>1603.2521348441651</v>
      </c>
      <c r="L17" s="15">
        <v>1603.2521348441651</v>
      </c>
      <c r="M17" s="15">
        <v>1603.2521348441651</v>
      </c>
      <c r="N17" s="15">
        <v>1603.2521348441651</v>
      </c>
      <c r="O17" s="15">
        <v>1603.2521348441651</v>
      </c>
      <c r="P17" s="15">
        <v>1603.2521348441651</v>
      </c>
      <c r="Q17" s="21">
        <v>0</v>
      </c>
      <c r="R17" s="15">
        <v>1603.2521348441651</v>
      </c>
      <c r="S17" s="15">
        <v>1541.94</v>
      </c>
      <c r="T17" s="12"/>
      <c r="U17" s="12"/>
      <c r="V17" s="12">
        <v>26</v>
      </c>
      <c r="W17" s="12">
        <v>53886101095</v>
      </c>
      <c r="X17" s="12" t="s">
        <v>6</v>
      </c>
      <c r="Y17" s="12" t="s">
        <v>22</v>
      </c>
      <c r="Z17" s="6">
        <v>37998</v>
      </c>
      <c r="AA17" s="6">
        <v>37957</v>
      </c>
      <c r="AB17" s="12">
        <v>1</v>
      </c>
      <c r="AC17" s="12">
        <v>0</v>
      </c>
      <c r="AD17" s="12">
        <v>1541.94</v>
      </c>
      <c r="AE17" s="12">
        <v>1541.94</v>
      </c>
      <c r="AF17" s="12">
        <v>1603.2521348441651</v>
      </c>
      <c r="AG17" s="12">
        <v>1603.2521348441651</v>
      </c>
      <c r="AH17" s="12">
        <v>1603.2521348441651</v>
      </c>
      <c r="AI17" s="12">
        <v>1603.2521348441651</v>
      </c>
      <c r="AJ17" s="12">
        <v>1603.2521348441651</v>
      </c>
      <c r="AK17" s="12">
        <v>1603.2521348441651</v>
      </c>
      <c r="AL17" s="12">
        <v>1603.2521348441651</v>
      </c>
      <c r="AM17" s="12">
        <v>1603.2521348441651</v>
      </c>
      <c r="AN17" s="12">
        <v>1603.2521348441651</v>
      </c>
      <c r="AO17" s="12">
        <v>1603.2521348441651</v>
      </c>
      <c r="AP17" s="15">
        <v>1603.2521348441651</v>
      </c>
      <c r="AQ17" s="15">
        <v>1603.2521348441651</v>
      </c>
      <c r="AU17" s="76">
        <f t="shared" si="4"/>
        <v>26</v>
      </c>
      <c r="AV17" s="76">
        <f t="shared" si="5"/>
        <v>53886101095</v>
      </c>
      <c r="AW17" s="76" t="str">
        <f t="shared" si="6"/>
        <v>IM</v>
      </c>
      <c r="AX17" s="76" t="str">
        <f t="shared" si="7"/>
        <v>VO</v>
      </c>
      <c r="AY17" s="76">
        <f t="shared" si="8"/>
        <v>37998</v>
      </c>
      <c r="AZ17" s="76">
        <f t="shared" si="9"/>
        <v>37957</v>
      </c>
      <c r="BA17" s="76">
        <f t="shared" si="10"/>
        <v>1</v>
      </c>
      <c r="BB17" s="76">
        <f t="shared" si="11"/>
        <v>0</v>
      </c>
      <c r="BC17" s="76">
        <f t="shared" si="12"/>
        <v>0</v>
      </c>
      <c r="BD17" s="76">
        <f t="shared" si="13"/>
        <v>0</v>
      </c>
      <c r="BE17" s="76">
        <f t="shared" si="14"/>
        <v>0</v>
      </c>
      <c r="BF17" s="76">
        <f t="shared" si="15"/>
        <v>0</v>
      </c>
      <c r="BG17" s="76">
        <f t="shared" si="16"/>
        <v>0</v>
      </c>
      <c r="BH17" s="76">
        <f t="shared" si="17"/>
        <v>0</v>
      </c>
      <c r="BI17" s="76">
        <f t="shared" si="18"/>
        <v>0</v>
      </c>
      <c r="BJ17" s="76">
        <f t="shared" si="19"/>
        <v>0</v>
      </c>
      <c r="BK17" s="76">
        <f t="shared" si="20"/>
        <v>0</v>
      </c>
      <c r="BL17" s="76">
        <f t="shared" si="21"/>
        <v>0</v>
      </c>
      <c r="BM17" s="76">
        <f t="shared" si="22"/>
        <v>0</v>
      </c>
      <c r="BN17" s="76">
        <f t="shared" si="23"/>
        <v>1603.2521348441651</v>
      </c>
      <c r="BO17" s="76">
        <f t="shared" si="24"/>
        <v>0</v>
      </c>
      <c r="BP17" s="76">
        <f t="shared" si="25"/>
        <v>1541.94</v>
      </c>
      <c r="BQ17" s="76">
        <f t="shared" si="3"/>
        <v>0</v>
      </c>
      <c r="BR17" s="76">
        <f t="shared" si="26"/>
        <v>3145.1921348441651</v>
      </c>
    </row>
    <row r="18" spans="1:70" x14ac:dyDescent="0.2">
      <c r="A18">
        <v>27</v>
      </c>
      <c r="B18">
        <v>84907249647</v>
      </c>
      <c r="C18" t="s">
        <v>6</v>
      </c>
      <c r="D18" t="s">
        <v>7</v>
      </c>
      <c r="E18" s="6">
        <v>37998</v>
      </c>
      <c r="F18" s="15">
        <v>596.52</v>
      </c>
      <c r="G18" s="15">
        <v>620.23941494302062</v>
      </c>
      <c r="H18" s="15">
        <v>620.23941494302062</v>
      </c>
      <c r="I18" s="15">
        <v>620.23941494302062</v>
      </c>
      <c r="J18" s="15">
        <v>620.23941494302062</v>
      </c>
      <c r="K18" s="15">
        <v>620.23941494302062</v>
      </c>
      <c r="L18" s="15">
        <v>620.23941494302062</v>
      </c>
      <c r="M18" s="15">
        <v>620.23941494302062</v>
      </c>
      <c r="N18" s="15">
        <v>620.23941494302062</v>
      </c>
      <c r="O18" s="15">
        <v>620.23941494302062</v>
      </c>
      <c r="P18" s="15">
        <v>620.23941494302062</v>
      </c>
      <c r="Q18" s="21">
        <v>0</v>
      </c>
      <c r="R18" s="15">
        <v>620.23941494302062</v>
      </c>
      <c r="S18" s="15">
        <v>596.52</v>
      </c>
      <c r="T18" s="12"/>
      <c r="U18" s="12"/>
      <c r="V18" s="12">
        <v>27</v>
      </c>
      <c r="W18" s="12">
        <v>84907249647</v>
      </c>
      <c r="X18" s="12" t="s">
        <v>6</v>
      </c>
      <c r="Y18" s="12" t="s">
        <v>7</v>
      </c>
      <c r="Z18" s="6">
        <v>37998</v>
      </c>
      <c r="AA18" s="6">
        <v>37907</v>
      </c>
      <c r="AB18" s="12">
        <v>0.4</v>
      </c>
      <c r="AC18" s="12">
        <v>0</v>
      </c>
      <c r="AD18" s="12">
        <v>1491.29</v>
      </c>
      <c r="AE18" s="12">
        <v>596.52226384813468</v>
      </c>
      <c r="AF18" s="12">
        <v>620.24176880851155</v>
      </c>
      <c r="AG18" s="12">
        <v>620.24176880851155</v>
      </c>
      <c r="AH18" s="12">
        <v>620.24176880851155</v>
      </c>
      <c r="AI18" s="12">
        <v>620.24176880851155</v>
      </c>
      <c r="AJ18" s="12">
        <v>620.24176880851155</v>
      </c>
      <c r="AK18" s="12">
        <v>620.24176880851155</v>
      </c>
      <c r="AL18" s="12">
        <v>620.24176880851155</v>
      </c>
      <c r="AM18" s="12">
        <v>620.24176880851155</v>
      </c>
      <c r="AN18" s="12">
        <v>620.24176880851155</v>
      </c>
      <c r="AO18" s="12">
        <v>620.24176880851155</v>
      </c>
      <c r="AP18" s="15">
        <v>620.24176880851155</v>
      </c>
      <c r="AQ18" s="15">
        <v>620.24176880851155</v>
      </c>
      <c r="AU18" s="76">
        <f t="shared" si="4"/>
        <v>27</v>
      </c>
      <c r="AV18" s="76">
        <f t="shared" si="5"/>
        <v>84907249647</v>
      </c>
      <c r="AW18" s="76" t="str">
        <f t="shared" si="6"/>
        <v>IM</v>
      </c>
      <c r="AX18" s="76" t="str">
        <f t="shared" si="7"/>
        <v>AS</v>
      </c>
      <c r="AY18" s="76">
        <f t="shared" si="8"/>
        <v>37998</v>
      </c>
      <c r="AZ18" s="76">
        <f t="shared" si="9"/>
        <v>37907</v>
      </c>
      <c r="BA18" s="76">
        <f t="shared" si="10"/>
        <v>0.4</v>
      </c>
      <c r="BB18" s="76">
        <f t="shared" si="11"/>
        <v>0</v>
      </c>
      <c r="BC18" s="76">
        <f t="shared" si="12"/>
        <v>2.2638481347030392E-3</v>
      </c>
      <c r="BD18" s="76">
        <f t="shared" si="13"/>
        <v>2.3538654909316392E-3</v>
      </c>
      <c r="BE18" s="76">
        <f t="shared" si="14"/>
        <v>2.3538654909316392E-3</v>
      </c>
      <c r="BF18" s="76">
        <f t="shared" si="15"/>
        <v>2.3538654909316392E-3</v>
      </c>
      <c r="BG18" s="76">
        <f t="shared" si="16"/>
        <v>2.3538654909316392E-3</v>
      </c>
      <c r="BH18" s="76">
        <f t="shared" si="17"/>
        <v>2.3538654909316392E-3</v>
      </c>
      <c r="BI18" s="76">
        <f t="shared" si="18"/>
        <v>2.3538654909316392E-3</v>
      </c>
      <c r="BJ18" s="76">
        <f t="shared" si="19"/>
        <v>2.3538654909316392E-3</v>
      </c>
      <c r="BK18" s="76">
        <f t="shared" si="20"/>
        <v>2.3538654909316392E-3</v>
      </c>
      <c r="BL18" s="76">
        <f t="shared" si="21"/>
        <v>2.3538654909316392E-3</v>
      </c>
      <c r="BM18" s="76">
        <f t="shared" si="22"/>
        <v>2.3538654909316392E-3</v>
      </c>
      <c r="BN18" s="76">
        <f t="shared" si="23"/>
        <v>620.24176880851155</v>
      </c>
      <c r="BO18" s="76">
        <f t="shared" si="24"/>
        <v>2.3538654909316392E-3</v>
      </c>
      <c r="BP18" s="76">
        <f t="shared" si="25"/>
        <v>596.52</v>
      </c>
      <c r="BQ18" s="76">
        <f t="shared" si="25"/>
        <v>0</v>
      </c>
      <c r="BR18" s="76">
        <f t="shared" si="26"/>
        <v>1216.7876613289118</v>
      </c>
    </row>
    <row r="19" spans="1:70" x14ac:dyDescent="0.2">
      <c r="A19">
        <v>28</v>
      </c>
      <c r="B19">
        <v>6755746093</v>
      </c>
      <c r="C19" t="s">
        <v>6</v>
      </c>
      <c r="D19" t="s">
        <v>22</v>
      </c>
      <c r="E19" s="6">
        <v>37999</v>
      </c>
      <c r="F19" s="15">
        <v>4040.52</v>
      </c>
      <c r="G19" s="15">
        <v>4201.1831302648261</v>
      </c>
      <c r="H19" s="15">
        <v>4201.1831302648261</v>
      </c>
      <c r="I19" s="15">
        <v>4201.1831302648261</v>
      </c>
      <c r="J19" s="15">
        <v>4201.1831302648261</v>
      </c>
      <c r="K19" s="15">
        <v>4201.1831302648261</v>
      </c>
      <c r="L19" s="15">
        <v>4201.1831302648261</v>
      </c>
      <c r="M19" s="15">
        <v>4201.1831302648261</v>
      </c>
      <c r="N19" s="15">
        <v>4201.1831302648261</v>
      </c>
      <c r="O19" s="15">
        <v>4201.1831302648261</v>
      </c>
      <c r="P19" s="15">
        <v>4201.1831302648261</v>
      </c>
      <c r="Q19" s="21">
        <v>0</v>
      </c>
      <c r="R19" s="15">
        <v>4201.1831302648261</v>
      </c>
      <c r="S19" s="15">
        <v>4040.52</v>
      </c>
      <c r="T19" s="12"/>
      <c r="U19" s="12"/>
      <c r="V19" s="12">
        <v>28</v>
      </c>
      <c r="W19" s="12">
        <v>6755746093</v>
      </c>
      <c r="X19" s="12" t="s">
        <v>6</v>
      </c>
      <c r="Y19" s="12" t="s">
        <v>22</v>
      </c>
      <c r="Z19" s="6">
        <v>37999</v>
      </c>
      <c r="AA19" s="6">
        <v>37864</v>
      </c>
      <c r="AB19" s="12">
        <v>1</v>
      </c>
      <c r="AC19" s="12">
        <v>0</v>
      </c>
      <c r="AD19" s="12">
        <v>4040.52</v>
      </c>
      <c r="AE19" s="12">
        <v>4040.52</v>
      </c>
      <c r="AF19" s="12">
        <v>4201.1831302648261</v>
      </c>
      <c r="AG19" s="12">
        <v>4201.1831302648261</v>
      </c>
      <c r="AH19" s="12">
        <v>4201.1831302648261</v>
      </c>
      <c r="AI19" s="12">
        <v>4201.1831302648261</v>
      </c>
      <c r="AJ19" s="12">
        <v>4201.1831302648261</v>
      </c>
      <c r="AK19" s="12">
        <v>4201.1831302648261</v>
      </c>
      <c r="AL19" s="12">
        <v>4201.1831302648261</v>
      </c>
      <c r="AM19" s="12">
        <v>4201.1831302648261</v>
      </c>
      <c r="AN19" s="12">
        <v>4201.1831302648261</v>
      </c>
      <c r="AO19" s="12">
        <v>4201.1831302648261</v>
      </c>
      <c r="AP19" s="15">
        <v>4201.1831302648261</v>
      </c>
      <c r="AQ19" s="15">
        <v>3781.0648172383435</v>
      </c>
      <c r="AU19" s="76">
        <f t="shared" si="4"/>
        <v>28</v>
      </c>
      <c r="AV19" s="76">
        <f t="shared" si="5"/>
        <v>6755746093</v>
      </c>
      <c r="AW19" s="76" t="str">
        <f t="shared" si="6"/>
        <v>IM</v>
      </c>
      <c r="AX19" s="76" t="str">
        <f t="shared" si="7"/>
        <v>VO</v>
      </c>
      <c r="AY19" s="76">
        <f t="shared" si="8"/>
        <v>37999</v>
      </c>
      <c r="AZ19" s="76">
        <f t="shared" si="9"/>
        <v>37864</v>
      </c>
      <c r="BA19" s="76">
        <f t="shared" si="10"/>
        <v>1</v>
      </c>
      <c r="BB19" s="76">
        <f t="shared" si="11"/>
        <v>0</v>
      </c>
      <c r="BC19" s="76">
        <f t="shared" si="12"/>
        <v>0</v>
      </c>
      <c r="BD19" s="76">
        <f t="shared" si="13"/>
        <v>0</v>
      </c>
      <c r="BE19" s="76">
        <f t="shared" si="14"/>
        <v>0</v>
      </c>
      <c r="BF19" s="76">
        <f t="shared" si="15"/>
        <v>0</v>
      </c>
      <c r="BG19" s="76">
        <f t="shared" si="16"/>
        <v>0</v>
      </c>
      <c r="BH19" s="76">
        <f t="shared" si="17"/>
        <v>0</v>
      </c>
      <c r="BI19" s="76">
        <f t="shared" si="18"/>
        <v>0</v>
      </c>
      <c r="BJ19" s="76">
        <f t="shared" si="19"/>
        <v>0</v>
      </c>
      <c r="BK19" s="76">
        <f t="shared" si="20"/>
        <v>0</v>
      </c>
      <c r="BL19" s="76">
        <f t="shared" si="21"/>
        <v>0</v>
      </c>
      <c r="BM19" s="76">
        <f t="shared" si="22"/>
        <v>0</v>
      </c>
      <c r="BN19" s="76">
        <f t="shared" si="23"/>
        <v>4201.1831302648261</v>
      </c>
      <c r="BO19" s="76">
        <f t="shared" si="24"/>
        <v>420.11831302648261</v>
      </c>
      <c r="BP19" s="76">
        <f t="shared" si="25"/>
        <v>4040.52</v>
      </c>
      <c r="BQ19" s="76">
        <f t="shared" si="25"/>
        <v>0</v>
      </c>
      <c r="BR19" s="76">
        <f t="shared" si="26"/>
        <v>8661.8214432913082</v>
      </c>
    </row>
    <row r="20" spans="1:70" x14ac:dyDescent="0.2">
      <c r="A20">
        <v>29</v>
      </c>
      <c r="B20">
        <v>23988337541</v>
      </c>
      <c r="C20" t="s">
        <v>6</v>
      </c>
      <c r="D20" t="s">
        <v>7</v>
      </c>
      <c r="E20" s="6">
        <v>37999</v>
      </c>
      <c r="F20" s="15">
        <v>1132.74</v>
      </c>
      <c r="G20" s="15">
        <v>1177.7811219784035</v>
      </c>
      <c r="H20" s="15">
        <v>1177.7811219784035</v>
      </c>
      <c r="I20" s="15">
        <v>1177.7811219784035</v>
      </c>
      <c r="J20" s="15">
        <v>1177.7811219784035</v>
      </c>
      <c r="K20" s="15">
        <v>1177.7811219784035</v>
      </c>
      <c r="L20" s="15">
        <v>1177.7811219784035</v>
      </c>
      <c r="M20" s="15">
        <v>1177.7811219784035</v>
      </c>
      <c r="N20" s="15">
        <v>1177.7811219784035</v>
      </c>
      <c r="O20" s="15">
        <v>1177.7811219784035</v>
      </c>
      <c r="P20" s="15">
        <v>1177.7811219784035</v>
      </c>
      <c r="Q20" s="21">
        <v>0</v>
      </c>
      <c r="R20" s="15">
        <v>1177.7811219784035</v>
      </c>
      <c r="S20" s="15">
        <v>1132.74</v>
      </c>
      <c r="T20" s="12"/>
      <c r="U20" s="12"/>
      <c r="V20" s="12">
        <v>29</v>
      </c>
      <c r="W20" s="12">
        <v>23988337541</v>
      </c>
      <c r="X20" s="12" t="s">
        <v>6</v>
      </c>
      <c r="Y20" s="12" t="s">
        <v>7</v>
      </c>
      <c r="Z20" s="6">
        <v>37999</v>
      </c>
      <c r="AA20" s="6">
        <v>37608</v>
      </c>
      <c r="AB20" s="12">
        <v>0.4</v>
      </c>
      <c r="AC20" s="12">
        <v>0</v>
      </c>
      <c r="AD20" s="12">
        <v>2679.13</v>
      </c>
      <c r="AE20" s="12">
        <v>1132.7427936303777</v>
      </c>
      <c r="AF20" s="12">
        <v>1177.7840266918599</v>
      </c>
      <c r="AG20" s="12">
        <v>1177.7840266918599</v>
      </c>
      <c r="AH20" s="12">
        <v>1177.7840266918599</v>
      </c>
      <c r="AI20" s="12">
        <v>1177.7840266918599</v>
      </c>
      <c r="AJ20" s="12">
        <v>1177.7840266918599</v>
      </c>
      <c r="AK20" s="12">
        <v>1177.7840266918599</v>
      </c>
      <c r="AL20" s="12">
        <v>1177.7840266918599</v>
      </c>
      <c r="AM20" s="12">
        <v>1177.7840266918599</v>
      </c>
      <c r="AN20" s="12">
        <v>1177.7840266918599</v>
      </c>
      <c r="AO20" s="12">
        <v>1177.7840266918599</v>
      </c>
      <c r="AP20" s="15">
        <v>1177.7840266918599</v>
      </c>
      <c r="AQ20" s="15">
        <v>1177.7840266918599</v>
      </c>
      <c r="AU20" s="76">
        <f t="shared" si="4"/>
        <v>29</v>
      </c>
      <c r="AV20" s="76">
        <f t="shared" si="5"/>
        <v>23988337541</v>
      </c>
      <c r="AW20" s="76" t="str">
        <f t="shared" si="6"/>
        <v>IM</v>
      </c>
      <c r="AX20" s="76" t="str">
        <f t="shared" si="7"/>
        <v>AS</v>
      </c>
      <c r="AY20" s="76">
        <f t="shared" si="8"/>
        <v>37999</v>
      </c>
      <c r="AZ20" s="76">
        <f t="shared" si="9"/>
        <v>37608</v>
      </c>
      <c r="BA20" s="76">
        <f t="shared" si="10"/>
        <v>0.4</v>
      </c>
      <c r="BB20" s="76">
        <f t="shared" si="11"/>
        <v>0</v>
      </c>
      <c r="BC20" s="76">
        <f t="shared" si="12"/>
        <v>2.7936303777096327E-3</v>
      </c>
      <c r="BD20" s="76">
        <f t="shared" si="13"/>
        <v>2.9047134564734733E-3</v>
      </c>
      <c r="BE20" s="76">
        <f t="shared" si="14"/>
        <v>2.9047134564734733E-3</v>
      </c>
      <c r="BF20" s="76">
        <f t="shared" si="15"/>
        <v>2.9047134564734733E-3</v>
      </c>
      <c r="BG20" s="76">
        <f t="shared" si="16"/>
        <v>2.9047134564734733E-3</v>
      </c>
      <c r="BH20" s="76">
        <f t="shared" si="17"/>
        <v>2.9047134564734733E-3</v>
      </c>
      <c r="BI20" s="76">
        <f t="shared" si="18"/>
        <v>2.9047134564734733E-3</v>
      </c>
      <c r="BJ20" s="76">
        <f t="shared" si="19"/>
        <v>2.9047134564734733E-3</v>
      </c>
      <c r="BK20" s="76">
        <f t="shared" si="20"/>
        <v>2.9047134564734733E-3</v>
      </c>
      <c r="BL20" s="76">
        <f t="shared" si="21"/>
        <v>2.9047134564734733E-3</v>
      </c>
      <c r="BM20" s="76">
        <f t="shared" si="22"/>
        <v>2.9047134564734733E-3</v>
      </c>
      <c r="BN20" s="76">
        <f t="shared" si="23"/>
        <v>1177.7840266918599</v>
      </c>
      <c r="BO20" s="76">
        <f t="shared" si="24"/>
        <v>2.9047134564734733E-3</v>
      </c>
      <c r="BP20" s="76">
        <f t="shared" si="25"/>
        <v>1132.74</v>
      </c>
      <c r="BQ20" s="76">
        <f t="shared" si="25"/>
        <v>0</v>
      </c>
      <c r="BR20" s="76">
        <f t="shared" si="26"/>
        <v>2310.5559785398809</v>
      </c>
    </row>
    <row r="21" spans="1:70" x14ac:dyDescent="0.2">
      <c r="A21">
        <v>30</v>
      </c>
      <c r="B21">
        <v>92916413138</v>
      </c>
      <c r="C21" t="s">
        <v>6</v>
      </c>
      <c r="D21" t="s">
        <v>22</v>
      </c>
      <c r="E21" s="6">
        <v>37999</v>
      </c>
      <c r="F21" s="15">
        <v>1491.31</v>
      </c>
      <c r="G21" s="15">
        <v>1550.6089349873871</v>
      </c>
      <c r="H21" s="15">
        <v>1550.6089349873871</v>
      </c>
      <c r="I21" s="15">
        <v>1550.6089349873871</v>
      </c>
      <c r="J21" s="15">
        <v>1550.6089349873871</v>
      </c>
      <c r="K21" s="15">
        <v>1550.6089349873871</v>
      </c>
      <c r="L21" s="15">
        <v>1550.6089349873871</v>
      </c>
      <c r="M21" s="15">
        <v>1550.6089349873871</v>
      </c>
      <c r="N21" s="15">
        <v>1550.6089349873871</v>
      </c>
      <c r="O21" s="15">
        <v>1550.6089349873871</v>
      </c>
      <c r="P21" s="15">
        <v>1550.6089349873871</v>
      </c>
      <c r="Q21" s="21">
        <v>0</v>
      </c>
      <c r="R21" s="15">
        <v>1550.6089349873871</v>
      </c>
      <c r="S21" s="15">
        <v>1491.31</v>
      </c>
      <c r="T21" s="12"/>
      <c r="U21" s="12"/>
      <c r="V21" s="12">
        <v>30</v>
      </c>
      <c r="W21" s="12">
        <v>92916413138</v>
      </c>
      <c r="X21" s="12" t="s">
        <v>6</v>
      </c>
      <c r="Y21" s="12" t="s">
        <v>22</v>
      </c>
      <c r="Z21" s="6">
        <v>37999</v>
      </c>
      <c r="AA21" s="6">
        <v>37884</v>
      </c>
      <c r="AB21" s="12">
        <v>1</v>
      </c>
      <c r="AC21" s="12">
        <v>0</v>
      </c>
      <c r="AD21" s="12">
        <v>1491.29</v>
      </c>
      <c r="AE21" s="12">
        <v>1491.3056596203367</v>
      </c>
      <c r="AF21" s="12">
        <v>1550.6044220212787</v>
      </c>
      <c r="AG21" s="12">
        <v>1550.6044220212787</v>
      </c>
      <c r="AH21" s="12">
        <v>1550.6044220212787</v>
      </c>
      <c r="AI21" s="12">
        <v>1550.6044220212787</v>
      </c>
      <c r="AJ21" s="12">
        <v>1550.6044220212787</v>
      </c>
      <c r="AK21" s="12">
        <v>1550.6044220212787</v>
      </c>
      <c r="AL21" s="12">
        <v>1550.6044220212787</v>
      </c>
      <c r="AM21" s="12">
        <v>1550.6044220212787</v>
      </c>
      <c r="AN21" s="12">
        <v>1550.6044220212787</v>
      </c>
      <c r="AO21" s="12">
        <v>1550.6044220212787</v>
      </c>
      <c r="AP21" s="15">
        <v>1550.6044220212787</v>
      </c>
      <c r="AQ21" s="15">
        <v>1550.6044220212787</v>
      </c>
      <c r="AU21" s="76">
        <f t="shared" si="4"/>
        <v>30</v>
      </c>
      <c r="AV21" s="76">
        <f t="shared" si="5"/>
        <v>92916413138</v>
      </c>
      <c r="AW21" s="76" t="str">
        <f t="shared" si="6"/>
        <v>IM</v>
      </c>
      <c r="AX21" s="76" t="str">
        <f t="shared" si="7"/>
        <v>VO</v>
      </c>
      <c r="AY21" s="76">
        <f t="shared" si="8"/>
        <v>37999</v>
      </c>
      <c r="AZ21" s="76">
        <f t="shared" si="9"/>
        <v>37884</v>
      </c>
      <c r="BA21" s="76">
        <f t="shared" si="10"/>
        <v>1</v>
      </c>
      <c r="BB21" s="76">
        <f t="shared" si="11"/>
        <v>0</v>
      </c>
      <c r="BC21" s="76">
        <f t="shared" si="12"/>
        <v>4.3403796632901503E-3</v>
      </c>
      <c r="BD21" s="76">
        <f t="shared" si="13"/>
        <v>4.5129661084502004E-3</v>
      </c>
      <c r="BE21" s="76">
        <f t="shared" si="14"/>
        <v>4.5129661084502004E-3</v>
      </c>
      <c r="BF21" s="76">
        <f t="shared" si="15"/>
        <v>4.5129661084502004E-3</v>
      </c>
      <c r="BG21" s="76">
        <f t="shared" si="16"/>
        <v>4.5129661084502004E-3</v>
      </c>
      <c r="BH21" s="76">
        <f t="shared" si="17"/>
        <v>4.5129661084502004E-3</v>
      </c>
      <c r="BI21" s="76">
        <f t="shared" si="18"/>
        <v>4.5129661084502004E-3</v>
      </c>
      <c r="BJ21" s="76">
        <f t="shared" si="19"/>
        <v>4.5129661084502004E-3</v>
      </c>
      <c r="BK21" s="76">
        <f t="shared" si="20"/>
        <v>4.5129661084502004E-3</v>
      </c>
      <c r="BL21" s="76">
        <f t="shared" si="21"/>
        <v>4.5129661084502004E-3</v>
      </c>
      <c r="BM21" s="76">
        <f t="shared" si="22"/>
        <v>4.5129661084502004E-3</v>
      </c>
      <c r="BN21" s="76">
        <f t="shared" si="23"/>
        <v>1550.6044220212787</v>
      </c>
      <c r="BO21" s="76">
        <f t="shared" si="24"/>
        <v>4.5129661084502004E-3</v>
      </c>
      <c r="BP21" s="76">
        <f t="shared" si="25"/>
        <v>1491.31</v>
      </c>
      <c r="BQ21" s="76">
        <f t="shared" si="25"/>
        <v>0</v>
      </c>
      <c r="BR21" s="76">
        <f t="shared" si="26"/>
        <v>3041.9640646484713</v>
      </c>
    </row>
    <row r="22" spans="1:70" x14ac:dyDescent="0.2">
      <c r="A22">
        <v>31</v>
      </c>
      <c r="B22">
        <v>96997304942</v>
      </c>
      <c r="C22" t="s">
        <v>6</v>
      </c>
      <c r="D22" t="s">
        <v>7</v>
      </c>
      <c r="E22" s="6">
        <v>37999</v>
      </c>
      <c r="F22" s="15">
        <v>596.52</v>
      </c>
      <c r="G22" s="15">
        <v>620.23941494302062</v>
      </c>
      <c r="H22" s="15">
        <v>620.23941494302062</v>
      </c>
      <c r="I22" s="15">
        <v>620.23941494302062</v>
      </c>
      <c r="J22" s="15">
        <v>620.23941494302062</v>
      </c>
      <c r="K22" s="15">
        <v>620.23941494302062</v>
      </c>
      <c r="L22" s="15">
        <v>620.23941494302062</v>
      </c>
      <c r="M22" s="15">
        <v>620.23941494302062</v>
      </c>
      <c r="N22" s="15">
        <v>620.23941494302062</v>
      </c>
      <c r="O22" s="15">
        <v>620.23941494302062</v>
      </c>
      <c r="P22" s="15">
        <v>620.23941494302062</v>
      </c>
      <c r="Q22" s="21">
        <v>0</v>
      </c>
      <c r="R22" s="15">
        <v>620.23941494302062</v>
      </c>
      <c r="S22" s="15">
        <v>596.52</v>
      </c>
      <c r="T22" s="12"/>
      <c r="U22" s="12"/>
      <c r="V22" s="12">
        <v>31</v>
      </c>
      <c r="W22" s="12">
        <v>96997304942</v>
      </c>
      <c r="X22" s="12" t="s">
        <v>6</v>
      </c>
      <c r="Y22" s="12" t="s">
        <v>7</v>
      </c>
      <c r="Z22" s="6">
        <v>37999</v>
      </c>
      <c r="AA22" s="6">
        <v>37616</v>
      </c>
      <c r="AB22" s="12">
        <v>0.4</v>
      </c>
      <c r="AC22" s="12">
        <v>0</v>
      </c>
      <c r="AD22" s="12">
        <v>1410.87</v>
      </c>
      <c r="AE22" s="12">
        <v>596.52226384813468</v>
      </c>
      <c r="AF22" s="12">
        <v>620.24176880851155</v>
      </c>
      <c r="AG22" s="12">
        <v>620.24176880851155</v>
      </c>
      <c r="AH22" s="12">
        <v>620.24176880851155</v>
      </c>
      <c r="AI22" s="12">
        <v>620.24176880851155</v>
      </c>
      <c r="AJ22" s="12">
        <v>620.24176880851155</v>
      </c>
      <c r="AK22" s="12">
        <v>620.24176880851155</v>
      </c>
      <c r="AL22" s="12">
        <v>620.24176880851155</v>
      </c>
      <c r="AM22" s="12">
        <v>620.24176880851155</v>
      </c>
      <c r="AN22" s="12">
        <v>620.24176880851155</v>
      </c>
      <c r="AO22" s="12">
        <v>620.24176880851155</v>
      </c>
      <c r="AP22" s="15">
        <v>620.24176880851155</v>
      </c>
      <c r="AQ22" s="15">
        <v>620.24176880851155</v>
      </c>
      <c r="AU22" s="76">
        <f t="shared" si="4"/>
        <v>31</v>
      </c>
      <c r="AV22" s="76">
        <f t="shared" si="5"/>
        <v>96997304942</v>
      </c>
      <c r="AW22" s="76" t="str">
        <f t="shared" si="6"/>
        <v>IM</v>
      </c>
      <c r="AX22" s="76" t="str">
        <f t="shared" si="7"/>
        <v>AS</v>
      </c>
      <c r="AY22" s="76">
        <f t="shared" si="8"/>
        <v>37999</v>
      </c>
      <c r="AZ22" s="76">
        <f t="shared" si="9"/>
        <v>37616</v>
      </c>
      <c r="BA22" s="76">
        <f t="shared" si="10"/>
        <v>0.4</v>
      </c>
      <c r="BB22" s="76">
        <f t="shared" si="11"/>
        <v>0</v>
      </c>
      <c r="BC22" s="76">
        <f t="shared" si="12"/>
        <v>2.2638481347030392E-3</v>
      </c>
      <c r="BD22" s="76">
        <f t="shared" si="13"/>
        <v>2.3538654909316392E-3</v>
      </c>
      <c r="BE22" s="76">
        <f t="shared" si="14"/>
        <v>2.3538654909316392E-3</v>
      </c>
      <c r="BF22" s="76">
        <f t="shared" si="15"/>
        <v>2.3538654909316392E-3</v>
      </c>
      <c r="BG22" s="76">
        <f t="shared" si="16"/>
        <v>2.3538654909316392E-3</v>
      </c>
      <c r="BH22" s="76">
        <f t="shared" si="17"/>
        <v>2.3538654909316392E-3</v>
      </c>
      <c r="BI22" s="76">
        <f t="shared" si="18"/>
        <v>2.3538654909316392E-3</v>
      </c>
      <c r="BJ22" s="76">
        <f t="shared" si="19"/>
        <v>2.3538654909316392E-3</v>
      </c>
      <c r="BK22" s="76">
        <f t="shared" si="20"/>
        <v>2.3538654909316392E-3</v>
      </c>
      <c r="BL22" s="76">
        <f t="shared" si="21"/>
        <v>2.3538654909316392E-3</v>
      </c>
      <c r="BM22" s="76">
        <f t="shared" si="22"/>
        <v>2.3538654909316392E-3</v>
      </c>
      <c r="BN22" s="76">
        <f t="shared" si="23"/>
        <v>620.24176880851155</v>
      </c>
      <c r="BO22" s="76">
        <f t="shared" si="24"/>
        <v>2.3538654909316392E-3</v>
      </c>
      <c r="BP22" s="76">
        <f t="shared" si="25"/>
        <v>596.52</v>
      </c>
      <c r="BQ22" s="76">
        <f t="shared" si="25"/>
        <v>0</v>
      </c>
      <c r="BR22" s="76">
        <f t="shared" si="26"/>
        <v>1216.7876613289118</v>
      </c>
    </row>
    <row r="23" spans="1:70" x14ac:dyDescent="0.2">
      <c r="A23">
        <v>32</v>
      </c>
      <c r="B23">
        <v>4725341715</v>
      </c>
      <c r="C23" t="s">
        <v>6</v>
      </c>
      <c r="D23" t="s">
        <v>22</v>
      </c>
      <c r="E23" s="6">
        <v>38000</v>
      </c>
      <c r="F23" s="15">
        <v>1491.31</v>
      </c>
      <c r="G23" s="15">
        <v>1550.6089349873871</v>
      </c>
      <c r="H23" s="15">
        <v>1550.6089349873871</v>
      </c>
      <c r="I23" s="15">
        <v>1550.6089349873871</v>
      </c>
      <c r="J23" s="15">
        <v>1550.6089349873871</v>
      </c>
      <c r="K23" s="15">
        <v>1550.6089349873871</v>
      </c>
      <c r="L23" s="15">
        <v>1550.6089349873871</v>
      </c>
      <c r="M23" s="15">
        <v>1550.6089349873871</v>
      </c>
      <c r="N23" s="15">
        <v>1550.6089349873871</v>
      </c>
      <c r="O23" s="15">
        <v>1550.6089349873871</v>
      </c>
      <c r="P23" s="15">
        <v>1550.6089349873871</v>
      </c>
      <c r="Q23" s="21">
        <v>0</v>
      </c>
      <c r="R23" s="15">
        <v>1550.6089349873871</v>
      </c>
      <c r="S23" s="15">
        <v>1491.31</v>
      </c>
      <c r="T23" s="12"/>
      <c r="U23" s="12"/>
      <c r="V23" s="12">
        <v>32</v>
      </c>
      <c r="W23" s="12">
        <v>4725341715</v>
      </c>
      <c r="X23" s="12" t="s">
        <v>6</v>
      </c>
      <c r="Y23" s="12" t="s">
        <v>22</v>
      </c>
      <c r="Z23" s="6">
        <v>38000</v>
      </c>
      <c r="AA23" s="6">
        <v>37952</v>
      </c>
      <c r="AB23" s="12">
        <v>1</v>
      </c>
      <c r="AC23" s="12">
        <v>0</v>
      </c>
      <c r="AD23" s="12">
        <v>1491.29</v>
      </c>
      <c r="AE23" s="12">
        <v>1491.3056596203367</v>
      </c>
      <c r="AF23" s="12">
        <v>1550.6044220212787</v>
      </c>
      <c r="AG23" s="12">
        <v>1550.6044220212787</v>
      </c>
      <c r="AH23" s="12">
        <v>1550.6044220212787</v>
      </c>
      <c r="AI23" s="12">
        <v>1550.6044220212787</v>
      </c>
      <c r="AJ23" s="12">
        <v>1550.6044220212787</v>
      </c>
      <c r="AK23" s="12">
        <v>1550.6044220212787</v>
      </c>
      <c r="AL23" s="12">
        <v>1550.6044220212787</v>
      </c>
      <c r="AM23" s="12">
        <v>1550.6044220212787</v>
      </c>
      <c r="AN23" s="12">
        <v>1550.6044220212787</v>
      </c>
      <c r="AO23" s="12">
        <v>1550.6044220212787</v>
      </c>
      <c r="AP23" s="15">
        <v>1550.6044220212787</v>
      </c>
      <c r="AQ23" s="15">
        <v>1550.6044220212787</v>
      </c>
      <c r="AU23" s="76">
        <f t="shared" si="4"/>
        <v>32</v>
      </c>
      <c r="AV23" s="76">
        <f t="shared" si="5"/>
        <v>4725341715</v>
      </c>
      <c r="AW23" s="76" t="str">
        <f t="shared" si="6"/>
        <v>IM</v>
      </c>
      <c r="AX23" s="76" t="str">
        <f t="shared" si="7"/>
        <v>VO</v>
      </c>
      <c r="AY23" s="76">
        <f t="shared" si="8"/>
        <v>38000</v>
      </c>
      <c r="AZ23" s="76">
        <f t="shared" si="9"/>
        <v>37952</v>
      </c>
      <c r="BA23" s="76">
        <f t="shared" si="10"/>
        <v>1</v>
      </c>
      <c r="BB23" s="76">
        <f t="shared" si="11"/>
        <v>0</v>
      </c>
      <c r="BC23" s="76">
        <f t="shared" si="12"/>
        <v>4.3403796632901503E-3</v>
      </c>
      <c r="BD23" s="76">
        <f t="shared" si="13"/>
        <v>4.5129661084502004E-3</v>
      </c>
      <c r="BE23" s="76">
        <f t="shared" si="14"/>
        <v>4.5129661084502004E-3</v>
      </c>
      <c r="BF23" s="76">
        <f t="shared" si="15"/>
        <v>4.5129661084502004E-3</v>
      </c>
      <c r="BG23" s="76">
        <f t="shared" si="16"/>
        <v>4.5129661084502004E-3</v>
      </c>
      <c r="BH23" s="76">
        <f t="shared" si="17"/>
        <v>4.5129661084502004E-3</v>
      </c>
      <c r="BI23" s="76">
        <f t="shared" si="18"/>
        <v>4.5129661084502004E-3</v>
      </c>
      <c r="BJ23" s="76">
        <f t="shared" si="19"/>
        <v>4.5129661084502004E-3</v>
      </c>
      <c r="BK23" s="76">
        <f t="shared" si="20"/>
        <v>4.5129661084502004E-3</v>
      </c>
      <c r="BL23" s="76">
        <f t="shared" si="21"/>
        <v>4.5129661084502004E-3</v>
      </c>
      <c r="BM23" s="76">
        <f t="shared" si="22"/>
        <v>4.5129661084502004E-3</v>
      </c>
      <c r="BN23" s="76">
        <f t="shared" si="23"/>
        <v>1550.6044220212787</v>
      </c>
      <c r="BO23" s="76">
        <f t="shared" si="24"/>
        <v>4.5129661084502004E-3</v>
      </c>
      <c r="BP23" s="76">
        <f t="shared" si="25"/>
        <v>1491.31</v>
      </c>
      <c r="BQ23" s="76">
        <f t="shared" si="25"/>
        <v>0</v>
      </c>
      <c r="BR23" s="76">
        <f t="shared" si="26"/>
        <v>3041.9640646484713</v>
      </c>
    </row>
    <row r="24" spans="1:70" x14ac:dyDescent="0.2">
      <c r="A24">
        <v>33</v>
      </c>
      <c r="B24">
        <v>7887120462</v>
      </c>
      <c r="C24" t="s">
        <v>6</v>
      </c>
      <c r="D24" t="s">
        <v>7</v>
      </c>
      <c r="E24" s="6">
        <v>38000</v>
      </c>
      <c r="F24" s="15">
        <v>339.72</v>
      </c>
      <c r="G24" s="15">
        <v>353.22828076919973</v>
      </c>
      <c r="H24" s="15">
        <v>353.22828076919973</v>
      </c>
      <c r="I24" s="15">
        <v>353.22828076919973</v>
      </c>
      <c r="J24" s="15">
        <v>353.22828076919973</v>
      </c>
      <c r="K24" s="15">
        <v>353.22828076919973</v>
      </c>
      <c r="L24" s="15">
        <v>353.22828076919973</v>
      </c>
      <c r="M24" s="15">
        <v>353.22828076919973</v>
      </c>
      <c r="N24" s="15">
        <v>353.22828076919973</v>
      </c>
      <c r="O24" s="15">
        <v>353.22828076919973</v>
      </c>
      <c r="P24" s="15">
        <v>353.22828076919973</v>
      </c>
      <c r="Q24" s="21">
        <v>0</v>
      </c>
      <c r="R24" s="15">
        <v>353.22828076919973</v>
      </c>
      <c r="S24" s="15">
        <v>339.72</v>
      </c>
      <c r="T24" s="12"/>
      <c r="U24" s="12"/>
      <c r="V24" s="12">
        <v>33</v>
      </c>
      <c r="W24" s="12">
        <v>7887120462</v>
      </c>
      <c r="X24" s="12" t="s">
        <v>6</v>
      </c>
      <c r="Y24" s="12" t="s">
        <v>7</v>
      </c>
      <c r="Z24" s="6">
        <v>38000</v>
      </c>
      <c r="AA24" s="6">
        <v>37619</v>
      </c>
      <c r="AB24" s="12">
        <v>0.30000000000000004</v>
      </c>
      <c r="AC24" s="12">
        <v>0</v>
      </c>
      <c r="AD24" s="12">
        <v>1606.99</v>
      </c>
      <c r="AE24" s="12">
        <v>509.57951142798618</v>
      </c>
      <c r="AF24" s="12">
        <v>529.8419131547048</v>
      </c>
      <c r="AG24" s="12">
        <v>529.8419131547048</v>
      </c>
      <c r="AH24" s="12">
        <v>529.8419131547048</v>
      </c>
      <c r="AI24" s="12">
        <v>529.8419131547048</v>
      </c>
      <c r="AJ24" s="12">
        <v>529.8419131547048</v>
      </c>
      <c r="AK24" s="12">
        <v>529.8419131547048</v>
      </c>
      <c r="AL24" s="12">
        <v>529.8419131547048</v>
      </c>
      <c r="AM24" s="12">
        <v>529.8419131547048</v>
      </c>
      <c r="AN24" s="12">
        <v>529.8419131547048</v>
      </c>
      <c r="AO24" s="12">
        <v>529.8419131547048</v>
      </c>
      <c r="AP24" s="15">
        <v>529.8419131547048</v>
      </c>
      <c r="AQ24" s="15">
        <v>529.8419131547048</v>
      </c>
      <c r="AU24" s="76">
        <f t="shared" si="4"/>
        <v>33</v>
      </c>
      <c r="AV24" s="76">
        <f t="shared" si="5"/>
        <v>7887120462</v>
      </c>
      <c r="AW24" s="76" t="str">
        <f t="shared" si="6"/>
        <v>IM</v>
      </c>
      <c r="AX24" s="76" t="str">
        <f t="shared" si="7"/>
        <v>AS</v>
      </c>
      <c r="AY24" s="76">
        <f t="shared" si="8"/>
        <v>38000</v>
      </c>
      <c r="AZ24" s="76">
        <f t="shared" si="9"/>
        <v>37619</v>
      </c>
      <c r="BA24" s="76">
        <f t="shared" si="10"/>
        <v>0.30000000000000004</v>
      </c>
      <c r="BB24" s="76">
        <f t="shared" si="11"/>
        <v>0</v>
      </c>
      <c r="BC24" s="76">
        <f t="shared" si="12"/>
        <v>169.85951142798615</v>
      </c>
      <c r="BD24" s="76">
        <f t="shared" si="13"/>
        <v>176.61363238550507</v>
      </c>
      <c r="BE24" s="76">
        <f t="shared" si="14"/>
        <v>176.61363238550507</v>
      </c>
      <c r="BF24" s="76">
        <f t="shared" si="15"/>
        <v>176.61363238550507</v>
      </c>
      <c r="BG24" s="76">
        <f t="shared" si="16"/>
        <v>176.61363238550507</v>
      </c>
      <c r="BH24" s="76">
        <f t="shared" si="17"/>
        <v>176.61363238550507</v>
      </c>
      <c r="BI24" s="76">
        <f t="shared" si="18"/>
        <v>176.61363238550507</v>
      </c>
      <c r="BJ24" s="76">
        <f t="shared" si="19"/>
        <v>176.61363238550507</v>
      </c>
      <c r="BK24" s="76">
        <f t="shared" si="20"/>
        <v>176.61363238550507</v>
      </c>
      <c r="BL24" s="76">
        <f t="shared" si="21"/>
        <v>176.61363238550507</v>
      </c>
      <c r="BM24" s="76">
        <f t="shared" si="22"/>
        <v>176.61363238550507</v>
      </c>
      <c r="BN24" s="76">
        <f t="shared" si="23"/>
        <v>529.8419131547048</v>
      </c>
      <c r="BO24" s="76">
        <f t="shared" si="24"/>
        <v>176.61363238550507</v>
      </c>
      <c r="BP24" s="76">
        <f t="shared" si="25"/>
        <v>339.72</v>
      </c>
      <c r="BQ24" s="76">
        <f t="shared" si="25"/>
        <v>0</v>
      </c>
      <c r="BR24" s="76">
        <f t="shared" si="26"/>
        <v>2812.3118693952611</v>
      </c>
    </row>
    <row r="25" spans="1:70" x14ac:dyDescent="0.2">
      <c r="A25">
        <v>34</v>
      </c>
      <c r="B25">
        <v>14926200263</v>
      </c>
      <c r="C25" t="s">
        <v>6</v>
      </c>
      <c r="D25" t="s">
        <v>22</v>
      </c>
      <c r="E25" s="6">
        <v>38000</v>
      </c>
      <c r="F25" s="15">
        <v>1500.96</v>
      </c>
      <c r="G25" s="15">
        <v>1560.6426477785762</v>
      </c>
      <c r="H25" s="15">
        <v>1560.6426477785762</v>
      </c>
      <c r="I25" s="15">
        <v>1560.6426477785762</v>
      </c>
      <c r="J25" s="15">
        <v>1560.6426477785762</v>
      </c>
      <c r="K25" s="15">
        <v>1560.6426477785762</v>
      </c>
      <c r="L25" s="15">
        <v>1560.6426477785762</v>
      </c>
      <c r="M25" s="15">
        <v>1560.6426477785762</v>
      </c>
      <c r="N25" s="15">
        <v>1560.6426477785762</v>
      </c>
      <c r="O25" s="15">
        <v>1560.6426477785762</v>
      </c>
      <c r="P25" s="15">
        <v>1560.6426477785762</v>
      </c>
      <c r="Q25" s="21">
        <v>0</v>
      </c>
      <c r="R25" s="15">
        <v>1560.6426477785762</v>
      </c>
      <c r="S25" s="15">
        <v>1500.96</v>
      </c>
      <c r="T25" s="12"/>
      <c r="U25" s="12"/>
      <c r="V25" s="12">
        <v>34</v>
      </c>
      <c r="W25" s="12">
        <v>14926200263</v>
      </c>
      <c r="X25" s="12" t="s">
        <v>6</v>
      </c>
      <c r="Y25" s="12" t="s">
        <v>22</v>
      </c>
      <c r="Z25" s="6">
        <v>38000</v>
      </c>
      <c r="AA25" s="6">
        <v>37933</v>
      </c>
      <c r="AB25" s="12">
        <v>1</v>
      </c>
      <c r="AC25" s="12">
        <v>0</v>
      </c>
      <c r="AD25" s="12">
        <v>1500.96</v>
      </c>
      <c r="AE25" s="12">
        <v>1500.96</v>
      </c>
      <c r="AF25" s="12">
        <v>1560.6426477785762</v>
      </c>
      <c r="AG25" s="12">
        <v>1560.6426477785762</v>
      </c>
      <c r="AH25" s="12">
        <v>1560.6426477785762</v>
      </c>
      <c r="AI25" s="12">
        <v>1560.6426477785762</v>
      </c>
      <c r="AJ25" s="12">
        <v>1560.6426477785762</v>
      </c>
      <c r="AK25" s="12">
        <v>1560.6426477785762</v>
      </c>
      <c r="AL25" s="12">
        <v>1560.6426477785762</v>
      </c>
      <c r="AM25" s="12">
        <v>1560.6426477785762</v>
      </c>
      <c r="AN25" s="12">
        <v>1560.6426477785762</v>
      </c>
      <c r="AO25" s="12">
        <v>1560.6426477785762</v>
      </c>
      <c r="AP25" s="15">
        <v>1560.6426477785762</v>
      </c>
      <c r="AQ25" s="15">
        <v>1560.6426477785762</v>
      </c>
      <c r="AU25" s="76">
        <f t="shared" si="4"/>
        <v>34</v>
      </c>
      <c r="AV25" s="76">
        <f t="shared" si="5"/>
        <v>14926200263</v>
      </c>
      <c r="AW25" s="76" t="str">
        <f t="shared" si="6"/>
        <v>IM</v>
      </c>
      <c r="AX25" s="76" t="str">
        <f t="shared" si="7"/>
        <v>VO</v>
      </c>
      <c r="AY25" s="76">
        <f t="shared" si="8"/>
        <v>38000</v>
      </c>
      <c r="AZ25" s="76">
        <f t="shared" si="9"/>
        <v>37933</v>
      </c>
      <c r="BA25" s="76">
        <f t="shared" si="10"/>
        <v>1</v>
      </c>
      <c r="BB25" s="76">
        <f t="shared" si="11"/>
        <v>0</v>
      </c>
      <c r="BC25" s="76">
        <f t="shared" si="12"/>
        <v>0</v>
      </c>
      <c r="BD25" s="76">
        <f t="shared" si="13"/>
        <v>0</v>
      </c>
      <c r="BE25" s="76">
        <f t="shared" si="14"/>
        <v>0</v>
      </c>
      <c r="BF25" s="76">
        <f t="shared" si="15"/>
        <v>0</v>
      </c>
      <c r="BG25" s="76">
        <f t="shared" si="16"/>
        <v>0</v>
      </c>
      <c r="BH25" s="76">
        <f t="shared" si="17"/>
        <v>0</v>
      </c>
      <c r="BI25" s="76">
        <f t="shared" si="18"/>
        <v>0</v>
      </c>
      <c r="BJ25" s="76">
        <f t="shared" si="19"/>
        <v>0</v>
      </c>
      <c r="BK25" s="76">
        <f t="shared" si="20"/>
        <v>0</v>
      </c>
      <c r="BL25" s="76">
        <f t="shared" si="21"/>
        <v>0</v>
      </c>
      <c r="BM25" s="76">
        <f t="shared" si="22"/>
        <v>0</v>
      </c>
      <c r="BN25" s="76">
        <f t="shared" si="23"/>
        <v>1560.6426477785762</v>
      </c>
      <c r="BO25" s="76">
        <f t="shared" si="24"/>
        <v>0</v>
      </c>
      <c r="BP25" s="76">
        <f t="shared" si="25"/>
        <v>1500.96</v>
      </c>
      <c r="BQ25" s="76">
        <f t="shared" si="25"/>
        <v>0</v>
      </c>
      <c r="BR25" s="76">
        <f t="shared" si="26"/>
        <v>3061.6026477785763</v>
      </c>
    </row>
    <row r="26" spans="1:70" x14ac:dyDescent="0.2">
      <c r="A26">
        <v>35</v>
      </c>
      <c r="B26">
        <v>20907049017</v>
      </c>
      <c r="C26" t="s">
        <v>6</v>
      </c>
      <c r="D26" t="s">
        <v>7</v>
      </c>
      <c r="E26" s="6">
        <v>38000</v>
      </c>
      <c r="F26" s="15">
        <v>298.26</v>
      </c>
      <c r="G26" s="15">
        <v>310.11970747151031</v>
      </c>
      <c r="H26" s="15">
        <v>310.11970747151031</v>
      </c>
      <c r="I26" s="15">
        <v>310.11970747151031</v>
      </c>
      <c r="J26" s="15">
        <v>310.11970747151031</v>
      </c>
      <c r="K26" s="15">
        <v>310.11970747151031</v>
      </c>
      <c r="L26" s="15">
        <v>310.11970747151031</v>
      </c>
      <c r="M26" s="15">
        <v>310.11970747151031</v>
      </c>
      <c r="N26" s="15">
        <v>310.11970747151031</v>
      </c>
      <c r="O26" s="15">
        <v>310.11970747151031</v>
      </c>
      <c r="P26" s="15">
        <v>310.11970747151031</v>
      </c>
      <c r="Q26" s="21">
        <v>0</v>
      </c>
      <c r="R26" s="15">
        <v>310.11970747151031</v>
      </c>
      <c r="S26" s="15">
        <v>298.26</v>
      </c>
      <c r="T26" s="12"/>
      <c r="U26" s="12"/>
      <c r="V26" s="12">
        <v>35</v>
      </c>
      <c r="W26" s="12">
        <v>20907049017</v>
      </c>
      <c r="X26" s="12" t="s">
        <v>6</v>
      </c>
      <c r="Y26" s="12" t="s">
        <v>7</v>
      </c>
      <c r="Z26" s="6">
        <v>38000</v>
      </c>
      <c r="AA26" s="6">
        <v>37847</v>
      </c>
      <c r="AB26" s="12">
        <v>0.30000000000000004</v>
      </c>
      <c r="AC26" s="12">
        <v>0</v>
      </c>
      <c r="AD26" s="12">
        <v>1491.29</v>
      </c>
      <c r="AE26" s="12">
        <v>447.39169788610104</v>
      </c>
      <c r="AF26" s="12">
        <v>465.18132660638366</v>
      </c>
      <c r="AG26" s="12">
        <v>465.18132660638366</v>
      </c>
      <c r="AH26" s="12">
        <v>465.18132660638366</v>
      </c>
      <c r="AI26" s="12">
        <v>465.18132660638366</v>
      </c>
      <c r="AJ26" s="12">
        <v>465.18132660638366</v>
      </c>
      <c r="AK26" s="12">
        <v>465.18132660638366</v>
      </c>
      <c r="AL26" s="12">
        <v>465.18132660638366</v>
      </c>
      <c r="AM26" s="12">
        <v>465.18132660638366</v>
      </c>
      <c r="AN26" s="12">
        <v>465.18132660638366</v>
      </c>
      <c r="AO26" s="12">
        <v>465.18132660638366</v>
      </c>
      <c r="AP26" s="15">
        <v>465.18132660638366</v>
      </c>
      <c r="AQ26" s="15">
        <v>465.18132660638366</v>
      </c>
      <c r="AU26" s="76">
        <f t="shared" si="4"/>
        <v>35</v>
      </c>
      <c r="AV26" s="76">
        <f t="shared" si="5"/>
        <v>20907049017</v>
      </c>
      <c r="AW26" s="76" t="str">
        <f t="shared" si="6"/>
        <v>IM</v>
      </c>
      <c r="AX26" s="76" t="str">
        <f t="shared" si="7"/>
        <v>AS</v>
      </c>
      <c r="AY26" s="76">
        <f t="shared" si="8"/>
        <v>38000</v>
      </c>
      <c r="AZ26" s="76">
        <f t="shared" si="9"/>
        <v>37847</v>
      </c>
      <c r="BA26" s="76">
        <f t="shared" si="10"/>
        <v>0.30000000000000004</v>
      </c>
      <c r="BB26" s="76">
        <f t="shared" si="11"/>
        <v>0</v>
      </c>
      <c r="BC26" s="76">
        <f t="shared" si="12"/>
        <v>149.13169788610105</v>
      </c>
      <c r="BD26" s="76">
        <f t="shared" si="13"/>
        <v>155.06161913487335</v>
      </c>
      <c r="BE26" s="76">
        <f t="shared" si="14"/>
        <v>155.06161913487335</v>
      </c>
      <c r="BF26" s="76">
        <f t="shared" si="15"/>
        <v>155.06161913487335</v>
      </c>
      <c r="BG26" s="76">
        <f t="shared" si="16"/>
        <v>155.06161913487335</v>
      </c>
      <c r="BH26" s="76">
        <f t="shared" si="17"/>
        <v>155.06161913487335</v>
      </c>
      <c r="BI26" s="76">
        <f t="shared" si="18"/>
        <v>155.06161913487335</v>
      </c>
      <c r="BJ26" s="76">
        <f t="shared" si="19"/>
        <v>155.06161913487335</v>
      </c>
      <c r="BK26" s="76">
        <f t="shared" si="20"/>
        <v>155.06161913487335</v>
      </c>
      <c r="BL26" s="76">
        <f t="shared" si="21"/>
        <v>155.06161913487335</v>
      </c>
      <c r="BM26" s="76">
        <f t="shared" si="22"/>
        <v>155.06161913487335</v>
      </c>
      <c r="BN26" s="76">
        <f t="shared" si="23"/>
        <v>465.18132660638366</v>
      </c>
      <c r="BO26" s="76">
        <f t="shared" si="24"/>
        <v>155.06161913487335</v>
      </c>
      <c r="BP26" s="76">
        <f t="shared" si="25"/>
        <v>298.26</v>
      </c>
      <c r="BQ26" s="76">
        <f t="shared" si="25"/>
        <v>0</v>
      </c>
      <c r="BR26" s="76">
        <f t="shared" si="26"/>
        <v>2469.1191370899905</v>
      </c>
    </row>
    <row r="27" spans="1:70" x14ac:dyDescent="0.2">
      <c r="A27">
        <v>36</v>
      </c>
      <c r="B27">
        <v>67017308411</v>
      </c>
      <c r="C27" t="s">
        <v>12</v>
      </c>
      <c r="D27" t="s">
        <v>7</v>
      </c>
      <c r="E27" s="6">
        <v>38000</v>
      </c>
      <c r="F27" s="15">
        <v>360</v>
      </c>
      <c r="G27" s="15">
        <v>374.31467407545</v>
      </c>
      <c r="H27" s="15">
        <v>374.31467407545</v>
      </c>
      <c r="I27" s="15">
        <v>374.31467407545</v>
      </c>
      <c r="J27" s="15">
        <v>374.31467407545</v>
      </c>
      <c r="K27" s="15">
        <v>374.31467407545</v>
      </c>
      <c r="L27" s="15">
        <v>374.31467407545</v>
      </c>
      <c r="M27" s="15">
        <v>374.31467407545</v>
      </c>
      <c r="N27" s="15">
        <v>374.31467407545</v>
      </c>
      <c r="O27" s="15">
        <v>374.31467407545</v>
      </c>
      <c r="P27" s="15">
        <v>374.31467407545</v>
      </c>
      <c r="Q27" s="21">
        <v>0</v>
      </c>
      <c r="R27" s="15">
        <v>374.31467407545</v>
      </c>
      <c r="S27" s="15">
        <v>180</v>
      </c>
      <c r="T27" s="12"/>
      <c r="U27" s="12"/>
      <c r="V27" s="12">
        <v>36</v>
      </c>
      <c r="W27" s="12">
        <v>67017308411</v>
      </c>
      <c r="X27" s="12" t="s">
        <v>12</v>
      </c>
      <c r="Y27" s="12" t="s">
        <v>7</v>
      </c>
      <c r="Z27" s="6">
        <v>38000</v>
      </c>
      <c r="AA27" s="6">
        <v>37583</v>
      </c>
      <c r="AB27" s="12">
        <v>0.2</v>
      </c>
      <c r="AC27" s="12">
        <v>0</v>
      </c>
      <c r="AD27" s="12">
        <v>1702.91</v>
      </c>
      <c r="AE27" s="12">
        <v>359.99728096454942</v>
      </c>
      <c r="AF27" s="12">
        <v>374.31184692303759</v>
      </c>
      <c r="AG27" s="12">
        <v>374.31184692303759</v>
      </c>
      <c r="AH27" s="12">
        <v>374.31184692303759</v>
      </c>
      <c r="AI27" s="12">
        <v>374.31184692303759</v>
      </c>
      <c r="AJ27" s="12">
        <v>374.31184692303759</v>
      </c>
      <c r="AK27" s="12">
        <v>374.31184692303759</v>
      </c>
      <c r="AL27" s="12">
        <v>374.31184692303759</v>
      </c>
      <c r="AM27" s="12">
        <v>374.31184692303759</v>
      </c>
      <c r="AN27" s="12">
        <v>374.31184692303759</v>
      </c>
      <c r="AO27" s="12">
        <v>374.31184692303759</v>
      </c>
      <c r="AP27" s="15">
        <v>187.1559234615188</v>
      </c>
      <c r="AQ27" s="15">
        <v>374.31184692303759</v>
      </c>
      <c r="AU27" s="76">
        <f t="shared" si="4"/>
        <v>36</v>
      </c>
      <c r="AV27" s="76">
        <f t="shared" si="5"/>
        <v>67017308411</v>
      </c>
      <c r="AW27" s="76" t="str">
        <f t="shared" si="6"/>
        <v>RT</v>
      </c>
      <c r="AX27" s="76" t="str">
        <f t="shared" si="7"/>
        <v>AS</v>
      </c>
      <c r="AY27" s="76">
        <f t="shared" si="8"/>
        <v>38000</v>
      </c>
      <c r="AZ27" s="76">
        <f t="shared" si="9"/>
        <v>37583</v>
      </c>
      <c r="BA27" s="76">
        <f t="shared" si="10"/>
        <v>0.2</v>
      </c>
      <c r="BB27" s="76">
        <f t="shared" si="11"/>
        <v>0</v>
      </c>
      <c r="BC27" s="76">
        <f t="shared" si="12"/>
        <v>2.7190354505819414E-3</v>
      </c>
      <c r="BD27" s="76">
        <f t="shared" si="13"/>
        <v>2.8271524124079406E-3</v>
      </c>
      <c r="BE27" s="76">
        <f t="shared" si="14"/>
        <v>2.8271524124079406E-3</v>
      </c>
      <c r="BF27" s="76">
        <f t="shared" si="15"/>
        <v>2.8271524124079406E-3</v>
      </c>
      <c r="BG27" s="76">
        <f t="shared" si="16"/>
        <v>2.8271524124079406E-3</v>
      </c>
      <c r="BH27" s="76">
        <f t="shared" si="17"/>
        <v>2.8271524124079406E-3</v>
      </c>
      <c r="BI27" s="76">
        <f t="shared" si="18"/>
        <v>2.8271524124079406E-3</v>
      </c>
      <c r="BJ27" s="76">
        <f t="shared" si="19"/>
        <v>2.8271524124079406E-3</v>
      </c>
      <c r="BK27" s="76">
        <f t="shared" si="20"/>
        <v>2.8271524124079406E-3</v>
      </c>
      <c r="BL27" s="76">
        <f t="shared" si="21"/>
        <v>2.8271524124079406E-3</v>
      </c>
      <c r="BM27" s="76">
        <f t="shared" si="22"/>
        <v>2.8271524124079406E-3</v>
      </c>
      <c r="BN27" s="76">
        <f t="shared" si="23"/>
        <v>187.1559234615188</v>
      </c>
      <c r="BO27" s="76">
        <f t="shared" si="24"/>
        <v>2.8271524124079406E-3</v>
      </c>
      <c r="BP27" s="76">
        <f t="shared" si="25"/>
        <v>180</v>
      </c>
      <c r="BQ27" s="76">
        <f t="shared" si="25"/>
        <v>0</v>
      </c>
      <c r="BR27" s="76">
        <f t="shared" si="26"/>
        <v>367.18702213805528</v>
      </c>
    </row>
    <row r="28" spans="1:70" x14ac:dyDescent="0.2">
      <c r="A28">
        <v>37</v>
      </c>
      <c r="B28">
        <v>84937446130</v>
      </c>
      <c r="C28" t="s">
        <v>6</v>
      </c>
      <c r="D28" t="s">
        <v>7</v>
      </c>
      <c r="E28" s="6">
        <v>38000</v>
      </c>
      <c r="F28" s="15">
        <v>298.26</v>
      </c>
      <c r="G28" s="15">
        <v>310.11970747151031</v>
      </c>
      <c r="H28" s="15">
        <v>310.11970747151031</v>
      </c>
      <c r="I28" s="15">
        <v>310.11970747151031</v>
      </c>
      <c r="J28" s="15">
        <v>310.11970747151031</v>
      </c>
      <c r="K28" s="15">
        <v>310.11970747151031</v>
      </c>
      <c r="L28" s="15">
        <v>310.11970747151031</v>
      </c>
      <c r="M28" s="15">
        <v>310.11970747151031</v>
      </c>
      <c r="N28" s="15">
        <v>310.11970747151031</v>
      </c>
      <c r="O28" s="15">
        <v>310.11970747151031</v>
      </c>
      <c r="P28" s="15">
        <v>310.11970747151031</v>
      </c>
      <c r="Q28" s="21">
        <v>0</v>
      </c>
      <c r="R28" s="15">
        <v>310.11970747151031</v>
      </c>
      <c r="S28" s="15">
        <v>298.26</v>
      </c>
      <c r="T28" s="12"/>
      <c r="U28" s="12"/>
      <c r="V28" s="12">
        <v>37</v>
      </c>
      <c r="W28" s="12">
        <v>84937446130</v>
      </c>
      <c r="X28" s="12" t="s">
        <v>6</v>
      </c>
      <c r="Y28" s="12" t="s">
        <v>7</v>
      </c>
      <c r="Z28" s="6">
        <v>38000</v>
      </c>
      <c r="AA28" s="6">
        <v>37859</v>
      </c>
      <c r="AB28" s="12">
        <v>0.30000000000000004</v>
      </c>
      <c r="AC28" s="12">
        <v>0</v>
      </c>
      <c r="AD28" s="12">
        <v>1491.29</v>
      </c>
      <c r="AE28" s="12">
        <v>447.39169788610104</v>
      </c>
      <c r="AF28" s="12">
        <v>465.18132660638366</v>
      </c>
      <c r="AG28" s="12">
        <v>465.18132660638366</v>
      </c>
      <c r="AH28" s="12">
        <v>465.18132660638366</v>
      </c>
      <c r="AI28" s="12">
        <v>465.18132660638366</v>
      </c>
      <c r="AJ28" s="12">
        <v>465.18132660638366</v>
      </c>
      <c r="AK28" s="12">
        <v>465.18132660638366</v>
      </c>
      <c r="AL28" s="12">
        <v>465.18132660638366</v>
      </c>
      <c r="AM28" s="12">
        <v>465.18132660638366</v>
      </c>
      <c r="AN28" s="12">
        <v>465.18132660638366</v>
      </c>
      <c r="AO28" s="12">
        <v>465.18132660638366</v>
      </c>
      <c r="AP28" s="15">
        <v>465.18132660638366</v>
      </c>
      <c r="AQ28" s="15">
        <v>465.18132660638366</v>
      </c>
      <c r="AU28" s="76">
        <f t="shared" si="4"/>
        <v>37</v>
      </c>
      <c r="AV28" s="76">
        <f t="shared" si="5"/>
        <v>84937446130</v>
      </c>
      <c r="AW28" s="76" t="str">
        <f t="shared" si="6"/>
        <v>IM</v>
      </c>
      <c r="AX28" s="76" t="str">
        <f t="shared" si="7"/>
        <v>AS</v>
      </c>
      <c r="AY28" s="76">
        <f t="shared" si="8"/>
        <v>38000</v>
      </c>
      <c r="AZ28" s="76">
        <f t="shared" si="9"/>
        <v>37859</v>
      </c>
      <c r="BA28" s="76">
        <f t="shared" si="10"/>
        <v>0.30000000000000004</v>
      </c>
      <c r="BB28" s="76">
        <f t="shared" si="11"/>
        <v>0</v>
      </c>
      <c r="BC28" s="76">
        <f t="shared" si="12"/>
        <v>149.13169788610105</v>
      </c>
      <c r="BD28" s="76">
        <f t="shared" si="13"/>
        <v>155.06161913487335</v>
      </c>
      <c r="BE28" s="76">
        <f t="shared" si="14"/>
        <v>155.06161913487335</v>
      </c>
      <c r="BF28" s="76">
        <f t="shared" si="15"/>
        <v>155.06161913487335</v>
      </c>
      <c r="BG28" s="76">
        <f t="shared" si="16"/>
        <v>155.06161913487335</v>
      </c>
      <c r="BH28" s="76">
        <f t="shared" si="17"/>
        <v>155.06161913487335</v>
      </c>
      <c r="BI28" s="76">
        <f t="shared" si="18"/>
        <v>155.06161913487335</v>
      </c>
      <c r="BJ28" s="76">
        <f t="shared" si="19"/>
        <v>155.06161913487335</v>
      </c>
      <c r="BK28" s="76">
        <f t="shared" si="20"/>
        <v>155.06161913487335</v>
      </c>
      <c r="BL28" s="76">
        <f t="shared" si="21"/>
        <v>155.06161913487335</v>
      </c>
      <c r="BM28" s="76">
        <f t="shared" si="22"/>
        <v>155.06161913487335</v>
      </c>
      <c r="BN28" s="76">
        <f t="shared" si="23"/>
        <v>465.18132660638366</v>
      </c>
      <c r="BO28" s="76">
        <f t="shared" si="24"/>
        <v>155.06161913487335</v>
      </c>
      <c r="BP28" s="76">
        <f t="shared" si="25"/>
        <v>298.26</v>
      </c>
      <c r="BQ28" s="76">
        <f t="shared" si="25"/>
        <v>0</v>
      </c>
      <c r="BR28" s="76">
        <f t="shared" si="26"/>
        <v>2469.1191370899905</v>
      </c>
    </row>
    <row r="29" spans="1:70" x14ac:dyDescent="0.2">
      <c r="A29">
        <v>38</v>
      </c>
      <c r="B29">
        <v>14776003288</v>
      </c>
      <c r="C29" t="s">
        <v>6</v>
      </c>
      <c r="D29" t="s">
        <v>22</v>
      </c>
      <c r="E29" s="6">
        <v>38002</v>
      </c>
      <c r="F29" s="15">
        <v>2207.41</v>
      </c>
      <c r="G29" s="15">
        <v>2295.1832075024695</v>
      </c>
      <c r="H29" s="15">
        <v>2295.1832075024695</v>
      </c>
      <c r="I29" s="15">
        <v>2295.1832075024695</v>
      </c>
      <c r="J29" s="15">
        <v>2295.1832075024695</v>
      </c>
      <c r="K29" s="15">
        <v>2295.1832075024695</v>
      </c>
      <c r="L29" s="15">
        <v>2295.1832075024695</v>
      </c>
      <c r="M29" s="15">
        <v>2295.1832075024695</v>
      </c>
      <c r="N29" s="15">
        <v>2295.1832075024695</v>
      </c>
      <c r="O29" s="15">
        <v>2295.1832075024695</v>
      </c>
      <c r="P29" s="15">
        <v>2295.1832075024695</v>
      </c>
      <c r="Q29" s="21">
        <v>0</v>
      </c>
      <c r="R29" s="15">
        <v>2295.1832075024695</v>
      </c>
      <c r="S29" s="15">
        <v>2207.41</v>
      </c>
      <c r="T29" s="12"/>
      <c r="U29" s="12"/>
      <c r="V29" s="12">
        <v>38</v>
      </c>
      <c r="W29" s="12">
        <v>14776003288</v>
      </c>
      <c r="X29" s="12" t="s">
        <v>6</v>
      </c>
      <c r="Y29" s="12" t="s">
        <v>22</v>
      </c>
      <c r="Z29" s="6">
        <v>38002</v>
      </c>
      <c r="AA29" s="6">
        <v>37961</v>
      </c>
      <c r="AB29" s="12">
        <v>1</v>
      </c>
      <c r="AC29" s="12">
        <v>0</v>
      </c>
      <c r="AD29" s="12">
        <v>2207.41</v>
      </c>
      <c r="AE29" s="12">
        <v>2207.41</v>
      </c>
      <c r="AF29" s="12">
        <v>2295.1832075024695</v>
      </c>
      <c r="AG29" s="12">
        <v>2295.1832075024695</v>
      </c>
      <c r="AH29" s="12">
        <v>2295.1832075024695</v>
      </c>
      <c r="AI29" s="12">
        <v>2295.1832075024695</v>
      </c>
      <c r="AJ29" s="12">
        <v>2295.1832075024695</v>
      </c>
      <c r="AK29" s="12">
        <v>2295.1832075024695</v>
      </c>
      <c r="AL29" s="12">
        <v>2295.1832075024695</v>
      </c>
      <c r="AM29" s="12">
        <v>2295.1832075024695</v>
      </c>
      <c r="AN29" s="12">
        <v>2295.1832075024695</v>
      </c>
      <c r="AO29" s="12">
        <v>2295.1832075024695</v>
      </c>
      <c r="AP29" s="15">
        <v>2295.1832075024695</v>
      </c>
      <c r="AQ29" s="15">
        <v>2295.1832075024695</v>
      </c>
      <c r="AU29" s="76">
        <f t="shared" si="4"/>
        <v>38</v>
      </c>
      <c r="AV29" s="76">
        <f t="shared" si="5"/>
        <v>14776003288</v>
      </c>
      <c r="AW29" s="76" t="str">
        <f t="shared" si="6"/>
        <v>IM</v>
      </c>
      <c r="AX29" s="76" t="str">
        <f t="shared" si="7"/>
        <v>VO</v>
      </c>
      <c r="AY29" s="76">
        <f t="shared" si="8"/>
        <v>38002</v>
      </c>
      <c r="AZ29" s="76">
        <f t="shared" si="9"/>
        <v>37961</v>
      </c>
      <c r="BA29" s="76">
        <f t="shared" si="10"/>
        <v>1</v>
      </c>
      <c r="BB29" s="76">
        <f t="shared" si="11"/>
        <v>0</v>
      </c>
      <c r="BC29" s="76">
        <f t="shared" si="12"/>
        <v>0</v>
      </c>
      <c r="BD29" s="76">
        <f t="shared" si="13"/>
        <v>0</v>
      </c>
      <c r="BE29" s="76">
        <f t="shared" si="14"/>
        <v>0</v>
      </c>
      <c r="BF29" s="76">
        <f t="shared" si="15"/>
        <v>0</v>
      </c>
      <c r="BG29" s="76">
        <f t="shared" si="16"/>
        <v>0</v>
      </c>
      <c r="BH29" s="76">
        <f t="shared" si="17"/>
        <v>0</v>
      </c>
      <c r="BI29" s="76">
        <f t="shared" si="18"/>
        <v>0</v>
      </c>
      <c r="BJ29" s="76">
        <f t="shared" si="19"/>
        <v>0</v>
      </c>
      <c r="BK29" s="76">
        <f t="shared" si="20"/>
        <v>0</v>
      </c>
      <c r="BL29" s="76">
        <f t="shared" si="21"/>
        <v>0</v>
      </c>
      <c r="BM29" s="76">
        <f t="shared" si="22"/>
        <v>0</v>
      </c>
      <c r="BN29" s="76">
        <f t="shared" si="23"/>
        <v>2295.1832075024695</v>
      </c>
      <c r="BO29" s="76">
        <f t="shared" si="24"/>
        <v>0</v>
      </c>
      <c r="BP29" s="76">
        <f t="shared" si="25"/>
        <v>2207.41</v>
      </c>
      <c r="BQ29" s="76">
        <f t="shared" si="25"/>
        <v>0</v>
      </c>
      <c r="BR29" s="76">
        <f t="shared" si="26"/>
        <v>4502.5932075024693</v>
      </c>
    </row>
    <row r="30" spans="1:70" x14ac:dyDescent="0.2">
      <c r="A30">
        <v>39</v>
      </c>
      <c r="B30">
        <v>75805920420</v>
      </c>
      <c r="C30" t="s">
        <v>6</v>
      </c>
      <c r="D30" t="s">
        <v>7</v>
      </c>
      <c r="E30" s="6">
        <v>38002</v>
      </c>
      <c r="F30" s="15">
        <v>460.33</v>
      </c>
      <c r="G30" s="15">
        <v>478.63409421431084</v>
      </c>
      <c r="H30" s="15">
        <v>478.63409421431084</v>
      </c>
      <c r="I30" s="15">
        <v>478.63409421431084</v>
      </c>
      <c r="J30" s="15">
        <v>478.63409421431084</v>
      </c>
      <c r="K30" s="15">
        <v>478.63409421431084</v>
      </c>
      <c r="L30" s="15">
        <v>478.63409421431084</v>
      </c>
      <c r="M30" s="15">
        <v>478.63409421431084</v>
      </c>
      <c r="N30" s="15">
        <v>478.63409421431084</v>
      </c>
      <c r="O30" s="15">
        <v>478.63409421431084</v>
      </c>
      <c r="P30" s="15">
        <v>478.63409421431084</v>
      </c>
      <c r="Q30" s="21">
        <v>0</v>
      </c>
      <c r="R30" s="15">
        <v>478.63409421431084</v>
      </c>
      <c r="S30" s="15">
        <v>460.33</v>
      </c>
      <c r="T30" s="12"/>
      <c r="U30" s="12"/>
      <c r="V30" s="12">
        <v>39</v>
      </c>
      <c r="W30" s="12">
        <v>75805920420</v>
      </c>
      <c r="X30" s="12" t="s">
        <v>6</v>
      </c>
      <c r="Y30" s="12" t="s">
        <v>7</v>
      </c>
      <c r="Z30" s="6">
        <v>38002</v>
      </c>
      <c r="AA30" s="6">
        <v>37946</v>
      </c>
      <c r="AB30" s="12">
        <v>0.30000000000000004</v>
      </c>
      <c r="AC30" s="12">
        <v>0</v>
      </c>
      <c r="AD30" s="12">
        <v>2301.63</v>
      </c>
      <c r="AE30" s="12">
        <v>690.48900000000015</v>
      </c>
      <c r="AF30" s="12">
        <v>717.94490274356519</v>
      </c>
      <c r="AG30" s="12">
        <v>717.94490274356519</v>
      </c>
      <c r="AH30" s="12">
        <v>717.94490274356519</v>
      </c>
      <c r="AI30" s="12">
        <v>717.94490274356519</v>
      </c>
      <c r="AJ30" s="12">
        <v>717.94490274356519</v>
      </c>
      <c r="AK30" s="12">
        <v>717.94490274356519</v>
      </c>
      <c r="AL30" s="12">
        <v>717.94490274356519</v>
      </c>
      <c r="AM30" s="12">
        <v>717.94490274356519</v>
      </c>
      <c r="AN30" s="12">
        <v>717.94490274356519</v>
      </c>
      <c r="AO30" s="12">
        <v>717.94490274356519</v>
      </c>
      <c r="AP30" s="15">
        <v>717.94490274356519</v>
      </c>
      <c r="AQ30" s="15">
        <v>717.94490274356519</v>
      </c>
      <c r="AU30" s="76">
        <f t="shared" si="4"/>
        <v>39</v>
      </c>
      <c r="AV30" s="76">
        <f t="shared" si="5"/>
        <v>75805920420</v>
      </c>
      <c r="AW30" s="76" t="str">
        <f t="shared" si="6"/>
        <v>IM</v>
      </c>
      <c r="AX30" s="76" t="str">
        <f t="shared" si="7"/>
        <v>AS</v>
      </c>
      <c r="AY30" s="76">
        <f t="shared" si="8"/>
        <v>38002</v>
      </c>
      <c r="AZ30" s="76">
        <f t="shared" si="9"/>
        <v>37946</v>
      </c>
      <c r="BA30" s="76">
        <f t="shared" si="10"/>
        <v>0.30000000000000004</v>
      </c>
      <c r="BB30" s="76">
        <f t="shared" si="11"/>
        <v>0</v>
      </c>
      <c r="BC30" s="76">
        <f t="shared" si="12"/>
        <v>230.15900000000016</v>
      </c>
      <c r="BD30" s="76">
        <f t="shared" si="13"/>
        <v>239.31080852925436</v>
      </c>
      <c r="BE30" s="76">
        <f t="shared" si="14"/>
        <v>239.31080852925436</v>
      </c>
      <c r="BF30" s="76">
        <f t="shared" si="15"/>
        <v>239.31080852925436</v>
      </c>
      <c r="BG30" s="76">
        <f t="shared" si="16"/>
        <v>239.31080852925436</v>
      </c>
      <c r="BH30" s="76">
        <f t="shared" si="17"/>
        <v>239.31080852925436</v>
      </c>
      <c r="BI30" s="76">
        <f t="shared" si="18"/>
        <v>239.31080852925436</v>
      </c>
      <c r="BJ30" s="76">
        <f t="shared" si="19"/>
        <v>239.31080852925436</v>
      </c>
      <c r="BK30" s="76">
        <f t="shared" si="20"/>
        <v>239.31080852925436</v>
      </c>
      <c r="BL30" s="76">
        <f t="shared" si="21"/>
        <v>239.31080852925436</v>
      </c>
      <c r="BM30" s="76">
        <f t="shared" si="22"/>
        <v>239.31080852925436</v>
      </c>
      <c r="BN30" s="76">
        <f t="shared" si="23"/>
        <v>717.94490274356519</v>
      </c>
      <c r="BO30" s="76">
        <f t="shared" si="24"/>
        <v>239.31080852925436</v>
      </c>
      <c r="BP30" s="76">
        <f t="shared" si="25"/>
        <v>460.33</v>
      </c>
      <c r="BQ30" s="76">
        <f t="shared" si="25"/>
        <v>0</v>
      </c>
      <c r="BR30" s="76">
        <f t="shared" si="26"/>
        <v>3810.6937965653624</v>
      </c>
    </row>
    <row r="31" spans="1:70" x14ac:dyDescent="0.2">
      <c r="A31">
        <v>40</v>
      </c>
      <c r="B31">
        <v>15927435550</v>
      </c>
      <c r="C31" t="s">
        <v>6</v>
      </c>
      <c r="D31" t="s">
        <v>7</v>
      </c>
      <c r="E31" s="6">
        <v>38006</v>
      </c>
      <c r="F31" s="15">
        <v>660.98</v>
      </c>
      <c r="G31" s="15">
        <v>687.26253686219718</v>
      </c>
      <c r="H31" s="15">
        <v>687.26253686219718</v>
      </c>
      <c r="I31" s="15">
        <v>687.26253686219718</v>
      </c>
      <c r="J31" s="15">
        <v>687.26253686219718</v>
      </c>
      <c r="K31" s="15">
        <v>687.26253686219718</v>
      </c>
      <c r="L31" s="15">
        <v>687.26253686219718</v>
      </c>
      <c r="M31" s="15">
        <v>687.26253686219718</v>
      </c>
      <c r="N31" s="15">
        <v>687.26253686219718</v>
      </c>
      <c r="O31" s="15">
        <v>687.26253686219718</v>
      </c>
      <c r="P31" s="15">
        <v>687.26253686219718</v>
      </c>
      <c r="Q31" s="21">
        <v>0</v>
      </c>
      <c r="R31" s="15">
        <v>687.26253686219718</v>
      </c>
      <c r="S31" s="15">
        <v>660.98</v>
      </c>
      <c r="T31" s="12"/>
      <c r="U31" s="12"/>
      <c r="V31" s="12">
        <v>40</v>
      </c>
      <c r="W31" s="12">
        <v>15927435550</v>
      </c>
      <c r="X31" s="12" t="s">
        <v>6</v>
      </c>
      <c r="Y31" s="12" t="s">
        <v>7</v>
      </c>
      <c r="Z31" s="6">
        <v>38006</v>
      </c>
      <c r="AA31" s="6">
        <v>37970</v>
      </c>
      <c r="AB31" s="12">
        <v>0.30000000000000004</v>
      </c>
      <c r="AC31" s="12">
        <v>0</v>
      </c>
      <c r="AD31" s="12">
        <v>3304.89</v>
      </c>
      <c r="AE31" s="12">
        <v>991.4670000000001</v>
      </c>
      <c r="AF31" s="12">
        <v>1030.8906860043451</v>
      </c>
      <c r="AG31" s="12">
        <v>1030.8906860043451</v>
      </c>
      <c r="AH31" s="12">
        <v>1030.8906860043451</v>
      </c>
      <c r="AI31" s="12">
        <v>1030.8906860043451</v>
      </c>
      <c r="AJ31" s="12">
        <v>1030.8906860043451</v>
      </c>
      <c r="AK31" s="12">
        <v>1030.8906860043451</v>
      </c>
      <c r="AL31" s="12">
        <v>1030.8906860043451</v>
      </c>
      <c r="AM31" s="12">
        <v>1030.8906860043451</v>
      </c>
      <c r="AN31" s="12">
        <v>1030.8906860043451</v>
      </c>
      <c r="AO31" s="12">
        <v>1030.8906860043451</v>
      </c>
      <c r="AP31" s="15">
        <v>1030.8906860043451</v>
      </c>
      <c r="AQ31" s="15">
        <v>1030.8906860043451</v>
      </c>
      <c r="AU31" s="76">
        <f t="shared" si="4"/>
        <v>40</v>
      </c>
      <c r="AV31" s="76">
        <f t="shared" si="5"/>
        <v>15927435550</v>
      </c>
      <c r="AW31" s="76" t="str">
        <f t="shared" si="6"/>
        <v>IM</v>
      </c>
      <c r="AX31" s="76" t="str">
        <f t="shared" si="7"/>
        <v>AS</v>
      </c>
      <c r="AY31" s="76">
        <f t="shared" si="8"/>
        <v>38006</v>
      </c>
      <c r="AZ31" s="76">
        <f t="shared" si="9"/>
        <v>37970</v>
      </c>
      <c r="BA31" s="76">
        <f t="shared" si="10"/>
        <v>0.30000000000000004</v>
      </c>
      <c r="BB31" s="76">
        <f t="shared" si="11"/>
        <v>0</v>
      </c>
      <c r="BC31" s="76">
        <f t="shared" si="12"/>
        <v>330.48700000000008</v>
      </c>
      <c r="BD31" s="76">
        <f t="shared" si="13"/>
        <v>343.62814914214789</v>
      </c>
      <c r="BE31" s="76">
        <f t="shared" si="14"/>
        <v>343.62814914214789</v>
      </c>
      <c r="BF31" s="76">
        <f t="shared" si="15"/>
        <v>343.62814914214789</v>
      </c>
      <c r="BG31" s="76">
        <f t="shared" si="16"/>
        <v>343.62814914214789</v>
      </c>
      <c r="BH31" s="76">
        <f t="shared" si="17"/>
        <v>343.62814914214789</v>
      </c>
      <c r="BI31" s="76">
        <f t="shared" si="18"/>
        <v>343.62814914214789</v>
      </c>
      <c r="BJ31" s="76">
        <f t="shared" si="19"/>
        <v>343.62814914214789</v>
      </c>
      <c r="BK31" s="76">
        <f t="shared" si="20"/>
        <v>343.62814914214789</v>
      </c>
      <c r="BL31" s="76">
        <f t="shared" si="21"/>
        <v>343.62814914214789</v>
      </c>
      <c r="BM31" s="76">
        <f t="shared" si="22"/>
        <v>343.62814914214789</v>
      </c>
      <c r="BN31" s="76">
        <f t="shared" si="23"/>
        <v>1030.8906860043451</v>
      </c>
      <c r="BO31" s="76">
        <f t="shared" si="24"/>
        <v>343.62814914214789</v>
      </c>
      <c r="BP31" s="76">
        <f t="shared" si="25"/>
        <v>660.98</v>
      </c>
      <c r="BQ31" s="76">
        <f t="shared" si="25"/>
        <v>0</v>
      </c>
      <c r="BR31" s="76">
        <f t="shared" si="26"/>
        <v>5471.7803265679704</v>
      </c>
    </row>
    <row r="32" spans="1:70" x14ac:dyDescent="0.2">
      <c r="A32">
        <v>41</v>
      </c>
      <c r="B32">
        <v>24028540474</v>
      </c>
      <c r="C32" t="s">
        <v>12</v>
      </c>
      <c r="D32" t="s">
        <v>7</v>
      </c>
      <c r="E32" s="6">
        <v>38006</v>
      </c>
      <c r="F32" s="15">
        <v>745.04</v>
      </c>
      <c r="G32" s="15">
        <v>774.66501325881461</v>
      </c>
      <c r="H32" s="15">
        <v>774.66501325881461</v>
      </c>
      <c r="I32" s="15">
        <v>774.66501325881461</v>
      </c>
      <c r="J32" s="15">
        <v>774.66501325881461</v>
      </c>
      <c r="K32" s="15">
        <v>774.66501325881461</v>
      </c>
      <c r="L32" s="15">
        <v>774.66501325881461</v>
      </c>
      <c r="M32" s="15">
        <v>774.66501325881461</v>
      </c>
      <c r="N32" s="15">
        <v>774.66501325881461</v>
      </c>
      <c r="O32" s="15">
        <v>774.66501325881461</v>
      </c>
      <c r="P32" s="15">
        <v>774.66501325881461</v>
      </c>
      <c r="Q32" s="21">
        <v>0</v>
      </c>
      <c r="R32" s="15">
        <v>774.66501325881461</v>
      </c>
      <c r="S32" s="15">
        <v>372.52</v>
      </c>
      <c r="T32" s="12"/>
      <c r="U32" s="12"/>
      <c r="V32" s="12">
        <v>41</v>
      </c>
      <c r="W32" s="12">
        <v>24028540474</v>
      </c>
      <c r="X32" s="12" t="s">
        <v>12</v>
      </c>
      <c r="Y32" s="12" t="s">
        <v>7</v>
      </c>
      <c r="Z32" s="6">
        <v>38006</v>
      </c>
      <c r="AA32" s="6">
        <v>37705</v>
      </c>
      <c r="AB32" s="12">
        <v>0.4</v>
      </c>
      <c r="AC32" s="12">
        <v>0</v>
      </c>
      <c r="AD32" s="12">
        <v>1862.6</v>
      </c>
      <c r="AE32" s="12">
        <v>745.04</v>
      </c>
      <c r="AF32" s="12">
        <v>774.66501325881461</v>
      </c>
      <c r="AG32" s="12">
        <v>774.66501325881461</v>
      </c>
      <c r="AH32" s="12">
        <v>774.66501325881461</v>
      </c>
      <c r="AI32" s="12">
        <v>774.66501325881461</v>
      </c>
      <c r="AJ32" s="12">
        <v>774.66501325881461</v>
      </c>
      <c r="AK32" s="12">
        <v>774.66501325881461</v>
      </c>
      <c r="AL32" s="12">
        <v>774.66501325881461</v>
      </c>
      <c r="AM32" s="12">
        <v>774.66501325881461</v>
      </c>
      <c r="AN32" s="12">
        <v>774.66501325881461</v>
      </c>
      <c r="AO32" s="12">
        <v>774.66501325881461</v>
      </c>
      <c r="AP32" s="15">
        <v>387.33250662940731</v>
      </c>
      <c r="AQ32" s="15">
        <v>774.66501325881461</v>
      </c>
      <c r="AU32" s="76">
        <f t="shared" si="4"/>
        <v>41</v>
      </c>
      <c r="AV32" s="76">
        <f t="shared" si="5"/>
        <v>24028540474</v>
      </c>
      <c r="AW32" s="76" t="str">
        <f t="shared" si="6"/>
        <v>RT</v>
      </c>
      <c r="AX32" s="76" t="str">
        <f t="shared" si="7"/>
        <v>AS</v>
      </c>
      <c r="AY32" s="76">
        <f t="shared" si="8"/>
        <v>38006</v>
      </c>
      <c r="AZ32" s="76">
        <f t="shared" si="9"/>
        <v>37705</v>
      </c>
      <c r="BA32" s="76">
        <f t="shared" si="10"/>
        <v>0.4</v>
      </c>
      <c r="BB32" s="76">
        <f t="shared" si="11"/>
        <v>0</v>
      </c>
      <c r="BC32" s="76">
        <f t="shared" si="12"/>
        <v>0</v>
      </c>
      <c r="BD32" s="76">
        <f t="shared" si="13"/>
        <v>0</v>
      </c>
      <c r="BE32" s="76">
        <f t="shared" si="14"/>
        <v>0</v>
      </c>
      <c r="BF32" s="76">
        <f t="shared" si="15"/>
        <v>0</v>
      </c>
      <c r="BG32" s="76">
        <f t="shared" si="16"/>
        <v>0</v>
      </c>
      <c r="BH32" s="76">
        <f t="shared" si="17"/>
        <v>0</v>
      </c>
      <c r="BI32" s="76">
        <f t="shared" si="18"/>
        <v>0</v>
      </c>
      <c r="BJ32" s="76">
        <f t="shared" si="19"/>
        <v>0</v>
      </c>
      <c r="BK32" s="76">
        <f t="shared" si="20"/>
        <v>0</v>
      </c>
      <c r="BL32" s="76">
        <f t="shared" si="21"/>
        <v>0</v>
      </c>
      <c r="BM32" s="76">
        <f t="shared" si="22"/>
        <v>0</v>
      </c>
      <c r="BN32" s="76">
        <f t="shared" si="23"/>
        <v>387.33250662940731</v>
      </c>
      <c r="BO32" s="76">
        <f t="shared" si="24"/>
        <v>0</v>
      </c>
      <c r="BP32" s="76">
        <f t="shared" si="25"/>
        <v>372.52</v>
      </c>
      <c r="BQ32" s="76">
        <f t="shared" si="25"/>
        <v>0</v>
      </c>
      <c r="BR32" s="76">
        <f t="shared" si="26"/>
        <v>759.85250662940734</v>
      </c>
    </row>
    <row r="33" spans="1:70" x14ac:dyDescent="0.2">
      <c r="A33">
        <v>42</v>
      </c>
      <c r="B33">
        <v>33755007045</v>
      </c>
      <c r="C33" t="s">
        <v>6</v>
      </c>
      <c r="D33" t="s">
        <v>22</v>
      </c>
      <c r="E33" s="6">
        <v>38006</v>
      </c>
      <c r="F33" s="15">
        <v>1752.52</v>
      </c>
      <c r="G33" s="15">
        <v>1822.2054239186325</v>
      </c>
      <c r="H33" s="15">
        <v>1822.2054239186325</v>
      </c>
      <c r="I33" s="15">
        <v>1822.2054239186325</v>
      </c>
      <c r="J33" s="15">
        <v>1822.2054239186325</v>
      </c>
      <c r="K33" s="15">
        <v>1822.2054239186325</v>
      </c>
      <c r="L33" s="15">
        <v>1822.2054239186325</v>
      </c>
      <c r="M33" s="15">
        <v>1822.2054239186325</v>
      </c>
      <c r="N33" s="15">
        <v>1822.2054239186325</v>
      </c>
      <c r="O33" s="15">
        <v>1822.2054239186325</v>
      </c>
      <c r="P33" s="15">
        <v>1822.2054239186325</v>
      </c>
      <c r="Q33" s="21">
        <v>0</v>
      </c>
      <c r="R33" s="15">
        <v>1822.2054239186325</v>
      </c>
      <c r="S33" s="15">
        <v>1752.52</v>
      </c>
      <c r="T33" s="12"/>
      <c r="U33" s="12"/>
      <c r="V33" s="12">
        <v>42</v>
      </c>
      <c r="W33" s="12">
        <v>33755007045</v>
      </c>
      <c r="X33" s="12" t="s">
        <v>6</v>
      </c>
      <c r="Y33" s="12" t="s">
        <v>22</v>
      </c>
      <c r="Z33" s="6">
        <v>38006</v>
      </c>
      <c r="AA33" s="6">
        <v>37760</v>
      </c>
      <c r="AB33" s="12">
        <v>1</v>
      </c>
      <c r="AC33" s="12">
        <v>0</v>
      </c>
      <c r="AD33" s="12">
        <v>1752.52</v>
      </c>
      <c r="AE33" s="12">
        <v>1752.52</v>
      </c>
      <c r="AF33" s="12">
        <v>1822.2054239186325</v>
      </c>
      <c r="AG33" s="12">
        <v>1822.2054239186325</v>
      </c>
      <c r="AH33" s="12">
        <v>1822.2054239186325</v>
      </c>
      <c r="AI33" s="12">
        <v>1822.2054239186325</v>
      </c>
      <c r="AJ33" s="12">
        <v>1822.2054239186325</v>
      </c>
      <c r="AK33" s="12">
        <v>1822.2054239186325</v>
      </c>
      <c r="AL33" s="12">
        <v>1822.2054239186325</v>
      </c>
      <c r="AM33" s="12">
        <v>1822.2054239186325</v>
      </c>
      <c r="AN33" s="12">
        <v>1822.2054239186325</v>
      </c>
      <c r="AO33" s="12">
        <v>1822.2054239186325</v>
      </c>
      <c r="AP33" s="15">
        <v>1822.2054239186325</v>
      </c>
      <c r="AQ33" s="15">
        <v>1822.2054239186325</v>
      </c>
      <c r="AU33" s="76">
        <f t="shared" si="4"/>
        <v>42</v>
      </c>
      <c r="AV33" s="76">
        <f t="shared" si="5"/>
        <v>33755007045</v>
      </c>
      <c r="AW33" s="76" t="str">
        <f t="shared" si="6"/>
        <v>IM</v>
      </c>
      <c r="AX33" s="76" t="str">
        <f t="shared" si="7"/>
        <v>VO</v>
      </c>
      <c r="AY33" s="76">
        <f t="shared" si="8"/>
        <v>38006</v>
      </c>
      <c r="AZ33" s="76">
        <f t="shared" si="9"/>
        <v>37760</v>
      </c>
      <c r="BA33" s="76">
        <f t="shared" si="10"/>
        <v>1</v>
      </c>
      <c r="BB33" s="76">
        <f t="shared" si="11"/>
        <v>0</v>
      </c>
      <c r="BC33" s="76">
        <f t="shared" si="12"/>
        <v>0</v>
      </c>
      <c r="BD33" s="76">
        <f t="shared" si="13"/>
        <v>0</v>
      </c>
      <c r="BE33" s="76">
        <f t="shared" si="14"/>
        <v>0</v>
      </c>
      <c r="BF33" s="76">
        <f t="shared" si="15"/>
        <v>0</v>
      </c>
      <c r="BG33" s="76">
        <f t="shared" si="16"/>
        <v>0</v>
      </c>
      <c r="BH33" s="76">
        <f t="shared" si="17"/>
        <v>0</v>
      </c>
      <c r="BI33" s="76">
        <f t="shared" si="18"/>
        <v>0</v>
      </c>
      <c r="BJ33" s="76">
        <f t="shared" si="19"/>
        <v>0</v>
      </c>
      <c r="BK33" s="76">
        <f t="shared" si="20"/>
        <v>0</v>
      </c>
      <c r="BL33" s="76">
        <f t="shared" si="21"/>
        <v>0</v>
      </c>
      <c r="BM33" s="76">
        <f t="shared" si="22"/>
        <v>0</v>
      </c>
      <c r="BN33" s="76">
        <f t="shared" si="23"/>
        <v>1822.2054239186325</v>
      </c>
      <c r="BO33" s="76">
        <f t="shared" si="24"/>
        <v>0</v>
      </c>
      <c r="BP33" s="76">
        <f t="shared" si="25"/>
        <v>1752.52</v>
      </c>
      <c r="BQ33" s="76">
        <f t="shared" si="25"/>
        <v>0</v>
      </c>
      <c r="BR33" s="76">
        <f t="shared" si="26"/>
        <v>3574.7254239186323</v>
      </c>
    </row>
    <row r="34" spans="1:70" x14ac:dyDescent="0.2">
      <c r="A34">
        <v>43</v>
      </c>
      <c r="B34">
        <v>12856708776</v>
      </c>
      <c r="C34" t="s">
        <v>6</v>
      </c>
      <c r="D34" t="s">
        <v>7</v>
      </c>
      <c r="E34" s="6">
        <v>38008</v>
      </c>
      <c r="F34" s="15">
        <v>298.26</v>
      </c>
      <c r="G34" s="15">
        <v>310.11970747151031</v>
      </c>
      <c r="H34" s="15">
        <v>310.11970747151031</v>
      </c>
      <c r="I34" s="15">
        <v>310.11970747151031</v>
      </c>
      <c r="J34" s="15">
        <v>310.11970747151031</v>
      </c>
      <c r="K34" s="15">
        <v>310.11970747151031</v>
      </c>
      <c r="L34" s="15">
        <v>310.11970747151031</v>
      </c>
      <c r="M34" s="15">
        <v>310.11970747151031</v>
      </c>
      <c r="N34" s="15">
        <v>310.11970747151031</v>
      </c>
      <c r="O34" s="15">
        <v>310.11970747151031</v>
      </c>
      <c r="P34" s="15">
        <v>310.11970747151031</v>
      </c>
      <c r="Q34" s="21">
        <v>0</v>
      </c>
      <c r="R34" s="15">
        <v>310.11970747151031</v>
      </c>
      <c r="S34" s="15">
        <v>298.26</v>
      </c>
      <c r="T34" s="12"/>
      <c r="U34" s="12"/>
      <c r="V34" s="12">
        <v>43</v>
      </c>
      <c r="W34" s="12">
        <v>12856708776</v>
      </c>
      <c r="X34" s="12" t="s">
        <v>6</v>
      </c>
      <c r="Y34" s="12" t="s">
        <v>7</v>
      </c>
      <c r="Z34" s="6">
        <v>38008</v>
      </c>
      <c r="AA34" s="6">
        <v>37941</v>
      </c>
      <c r="AB34" s="12">
        <v>0.30000000000000004</v>
      </c>
      <c r="AC34" s="12">
        <v>0</v>
      </c>
      <c r="AD34" s="12">
        <v>1491.29</v>
      </c>
      <c r="AE34" s="12">
        <v>447.39169788610104</v>
      </c>
      <c r="AF34" s="12">
        <v>465.18132660638366</v>
      </c>
      <c r="AG34" s="12">
        <v>465.18132660638366</v>
      </c>
      <c r="AH34" s="12">
        <v>465.18132660638366</v>
      </c>
      <c r="AI34" s="12">
        <v>465.18132660638366</v>
      </c>
      <c r="AJ34" s="12">
        <v>465.18132660638366</v>
      </c>
      <c r="AK34" s="12">
        <v>465.18132660638366</v>
      </c>
      <c r="AL34" s="12">
        <v>465.18132660638366</v>
      </c>
      <c r="AM34" s="12">
        <v>465.18132660638366</v>
      </c>
      <c r="AN34" s="12">
        <v>465.18132660638366</v>
      </c>
      <c r="AO34" s="12">
        <v>465.18132660638366</v>
      </c>
      <c r="AP34" s="15">
        <v>465.18132660638366</v>
      </c>
      <c r="AQ34" s="15">
        <v>465.18132660638366</v>
      </c>
      <c r="AU34" s="76">
        <f t="shared" si="4"/>
        <v>43</v>
      </c>
      <c r="AV34" s="76">
        <f t="shared" si="5"/>
        <v>12856708776</v>
      </c>
      <c r="AW34" s="76" t="str">
        <f t="shared" si="6"/>
        <v>IM</v>
      </c>
      <c r="AX34" s="76" t="str">
        <f t="shared" si="7"/>
        <v>AS</v>
      </c>
      <c r="AY34" s="76">
        <f t="shared" si="8"/>
        <v>38008</v>
      </c>
      <c r="AZ34" s="76">
        <f t="shared" si="9"/>
        <v>37941</v>
      </c>
      <c r="BA34" s="76">
        <f t="shared" si="10"/>
        <v>0.30000000000000004</v>
      </c>
      <c r="BB34" s="76">
        <f t="shared" si="11"/>
        <v>0</v>
      </c>
      <c r="BC34" s="76">
        <f t="shared" si="12"/>
        <v>149.13169788610105</v>
      </c>
      <c r="BD34" s="76">
        <f t="shared" si="13"/>
        <v>155.06161913487335</v>
      </c>
      <c r="BE34" s="76">
        <f t="shared" si="14"/>
        <v>155.06161913487335</v>
      </c>
      <c r="BF34" s="76">
        <f t="shared" si="15"/>
        <v>155.06161913487335</v>
      </c>
      <c r="BG34" s="76">
        <f t="shared" si="16"/>
        <v>155.06161913487335</v>
      </c>
      <c r="BH34" s="76">
        <f t="shared" si="17"/>
        <v>155.06161913487335</v>
      </c>
      <c r="BI34" s="76">
        <f t="shared" si="18"/>
        <v>155.06161913487335</v>
      </c>
      <c r="BJ34" s="76">
        <f t="shared" si="19"/>
        <v>155.06161913487335</v>
      </c>
      <c r="BK34" s="76">
        <f t="shared" si="20"/>
        <v>155.06161913487335</v>
      </c>
      <c r="BL34" s="76">
        <f t="shared" si="21"/>
        <v>155.06161913487335</v>
      </c>
      <c r="BM34" s="76">
        <f t="shared" si="22"/>
        <v>155.06161913487335</v>
      </c>
      <c r="BN34" s="76">
        <f t="shared" si="23"/>
        <v>465.18132660638366</v>
      </c>
      <c r="BO34" s="76">
        <f t="shared" si="24"/>
        <v>155.06161913487335</v>
      </c>
      <c r="BP34" s="76">
        <f t="shared" si="25"/>
        <v>298.26</v>
      </c>
      <c r="BQ34" s="76">
        <f t="shared" si="25"/>
        <v>0</v>
      </c>
      <c r="BR34" s="76">
        <f t="shared" si="26"/>
        <v>2469.1191370899905</v>
      </c>
    </row>
    <row r="35" spans="1:70" x14ac:dyDescent="0.2">
      <c r="A35">
        <v>44</v>
      </c>
      <c r="B35">
        <v>12876642328</v>
      </c>
      <c r="C35" t="s">
        <v>6</v>
      </c>
      <c r="D35" t="s">
        <v>22</v>
      </c>
      <c r="E35" s="6">
        <v>38008</v>
      </c>
      <c r="F35" s="15">
        <v>1491.31</v>
      </c>
      <c r="G35" s="15">
        <v>1550.6089349873871</v>
      </c>
      <c r="H35" s="15">
        <v>1550.6089349873871</v>
      </c>
      <c r="I35" s="15">
        <v>1550.6089349873871</v>
      </c>
      <c r="J35" s="15">
        <v>1550.6089349873871</v>
      </c>
      <c r="K35" s="15">
        <v>1550.6089349873871</v>
      </c>
      <c r="L35" s="15">
        <v>1550.6089349873871</v>
      </c>
      <c r="M35" s="15">
        <v>1550.6089349873871</v>
      </c>
      <c r="N35" s="15">
        <v>1550.6089349873871</v>
      </c>
      <c r="O35" s="15">
        <v>1550.6089349873871</v>
      </c>
      <c r="P35" s="15">
        <v>1550.6089349873871</v>
      </c>
      <c r="Q35" s="21">
        <v>0</v>
      </c>
      <c r="R35" s="15">
        <v>1550.6089349873871</v>
      </c>
      <c r="S35" s="15">
        <v>1491.31</v>
      </c>
      <c r="T35" s="12"/>
      <c r="U35" s="12"/>
      <c r="V35" s="12">
        <v>44</v>
      </c>
      <c r="W35" s="12">
        <v>12876642328</v>
      </c>
      <c r="X35" s="12" t="s">
        <v>6</v>
      </c>
      <c r="Y35" s="12" t="s">
        <v>22</v>
      </c>
      <c r="Z35" s="6">
        <v>38008</v>
      </c>
      <c r="AA35" s="6">
        <v>37976</v>
      </c>
      <c r="AB35" s="12">
        <v>1</v>
      </c>
      <c r="AC35" s="12">
        <v>0</v>
      </c>
      <c r="AD35" s="12">
        <v>1491.29</v>
      </c>
      <c r="AE35" s="12">
        <v>1491.3056596203367</v>
      </c>
      <c r="AF35" s="12">
        <v>1550.6044220212787</v>
      </c>
      <c r="AG35" s="12">
        <v>1550.6044220212787</v>
      </c>
      <c r="AH35" s="12">
        <v>1550.6044220212787</v>
      </c>
      <c r="AI35" s="12">
        <v>1550.6044220212787</v>
      </c>
      <c r="AJ35" s="12">
        <v>1550.6044220212787</v>
      </c>
      <c r="AK35" s="12">
        <v>1550.6044220212787</v>
      </c>
      <c r="AL35" s="12">
        <v>1550.6044220212787</v>
      </c>
      <c r="AM35" s="12">
        <v>1550.6044220212787</v>
      </c>
      <c r="AN35" s="12">
        <v>1550.6044220212787</v>
      </c>
      <c r="AO35" s="12">
        <v>1550.6044220212787</v>
      </c>
      <c r="AP35" s="15">
        <v>1550.6044220212787</v>
      </c>
      <c r="AQ35" s="15">
        <v>1550.6044220212787</v>
      </c>
      <c r="AU35" s="76">
        <f t="shared" si="4"/>
        <v>44</v>
      </c>
      <c r="AV35" s="76">
        <f t="shared" si="5"/>
        <v>12876642328</v>
      </c>
      <c r="AW35" s="76" t="str">
        <f t="shared" si="6"/>
        <v>IM</v>
      </c>
      <c r="AX35" s="76" t="str">
        <f t="shared" si="7"/>
        <v>VO</v>
      </c>
      <c r="AY35" s="76">
        <f t="shared" si="8"/>
        <v>38008</v>
      </c>
      <c r="AZ35" s="76">
        <f t="shared" si="9"/>
        <v>37976</v>
      </c>
      <c r="BA35" s="76">
        <f t="shared" si="10"/>
        <v>1</v>
      </c>
      <c r="BB35" s="76">
        <f t="shared" si="11"/>
        <v>0</v>
      </c>
      <c r="BC35" s="76">
        <f t="shared" si="12"/>
        <v>4.3403796632901503E-3</v>
      </c>
      <c r="BD35" s="76">
        <f t="shared" si="13"/>
        <v>4.5129661084502004E-3</v>
      </c>
      <c r="BE35" s="76">
        <f t="shared" si="14"/>
        <v>4.5129661084502004E-3</v>
      </c>
      <c r="BF35" s="76">
        <f t="shared" si="15"/>
        <v>4.5129661084502004E-3</v>
      </c>
      <c r="BG35" s="76">
        <f t="shared" si="16"/>
        <v>4.5129661084502004E-3</v>
      </c>
      <c r="BH35" s="76">
        <f t="shared" si="17"/>
        <v>4.5129661084502004E-3</v>
      </c>
      <c r="BI35" s="76">
        <f t="shared" si="18"/>
        <v>4.5129661084502004E-3</v>
      </c>
      <c r="BJ35" s="76">
        <f t="shared" si="19"/>
        <v>4.5129661084502004E-3</v>
      </c>
      <c r="BK35" s="76">
        <f t="shared" si="20"/>
        <v>4.5129661084502004E-3</v>
      </c>
      <c r="BL35" s="76">
        <f t="shared" si="21"/>
        <v>4.5129661084502004E-3</v>
      </c>
      <c r="BM35" s="76">
        <f t="shared" si="22"/>
        <v>4.5129661084502004E-3</v>
      </c>
      <c r="BN35" s="76">
        <f t="shared" si="23"/>
        <v>1550.6044220212787</v>
      </c>
      <c r="BO35" s="76">
        <f t="shared" si="24"/>
        <v>4.5129661084502004E-3</v>
      </c>
      <c r="BP35" s="76">
        <f t="shared" si="25"/>
        <v>1491.31</v>
      </c>
      <c r="BQ35" s="76">
        <f t="shared" si="25"/>
        <v>0</v>
      </c>
      <c r="BR35" s="76">
        <f t="shared" si="26"/>
        <v>3041.9640646484713</v>
      </c>
    </row>
    <row r="36" spans="1:70" x14ac:dyDescent="0.2">
      <c r="A36">
        <v>45</v>
      </c>
      <c r="B36">
        <v>12926104683</v>
      </c>
      <c r="C36" t="s">
        <v>6</v>
      </c>
      <c r="D36" t="s">
        <v>22</v>
      </c>
      <c r="E36" s="6">
        <v>38008</v>
      </c>
      <c r="F36" s="15">
        <v>2577.9899999999998</v>
      </c>
      <c r="G36" s="15">
        <v>2680.4985739438039</v>
      </c>
      <c r="H36" s="15">
        <v>2680.4985739438039</v>
      </c>
      <c r="I36" s="15">
        <v>2680.4985739438039</v>
      </c>
      <c r="J36" s="15">
        <v>2680.4985739438039</v>
      </c>
      <c r="K36" s="15">
        <v>2680.4985739438039</v>
      </c>
      <c r="L36" s="15">
        <v>2680.4985739438039</v>
      </c>
      <c r="M36" s="15">
        <v>2680.4985739438039</v>
      </c>
      <c r="N36" s="15">
        <v>2680.4985739438039</v>
      </c>
      <c r="O36" s="15">
        <v>2680.4985739438039</v>
      </c>
      <c r="P36" s="15">
        <v>2680.4985739438039</v>
      </c>
      <c r="Q36" s="21">
        <v>0</v>
      </c>
      <c r="R36" s="15">
        <v>2680.4985739438039</v>
      </c>
      <c r="S36" s="15">
        <v>2577.9899999999998</v>
      </c>
      <c r="T36" s="12"/>
      <c r="U36" s="12"/>
      <c r="V36" s="12">
        <v>45</v>
      </c>
      <c r="W36" s="12">
        <v>12926104683</v>
      </c>
      <c r="X36" s="12" t="s">
        <v>6</v>
      </c>
      <c r="Y36" s="12" t="s">
        <v>22</v>
      </c>
      <c r="Z36" s="6">
        <v>38008</v>
      </c>
      <c r="AA36" s="6">
        <v>37966</v>
      </c>
      <c r="AB36" s="12">
        <v>1</v>
      </c>
      <c r="AC36" s="12">
        <v>0</v>
      </c>
      <c r="AD36" s="12">
        <v>2578</v>
      </c>
      <c r="AE36" s="12">
        <v>2578</v>
      </c>
      <c r="AF36" s="12">
        <v>2680.5089715736394</v>
      </c>
      <c r="AG36" s="12">
        <v>2680.5089715736394</v>
      </c>
      <c r="AH36" s="12">
        <v>2680.5089715736394</v>
      </c>
      <c r="AI36" s="12">
        <v>2680.5089715736394</v>
      </c>
      <c r="AJ36" s="12">
        <v>2680.5089715736394</v>
      </c>
      <c r="AK36" s="12">
        <v>2680.5089715736394</v>
      </c>
      <c r="AL36" s="12">
        <v>2680.5089715736394</v>
      </c>
      <c r="AM36" s="12">
        <v>2680.5089715736394</v>
      </c>
      <c r="AN36" s="12">
        <v>2680.5089715736394</v>
      </c>
      <c r="AO36" s="12">
        <v>2680.5089715736394</v>
      </c>
      <c r="AP36" s="15">
        <v>2680.5089715736394</v>
      </c>
      <c r="AQ36" s="15">
        <v>2680.5089715736394</v>
      </c>
      <c r="AU36" s="76">
        <f t="shared" si="4"/>
        <v>45</v>
      </c>
      <c r="AV36" s="76">
        <f t="shared" si="5"/>
        <v>12926104683</v>
      </c>
      <c r="AW36" s="76" t="str">
        <f t="shared" si="6"/>
        <v>IM</v>
      </c>
      <c r="AX36" s="76" t="str">
        <f t="shared" si="7"/>
        <v>VO</v>
      </c>
      <c r="AY36" s="76">
        <f t="shared" si="8"/>
        <v>38008</v>
      </c>
      <c r="AZ36" s="76">
        <f t="shared" si="9"/>
        <v>37966</v>
      </c>
      <c r="BA36" s="76">
        <f t="shared" si="10"/>
        <v>1</v>
      </c>
      <c r="BB36" s="76">
        <f t="shared" si="11"/>
        <v>0</v>
      </c>
      <c r="BC36" s="76">
        <f t="shared" si="12"/>
        <v>1.0000000000218279E-2</v>
      </c>
      <c r="BD36" s="76">
        <f t="shared" si="13"/>
        <v>1.0397629835551925E-2</v>
      </c>
      <c r="BE36" s="76">
        <f t="shared" si="14"/>
        <v>1.0397629835551925E-2</v>
      </c>
      <c r="BF36" s="76">
        <f t="shared" si="15"/>
        <v>1.0397629835551925E-2</v>
      </c>
      <c r="BG36" s="76">
        <f t="shared" si="16"/>
        <v>1.0397629835551925E-2</v>
      </c>
      <c r="BH36" s="76">
        <f t="shared" si="17"/>
        <v>1.0397629835551925E-2</v>
      </c>
      <c r="BI36" s="76">
        <f t="shared" si="18"/>
        <v>1.0397629835551925E-2</v>
      </c>
      <c r="BJ36" s="76">
        <f t="shared" si="19"/>
        <v>1.0397629835551925E-2</v>
      </c>
      <c r="BK36" s="76">
        <f t="shared" si="20"/>
        <v>1.0397629835551925E-2</v>
      </c>
      <c r="BL36" s="76">
        <f t="shared" si="21"/>
        <v>1.0397629835551925E-2</v>
      </c>
      <c r="BM36" s="76">
        <f t="shared" si="22"/>
        <v>1.0397629835551925E-2</v>
      </c>
      <c r="BN36" s="76">
        <f t="shared" si="23"/>
        <v>2680.5089715736394</v>
      </c>
      <c r="BO36" s="76">
        <f t="shared" si="24"/>
        <v>1.0397629835551925E-2</v>
      </c>
      <c r="BP36" s="76">
        <f t="shared" si="25"/>
        <v>2577.9899999999998</v>
      </c>
      <c r="BQ36" s="76">
        <f t="shared" si="25"/>
        <v>0</v>
      </c>
      <c r="BR36" s="76">
        <f t="shared" si="26"/>
        <v>5258.6133455018298</v>
      </c>
    </row>
    <row r="37" spans="1:70" x14ac:dyDescent="0.2">
      <c r="A37">
        <v>46</v>
      </c>
      <c r="B37">
        <v>12926905105</v>
      </c>
      <c r="C37" t="s">
        <v>6</v>
      </c>
      <c r="D37" t="s">
        <v>7</v>
      </c>
      <c r="E37" s="6">
        <v>38008</v>
      </c>
      <c r="F37" s="15">
        <v>596.52</v>
      </c>
      <c r="G37" s="15">
        <v>620.23941494302062</v>
      </c>
      <c r="H37" s="15">
        <v>620.23941494302062</v>
      </c>
      <c r="I37" s="15">
        <v>620.23941494302062</v>
      </c>
      <c r="J37" s="15">
        <v>620.23941494302062</v>
      </c>
      <c r="K37" s="15">
        <v>620.23941494302062</v>
      </c>
      <c r="L37" s="15">
        <v>620.23941494302062</v>
      </c>
      <c r="M37" s="15">
        <v>620.23941494302062</v>
      </c>
      <c r="N37" s="15">
        <v>620.23941494302062</v>
      </c>
      <c r="O37" s="15">
        <v>620.23941494302062</v>
      </c>
      <c r="P37" s="15">
        <v>620.23941494302062</v>
      </c>
      <c r="Q37" s="21">
        <v>0</v>
      </c>
      <c r="R37" s="15">
        <v>620.23941494302062</v>
      </c>
      <c r="S37" s="15">
        <v>596.52</v>
      </c>
      <c r="T37" s="12"/>
      <c r="U37" s="12"/>
      <c r="V37" s="12">
        <v>46</v>
      </c>
      <c r="W37" s="12">
        <v>12926905105</v>
      </c>
      <c r="X37" s="12" t="s">
        <v>6</v>
      </c>
      <c r="Y37" s="12" t="s">
        <v>7</v>
      </c>
      <c r="Z37" s="6">
        <v>38008</v>
      </c>
      <c r="AA37" s="6">
        <v>37993</v>
      </c>
      <c r="AB37" s="12">
        <v>0.4</v>
      </c>
      <c r="AC37" s="12">
        <v>0</v>
      </c>
      <c r="AD37" s="12">
        <v>1491.29</v>
      </c>
      <c r="AE37" s="12">
        <v>596.52226384813468</v>
      </c>
      <c r="AF37" s="12">
        <v>620.24176880851155</v>
      </c>
      <c r="AG37" s="12">
        <v>620.24176880851155</v>
      </c>
      <c r="AH37" s="12">
        <v>620.24176880851155</v>
      </c>
      <c r="AI37" s="12">
        <v>620.24176880851155</v>
      </c>
      <c r="AJ37" s="12">
        <v>620.24176880851155</v>
      </c>
      <c r="AK37" s="12">
        <v>620.24176880851155</v>
      </c>
      <c r="AL37" s="12">
        <v>620.24176880851155</v>
      </c>
      <c r="AM37" s="12">
        <v>620.24176880851155</v>
      </c>
      <c r="AN37" s="12">
        <v>620.24176880851155</v>
      </c>
      <c r="AO37" s="12">
        <v>620.24176880851155</v>
      </c>
      <c r="AP37" s="15">
        <v>620.24176880851155</v>
      </c>
      <c r="AQ37" s="15">
        <v>620.24176880851155</v>
      </c>
      <c r="AU37" s="76">
        <f t="shared" si="4"/>
        <v>46</v>
      </c>
      <c r="AV37" s="76">
        <f t="shared" si="5"/>
        <v>12926905105</v>
      </c>
      <c r="AW37" s="76" t="str">
        <f t="shared" si="6"/>
        <v>IM</v>
      </c>
      <c r="AX37" s="76" t="str">
        <f t="shared" si="7"/>
        <v>AS</v>
      </c>
      <c r="AY37" s="76">
        <f t="shared" si="8"/>
        <v>38008</v>
      </c>
      <c r="AZ37" s="76">
        <f t="shared" si="9"/>
        <v>37993</v>
      </c>
      <c r="BA37" s="76">
        <f t="shared" si="10"/>
        <v>0.4</v>
      </c>
      <c r="BB37" s="76">
        <f t="shared" si="11"/>
        <v>0</v>
      </c>
      <c r="BC37" s="76">
        <f t="shared" si="12"/>
        <v>2.2638481347030392E-3</v>
      </c>
      <c r="BD37" s="76">
        <f t="shared" si="13"/>
        <v>2.3538654909316392E-3</v>
      </c>
      <c r="BE37" s="76">
        <f t="shared" si="14"/>
        <v>2.3538654909316392E-3</v>
      </c>
      <c r="BF37" s="76">
        <f t="shared" si="15"/>
        <v>2.3538654909316392E-3</v>
      </c>
      <c r="BG37" s="76">
        <f t="shared" si="16"/>
        <v>2.3538654909316392E-3</v>
      </c>
      <c r="BH37" s="76">
        <f t="shared" si="17"/>
        <v>2.3538654909316392E-3</v>
      </c>
      <c r="BI37" s="76">
        <f t="shared" si="18"/>
        <v>2.3538654909316392E-3</v>
      </c>
      <c r="BJ37" s="76">
        <f t="shared" si="19"/>
        <v>2.3538654909316392E-3</v>
      </c>
      <c r="BK37" s="76">
        <f t="shared" si="20"/>
        <v>2.3538654909316392E-3</v>
      </c>
      <c r="BL37" s="76">
        <f t="shared" si="21"/>
        <v>2.3538654909316392E-3</v>
      </c>
      <c r="BM37" s="76">
        <f t="shared" si="22"/>
        <v>2.3538654909316392E-3</v>
      </c>
      <c r="BN37" s="76">
        <f t="shared" si="23"/>
        <v>620.24176880851155</v>
      </c>
      <c r="BO37" s="76">
        <f t="shared" si="24"/>
        <v>2.3538654909316392E-3</v>
      </c>
      <c r="BP37" s="76">
        <f t="shared" si="25"/>
        <v>596.52</v>
      </c>
      <c r="BQ37" s="76">
        <f t="shared" si="25"/>
        <v>0</v>
      </c>
      <c r="BR37" s="76">
        <f t="shared" si="26"/>
        <v>1216.7876613289118</v>
      </c>
    </row>
    <row r="38" spans="1:70" x14ac:dyDescent="0.2">
      <c r="A38">
        <v>47</v>
      </c>
      <c r="B38">
        <v>12958002375</v>
      </c>
      <c r="C38" t="s">
        <v>6</v>
      </c>
      <c r="D38" t="s">
        <v>7</v>
      </c>
      <c r="E38" s="6">
        <v>38008</v>
      </c>
      <c r="F38" s="15">
        <v>596.52</v>
      </c>
      <c r="G38" s="15">
        <v>620.23941494302062</v>
      </c>
      <c r="H38" s="15">
        <v>620.23941494302062</v>
      </c>
      <c r="I38" s="15">
        <v>620.23941494302062</v>
      </c>
      <c r="J38" s="15">
        <v>620.23941494302062</v>
      </c>
      <c r="K38" s="15">
        <v>620.23941494302062</v>
      </c>
      <c r="L38" s="15">
        <v>620.23941494302062</v>
      </c>
      <c r="M38" s="15">
        <v>620.23941494302062</v>
      </c>
      <c r="N38" s="15">
        <v>620.23941494302062</v>
      </c>
      <c r="O38" s="15">
        <v>620.23941494302062</v>
      </c>
      <c r="P38" s="15">
        <v>620.23941494302062</v>
      </c>
      <c r="Q38" s="21">
        <v>0</v>
      </c>
      <c r="R38" s="15">
        <v>620.23941494302062</v>
      </c>
      <c r="S38" s="15">
        <v>596.52</v>
      </c>
      <c r="T38" s="12"/>
      <c r="U38" s="12"/>
      <c r="V38" s="12">
        <v>47</v>
      </c>
      <c r="W38" s="12">
        <v>12958002375</v>
      </c>
      <c r="X38" s="12" t="s">
        <v>6</v>
      </c>
      <c r="Y38" s="12" t="s">
        <v>7</v>
      </c>
      <c r="Z38" s="6">
        <v>38008</v>
      </c>
      <c r="AA38" s="6">
        <v>37964</v>
      </c>
      <c r="AB38" s="12">
        <v>0.4</v>
      </c>
      <c r="AC38" s="12">
        <v>0</v>
      </c>
      <c r="AD38" s="12">
        <v>1491.29</v>
      </c>
      <c r="AE38" s="12">
        <v>596.52226384813468</v>
      </c>
      <c r="AF38" s="12">
        <v>620.24176880851155</v>
      </c>
      <c r="AG38" s="12">
        <v>620.24176880851155</v>
      </c>
      <c r="AH38" s="12">
        <v>620.24176880851155</v>
      </c>
      <c r="AI38" s="12">
        <v>620.24176880851155</v>
      </c>
      <c r="AJ38" s="12">
        <v>620.24176880851155</v>
      </c>
      <c r="AK38" s="12">
        <v>620.24176880851155</v>
      </c>
      <c r="AL38" s="12">
        <v>620.24176880851155</v>
      </c>
      <c r="AM38" s="12">
        <v>620.24176880851155</v>
      </c>
      <c r="AN38" s="12">
        <v>620.24176880851155</v>
      </c>
      <c r="AO38" s="12">
        <v>620.24176880851155</v>
      </c>
      <c r="AP38" s="15">
        <v>620.24176880851155</v>
      </c>
      <c r="AQ38" s="15">
        <v>620.24176880851155</v>
      </c>
      <c r="AU38" s="76">
        <f t="shared" si="4"/>
        <v>47</v>
      </c>
      <c r="AV38" s="76">
        <f t="shared" si="5"/>
        <v>12958002375</v>
      </c>
      <c r="AW38" s="76" t="str">
        <f t="shared" si="6"/>
        <v>IM</v>
      </c>
      <c r="AX38" s="76" t="str">
        <f t="shared" si="7"/>
        <v>AS</v>
      </c>
      <c r="AY38" s="76">
        <f t="shared" si="8"/>
        <v>38008</v>
      </c>
      <c r="AZ38" s="76">
        <f t="shared" si="9"/>
        <v>37964</v>
      </c>
      <c r="BA38" s="76">
        <f t="shared" si="10"/>
        <v>0.4</v>
      </c>
      <c r="BB38" s="76">
        <f t="shared" si="11"/>
        <v>0</v>
      </c>
      <c r="BC38" s="76">
        <f t="shared" si="12"/>
        <v>2.2638481347030392E-3</v>
      </c>
      <c r="BD38" s="76">
        <f t="shared" si="13"/>
        <v>2.3538654909316392E-3</v>
      </c>
      <c r="BE38" s="76">
        <f t="shared" si="14"/>
        <v>2.3538654909316392E-3</v>
      </c>
      <c r="BF38" s="76">
        <f t="shared" si="15"/>
        <v>2.3538654909316392E-3</v>
      </c>
      <c r="BG38" s="76">
        <f t="shared" si="16"/>
        <v>2.3538654909316392E-3</v>
      </c>
      <c r="BH38" s="76">
        <f t="shared" si="17"/>
        <v>2.3538654909316392E-3</v>
      </c>
      <c r="BI38" s="76">
        <f t="shared" si="18"/>
        <v>2.3538654909316392E-3</v>
      </c>
      <c r="BJ38" s="76">
        <f t="shared" si="19"/>
        <v>2.3538654909316392E-3</v>
      </c>
      <c r="BK38" s="76">
        <f t="shared" si="20"/>
        <v>2.3538654909316392E-3</v>
      </c>
      <c r="BL38" s="76">
        <f t="shared" si="21"/>
        <v>2.3538654909316392E-3</v>
      </c>
      <c r="BM38" s="76">
        <f t="shared" si="22"/>
        <v>2.3538654909316392E-3</v>
      </c>
      <c r="BN38" s="76">
        <f t="shared" si="23"/>
        <v>620.24176880851155</v>
      </c>
      <c r="BO38" s="76">
        <f t="shared" si="24"/>
        <v>2.3538654909316392E-3</v>
      </c>
      <c r="BP38" s="76">
        <f t="shared" si="25"/>
        <v>596.52</v>
      </c>
      <c r="BQ38" s="76">
        <f t="shared" si="25"/>
        <v>0</v>
      </c>
      <c r="BR38" s="76">
        <f t="shared" si="26"/>
        <v>1216.7876613289118</v>
      </c>
    </row>
    <row r="39" spans="1:70" x14ac:dyDescent="0.2">
      <c r="A39">
        <v>48</v>
      </c>
      <c r="B39">
        <v>52796113935</v>
      </c>
      <c r="C39" t="s">
        <v>6</v>
      </c>
      <c r="D39" t="s">
        <v>22</v>
      </c>
      <c r="E39" s="6">
        <v>38008</v>
      </c>
      <c r="F39" s="15">
        <v>1491.31</v>
      </c>
      <c r="G39" s="15">
        <v>1550.6089349873871</v>
      </c>
      <c r="H39" s="15">
        <v>1550.6089349873871</v>
      </c>
      <c r="I39" s="15">
        <v>1550.6089349873871</v>
      </c>
      <c r="J39" s="15">
        <v>1550.6089349873871</v>
      </c>
      <c r="K39" s="15">
        <v>1550.6089349873871</v>
      </c>
      <c r="L39" s="15">
        <v>1550.6089349873871</v>
      </c>
      <c r="M39" s="15">
        <v>1550.6089349873871</v>
      </c>
      <c r="N39" s="15">
        <v>1550.6089349873871</v>
      </c>
      <c r="O39" s="15">
        <v>1550.6089349873871</v>
      </c>
      <c r="P39" s="15">
        <v>1550.6089349873871</v>
      </c>
      <c r="Q39" s="21">
        <v>0</v>
      </c>
      <c r="R39" s="15">
        <v>1550.6089349873871</v>
      </c>
      <c r="S39" s="15">
        <v>1491.31</v>
      </c>
      <c r="T39" s="12"/>
      <c r="U39" s="12"/>
      <c r="V39" s="12">
        <v>48</v>
      </c>
      <c r="W39" s="12">
        <v>52796113935</v>
      </c>
      <c r="X39" s="12" t="s">
        <v>6</v>
      </c>
      <c r="Y39" s="12" t="s">
        <v>22</v>
      </c>
      <c r="Z39" s="6">
        <v>38008</v>
      </c>
      <c r="AA39" s="6">
        <v>37982</v>
      </c>
      <c r="AB39" s="12">
        <v>1</v>
      </c>
      <c r="AC39" s="12">
        <v>0</v>
      </c>
      <c r="AD39" s="12">
        <v>1491.29</v>
      </c>
      <c r="AE39" s="12">
        <v>1491.3056596203367</v>
      </c>
      <c r="AF39" s="12">
        <v>1550.6044220212787</v>
      </c>
      <c r="AG39" s="12">
        <v>1550.6044220212787</v>
      </c>
      <c r="AH39" s="12">
        <v>1550.6044220212787</v>
      </c>
      <c r="AI39" s="12">
        <v>1550.6044220212787</v>
      </c>
      <c r="AJ39" s="12">
        <v>1550.6044220212787</v>
      </c>
      <c r="AK39" s="12">
        <v>1550.6044220212787</v>
      </c>
      <c r="AL39" s="12">
        <v>1550.6044220212787</v>
      </c>
      <c r="AM39" s="12">
        <v>1550.6044220212787</v>
      </c>
      <c r="AN39" s="12">
        <v>1550.6044220212787</v>
      </c>
      <c r="AO39" s="12">
        <v>1550.6044220212787</v>
      </c>
      <c r="AP39" s="15">
        <v>1550.6044220212787</v>
      </c>
      <c r="AQ39" s="15">
        <v>1550.6044220212787</v>
      </c>
      <c r="AU39" s="76">
        <f t="shared" si="4"/>
        <v>48</v>
      </c>
      <c r="AV39" s="76">
        <f t="shared" si="5"/>
        <v>52796113935</v>
      </c>
      <c r="AW39" s="76" t="str">
        <f t="shared" si="6"/>
        <v>IM</v>
      </c>
      <c r="AX39" s="76" t="str">
        <f t="shared" si="7"/>
        <v>VO</v>
      </c>
      <c r="AY39" s="76">
        <f t="shared" si="8"/>
        <v>38008</v>
      </c>
      <c r="AZ39" s="76">
        <f t="shared" si="9"/>
        <v>37982</v>
      </c>
      <c r="BA39" s="76">
        <f t="shared" si="10"/>
        <v>1</v>
      </c>
      <c r="BB39" s="76">
        <f t="shared" si="11"/>
        <v>0</v>
      </c>
      <c r="BC39" s="76">
        <f t="shared" si="12"/>
        <v>4.3403796632901503E-3</v>
      </c>
      <c r="BD39" s="76">
        <f t="shared" si="13"/>
        <v>4.5129661084502004E-3</v>
      </c>
      <c r="BE39" s="76">
        <f t="shared" si="14"/>
        <v>4.5129661084502004E-3</v>
      </c>
      <c r="BF39" s="76">
        <f t="shared" si="15"/>
        <v>4.5129661084502004E-3</v>
      </c>
      <c r="BG39" s="76">
        <f t="shared" si="16"/>
        <v>4.5129661084502004E-3</v>
      </c>
      <c r="BH39" s="76">
        <f t="shared" si="17"/>
        <v>4.5129661084502004E-3</v>
      </c>
      <c r="BI39" s="76">
        <f t="shared" si="18"/>
        <v>4.5129661084502004E-3</v>
      </c>
      <c r="BJ39" s="76">
        <f t="shared" si="19"/>
        <v>4.5129661084502004E-3</v>
      </c>
      <c r="BK39" s="76">
        <f t="shared" si="20"/>
        <v>4.5129661084502004E-3</v>
      </c>
      <c r="BL39" s="76">
        <f t="shared" si="21"/>
        <v>4.5129661084502004E-3</v>
      </c>
      <c r="BM39" s="76">
        <f t="shared" si="22"/>
        <v>4.5129661084502004E-3</v>
      </c>
      <c r="BN39" s="76">
        <f t="shared" si="23"/>
        <v>1550.6044220212787</v>
      </c>
      <c r="BO39" s="76">
        <f t="shared" si="24"/>
        <v>4.5129661084502004E-3</v>
      </c>
      <c r="BP39" s="76">
        <f t="shared" si="25"/>
        <v>1491.31</v>
      </c>
      <c r="BQ39" s="76">
        <f t="shared" si="25"/>
        <v>0</v>
      </c>
      <c r="BR39" s="76">
        <f t="shared" si="26"/>
        <v>3041.9640646484713</v>
      </c>
    </row>
    <row r="40" spans="1:70" x14ac:dyDescent="0.2">
      <c r="A40">
        <v>49</v>
      </c>
      <c r="B40">
        <v>54966203363</v>
      </c>
      <c r="C40" t="s">
        <v>12</v>
      </c>
      <c r="D40" t="s">
        <v>22</v>
      </c>
      <c r="E40" s="6">
        <v>38008</v>
      </c>
      <c r="F40" s="15">
        <v>1491.31</v>
      </c>
      <c r="G40" s="15">
        <v>1550.6089349873871</v>
      </c>
      <c r="H40" s="15">
        <v>1550.6089349873871</v>
      </c>
      <c r="I40" s="15">
        <v>1550.6089349873871</v>
      </c>
      <c r="J40" s="15">
        <v>1550.6089349873871</v>
      </c>
      <c r="K40" s="15">
        <v>1550.6089349873871</v>
      </c>
      <c r="L40" s="15">
        <v>1550.6089349873871</v>
      </c>
      <c r="M40" s="15">
        <v>1550.6089349873871</v>
      </c>
      <c r="N40" s="15">
        <v>1550.6089349873871</v>
      </c>
      <c r="O40" s="15">
        <v>1550.6089349873871</v>
      </c>
      <c r="P40" s="15">
        <v>1550.6089349873871</v>
      </c>
      <c r="Q40" s="21">
        <v>0</v>
      </c>
      <c r="R40" s="15">
        <v>1550.6089349873871</v>
      </c>
      <c r="S40" s="15">
        <v>447.39</v>
      </c>
      <c r="T40" s="12"/>
      <c r="U40" s="12"/>
      <c r="V40" s="12">
        <v>49</v>
      </c>
      <c r="W40" s="12">
        <v>54966203363</v>
      </c>
      <c r="X40" s="12" t="s">
        <v>12</v>
      </c>
      <c r="Y40" s="12" t="s">
        <v>22</v>
      </c>
      <c r="Z40" s="6">
        <v>38008</v>
      </c>
      <c r="AA40" s="6">
        <v>37840</v>
      </c>
      <c r="AB40" s="12">
        <v>1</v>
      </c>
      <c r="AC40" s="12">
        <v>0</v>
      </c>
      <c r="AD40" s="12">
        <v>1491.29</v>
      </c>
      <c r="AE40" s="12">
        <v>1491.3056596203367</v>
      </c>
      <c r="AF40" s="12">
        <v>1550.6044220212787</v>
      </c>
      <c r="AG40" s="12">
        <v>1550.6044220212787</v>
      </c>
      <c r="AH40" s="12">
        <v>1550.6044220212787</v>
      </c>
      <c r="AI40" s="12">
        <v>1550.6044220212787</v>
      </c>
      <c r="AJ40" s="12">
        <v>1550.6044220212787</v>
      </c>
      <c r="AK40" s="12">
        <v>1550.6044220212787</v>
      </c>
      <c r="AL40" s="12">
        <v>1550.6044220212787</v>
      </c>
      <c r="AM40" s="12">
        <v>1550.6044220212787</v>
      </c>
      <c r="AN40" s="12">
        <v>1550.6044220212787</v>
      </c>
      <c r="AO40" s="12">
        <v>1550.6044220212787</v>
      </c>
      <c r="AP40" s="15">
        <v>775.30221101063933</v>
      </c>
      <c r="AQ40" s="15">
        <v>1550.6044220212787</v>
      </c>
      <c r="AU40" s="76">
        <f t="shared" si="4"/>
        <v>49</v>
      </c>
      <c r="AV40" s="76">
        <f t="shared" si="5"/>
        <v>54966203363</v>
      </c>
      <c r="AW40" s="76" t="str">
        <f t="shared" si="6"/>
        <v>RT</v>
      </c>
      <c r="AX40" s="76" t="str">
        <f t="shared" si="7"/>
        <v>VO</v>
      </c>
      <c r="AY40" s="76">
        <f t="shared" si="8"/>
        <v>38008</v>
      </c>
      <c r="AZ40" s="76">
        <f t="shared" si="9"/>
        <v>37840</v>
      </c>
      <c r="BA40" s="76">
        <f t="shared" si="10"/>
        <v>1</v>
      </c>
      <c r="BB40" s="76">
        <f t="shared" si="11"/>
        <v>0</v>
      </c>
      <c r="BC40" s="76">
        <f t="shared" si="12"/>
        <v>4.3403796632901503E-3</v>
      </c>
      <c r="BD40" s="76">
        <f t="shared" si="13"/>
        <v>4.5129661084502004E-3</v>
      </c>
      <c r="BE40" s="76">
        <f t="shared" si="14"/>
        <v>4.5129661084502004E-3</v>
      </c>
      <c r="BF40" s="76">
        <f t="shared" si="15"/>
        <v>4.5129661084502004E-3</v>
      </c>
      <c r="BG40" s="76">
        <f t="shared" si="16"/>
        <v>4.5129661084502004E-3</v>
      </c>
      <c r="BH40" s="76">
        <f t="shared" si="17"/>
        <v>4.5129661084502004E-3</v>
      </c>
      <c r="BI40" s="76">
        <f t="shared" si="18"/>
        <v>4.5129661084502004E-3</v>
      </c>
      <c r="BJ40" s="76">
        <f t="shared" si="19"/>
        <v>4.5129661084502004E-3</v>
      </c>
      <c r="BK40" s="76">
        <f t="shared" si="20"/>
        <v>4.5129661084502004E-3</v>
      </c>
      <c r="BL40" s="76">
        <f t="shared" si="21"/>
        <v>4.5129661084502004E-3</v>
      </c>
      <c r="BM40" s="76">
        <f t="shared" si="22"/>
        <v>4.5129661084502004E-3</v>
      </c>
      <c r="BN40" s="76">
        <f t="shared" si="23"/>
        <v>775.30221101063933</v>
      </c>
      <c r="BO40" s="76">
        <f t="shared" si="24"/>
        <v>4.5129661084502004E-3</v>
      </c>
      <c r="BP40" s="76">
        <f t="shared" si="25"/>
        <v>447.39</v>
      </c>
      <c r="BQ40" s="76">
        <f t="shared" si="25"/>
        <v>0</v>
      </c>
      <c r="BR40" s="76">
        <f t="shared" si="26"/>
        <v>1222.7418536378323</v>
      </c>
    </row>
    <row r="41" spans="1:70" x14ac:dyDescent="0.2">
      <c r="A41">
        <v>50</v>
      </c>
      <c r="B41">
        <v>24987000429</v>
      </c>
      <c r="C41" t="s">
        <v>6</v>
      </c>
      <c r="D41" t="s">
        <v>7</v>
      </c>
      <c r="E41" s="6">
        <v>38009</v>
      </c>
      <c r="F41" s="15">
        <v>596.52</v>
      </c>
      <c r="G41" s="15">
        <v>620.23941494302062</v>
      </c>
      <c r="H41" s="15">
        <v>620.23941494302062</v>
      </c>
      <c r="I41" s="15">
        <v>620.23941494302062</v>
      </c>
      <c r="J41" s="15">
        <v>620.23941494302062</v>
      </c>
      <c r="K41" s="15">
        <v>620.23941494302062</v>
      </c>
      <c r="L41" s="15">
        <v>620.23941494302062</v>
      </c>
      <c r="M41" s="15">
        <v>620.23941494302062</v>
      </c>
      <c r="N41" s="15">
        <v>620.23941494302062</v>
      </c>
      <c r="O41" s="15">
        <v>620.23941494302062</v>
      </c>
      <c r="P41" s="15">
        <v>620.23941494302062</v>
      </c>
      <c r="Q41" s="21">
        <v>0</v>
      </c>
      <c r="R41" s="15">
        <v>620.23941494302062</v>
      </c>
      <c r="S41" s="15">
        <v>596.52</v>
      </c>
      <c r="T41" s="12"/>
      <c r="U41" s="12"/>
      <c r="V41" s="12">
        <v>50</v>
      </c>
      <c r="W41" s="12">
        <v>24987000429</v>
      </c>
      <c r="X41" s="12" t="s">
        <v>6</v>
      </c>
      <c r="Y41" s="12" t="s">
        <v>7</v>
      </c>
      <c r="Z41" s="6">
        <v>38009</v>
      </c>
      <c r="AA41" s="6">
        <v>37919</v>
      </c>
      <c r="AB41" s="12">
        <v>0.4</v>
      </c>
      <c r="AC41" s="12">
        <v>0</v>
      </c>
      <c r="AD41" s="12">
        <v>1491.29</v>
      </c>
      <c r="AE41" s="12">
        <v>596.52226384813468</v>
      </c>
      <c r="AF41" s="12">
        <v>620.24176880851155</v>
      </c>
      <c r="AG41" s="12">
        <v>620.24176880851155</v>
      </c>
      <c r="AH41" s="12">
        <v>620.24176880851155</v>
      </c>
      <c r="AI41" s="12">
        <v>620.24176880851155</v>
      </c>
      <c r="AJ41" s="12">
        <v>620.24176880851155</v>
      </c>
      <c r="AK41" s="12">
        <v>620.24176880851155</v>
      </c>
      <c r="AL41" s="12">
        <v>620.24176880851155</v>
      </c>
      <c r="AM41" s="12">
        <v>620.24176880851155</v>
      </c>
      <c r="AN41" s="12">
        <v>620.24176880851155</v>
      </c>
      <c r="AO41" s="12">
        <v>620.24176880851155</v>
      </c>
      <c r="AP41" s="15">
        <v>620.24176880851155</v>
      </c>
      <c r="AQ41" s="15">
        <v>620.24176880851155</v>
      </c>
      <c r="AU41" s="76">
        <f t="shared" si="4"/>
        <v>50</v>
      </c>
      <c r="AV41" s="76">
        <f t="shared" si="5"/>
        <v>24987000429</v>
      </c>
      <c r="AW41" s="76" t="str">
        <f t="shared" si="6"/>
        <v>IM</v>
      </c>
      <c r="AX41" s="76" t="str">
        <f t="shared" si="7"/>
        <v>AS</v>
      </c>
      <c r="AY41" s="76">
        <f t="shared" si="8"/>
        <v>38009</v>
      </c>
      <c r="AZ41" s="76">
        <f t="shared" si="9"/>
        <v>37919</v>
      </c>
      <c r="BA41" s="76">
        <f t="shared" si="10"/>
        <v>0.4</v>
      </c>
      <c r="BB41" s="76">
        <f t="shared" si="11"/>
        <v>0</v>
      </c>
      <c r="BC41" s="76">
        <f t="shared" si="12"/>
        <v>2.2638481347030392E-3</v>
      </c>
      <c r="BD41" s="76">
        <f t="shared" si="13"/>
        <v>2.3538654909316392E-3</v>
      </c>
      <c r="BE41" s="76">
        <f t="shared" si="14"/>
        <v>2.3538654909316392E-3</v>
      </c>
      <c r="BF41" s="76">
        <f t="shared" si="15"/>
        <v>2.3538654909316392E-3</v>
      </c>
      <c r="BG41" s="76">
        <f t="shared" si="16"/>
        <v>2.3538654909316392E-3</v>
      </c>
      <c r="BH41" s="76">
        <f t="shared" si="17"/>
        <v>2.3538654909316392E-3</v>
      </c>
      <c r="BI41" s="76">
        <f t="shared" si="18"/>
        <v>2.3538654909316392E-3</v>
      </c>
      <c r="BJ41" s="76">
        <f t="shared" si="19"/>
        <v>2.3538654909316392E-3</v>
      </c>
      <c r="BK41" s="76">
        <f t="shared" si="20"/>
        <v>2.3538654909316392E-3</v>
      </c>
      <c r="BL41" s="76">
        <f t="shared" si="21"/>
        <v>2.3538654909316392E-3</v>
      </c>
      <c r="BM41" s="76">
        <f t="shared" si="22"/>
        <v>2.3538654909316392E-3</v>
      </c>
      <c r="BN41" s="76">
        <f t="shared" si="23"/>
        <v>620.24176880851155</v>
      </c>
      <c r="BO41" s="76">
        <f t="shared" si="24"/>
        <v>2.3538654909316392E-3</v>
      </c>
      <c r="BP41" s="76">
        <f t="shared" si="25"/>
        <v>596.52</v>
      </c>
      <c r="BQ41" s="76">
        <f t="shared" si="25"/>
        <v>0</v>
      </c>
      <c r="BR41" s="76">
        <f t="shared" si="26"/>
        <v>1216.7876613289118</v>
      </c>
    </row>
    <row r="42" spans="1:70" x14ac:dyDescent="0.2">
      <c r="A42">
        <v>51</v>
      </c>
      <c r="B42">
        <v>60967955265</v>
      </c>
      <c r="C42" t="s">
        <v>6</v>
      </c>
      <c r="D42" t="s">
        <v>7</v>
      </c>
      <c r="E42" s="6">
        <v>38009</v>
      </c>
      <c r="F42" s="15">
        <v>298.26</v>
      </c>
      <c r="G42" s="15">
        <v>310.11970747151031</v>
      </c>
      <c r="H42" s="15">
        <v>310.11970747151031</v>
      </c>
      <c r="I42" s="15">
        <v>310.11970747151031</v>
      </c>
      <c r="J42" s="15">
        <v>310.11970747151031</v>
      </c>
      <c r="K42" s="15">
        <v>310.11970747151031</v>
      </c>
      <c r="L42" s="15">
        <v>310.11970747151031</v>
      </c>
      <c r="M42" s="15">
        <v>310.11970747151031</v>
      </c>
      <c r="N42" s="15">
        <v>310.11970747151031</v>
      </c>
      <c r="O42" s="15">
        <v>310.11970747151031</v>
      </c>
      <c r="P42" s="15">
        <v>310.11970747151031</v>
      </c>
      <c r="Q42" s="21">
        <v>0</v>
      </c>
      <c r="R42" s="15">
        <v>310.11970747151031</v>
      </c>
      <c r="S42" s="15">
        <v>298.26</v>
      </c>
      <c r="T42" s="12"/>
      <c r="U42" s="12"/>
      <c r="V42" s="12">
        <v>51</v>
      </c>
      <c r="W42" s="12">
        <v>60967955265</v>
      </c>
      <c r="X42" s="12" t="s">
        <v>6</v>
      </c>
      <c r="Y42" s="12" t="s">
        <v>7</v>
      </c>
      <c r="Z42" s="6">
        <v>38009</v>
      </c>
      <c r="AA42" s="6">
        <v>37828</v>
      </c>
      <c r="AB42" s="12">
        <v>0.30000000000000004</v>
      </c>
      <c r="AC42" s="12">
        <v>0</v>
      </c>
      <c r="AD42" s="12">
        <v>1491.29</v>
      </c>
      <c r="AE42" s="12">
        <v>447.39169788610104</v>
      </c>
      <c r="AF42" s="12">
        <v>465.18132660638366</v>
      </c>
      <c r="AG42" s="12">
        <v>465.18132660638366</v>
      </c>
      <c r="AH42" s="12">
        <v>465.18132660638366</v>
      </c>
      <c r="AI42" s="12">
        <v>465.18132660638366</v>
      </c>
      <c r="AJ42" s="12">
        <v>465.18132660638366</v>
      </c>
      <c r="AK42" s="12">
        <v>465.18132660638366</v>
      </c>
      <c r="AL42" s="12">
        <v>465.18132660638366</v>
      </c>
      <c r="AM42" s="12">
        <v>465.18132660638366</v>
      </c>
      <c r="AN42" s="12">
        <v>465.18132660638366</v>
      </c>
      <c r="AO42" s="12">
        <v>465.18132660638366</v>
      </c>
      <c r="AP42" s="15">
        <v>465.18132660638366</v>
      </c>
      <c r="AQ42" s="15">
        <v>465.18132660638366</v>
      </c>
      <c r="AU42" s="76">
        <f t="shared" si="4"/>
        <v>51</v>
      </c>
      <c r="AV42" s="76">
        <f t="shared" si="5"/>
        <v>60967955265</v>
      </c>
      <c r="AW42" s="76" t="str">
        <f t="shared" si="6"/>
        <v>IM</v>
      </c>
      <c r="AX42" s="76" t="str">
        <f t="shared" si="7"/>
        <v>AS</v>
      </c>
      <c r="AY42" s="76">
        <f t="shared" si="8"/>
        <v>38009</v>
      </c>
      <c r="AZ42" s="76">
        <f t="shared" si="9"/>
        <v>37828</v>
      </c>
      <c r="BA42" s="76">
        <f t="shared" si="10"/>
        <v>0.30000000000000004</v>
      </c>
      <c r="BB42" s="76">
        <f t="shared" si="11"/>
        <v>0</v>
      </c>
      <c r="BC42" s="76">
        <f t="shared" si="12"/>
        <v>149.13169788610105</v>
      </c>
      <c r="BD42" s="76">
        <f t="shared" si="13"/>
        <v>155.06161913487335</v>
      </c>
      <c r="BE42" s="76">
        <f t="shared" si="14"/>
        <v>155.06161913487335</v>
      </c>
      <c r="BF42" s="76">
        <f t="shared" si="15"/>
        <v>155.06161913487335</v>
      </c>
      <c r="BG42" s="76">
        <f t="shared" si="16"/>
        <v>155.06161913487335</v>
      </c>
      <c r="BH42" s="76">
        <f t="shared" si="17"/>
        <v>155.06161913487335</v>
      </c>
      <c r="BI42" s="76">
        <f t="shared" si="18"/>
        <v>155.06161913487335</v>
      </c>
      <c r="BJ42" s="76">
        <f t="shared" si="19"/>
        <v>155.06161913487335</v>
      </c>
      <c r="BK42" s="76">
        <f t="shared" si="20"/>
        <v>155.06161913487335</v>
      </c>
      <c r="BL42" s="76">
        <f t="shared" si="21"/>
        <v>155.06161913487335</v>
      </c>
      <c r="BM42" s="76">
        <f t="shared" si="22"/>
        <v>155.06161913487335</v>
      </c>
      <c r="BN42" s="76">
        <f t="shared" si="23"/>
        <v>465.18132660638366</v>
      </c>
      <c r="BO42" s="76">
        <f t="shared" si="24"/>
        <v>155.06161913487335</v>
      </c>
      <c r="BP42" s="76">
        <f t="shared" si="25"/>
        <v>298.26</v>
      </c>
      <c r="BQ42" s="76">
        <f t="shared" si="25"/>
        <v>0</v>
      </c>
      <c r="BR42" s="76">
        <f t="shared" si="26"/>
        <v>2469.1191370899905</v>
      </c>
    </row>
    <row r="43" spans="1:70" x14ac:dyDescent="0.2">
      <c r="A43">
        <v>52</v>
      </c>
      <c r="B43">
        <v>92978029178</v>
      </c>
      <c r="C43" t="s">
        <v>6</v>
      </c>
      <c r="D43" t="s">
        <v>7</v>
      </c>
      <c r="E43" s="6">
        <v>38009</v>
      </c>
      <c r="F43" s="15">
        <v>596.52</v>
      </c>
      <c r="G43" s="15">
        <v>620.23941494302062</v>
      </c>
      <c r="H43" s="15">
        <v>620.23941494302062</v>
      </c>
      <c r="I43" s="15">
        <v>620.23941494302062</v>
      </c>
      <c r="J43" s="15">
        <v>620.23941494302062</v>
      </c>
      <c r="K43" s="15">
        <v>620.23941494302062</v>
      </c>
      <c r="L43" s="15">
        <v>620.23941494302062</v>
      </c>
      <c r="M43" s="15">
        <v>620.23941494302062</v>
      </c>
      <c r="N43" s="15">
        <v>620.23941494302062</v>
      </c>
      <c r="O43" s="15">
        <v>620.23941494302062</v>
      </c>
      <c r="P43" s="15">
        <v>620.23941494302062</v>
      </c>
      <c r="Q43" s="21">
        <v>0</v>
      </c>
      <c r="R43" s="15">
        <v>620.23941494302062</v>
      </c>
      <c r="S43" s="15">
        <v>596.52</v>
      </c>
      <c r="T43" s="12"/>
      <c r="U43" s="12"/>
      <c r="V43" s="12">
        <v>52</v>
      </c>
      <c r="W43" s="12">
        <v>92978029178</v>
      </c>
      <c r="X43" s="12" t="s">
        <v>6</v>
      </c>
      <c r="Y43" s="12" t="s">
        <v>7</v>
      </c>
      <c r="Z43" s="6">
        <v>38009</v>
      </c>
      <c r="AA43" s="6">
        <v>37868</v>
      </c>
      <c r="AB43" s="12">
        <v>0.4</v>
      </c>
      <c r="AC43" s="12">
        <v>0</v>
      </c>
      <c r="AD43" s="12">
        <v>1491.29</v>
      </c>
      <c r="AE43" s="12">
        <v>596.52226384813468</v>
      </c>
      <c r="AF43" s="12">
        <v>620.24176880851155</v>
      </c>
      <c r="AG43" s="12">
        <v>620.24176880851155</v>
      </c>
      <c r="AH43" s="12">
        <v>620.24176880851155</v>
      </c>
      <c r="AI43" s="12">
        <v>620.24176880851155</v>
      </c>
      <c r="AJ43" s="12">
        <v>620.24176880851155</v>
      </c>
      <c r="AK43" s="12">
        <v>620.24176880851155</v>
      </c>
      <c r="AL43" s="12">
        <v>620.24176880851155</v>
      </c>
      <c r="AM43" s="12">
        <v>620.24176880851155</v>
      </c>
      <c r="AN43" s="12">
        <v>620.24176880851155</v>
      </c>
      <c r="AO43" s="12">
        <v>620.24176880851155</v>
      </c>
      <c r="AP43" s="15">
        <v>620.24176880851155</v>
      </c>
      <c r="AQ43" s="15">
        <v>620.24176880851155</v>
      </c>
      <c r="AU43" s="76">
        <f t="shared" si="4"/>
        <v>52</v>
      </c>
      <c r="AV43" s="76">
        <f t="shared" si="5"/>
        <v>92978029178</v>
      </c>
      <c r="AW43" s="76" t="str">
        <f t="shared" si="6"/>
        <v>IM</v>
      </c>
      <c r="AX43" s="76" t="str">
        <f t="shared" si="7"/>
        <v>AS</v>
      </c>
      <c r="AY43" s="76">
        <f t="shared" si="8"/>
        <v>38009</v>
      </c>
      <c r="AZ43" s="76">
        <f t="shared" si="9"/>
        <v>37868</v>
      </c>
      <c r="BA43" s="76">
        <f t="shared" si="10"/>
        <v>0.4</v>
      </c>
      <c r="BB43" s="76">
        <f t="shared" si="11"/>
        <v>0</v>
      </c>
      <c r="BC43" s="76">
        <f t="shared" si="12"/>
        <v>2.2638481347030392E-3</v>
      </c>
      <c r="BD43" s="76">
        <f t="shared" si="13"/>
        <v>2.3538654909316392E-3</v>
      </c>
      <c r="BE43" s="76">
        <f t="shared" si="14"/>
        <v>2.3538654909316392E-3</v>
      </c>
      <c r="BF43" s="76">
        <f t="shared" si="15"/>
        <v>2.3538654909316392E-3</v>
      </c>
      <c r="BG43" s="76">
        <f t="shared" si="16"/>
        <v>2.3538654909316392E-3</v>
      </c>
      <c r="BH43" s="76">
        <f t="shared" si="17"/>
        <v>2.3538654909316392E-3</v>
      </c>
      <c r="BI43" s="76">
        <f t="shared" si="18"/>
        <v>2.3538654909316392E-3</v>
      </c>
      <c r="BJ43" s="76">
        <f t="shared" si="19"/>
        <v>2.3538654909316392E-3</v>
      </c>
      <c r="BK43" s="76">
        <f t="shared" si="20"/>
        <v>2.3538654909316392E-3</v>
      </c>
      <c r="BL43" s="76">
        <f t="shared" si="21"/>
        <v>2.3538654909316392E-3</v>
      </c>
      <c r="BM43" s="76">
        <f t="shared" si="22"/>
        <v>2.3538654909316392E-3</v>
      </c>
      <c r="BN43" s="76">
        <f t="shared" si="23"/>
        <v>620.24176880851155</v>
      </c>
      <c r="BO43" s="76">
        <f t="shared" si="24"/>
        <v>2.3538654909316392E-3</v>
      </c>
      <c r="BP43" s="76">
        <f t="shared" si="25"/>
        <v>596.52</v>
      </c>
      <c r="BQ43" s="76">
        <f t="shared" si="25"/>
        <v>0</v>
      </c>
      <c r="BR43" s="76">
        <f t="shared" si="26"/>
        <v>1216.7876613289118</v>
      </c>
    </row>
    <row r="44" spans="1:70" x14ac:dyDescent="0.2">
      <c r="A44">
        <v>53</v>
      </c>
      <c r="B44">
        <v>1735472795</v>
      </c>
      <c r="C44" t="s">
        <v>6</v>
      </c>
      <c r="D44" t="s">
        <v>22</v>
      </c>
      <c r="E44" s="6">
        <v>38012</v>
      </c>
      <c r="F44" s="15">
        <v>1491.31</v>
      </c>
      <c r="G44" s="15">
        <v>1550.6089349873871</v>
      </c>
      <c r="H44" s="15">
        <v>1550.6089349873871</v>
      </c>
      <c r="I44" s="15">
        <v>1550.6089349873871</v>
      </c>
      <c r="J44" s="15">
        <v>1550.6089349873871</v>
      </c>
      <c r="K44" s="15">
        <v>1550.6089349873871</v>
      </c>
      <c r="L44" s="15">
        <v>1550.6089349873871</v>
      </c>
      <c r="M44" s="15">
        <v>1550.6089349873871</v>
      </c>
      <c r="N44" s="15">
        <v>1550.6089349873871</v>
      </c>
      <c r="O44" s="15">
        <v>1550.6089349873871</v>
      </c>
      <c r="P44" s="15">
        <v>1550.6089349873871</v>
      </c>
      <c r="Q44" s="21">
        <v>0</v>
      </c>
      <c r="R44" s="15">
        <v>1550.6089349873871</v>
      </c>
      <c r="S44" s="15">
        <v>1491.31</v>
      </c>
      <c r="T44" s="12"/>
      <c r="U44" s="12"/>
      <c r="V44" s="12">
        <v>53</v>
      </c>
      <c r="W44" s="12">
        <v>1735472795</v>
      </c>
      <c r="X44" s="12" t="s">
        <v>6</v>
      </c>
      <c r="Y44" s="12" t="s">
        <v>22</v>
      </c>
      <c r="Z44" s="6">
        <v>38012</v>
      </c>
      <c r="AA44" s="6">
        <v>37930</v>
      </c>
      <c r="AB44" s="12">
        <v>1</v>
      </c>
      <c r="AC44" s="12">
        <v>0</v>
      </c>
      <c r="AD44" s="12">
        <v>1491.29</v>
      </c>
      <c r="AE44" s="12">
        <v>1491.3056596203367</v>
      </c>
      <c r="AF44" s="12">
        <v>1550.6044220212787</v>
      </c>
      <c r="AG44" s="12">
        <v>1550.6044220212787</v>
      </c>
      <c r="AH44" s="12">
        <v>1550.6044220212787</v>
      </c>
      <c r="AI44" s="12">
        <v>1550.6044220212787</v>
      </c>
      <c r="AJ44" s="12">
        <v>1550.6044220212787</v>
      </c>
      <c r="AK44" s="12">
        <v>1550.6044220212787</v>
      </c>
      <c r="AL44" s="12">
        <v>1550.6044220212787</v>
      </c>
      <c r="AM44" s="12">
        <v>1550.6044220212787</v>
      </c>
      <c r="AN44" s="12">
        <v>1550.6044220212787</v>
      </c>
      <c r="AO44" s="12">
        <v>1550.6044220212787</v>
      </c>
      <c r="AP44" s="15">
        <v>1550.6044220212787</v>
      </c>
      <c r="AQ44" s="15">
        <v>1550.6044220212787</v>
      </c>
      <c r="AU44" s="76">
        <f t="shared" si="4"/>
        <v>53</v>
      </c>
      <c r="AV44" s="76">
        <f t="shared" si="5"/>
        <v>1735472795</v>
      </c>
      <c r="AW44" s="76" t="str">
        <f t="shared" si="6"/>
        <v>IM</v>
      </c>
      <c r="AX44" s="76" t="str">
        <f t="shared" si="7"/>
        <v>VO</v>
      </c>
      <c r="AY44" s="76">
        <f t="shared" si="8"/>
        <v>38012</v>
      </c>
      <c r="AZ44" s="76">
        <f t="shared" si="9"/>
        <v>37930</v>
      </c>
      <c r="BA44" s="76">
        <f t="shared" si="10"/>
        <v>1</v>
      </c>
      <c r="BB44" s="76">
        <f t="shared" si="11"/>
        <v>0</v>
      </c>
      <c r="BC44" s="76">
        <f t="shared" si="12"/>
        <v>4.3403796632901503E-3</v>
      </c>
      <c r="BD44" s="76">
        <f t="shared" si="13"/>
        <v>4.5129661084502004E-3</v>
      </c>
      <c r="BE44" s="76">
        <f t="shared" si="14"/>
        <v>4.5129661084502004E-3</v>
      </c>
      <c r="BF44" s="76">
        <f t="shared" si="15"/>
        <v>4.5129661084502004E-3</v>
      </c>
      <c r="BG44" s="76">
        <f t="shared" si="16"/>
        <v>4.5129661084502004E-3</v>
      </c>
      <c r="BH44" s="76">
        <f t="shared" si="17"/>
        <v>4.5129661084502004E-3</v>
      </c>
      <c r="BI44" s="76">
        <f t="shared" si="18"/>
        <v>4.5129661084502004E-3</v>
      </c>
      <c r="BJ44" s="76">
        <f t="shared" si="19"/>
        <v>4.5129661084502004E-3</v>
      </c>
      <c r="BK44" s="76">
        <f t="shared" si="20"/>
        <v>4.5129661084502004E-3</v>
      </c>
      <c r="BL44" s="76">
        <f t="shared" si="21"/>
        <v>4.5129661084502004E-3</v>
      </c>
      <c r="BM44" s="76">
        <f t="shared" si="22"/>
        <v>4.5129661084502004E-3</v>
      </c>
      <c r="BN44" s="76">
        <f t="shared" si="23"/>
        <v>1550.6044220212787</v>
      </c>
      <c r="BO44" s="76">
        <f t="shared" si="24"/>
        <v>4.5129661084502004E-3</v>
      </c>
      <c r="BP44" s="76">
        <f t="shared" si="25"/>
        <v>1491.31</v>
      </c>
      <c r="BQ44" s="76">
        <f t="shared" si="25"/>
        <v>0</v>
      </c>
      <c r="BR44" s="76">
        <f t="shared" si="26"/>
        <v>3041.9640646484713</v>
      </c>
    </row>
    <row r="45" spans="1:70" x14ac:dyDescent="0.2">
      <c r="A45">
        <v>54</v>
      </c>
      <c r="B45">
        <v>21806017402</v>
      </c>
      <c r="C45" t="s">
        <v>6</v>
      </c>
      <c r="D45" t="s">
        <v>22</v>
      </c>
      <c r="E45" s="6">
        <v>38012</v>
      </c>
      <c r="F45" s="15">
        <v>1491.31</v>
      </c>
      <c r="G45" s="15">
        <v>1550.6089349873871</v>
      </c>
      <c r="H45" s="15">
        <v>1550.6089349873871</v>
      </c>
      <c r="I45" s="15">
        <v>1550.6089349873871</v>
      </c>
      <c r="J45" s="15">
        <v>1550.6089349873871</v>
      </c>
      <c r="K45" s="15">
        <v>1550.6089349873871</v>
      </c>
      <c r="L45" s="15">
        <v>1550.6089349873871</v>
      </c>
      <c r="M45" s="15">
        <v>1550.6089349873871</v>
      </c>
      <c r="N45" s="15">
        <v>1550.6089349873871</v>
      </c>
      <c r="O45" s="15">
        <v>1550.6089349873871</v>
      </c>
      <c r="P45" s="15">
        <v>1550.6089349873871</v>
      </c>
      <c r="Q45" s="21">
        <v>0</v>
      </c>
      <c r="R45" s="15">
        <v>1550.6089349873871</v>
      </c>
      <c r="S45" s="15">
        <v>1491.31</v>
      </c>
      <c r="T45" s="12"/>
      <c r="U45" s="12"/>
      <c r="V45" s="12">
        <v>54</v>
      </c>
      <c r="W45" s="12">
        <v>21806017402</v>
      </c>
      <c r="X45" s="12" t="s">
        <v>6</v>
      </c>
      <c r="Y45" s="12" t="s">
        <v>22</v>
      </c>
      <c r="Z45" s="6">
        <v>38012</v>
      </c>
      <c r="AA45" s="6">
        <v>37968</v>
      </c>
      <c r="AB45" s="12">
        <v>1</v>
      </c>
      <c r="AC45" s="12">
        <v>0</v>
      </c>
      <c r="AD45" s="12">
        <v>1491.29</v>
      </c>
      <c r="AE45" s="12">
        <v>1491.3056596203367</v>
      </c>
      <c r="AF45" s="12">
        <v>1550.6044220212787</v>
      </c>
      <c r="AG45" s="12">
        <v>1550.6044220212787</v>
      </c>
      <c r="AH45" s="12">
        <v>1550.6044220212787</v>
      </c>
      <c r="AI45" s="12">
        <v>1550.6044220212787</v>
      </c>
      <c r="AJ45" s="12">
        <v>1550.6044220212787</v>
      </c>
      <c r="AK45" s="12">
        <v>1550.6044220212787</v>
      </c>
      <c r="AL45" s="12">
        <v>1550.6044220212787</v>
      </c>
      <c r="AM45" s="12">
        <v>1550.6044220212787</v>
      </c>
      <c r="AN45" s="12">
        <v>1395.5439798191508</v>
      </c>
      <c r="AO45" s="12">
        <v>1395.5439798191508</v>
      </c>
      <c r="AP45" s="15">
        <v>1395.5439798191508</v>
      </c>
      <c r="AQ45" s="15">
        <v>1395.5439798191508</v>
      </c>
      <c r="AU45" s="76">
        <f t="shared" si="4"/>
        <v>54</v>
      </c>
      <c r="AV45" s="76">
        <f t="shared" si="5"/>
        <v>21806017402</v>
      </c>
      <c r="AW45" s="76" t="str">
        <f t="shared" si="6"/>
        <v>IM</v>
      </c>
      <c r="AX45" s="76" t="str">
        <f t="shared" si="7"/>
        <v>VO</v>
      </c>
      <c r="AY45" s="76">
        <f t="shared" si="8"/>
        <v>38012</v>
      </c>
      <c r="AZ45" s="76">
        <f t="shared" si="9"/>
        <v>37968</v>
      </c>
      <c r="BA45" s="76">
        <f t="shared" si="10"/>
        <v>1</v>
      </c>
      <c r="BB45" s="76">
        <f t="shared" si="11"/>
        <v>0</v>
      </c>
      <c r="BC45" s="76">
        <f t="shared" si="12"/>
        <v>4.3403796632901503E-3</v>
      </c>
      <c r="BD45" s="76">
        <f t="shared" si="13"/>
        <v>4.5129661084502004E-3</v>
      </c>
      <c r="BE45" s="76">
        <f t="shared" si="14"/>
        <v>4.5129661084502004E-3</v>
      </c>
      <c r="BF45" s="76">
        <f t="shared" si="15"/>
        <v>4.5129661084502004E-3</v>
      </c>
      <c r="BG45" s="76">
        <f t="shared" si="16"/>
        <v>4.5129661084502004E-3</v>
      </c>
      <c r="BH45" s="76">
        <f t="shared" si="17"/>
        <v>4.5129661084502004E-3</v>
      </c>
      <c r="BI45" s="76">
        <f t="shared" si="18"/>
        <v>4.5129661084502004E-3</v>
      </c>
      <c r="BJ45" s="76">
        <f t="shared" si="19"/>
        <v>4.5129661084502004E-3</v>
      </c>
      <c r="BK45" s="76">
        <f t="shared" si="20"/>
        <v>4.5129661084502004E-3</v>
      </c>
      <c r="BL45" s="76">
        <f t="shared" si="21"/>
        <v>155.06495516823634</v>
      </c>
      <c r="BM45" s="76">
        <f t="shared" si="22"/>
        <v>155.06495516823634</v>
      </c>
      <c r="BN45" s="76">
        <f t="shared" si="23"/>
        <v>1395.5439798191508</v>
      </c>
      <c r="BO45" s="76">
        <f t="shared" si="24"/>
        <v>155.06495516823634</v>
      </c>
      <c r="BP45" s="76">
        <f t="shared" si="25"/>
        <v>1491.31</v>
      </c>
      <c r="BQ45" s="76">
        <f t="shared" si="25"/>
        <v>0</v>
      </c>
      <c r="BR45" s="76">
        <f t="shared" si="26"/>
        <v>3352.0849490527271</v>
      </c>
    </row>
    <row r="46" spans="1:70" x14ac:dyDescent="0.2">
      <c r="A46">
        <v>55</v>
      </c>
      <c r="B46">
        <v>23804703215</v>
      </c>
      <c r="C46" t="s">
        <v>6</v>
      </c>
      <c r="D46" t="s">
        <v>22</v>
      </c>
      <c r="E46" s="6">
        <v>38012</v>
      </c>
      <c r="F46" s="15">
        <v>1491.31</v>
      </c>
      <c r="G46" s="15">
        <v>1550.6089349873871</v>
      </c>
      <c r="H46" s="15">
        <v>1550.6089349873871</v>
      </c>
      <c r="I46" s="15">
        <v>1550.6089349873871</v>
      </c>
      <c r="J46" s="15">
        <v>1550.6089349873871</v>
      </c>
      <c r="K46" s="15">
        <v>1550.6089349873871</v>
      </c>
      <c r="L46" s="15">
        <v>1550.6089349873871</v>
      </c>
      <c r="M46" s="15">
        <v>1550.6089349873871</v>
      </c>
      <c r="N46" s="15">
        <v>1550.6089349873871</v>
      </c>
      <c r="O46" s="15">
        <v>1550.6089349873871</v>
      </c>
      <c r="P46" s="15">
        <v>1550.6089349873871</v>
      </c>
      <c r="Q46" s="21">
        <v>0</v>
      </c>
      <c r="R46" s="15">
        <v>1550.6089349873871</v>
      </c>
      <c r="S46" s="15">
        <v>1491.31</v>
      </c>
      <c r="T46" s="12"/>
      <c r="U46" s="12"/>
      <c r="V46" s="12">
        <v>55</v>
      </c>
      <c r="W46" s="12">
        <v>23804703215</v>
      </c>
      <c r="X46" s="12" t="s">
        <v>6</v>
      </c>
      <c r="Y46" s="12" t="s">
        <v>22</v>
      </c>
      <c r="Z46" s="6">
        <v>38012</v>
      </c>
      <c r="AA46" s="6">
        <v>37884</v>
      </c>
      <c r="AB46" s="12">
        <v>1</v>
      </c>
      <c r="AC46" s="12">
        <v>0</v>
      </c>
      <c r="AD46" s="12">
        <v>1491.29</v>
      </c>
      <c r="AE46" s="12">
        <v>1491.3056596203367</v>
      </c>
      <c r="AF46" s="12">
        <v>1550.6044220212787</v>
      </c>
      <c r="AG46" s="12">
        <v>1550.6044220212787</v>
      </c>
      <c r="AH46" s="12">
        <v>1550.6044220212787</v>
      </c>
      <c r="AI46" s="12">
        <v>1550.6044220212787</v>
      </c>
      <c r="AJ46" s="12">
        <v>1550.6044220212787</v>
      </c>
      <c r="AK46" s="12">
        <v>1550.6044220212787</v>
      </c>
      <c r="AL46" s="12">
        <v>1550.6044220212787</v>
      </c>
      <c r="AM46" s="12">
        <v>1550.6044220212787</v>
      </c>
      <c r="AN46" s="12">
        <v>1550.6044220212787</v>
      </c>
      <c r="AO46" s="12">
        <v>1550.6044220212787</v>
      </c>
      <c r="AP46" s="15">
        <v>1550.6044220212787</v>
      </c>
      <c r="AQ46" s="15">
        <v>1550.6044220212787</v>
      </c>
      <c r="AU46" s="76">
        <f t="shared" si="4"/>
        <v>55</v>
      </c>
      <c r="AV46" s="76">
        <f t="shared" si="5"/>
        <v>23804703215</v>
      </c>
      <c r="AW46" s="76" t="str">
        <f t="shared" si="6"/>
        <v>IM</v>
      </c>
      <c r="AX46" s="76" t="str">
        <f t="shared" si="7"/>
        <v>VO</v>
      </c>
      <c r="AY46" s="76">
        <f t="shared" si="8"/>
        <v>38012</v>
      </c>
      <c r="AZ46" s="76">
        <f t="shared" si="9"/>
        <v>37884</v>
      </c>
      <c r="BA46" s="76">
        <f t="shared" si="10"/>
        <v>1</v>
      </c>
      <c r="BB46" s="76">
        <f t="shared" si="11"/>
        <v>0</v>
      </c>
      <c r="BC46" s="76">
        <f t="shared" si="12"/>
        <v>4.3403796632901503E-3</v>
      </c>
      <c r="BD46" s="76">
        <f t="shared" si="13"/>
        <v>4.5129661084502004E-3</v>
      </c>
      <c r="BE46" s="76">
        <f t="shared" si="14"/>
        <v>4.5129661084502004E-3</v>
      </c>
      <c r="BF46" s="76">
        <f t="shared" si="15"/>
        <v>4.5129661084502004E-3</v>
      </c>
      <c r="BG46" s="76">
        <f t="shared" si="16"/>
        <v>4.5129661084502004E-3</v>
      </c>
      <c r="BH46" s="76">
        <f t="shared" si="17"/>
        <v>4.5129661084502004E-3</v>
      </c>
      <c r="BI46" s="76">
        <f t="shared" si="18"/>
        <v>4.5129661084502004E-3</v>
      </c>
      <c r="BJ46" s="76">
        <f t="shared" si="19"/>
        <v>4.5129661084502004E-3</v>
      </c>
      <c r="BK46" s="76">
        <f t="shared" si="20"/>
        <v>4.5129661084502004E-3</v>
      </c>
      <c r="BL46" s="76">
        <f t="shared" si="21"/>
        <v>4.5129661084502004E-3</v>
      </c>
      <c r="BM46" s="76">
        <f t="shared" si="22"/>
        <v>4.5129661084502004E-3</v>
      </c>
      <c r="BN46" s="76">
        <f t="shared" si="23"/>
        <v>1550.6044220212787</v>
      </c>
      <c r="BO46" s="76">
        <f t="shared" si="24"/>
        <v>4.5129661084502004E-3</v>
      </c>
      <c r="BP46" s="76">
        <f t="shared" si="25"/>
        <v>1491.31</v>
      </c>
      <c r="BQ46" s="76">
        <f t="shared" si="25"/>
        <v>0</v>
      </c>
      <c r="BR46" s="76">
        <f t="shared" si="26"/>
        <v>3041.9640646484713</v>
      </c>
    </row>
    <row r="47" spans="1:70" x14ac:dyDescent="0.2">
      <c r="A47">
        <v>56</v>
      </c>
      <c r="B47">
        <v>23846519520</v>
      </c>
      <c r="C47" t="s">
        <v>6</v>
      </c>
      <c r="D47" t="s">
        <v>22</v>
      </c>
      <c r="E47" s="6">
        <v>38012</v>
      </c>
      <c r="F47" s="15">
        <v>1491.31</v>
      </c>
      <c r="G47" s="15">
        <v>1550.6089349873871</v>
      </c>
      <c r="H47" s="15">
        <v>1550.6089349873871</v>
      </c>
      <c r="I47" s="15">
        <v>1550.6089349873871</v>
      </c>
      <c r="J47" s="15">
        <v>1550.6089349873871</v>
      </c>
      <c r="K47" s="15">
        <v>1550.6089349873871</v>
      </c>
      <c r="L47" s="15">
        <v>1550.6089349873871</v>
      </c>
      <c r="M47" s="15">
        <v>1550.6089349873871</v>
      </c>
      <c r="N47" s="15">
        <v>1550.6089349873871</v>
      </c>
      <c r="O47" s="15">
        <v>1550.6089349873871</v>
      </c>
      <c r="P47" s="15">
        <v>1550.6089349873871</v>
      </c>
      <c r="Q47" s="21">
        <v>0</v>
      </c>
      <c r="R47" s="15">
        <v>1550.6089349873871</v>
      </c>
      <c r="S47" s="15">
        <v>1491.31</v>
      </c>
      <c r="T47" s="12"/>
      <c r="U47" s="12"/>
      <c r="V47" s="12">
        <v>56</v>
      </c>
      <c r="W47" s="12">
        <v>23846519520</v>
      </c>
      <c r="X47" s="12" t="s">
        <v>6</v>
      </c>
      <c r="Y47" s="12" t="s">
        <v>22</v>
      </c>
      <c r="Z47" s="6">
        <v>38012</v>
      </c>
      <c r="AA47" s="6">
        <v>37796</v>
      </c>
      <c r="AB47" s="12">
        <v>1</v>
      </c>
      <c r="AC47" s="12">
        <v>0</v>
      </c>
      <c r="AD47" s="12">
        <v>1491.29</v>
      </c>
      <c r="AE47" s="12">
        <v>1491.3056596203367</v>
      </c>
      <c r="AF47" s="12">
        <v>1550.6044220212787</v>
      </c>
      <c r="AG47" s="12">
        <v>1550.6044220212787</v>
      </c>
      <c r="AH47" s="12">
        <v>1550.6044220212787</v>
      </c>
      <c r="AI47" s="12">
        <v>1550.6044220212787</v>
      </c>
      <c r="AJ47" s="12">
        <v>1550.6044220212787</v>
      </c>
      <c r="AK47" s="12">
        <v>1550.6044220212787</v>
      </c>
      <c r="AL47" s="12">
        <v>1550.6044220212787</v>
      </c>
      <c r="AM47" s="12">
        <v>1550.6044220212787</v>
      </c>
      <c r="AN47" s="12">
        <v>1550.6044220212787</v>
      </c>
      <c r="AO47" s="12">
        <v>1550.6044220212787</v>
      </c>
      <c r="AP47" s="15">
        <v>1550.6044220212787</v>
      </c>
      <c r="AQ47" s="15">
        <v>1550.6044220212787</v>
      </c>
      <c r="AU47" s="76">
        <f t="shared" si="4"/>
        <v>56</v>
      </c>
      <c r="AV47" s="76">
        <f t="shared" si="5"/>
        <v>23846519520</v>
      </c>
      <c r="AW47" s="76" t="str">
        <f t="shared" si="6"/>
        <v>IM</v>
      </c>
      <c r="AX47" s="76" t="str">
        <f t="shared" si="7"/>
        <v>VO</v>
      </c>
      <c r="AY47" s="76">
        <f t="shared" si="8"/>
        <v>38012</v>
      </c>
      <c r="AZ47" s="76">
        <f t="shared" si="9"/>
        <v>37796</v>
      </c>
      <c r="BA47" s="76">
        <f t="shared" si="10"/>
        <v>1</v>
      </c>
      <c r="BB47" s="76">
        <f t="shared" si="11"/>
        <v>0</v>
      </c>
      <c r="BC47" s="76">
        <f t="shared" si="12"/>
        <v>4.3403796632901503E-3</v>
      </c>
      <c r="BD47" s="76">
        <f t="shared" si="13"/>
        <v>4.5129661084502004E-3</v>
      </c>
      <c r="BE47" s="76">
        <f t="shared" si="14"/>
        <v>4.5129661084502004E-3</v>
      </c>
      <c r="BF47" s="76">
        <f t="shared" si="15"/>
        <v>4.5129661084502004E-3</v>
      </c>
      <c r="BG47" s="76">
        <f t="shared" si="16"/>
        <v>4.5129661084502004E-3</v>
      </c>
      <c r="BH47" s="76">
        <f t="shared" si="17"/>
        <v>4.5129661084502004E-3</v>
      </c>
      <c r="BI47" s="76">
        <f t="shared" si="18"/>
        <v>4.5129661084502004E-3</v>
      </c>
      <c r="BJ47" s="76">
        <f t="shared" si="19"/>
        <v>4.5129661084502004E-3</v>
      </c>
      <c r="BK47" s="76">
        <f t="shared" si="20"/>
        <v>4.5129661084502004E-3</v>
      </c>
      <c r="BL47" s="76">
        <f t="shared" si="21"/>
        <v>4.5129661084502004E-3</v>
      </c>
      <c r="BM47" s="76">
        <f t="shared" si="22"/>
        <v>4.5129661084502004E-3</v>
      </c>
      <c r="BN47" s="76">
        <f t="shared" si="23"/>
        <v>1550.6044220212787</v>
      </c>
      <c r="BO47" s="76">
        <f t="shared" si="24"/>
        <v>4.5129661084502004E-3</v>
      </c>
      <c r="BP47" s="76">
        <f t="shared" si="25"/>
        <v>1491.31</v>
      </c>
      <c r="BQ47" s="76">
        <f t="shared" si="25"/>
        <v>0</v>
      </c>
      <c r="BR47" s="76">
        <f t="shared" si="26"/>
        <v>3041.9640646484713</v>
      </c>
    </row>
    <row r="48" spans="1:70" x14ac:dyDescent="0.2">
      <c r="A48">
        <v>57</v>
      </c>
      <c r="B48">
        <v>23998218103</v>
      </c>
      <c r="C48" t="s">
        <v>6</v>
      </c>
      <c r="D48" t="s">
        <v>7</v>
      </c>
      <c r="E48" s="6">
        <v>38012</v>
      </c>
      <c r="F48" s="15">
        <v>298.26</v>
      </c>
      <c r="G48" s="15">
        <v>310.11970747151031</v>
      </c>
      <c r="H48" s="15">
        <v>310.11970747151031</v>
      </c>
      <c r="I48" s="15">
        <v>310.11970747151031</v>
      </c>
      <c r="J48" s="15">
        <v>310.11970747151031</v>
      </c>
      <c r="K48" s="15">
        <v>310.11970747151031</v>
      </c>
      <c r="L48" s="15">
        <v>310.11970747151031</v>
      </c>
      <c r="M48" s="15">
        <v>310.11970747151031</v>
      </c>
      <c r="N48" s="15">
        <v>310.11970747151031</v>
      </c>
      <c r="O48" s="15">
        <v>310.11970747151031</v>
      </c>
      <c r="P48" s="15">
        <v>310.11970747151031</v>
      </c>
      <c r="Q48" s="21">
        <v>0</v>
      </c>
      <c r="R48" s="15">
        <v>310.11970747151031</v>
      </c>
      <c r="S48" s="15">
        <v>298.26</v>
      </c>
      <c r="T48" s="12"/>
      <c r="U48" s="12"/>
      <c r="V48" s="12">
        <v>57</v>
      </c>
      <c r="W48" s="12">
        <v>23998218103</v>
      </c>
      <c r="X48" s="12" t="s">
        <v>6</v>
      </c>
      <c r="Y48" s="12" t="s">
        <v>7</v>
      </c>
      <c r="Z48" s="6">
        <v>38012</v>
      </c>
      <c r="AA48" s="6">
        <v>37959</v>
      </c>
      <c r="AB48" s="12">
        <v>0.30000000000000004</v>
      </c>
      <c r="AC48" s="12">
        <v>0</v>
      </c>
      <c r="AD48" s="12">
        <v>1491.29</v>
      </c>
      <c r="AE48" s="12">
        <v>447.39169788610104</v>
      </c>
      <c r="AF48" s="12">
        <v>465.18132660638366</v>
      </c>
      <c r="AG48" s="12">
        <v>465.18132660638366</v>
      </c>
      <c r="AH48" s="12">
        <v>465.18132660638366</v>
      </c>
      <c r="AI48" s="12">
        <v>465.18132660638366</v>
      </c>
      <c r="AJ48" s="12">
        <v>465.18132660638366</v>
      </c>
      <c r="AK48" s="12">
        <v>465.18132660638366</v>
      </c>
      <c r="AL48" s="12">
        <v>465.18132660638366</v>
      </c>
      <c r="AM48" s="12">
        <v>465.18132660638366</v>
      </c>
      <c r="AN48" s="12">
        <v>465.18132660638366</v>
      </c>
      <c r="AO48" s="12">
        <v>465.18132660638366</v>
      </c>
      <c r="AP48" s="15">
        <v>465.18132660638366</v>
      </c>
      <c r="AQ48" s="15">
        <v>465.18132660638366</v>
      </c>
      <c r="AU48" s="76">
        <f t="shared" si="4"/>
        <v>57</v>
      </c>
      <c r="AV48" s="76">
        <f t="shared" si="5"/>
        <v>23998218103</v>
      </c>
      <c r="AW48" s="76" t="str">
        <f t="shared" si="6"/>
        <v>IM</v>
      </c>
      <c r="AX48" s="76" t="str">
        <f t="shared" si="7"/>
        <v>AS</v>
      </c>
      <c r="AY48" s="76">
        <f t="shared" si="8"/>
        <v>38012</v>
      </c>
      <c r="AZ48" s="76">
        <f t="shared" si="9"/>
        <v>37959</v>
      </c>
      <c r="BA48" s="76">
        <f t="shared" si="10"/>
        <v>0.30000000000000004</v>
      </c>
      <c r="BB48" s="76">
        <f t="shared" si="11"/>
        <v>0</v>
      </c>
      <c r="BC48" s="76">
        <f t="shared" si="12"/>
        <v>149.13169788610105</v>
      </c>
      <c r="BD48" s="76">
        <f t="shared" si="13"/>
        <v>155.06161913487335</v>
      </c>
      <c r="BE48" s="76">
        <f t="shared" si="14"/>
        <v>155.06161913487335</v>
      </c>
      <c r="BF48" s="76">
        <f t="shared" si="15"/>
        <v>155.06161913487335</v>
      </c>
      <c r="BG48" s="76">
        <f t="shared" si="16"/>
        <v>155.06161913487335</v>
      </c>
      <c r="BH48" s="76">
        <f t="shared" si="17"/>
        <v>155.06161913487335</v>
      </c>
      <c r="BI48" s="76">
        <f t="shared" si="18"/>
        <v>155.06161913487335</v>
      </c>
      <c r="BJ48" s="76">
        <f t="shared" si="19"/>
        <v>155.06161913487335</v>
      </c>
      <c r="BK48" s="76">
        <f t="shared" si="20"/>
        <v>155.06161913487335</v>
      </c>
      <c r="BL48" s="76">
        <f t="shared" si="21"/>
        <v>155.06161913487335</v>
      </c>
      <c r="BM48" s="76">
        <f t="shared" si="22"/>
        <v>155.06161913487335</v>
      </c>
      <c r="BN48" s="76">
        <f t="shared" si="23"/>
        <v>465.18132660638366</v>
      </c>
      <c r="BO48" s="76">
        <f t="shared" si="24"/>
        <v>155.06161913487335</v>
      </c>
      <c r="BP48" s="76">
        <f t="shared" si="25"/>
        <v>298.26</v>
      </c>
      <c r="BQ48" s="76">
        <f t="shared" si="25"/>
        <v>0</v>
      </c>
      <c r="BR48" s="76">
        <f t="shared" si="26"/>
        <v>2469.1191370899905</v>
      </c>
    </row>
    <row r="49" spans="1:70" x14ac:dyDescent="0.2">
      <c r="A49">
        <v>58</v>
      </c>
      <c r="B49">
        <v>32927502792</v>
      </c>
      <c r="C49" t="s">
        <v>12</v>
      </c>
      <c r="D49" t="s">
        <v>7</v>
      </c>
      <c r="E49" s="6">
        <v>38012</v>
      </c>
      <c r="F49" s="15">
        <v>856.44</v>
      </c>
      <c r="G49" s="15">
        <v>890.49460962549563</v>
      </c>
      <c r="H49" s="15">
        <v>890.49460962549563</v>
      </c>
      <c r="I49" s="15">
        <v>890.49460962549563</v>
      </c>
      <c r="J49" s="15">
        <v>890.49460962549563</v>
      </c>
      <c r="K49" s="15">
        <v>890.49460962549563</v>
      </c>
      <c r="L49" s="15">
        <v>890.49460962549563</v>
      </c>
      <c r="M49" s="15">
        <v>890.49460962549563</v>
      </c>
      <c r="N49" s="15">
        <v>890.49460962549563</v>
      </c>
      <c r="O49" s="15">
        <v>890.49460962549563</v>
      </c>
      <c r="P49" s="15">
        <v>890.49460962549563</v>
      </c>
      <c r="Q49" s="21">
        <v>0</v>
      </c>
      <c r="R49" s="15">
        <v>890.49460962549563</v>
      </c>
      <c r="S49" s="15">
        <v>428.22</v>
      </c>
      <c r="T49" s="12"/>
      <c r="U49" s="12"/>
      <c r="V49" s="12">
        <v>58</v>
      </c>
      <c r="W49" s="12">
        <v>32927502792</v>
      </c>
      <c r="X49" s="12" t="s">
        <v>12</v>
      </c>
      <c r="Y49" s="12" t="s">
        <v>7</v>
      </c>
      <c r="Z49" s="6">
        <v>38012</v>
      </c>
      <c r="AA49" s="6">
        <v>37928</v>
      </c>
      <c r="AB49" s="12">
        <v>0.4</v>
      </c>
      <c r="AC49" s="12">
        <v>0</v>
      </c>
      <c r="AD49" s="12">
        <v>2141.09</v>
      </c>
      <c r="AE49" s="12">
        <v>856.43600000000015</v>
      </c>
      <c r="AF49" s="12">
        <v>890.49045057356159</v>
      </c>
      <c r="AG49" s="12">
        <v>890.49045057356159</v>
      </c>
      <c r="AH49" s="12">
        <v>890.49045057356159</v>
      </c>
      <c r="AI49" s="12">
        <v>890.49045057356159</v>
      </c>
      <c r="AJ49" s="12">
        <v>890.49045057356159</v>
      </c>
      <c r="AK49" s="12">
        <v>890.49045057356159</v>
      </c>
      <c r="AL49" s="12">
        <v>890.49045057356159</v>
      </c>
      <c r="AM49" s="12">
        <v>890.49045057356159</v>
      </c>
      <c r="AN49" s="12">
        <v>890.49045057356159</v>
      </c>
      <c r="AO49" s="12">
        <v>890.49045057356159</v>
      </c>
      <c r="AP49" s="15">
        <v>445.24522528678079</v>
      </c>
      <c r="AQ49" s="15">
        <v>890.49045057356159</v>
      </c>
      <c r="AU49" s="76">
        <f t="shared" si="4"/>
        <v>58</v>
      </c>
      <c r="AV49" s="76">
        <f t="shared" si="5"/>
        <v>32927502792</v>
      </c>
      <c r="AW49" s="76" t="str">
        <f t="shared" si="6"/>
        <v>RT</v>
      </c>
      <c r="AX49" s="76" t="str">
        <f t="shared" si="7"/>
        <v>AS</v>
      </c>
      <c r="AY49" s="76">
        <f t="shared" si="8"/>
        <v>38012</v>
      </c>
      <c r="AZ49" s="76">
        <f t="shared" si="9"/>
        <v>37928</v>
      </c>
      <c r="BA49" s="76">
        <f t="shared" si="10"/>
        <v>0.4</v>
      </c>
      <c r="BB49" s="76">
        <f t="shared" si="11"/>
        <v>0</v>
      </c>
      <c r="BC49" s="76">
        <f t="shared" si="12"/>
        <v>3.9999999999054126E-3</v>
      </c>
      <c r="BD49" s="76">
        <f t="shared" si="13"/>
        <v>4.159051934038871E-3</v>
      </c>
      <c r="BE49" s="76">
        <f t="shared" si="14"/>
        <v>4.159051934038871E-3</v>
      </c>
      <c r="BF49" s="76">
        <f t="shared" si="15"/>
        <v>4.159051934038871E-3</v>
      </c>
      <c r="BG49" s="76">
        <f t="shared" si="16"/>
        <v>4.159051934038871E-3</v>
      </c>
      <c r="BH49" s="76">
        <f t="shared" si="17"/>
        <v>4.159051934038871E-3</v>
      </c>
      <c r="BI49" s="76">
        <f t="shared" si="18"/>
        <v>4.159051934038871E-3</v>
      </c>
      <c r="BJ49" s="76">
        <f t="shared" si="19"/>
        <v>4.159051934038871E-3</v>
      </c>
      <c r="BK49" s="76">
        <f t="shared" si="20"/>
        <v>4.159051934038871E-3</v>
      </c>
      <c r="BL49" s="76">
        <f t="shared" si="21"/>
        <v>4.159051934038871E-3</v>
      </c>
      <c r="BM49" s="76">
        <f t="shared" si="22"/>
        <v>4.159051934038871E-3</v>
      </c>
      <c r="BN49" s="76">
        <f t="shared" si="23"/>
        <v>445.24522528678079</v>
      </c>
      <c r="BO49" s="76">
        <f t="shared" si="24"/>
        <v>4.159051934038871E-3</v>
      </c>
      <c r="BP49" s="76">
        <f t="shared" si="25"/>
        <v>428.22</v>
      </c>
      <c r="BQ49" s="76">
        <f t="shared" si="25"/>
        <v>0</v>
      </c>
      <c r="BR49" s="76">
        <f t="shared" si="26"/>
        <v>873.51097485805531</v>
      </c>
    </row>
    <row r="50" spans="1:70" x14ac:dyDescent="0.2">
      <c r="A50">
        <v>59</v>
      </c>
      <c r="B50">
        <v>48998254600</v>
      </c>
      <c r="C50" t="s">
        <v>6</v>
      </c>
      <c r="D50" t="s">
        <v>7</v>
      </c>
      <c r="E50" s="6">
        <v>38012</v>
      </c>
      <c r="F50" s="15">
        <v>305.60000000000002</v>
      </c>
      <c r="G50" s="15">
        <v>317.75156777071538</v>
      </c>
      <c r="H50" s="15">
        <v>317.75156777071538</v>
      </c>
      <c r="I50" s="15">
        <v>317.75156777071538</v>
      </c>
      <c r="J50" s="15">
        <v>317.75156777071538</v>
      </c>
      <c r="K50" s="15">
        <v>317.75156777071538</v>
      </c>
      <c r="L50" s="15">
        <v>317.75156777071538</v>
      </c>
      <c r="M50" s="15">
        <v>317.75156777071538</v>
      </c>
      <c r="N50" s="15">
        <v>317.75156777071538</v>
      </c>
      <c r="O50" s="15">
        <v>317.75156777071538</v>
      </c>
      <c r="P50" s="15">
        <v>317.75156777071538</v>
      </c>
      <c r="Q50" s="21">
        <v>0</v>
      </c>
      <c r="R50" s="15">
        <v>317.75156777071538</v>
      </c>
      <c r="S50" s="15">
        <v>305.60000000000002</v>
      </c>
      <c r="T50" s="12"/>
      <c r="U50" s="12"/>
      <c r="V50" s="12">
        <v>59</v>
      </c>
      <c r="W50" s="12">
        <v>48998254600</v>
      </c>
      <c r="X50" s="12" t="s">
        <v>6</v>
      </c>
      <c r="Y50" s="12" t="s">
        <v>7</v>
      </c>
      <c r="Z50" s="6">
        <v>38012</v>
      </c>
      <c r="AA50" s="6">
        <v>37945</v>
      </c>
      <c r="AB50" s="12">
        <v>0.30000000000000004</v>
      </c>
      <c r="AC50" s="12">
        <v>0</v>
      </c>
      <c r="AD50" s="12">
        <v>1528</v>
      </c>
      <c r="AE50" s="12">
        <v>458.40000000000009</v>
      </c>
      <c r="AF50" s="12">
        <v>476.62735165607313</v>
      </c>
      <c r="AG50" s="12">
        <v>476.62735165607313</v>
      </c>
      <c r="AH50" s="12">
        <v>476.62735165607313</v>
      </c>
      <c r="AI50" s="12">
        <v>476.62735165607313</v>
      </c>
      <c r="AJ50" s="12">
        <v>476.62735165607313</v>
      </c>
      <c r="AK50" s="12">
        <v>476.62735165607313</v>
      </c>
      <c r="AL50" s="12">
        <v>476.62735165607313</v>
      </c>
      <c r="AM50" s="12">
        <v>476.62735165607313</v>
      </c>
      <c r="AN50" s="12">
        <v>476.62735165607313</v>
      </c>
      <c r="AO50" s="12">
        <v>476.62735165607313</v>
      </c>
      <c r="AP50" s="15">
        <v>476.62735165607313</v>
      </c>
      <c r="AQ50" s="15">
        <v>476.62735165607313</v>
      </c>
      <c r="AU50" s="76">
        <f t="shared" si="4"/>
        <v>59</v>
      </c>
      <c r="AV50" s="76">
        <f t="shared" si="5"/>
        <v>48998254600</v>
      </c>
      <c r="AW50" s="76" t="str">
        <f t="shared" si="6"/>
        <v>IM</v>
      </c>
      <c r="AX50" s="76" t="str">
        <f t="shared" si="7"/>
        <v>AS</v>
      </c>
      <c r="AY50" s="76">
        <f t="shared" si="8"/>
        <v>38012</v>
      </c>
      <c r="AZ50" s="76">
        <f t="shared" si="9"/>
        <v>37945</v>
      </c>
      <c r="BA50" s="76">
        <f t="shared" si="10"/>
        <v>0.30000000000000004</v>
      </c>
      <c r="BB50" s="76">
        <f t="shared" si="11"/>
        <v>0</v>
      </c>
      <c r="BC50" s="76">
        <f t="shared" si="12"/>
        <v>152.80000000000007</v>
      </c>
      <c r="BD50" s="76">
        <f t="shared" si="13"/>
        <v>158.87578388535775</v>
      </c>
      <c r="BE50" s="76">
        <f t="shared" si="14"/>
        <v>158.87578388535775</v>
      </c>
      <c r="BF50" s="76">
        <f t="shared" si="15"/>
        <v>158.87578388535775</v>
      </c>
      <c r="BG50" s="76">
        <f t="shared" si="16"/>
        <v>158.87578388535775</v>
      </c>
      <c r="BH50" s="76">
        <f t="shared" si="17"/>
        <v>158.87578388535775</v>
      </c>
      <c r="BI50" s="76">
        <f t="shared" si="18"/>
        <v>158.87578388535775</v>
      </c>
      <c r="BJ50" s="76">
        <f t="shared" si="19"/>
        <v>158.87578388535775</v>
      </c>
      <c r="BK50" s="76">
        <f t="shared" si="20"/>
        <v>158.87578388535775</v>
      </c>
      <c r="BL50" s="76">
        <f t="shared" si="21"/>
        <v>158.87578388535775</v>
      </c>
      <c r="BM50" s="76">
        <f t="shared" si="22"/>
        <v>158.87578388535775</v>
      </c>
      <c r="BN50" s="76">
        <f t="shared" si="23"/>
        <v>476.62735165607313</v>
      </c>
      <c r="BO50" s="76">
        <f t="shared" si="24"/>
        <v>158.87578388535775</v>
      </c>
      <c r="BP50" s="76">
        <f t="shared" si="25"/>
        <v>305.60000000000002</v>
      </c>
      <c r="BQ50" s="76">
        <f t="shared" si="25"/>
        <v>0</v>
      </c>
      <c r="BR50" s="76">
        <f t="shared" si="26"/>
        <v>2529.8609743950083</v>
      </c>
    </row>
    <row r="51" spans="1:70" x14ac:dyDescent="0.2">
      <c r="A51">
        <v>60</v>
      </c>
      <c r="B51">
        <v>53886705598</v>
      </c>
      <c r="C51" t="s">
        <v>6</v>
      </c>
      <c r="D51" t="s">
        <v>7</v>
      </c>
      <c r="E51" s="6">
        <v>38012</v>
      </c>
      <c r="F51" s="15">
        <v>596.52</v>
      </c>
      <c r="G51" s="15">
        <v>620.23941494302062</v>
      </c>
      <c r="H51" s="15">
        <v>620.23941494302062</v>
      </c>
      <c r="I51" s="15">
        <v>620.23941494302062</v>
      </c>
      <c r="J51" s="15">
        <v>620.23941494302062</v>
      </c>
      <c r="K51" s="15">
        <v>620.23941494302062</v>
      </c>
      <c r="L51" s="15">
        <v>620.23941494302062</v>
      </c>
      <c r="M51" s="15">
        <v>620.23941494302062</v>
      </c>
      <c r="N51" s="15">
        <v>620.23941494302062</v>
      </c>
      <c r="O51" s="15">
        <v>620.23941494302062</v>
      </c>
      <c r="P51" s="15">
        <v>620.23941494302062</v>
      </c>
      <c r="Q51" s="21">
        <v>0</v>
      </c>
      <c r="R51" s="15">
        <v>620.23941494302062</v>
      </c>
      <c r="S51" s="15">
        <v>596.52</v>
      </c>
      <c r="T51" s="12"/>
      <c r="U51" s="12"/>
      <c r="V51" s="12">
        <v>60</v>
      </c>
      <c r="W51" s="12">
        <v>53886705598</v>
      </c>
      <c r="X51" s="12" t="s">
        <v>6</v>
      </c>
      <c r="Y51" s="12" t="s">
        <v>7</v>
      </c>
      <c r="Z51" s="6">
        <v>38012</v>
      </c>
      <c r="AA51" s="6">
        <v>37864</v>
      </c>
      <c r="AB51" s="12">
        <v>0.4</v>
      </c>
      <c r="AC51" s="12">
        <v>0</v>
      </c>
      <c r="AD51" s="12">
        <v>1491.29</v>
      </c>
      <c r="AE51" s="12">
        <v>596.52226384813468</v>
      </c>
      <c r="AF51" s="12">
        <v>620.24176880851155</v>
      </c>
      <c r="AG51" s="12">
        <v>620.24176880851155</v>
      </c>
      <c r="AH51" s="12">
        <v>620.24176880851155</v>
      </c>
      <c r="AI51" s="12">
        <v>620.24176880851155</v>
      </c>
      <c r="AJ51" s="12">
        <v>620.24176880851155</v>
      </c>
      <c r="AK51" s="12">
        <v>620.24176880851155</v>
      </c>
      <c r="AL51" s="12">
        <v>620.24176880851155</v>
      </c>
      <c r="AM51" s="12">
        <v>620.24176880851155</v>
      </c>
      <c r="AN51" s="12">
        <v>620.24176880851155</v>
      </c>
      <c r="AO51" s="12">
        <v>620.24176880851155</v>
      </c>
      <c r="AP51" s="15">
        <v>620.24176880851155</v>
      </c>
      <c r="AQ51" s="15">
        <v>620.24176880851155</v>
      </c>
      <c r="AU51" s="76">
        <f t="shared" si="4"/>
        <v>60</v>
      </c>
      <c r="AV51" s="76">
        <f t="shared" si="5"/>
        <v>53886705598</v>
      </c>
      <c r="AW51" s="76" t="str">
        <f t="shared" si="6"/>
        <v>IM</v>
      </c>
      <c r="AX51" s="76" t="str">
        <f t="shared" si="7"/>
        <v>AS</v>
      </c>
      <c r="AY51" s="76">
        <f t="shared" si="8"/>
        <v>38012</v>
      </c>
      <c r="AZ51" s="76">
        <f t="shared" si="9"/>
        <v>37864</v>
      </c>
      <c r="BA51" s="76">
        <f t="shared" si="10"/>
        <v>0.4</v>
      </c>
      <c r="BB51" s="76">
        <f t="shared" si="11"/>
        <v>0</v>
      </c>
      <c r="BC51" s="76">
        <f t="shared" si="12"/>
        <v>2.2638481347030392E-3</v>
      </c>
      <c r="BD51" s="76">
        <f t="shared" si="13"/>
        <v>2.3538654909316392E-3</v>
      </c>
      <c r="BE51" s="76">
        <f t="shared" si="14"/>
        <v>2.3538654909316392E-3</v>
      </c>
      <c r="BF51" s="76">
        <f t="shared" si="15"/>
        <v>2.3538654909316392E-3</v>
      </c>
      <c r="BG51" s="76">
        <f t="shared" si="16"/>
        <v>2.3538654909316392E-3</v>
      </c>
      <c r="BH51" s="76">
        <f t="shared" si="17"/>
        <v>2.3538654909316392E-3</v>
      </c>
      <c r="BI51" s="76">
        <f t="shared" si="18"/>
        <v>2.3538654909316392E-3</v>
      </c>
      <c r="BJ51" s="76">
        <f t="shared" si="19"/>
        <v>2.3538654909316392E-3</v>
      </c>
      <c r="BK51" s="76">
        <f t="shared" si="20"/>
        <v>2.3538654909316392E-3</v>
      </c>
      <c r="BL51" s="76">
        <f t="shared" si="21"/>
        <v>2.3538654909316392E-3</v>
      </c>
      <c r="BM51" s="76">
        <f t="shared" si="22"/>
        <v>2.3538654909316392E-3</v>
      </c>
      <c r="BN51" s="76">
        <f t="shared" si="23"/>
        <v>620.24176880851155</v>
      </c>
      <c r="BO51" s="76">
        <f t="shared" si="24"/>
        <v>2.3538654909316392E-3</v>
      </c>
      <c r="BP51" s="76">
        <f t="shared" si="25"/>
        <v>596.52</v>
      </c>
      <c r="BQ51" s="76">
        <f t="shared" si="25"/>
        <v>0</v>
      </c>
      <c r="BR51" s="76">
        <f t="shared" si="26"/>
        <v>1216.7876613289118</v>
      </c>
    </row>
    <row r="52" spans="1:70" x14ac:dyDescent="0.2">
      <c r="A52">
        <v>61</v>
      </c>
      <c r="B52">
        <v>65008422191</v>
      </c>
      <c r="C52" t="s">
        <v>12</v>
      </c>
      <c r="D52" t="s">
        <v>7</v>
      </c>
      <c r="E52" s="6">
        <v>38012</v>
      </c>
      <c r="F52" s="15">
        <v>298.26</v>
      </c>
      <c r="G52" s="15">
        <v>310.11970747151031</v>
      </c>
      <c r="H52" s="15">
        <v>310.11970747151031</v>
      </c>
      <c r="I52" s="15">
        <v>310.11970747151031</v>
      </c>
      <c r="J52" s="15">
        <v>310.11970747151031</v>
      </c>
      <c r="K52" s="15">
        <v>310.11970747151031</v>
      </c>
      <c r="L52" s="15">
        <v>310.11970747151031</v>
      </c>
      <c r="M52" s="15">
        <v>310.11970747151031</v>
      </c>
      <c r="N52" s="15">
        <v>310.11970747151031</v>
      </c>
      <c r="O52" s="15">
        <v>310.11970747151031</v>
      </c>
      <c r="P52" s="15">
        <v>310.11970747151031</v>
      </c>
      <c r="Q52" s="21">
        <v>0</v>
      </c>
      <c r="R52" s="15">
        <v>310.11970747151031</v>
      </c>
      <c r="S52" s="15">
        <v>149.13</v>
      </c>
      <c r="T52" s="12"/>
      <c r="U52" s="12"/>
      <c r="V52" s="12">
        <v>61</v>
      </c>
      <c r="W52" s="12">
        <v>65008422191</v>
      </c>
      <c r="X52" s="12" t="s">
        <v>12</v>
      </c>
      <c r="Y52" s="12" t="s">
        <v>7</v>
      </c>
      <c r="Z52" s="6">
        <v>38012</v>
      </c>
      <c r="AA52" s="6">
        <v>37269</v>
      </c>
      <c r="AB52" s="12">
        <v>0.2</v>
      </c>
      <c r="AC52" s="12">
        <v>0</v>
      </c>
      <c r="AD52" s="12">
        <v>1351.41</v>
      </c>
      <c r="AE52" s="12">
        <v>298.27008990600012</v>
      </c>
      <c r="AF52" s="12">
        <v>310.13019858227671</v>
      </c>
      <c r="AG52" s="12">
        <v>310.13019858227671</v>
      </c>
      <c r="AH52" s="12">
        <v>310.13019858227671</v>
      </c>
      <c r="AI52" s="12">
        <v>310.13019858227671</v>
      </c>
      <c r="AJ52" s="12">
        <v>310.13019858227671</v>
      </c>
      <c r="AK52" s="12">
        <v>310.13019858227671</v>
      </c>
      <c r="AL52" s="12">
        <v>310.13019858227671</v>
      </c>
      <c r="AM52" s="12">
        <v>310.13019858227671</v>
      </c>
      <c r="AN52" s="12">
        <v>310.13019858227671</v>
      </c>
      <c r="AO52" s="12">
        <v>310.13019858227671</v>
      </c>
      <c r="AP52" s="15">
        <v>155.06509929113835</v>
      </c>
      <c r="AQ52" s="15">
        <v>310.13019858227671</v>
      </c>
      <c r="AU52" s="76">
        <f t="shared" si="4"/>
        <v>61</v>
      </c>
      <c r="AV52" s="76">
        <f t="shared" si="5"/>
        <v>65008422191</v>
      </c>
      <c r="AW52" s="76" t="str">
        <f t="shared" si="6"/>
        <v>RT</v>
      </c>
      <c r="AX52" s="76" t="str">
        <f t="shared" si="7"/>
        <v>AS</v>
      </c>
      <c r="AY52" s="76">
        <f t="shared" si="8"/>
        <v>38012</v>
      </c>
      <c r="AZ52" s="76">
        <f t="shared" si="9"/>
        <v>37269</v>
      </c>
      <c r="BA52" s="76">
        <f t="shared" si="10"/>
        <v>0.2</v>
      </c>
      <c r="BB52" s="76">
        <f t="shared" si="11"/>
        <v>0</v>
      </c>
      <c r="BC52" s="76">
        <f t="shared" si="12"/>
        <v>1.0089906000132487E-2</v>
      </c>
      <c r="BD52" s="76">
        <f t="shared" si="13"/>
        <v>1.0491110766395195E-2</v>
      </c>
      <c r="BE52" s="76">
        <f t="shared" si="14"/>
        <v>1.0491110766395195E-2</v>
      </c>
      <c r="BF52" s="76">
        <f t="shared" si="15"/>
        <v>1.0491110766395195E-2</v>
      </c>
      <c r="BG52" s="76">
        <f t="shared" si="16"/>
        <v>1.0491110766395195E-2</v>
      </c>
      <c r="BH52" s="76">
        <f t="shared" si="17"/>
        <v>1.0491110766395195E-2</v>
      </c>
      <c r="BI52" s="76">
        <f t="shared" si="18"/>
        <v>1.0491110766395195E-2</v>
      </c>
      <c r="BJ52" s="76">
        <f t="shared" si="19"/>
        <v>1.0491110766395195E-2</v>
      </c>
      <c r="BK52" s="76">
        <f t="shared" si="20"/>
        <v>1.0491110766395195E-2</v>
      </c>
      <c r="BL52" s="76">
        <f t="shared" si="21"/>
        <v>1.0491110766395195E-2</v>
      </c>
      <c r="BM52" s="76">
        <f t="shared" si="22"/>
        <v>1.0491110766395195E-2</v>
      </c>
      <c r="BN52" s="76">
        <f t="shared" si="23"/>
        <v>155.06509929113835</v>
      </c>
      <c r="BO52" s="76">
        <f t="shared" si="24"/>
        <v>1.0491110766395195E-2</v>
      </c>
      <c r="BP52" s="76">
        <f t="shared" si="25"/>
        <v>149.13</v>
      </c>
      <c r="BQ52" s="76">
        <f t="shared" si="25"/>
        <v>0</v>
      </c>
      <c r="BR52" s="76">
        <f t="shared" si="26"/>
        <v>304.31050150956867</v>
      </c>
    </row>
    <row r="53" spans="1:70" x14ac:dyDescent="0.2">
      <c r="A53">
        <v>62</v>
      </c>
      <c r="B53">
        <v>9008064173</v>
      </c>
      <c r="C53" t="s">
        <v>6</v>
      </c>
      <c r="D53" t="s">
        <v>7</v>
      </c>
      <c r="E53" s="6">
        <v>38013</v>
      </c>
      <c r="F53" s="15">
        <v>596.52</v>
      </c>
      <c r="G53" s="15">
        <v>620.23941494302062</v>
      </c>
      <c r="H53" s="15">
        <v>620.23941494302062</v>
      </c>
      <c r="I53" s="15">
        <v>620.23941494302062</v>
      </c>
      <c r="J53" s="15">
        <v>620.23941494302062</v>
      </c>
      <c r="K53" s="15">
        <v>620.23941494302062</v>
      </c>
      <c r="L53" s="15">
        <v>620.23941494302062</v>
      </c>
      <c r="M53" s="15">
        <v>620.23941494302062</v>
      </c>
      <c r="N53" s="15">
        <v>620.23941494302062</v>
      </c>
      <c r="O53" s="15">
        <v>620.23941494302062</v>
      </c>
      <c r="P53" s="15">
        <v>620.23941494302062</v>
      </c>
      <c r="Q53" s="21">
        <v>0</v>
      </c>
      <c r="R53" s="15">
        <v>620.23941494302062</v>
      </c>
      <c r="S53" s="15">
        <v>596.52</v>
      </c>
      <c r="T53" s="12"/>
      <c r="U53" s="12"/>
      <c r="V53" s="12">
        <v>62</v>
      </c>
      <c r="W53" s="12">
        <v>9008064173</v>
      </c>
      <c r="X53" s="12" t="s">
        <v>6</v>
      </c>
      <c r="Y53" s="12" t="s">
        <v>7</v>
      </c>
      <c r="Z53" s="6">
        <v>38013</v>
      </c>
      <c r="AA53" s="6">
        <v>37946</v>
      </c>
      <c r="AB53" s="12">
        <v>0.4</v>
      </c>
      <c r="AC53" s="12">
        <v>0</v>
      </c>
      <c r="AD53" s="12">
        <v>1491.29</v>
      </c>
      <c r="AE53" s="12">
        <v>596.52226384813468</v>
      </c>
      <c r="AF53" s="12">
        <v>620.24176880851155</v>
      </c>
      <c r="AG53" s="12">
        <v>620.24176880851155</v>
      </c>
      <c r="AH53" s="12">
        <v>620.24176880851155</v>
      </c>
      <c r="AI53" s="12">
        <v>620.24176880851155</v>
      </c>
      <c r="AJ53" s="12">
        <v>620.24176880851155</v>
      </c>
      <c r="AK53" s="12">
        <v>620.24176880851155</v>
      </c>
      <c r="AL53" s="12">
        <v>620.24176880851155</v>
      </c>
      <c r="AM53" s="12">
        <v>620.24176880851155</v>
      </c>
      <c r="AN53" s="12">
        <v>620.24176880851155</v>
      </c>
      <c r="AO53" s="12">
        <v>620.24176880851155</v>
      </c>
      <c r="AP53" s="15">
        <v>620.24176880851155</v>
      </c>
      <c r="AQ53" s="15">
        <v>620.24176880851155</v>
      </c>
      <c r="AU53" s="76">
        <f t="shared" si="4"/>
        <v>62</v>
      </c>
      <c r="AV53" s="76">
        <f t="shared" si="5"/>
        <v>9008064173</v>
      </c>
      <c r="AW53" s="76" t="str">
        <f t="shared" si="6"/>
        <v>IM</v>
      </c>
      <c r="AX53" s="76" t="str">
        <f t="shared" si="7"/>
        <v>AS</v>
      </c>
      <c r="AY53" s="76">
        <f t="shared" si="8"/>
        <v>38013</v>
      </c>
      <c r="AZ53" s="76">
        <f t="shared" si="9"/>
        <v>37946</v>
      </c>
      <c r="BA53" s="76">
        <f t="shared" si="10"/>
        <v>0.4</v>
      </c>
      <c r="BB53" s="76">
        <f t="shared" si="11"/>
        <v>0</v>
      </c>
      <c r="BC53" s="76">
        <f t="shared" si="12"/>
        <v>2.2638481347030392E-3</v>
      </c>
      <c r="BD53" s="76">
        <f t="shared" si="13"/>
        <v>2.3538654909316392E-3</v>
      </c>
      <c r="BE53" s="76">
        <f t="shared" si="14"/>
        <v>2.3538654909316392E-3</v>
      </c>
      <c r="BF53" s="76">
        <f t="shared" si="15"/>
        <v>2.3538654909316392E-3</v>
      </c>
      <c r="BG53" s="76">
        <f t="shared" si="16"/>
        <v>2.3538654909316392E-3</v>
      </c>
      <c r="BH53" s="76">
        <f t="shared" si="17"/>
        <v>2.3538654909316392E-3</v>
      </c>
      <c r="BI53" s="76">
        <f t="shared" si="18"/>
        <v>2.3538654909316392E-3</v>
      </c>
      <c r="BJ53" s="76">
        <f t="shared" si="19"/>
        <v>2.3538654909316392E-3</v>
      </c>
      <c r="BK53" s="76">
        <f t="shared" si="20"/>
        <v>2.3538654909316392E-3</v>
      </c>
      <c r="BL53" s="76">
        <f t="shared" si="21"/>
        <v>2.3538654909316392E-3</v>
      </c>
      <c r="BM53" s="76">
        <f t="shared" si="22"/>
        <v>2.3538654909316392E-3</v>
      </c>
      <c r="BN53" s="76">
        <f t="shared" si="23"/>
        <v>620.24176880851155</v>
      </c>
      <c r="BO53" s="76">
        <f t="shared" si="24"/>
        <v>2.3538654909316392E-3</v>
      </c>
      <c r="BP53" s="76">
        <f t="shared" si="25"/>
        <v>596.52</v>
      </c>
      <c r="BQ53" s="76">
        <f t="shared" si="25"/>
        <v>0</v>
      </c>
      <c r="BR53" s="76">
        <f t="shared" si="26"/>
        <v>1216.7876613289118</v>
      </c>
    </row>
    <row r="54" spans="1:70" x14ac:dyDescent="0.2">
      <c r="A54">
        <v>63</v>
      </c>
      <c r="B54">
        <v>12007914224</v>
      </c>
      <c r="C54" t="s">
        <v>6</v>
      </c>
      <c r="D54" t="s">
        <v>7</v>
      </c>
      <c r="E54" s="6">
        <v>38013</v>
      </c>
      <c r="F54" s="15">
        <v>596.52</v>
      </c>
      <c r="G54" s="15">
        <v>620.23941494302062</v>
      </c>
      <c r="H54" s="15">
        <v>620.23941494302062</v>
      </c>
      <c r="I54" s="15">
        <v>620.23941494302062</v>
      </c>
      <c r="J54" s="15">
        <v>620.23941494302062</v>
      </c>
      <c r="K54" s="15">
        <v>620.23941494302062</v>
      </c>
      <c r="L54" s="15">
        <v>620.23941494302062</v>
      </c>
      <c r="M54" s="15">
        <v>620.23941494302062</v>
      </c>
      <c r="N54" s="15">
        <v>620.23941494302062</v>
      </c>
      <c r="O54" s="15">
        <v>620.23941494302062</v>
      </c>
      <c r="P54" s="15">
        <v>620.23941494302062</v>
      </c>
      <c r="Q54" s="21">
        <v>0</v>
      </c>
      <c r="R54" s="15">
        <v>620.23941494302062</v>
      </c>
      <c r="S54" s="15">
        <v>596.52</v>
      </c>
      <c r="T54" s="12"/>
      <c r="U54" s="12"/>
      <c r="V54" s="12">
        <v>63</v>
      </c>
      <c r="W54" s="12">
        <v>12007914224</v>
      </c>
      <c r="X54" s="12" t="s">
        <v>6</v>
      </c>
      <c r="Y54" s="12" t="s">
        <v>7</v>
      </c>
      <c r="Z54" s="6">
        <v>38013</v>
      </c>
      <c r="AA54" s="6">
        <v>37937</v>
      </c>
      <c r="AB54" s="12">
        <v>0.4</v>
      </c>
      <c r="AC54" s="12">
        <v>0</v>
      </c>
      <c r="AD54" s="12">
        <v>1491.29</v>
      </c>
      <c r="AE54" s="12">
        <v>596.52226384813468</v>
      </c>
      <c r="AF54" s="12">
        <v>620.24176880851155</v>
      </c>
      <c r="AG54" s="12">
        <v>620.24176880851155</v>
      </c>
      <c r="AH54" s="12">
        <v>620.24176880851155</v>
      </c>
      <c r="AI54" s="12">
        <v>620.24176880851155</v>
      </c>
      <c r="AJ54" s="12">
        <v>620.24176880851155</v>
      </c>
      <c r="AK54" s="12">
        <v>620.24176880851155</v>
      </c>
      <c r="AL54" s="12">
        <v>620.24176880851155</v>
      </c>
      <c r="AM54" s="12">
        <v>620.24176880851155</v>
      </c>
      <c r="AN54" s="12">
        <v>620.24176880851155</v>
      </c>
      <c r="AO54" s="12">
        <v>620.24176880851155</v>
      </c>
      <c r="AP54" s="15">
        <v>620.24176880851155</v>
      </c>
      <c r="AQ54" s="15">
        <v>620.24176880851155</v>
      </c>
      <c r="AU54" s="76">
        <f t="shared" si="4"/>
        <v>63</v>
      </c>
      <c r="AV54" s="76">
        <f t="shared" si="5"/>
        <v>12007914224</v>
      </c>
      <c r="AW54" s="76" t="str">
        <f t="shared" si="6"/>
        <v>IM</v>
      </c>
      <c r="AX54" s="76" t="str">
        <f t="shared" si="7"/>
        <v>AS</v>
      </c>
      <c r="AY54" s="76">
        <f t="shared" si="8"/>
        <v>38013</v>
      </c>
      <c r="AZ54" s="76">
        <f t="shared" si="9"/>
        <v>37937</v>
      </c>
      <c r="BA54" s="76">
        <f t="shared" si="10"/>
        <v>0.4</v>
      </c>
      <c r="BB54" s="76">
        <f t="shared" si="11"/>
        <v>0</v>
      </c>
      <c r="BC54" s="76">
        <f t="shared" si="12"/>
        <v>2.2638481347030392E-3</v>
      </c>
      <c r="BD54" s="76">
        <f t="shared" si="13"/>
        <v>2.3538654909316392E-3</v>
      </c>
      <c r="BE54" s="76">
        <f t="shared" si="14"/>
        <v>2.3538654909316392E-3</v>
      </c>
      <c r="BF54" s="76">
        <f t="shared" si="15"/>
        <v>2.3538654909316392E-3</v>
      </c>
      <c r="BG54" s="76">
        <f t="shared" si="16"/>
        <v>2.3538654909316392E-3</v>
      </c>
      <c r="BH54" s="76">
        <f t="shared" si="17"/>
        <v>2.3538654909316392E-3</v>
      </c>
      <c r="BI54" s="76">
        <f t="shared" si="18"/>
        <v>2.3538654909316392E-3</v>
      </c>
      <c r="BJ54" s="76">
        <f t="shared" si="19"/>
        <v>2.3538654909316392E-3</v>
      </c>
      <c r="BK54" s="76">
        <f t="shared" si="20"/>
        <v>2.3538654909316392E-3</v>
      </c>
      <c r="BL54" s="76">
        <f t="shared" si="21"/>
        <v>2.3538654909316392E-3</v>
      </c>
      <c r="BM54" s="76">
        <f t="shared" si="22"/>
        <v>2.3538654909316392E-3</v>
      </c>
      <c r="BN54" s="76">
        <f t="shared" si="23"/>
        <v>620.24176880851155</v>
      </c>
      <c r="BO54" s="76">
        <f t="shared" si="24"/>
        <v>2.3538654909316392E-3</v>
      </c>
      <c r="BP54" s="76">
        <f t="shared" si="25"/>
        <v>596.52</v>
      </c>
      <c r="BQ54" s="76">
        <f t="shared" si="25"/>
        <v>0</v>
      </c>
      <c r="BR54" s="76">
        <f t="shared" si="26"/>
        <v>1216.7876613289118</v>
      </c>
    </row>
    <row r="55" spans="1:70" x14ac:dyDescent="0.2">
      <c r="A55">
        <v>64</v>
      </c>
      <c r="B55">
        <v>12987954026</v>
      </c>
      <c r="C55" t="s">
        <v>6</v>
      </c>
      <c r="D55" t="s">
        <v>7</v>
      </c>
      <c r="E55" s="6">
        <v>38013</v>
      </c>
      <c r="F55" s="15">
        <v>298.26</v>
      </c>
      <c r="G55" s="15">
        <v>310.11970747151031</v>
      </c>
      <c r="H55" s="15">
        <v>310.11970747151031</v>
      </c>
      <c r="I55" s="15">
        <v>310.11970747151031</v>
      </c>
      <c r="J55" s="15">
        <v>310.11970747151031</v>
      </c>
      <c r="K55" s="15">
        <v>310.11970747151031</v>
      </c>
      <c r="L55" s="15">
        <v>310.11970747151031</v>
      </c>
      <c r="M55" s="15">
        <v>310.11970747151031</v>
      </c>
      <c r="N55" s="15">
        <v>310.11970747151031</v>
      </c>
      <c r="O55" s="15">
        <v>310.11970747151031</v>
      </c>
      <c r="P55" s="15">
        <v>310.11970747151031</v>
      </c>
      <c r="Q55" s="21">
        <v>0</v>
      </c>
      <c r="R55" s="15">
        <v>310.11970747151031</v>
      </c>
      <c r="S55" s="15">
        <v>298.26</v>
      </c>
      <c r="T55" s="12"/>
      <c r="U55" s="12"/>
      <c r="V55" s="12">
        <v>64</v>
      </c>
      <c r="W55" s="12">
        <v>12987954026</v>
      </c>
      <c r="X55" s="12" t="s">
        <v>6</v>
      </c>
      <c r="Y55" s="12" t="s">
        <v>7</v>
      </c>
      <c r="Z55" s="6">
        <v>38013</v>
      </c>
      <c r="AA55" s="6">
        <v>37983</v>
      </c>
      <c r="AB55" s="12">
        <v>0.30000000000000004</v>
      </c>
      <c r="AC55" s="12">
        <v>0</v>
      </c>
      <c r="AD55" s="12">
        <v>1491.29</v>
      </c>
      <c r="AE55" s="12">
        <v>447.39169788610104</v>
      </c>
      <c r="AF55" s="12">
        <v>465.18132660638366</v>
      </c>
      <c r="AG55" s="12">
        <v>465.18132660638366</v>
      </c>
      <c r="AH55" s="12">
        <v>465.18132660638366</v>
      </c>
      <c r="AI55" s="12">
        <v>465.18132660638366</v>
      </c>
      <c r="AJ55" s="12">
        <v>465.18132660638366</v>
      </c>
      <c r="AK55" s="12">
        <v>465.18132660638366</v>
      </c>
      <c r="AL55" s="12">
        <v>465.18132660638366</v>
      </c>
      <c r="AM55" s="12">
        <v>465.18132660638366</v>
      </c>
      <c r="AN55" s="12">
        <v>465.18132660638366</v>
      </c>
      <c r="AO55" s="12">
        <v>465.18132660638366</v>
      </c>
      <c r="AP55" s="15">
        <v>465.18132660638366</v>
      </c>
      <c r="AQ55" s="15">
        <v>465.18132660638366</v>
      </c>
      <c r="AU55" s="76">
        <f t="shared" si="4"/>
        <v>64</v>
      </c>
      <c r="AV55" s="76">
        <f t="shared" si="5"/>
        <v>12987954026</v>
      </c>
      <c r="AW55" s="76" t="str">
        <f t="shared" si="6"/>
        <v>IM</v>
      </c>
      <c r="AX55" s="76" t="str">
        <f t="shared" si="7"/>
        <v>AS</v>
      </c>
      <c r="AY55" s="76">
        <f t="shared" si="8"/>
        <v>38013</v>
      </c>
      <c r="AZ55" s="76">
        <f t="shared" si="9"/>
        <v>37983</v>
      </c>
      <c r="BA55" s="76">
        <f t="shared" si="10"/>
        <v>0.30000000000000004</v>
      </c>
      <c r="BB55" s="76">
        <f t="shared" si="11"/>
        <v>0</v>
      </c>
      <c r="BC55" s="76">
        <f t="shared" si="12"/>
        <v>149.13169788610105</v>
      </c>
      <c r="BD55" s="76">
        <f t="shared" si="13"/>
        <v>155.06161913487335</v>
      </c>
      <c r="BE55" s="76">
        <f t="shared" si="14"/>
        <v>155.06161913487335</v>
      </c>
      <c r="BF55" s="76">
        <f t="shared" si="15"/>
        <v>155.06161913487335</v>
      </c>
      <c r="BG55" s="76">
        <f t="shared" si="16"/>
        <v>155.06161913487335</v>
      </c>
      <c r="BH55" s="76">
        <f t="shared" si="17"/>
        <v>155.06161913487335</v>
      </c>
      <c r="BI55" s="76">
        <f t="shared" si="18"/>
        <v>155.06161913487335</v>
      </c>
      <c r="BJ55" s="76">
        <f t="shared" si="19"/>
        <v>155.06161913487335</v>
      </c>
      <c r="BK55" s="76">
        <f t="shared" si="20"/>
        <v>155.06161913487335</v>
      </c>
      <c r="BL55" s="76">
        <f t="shared" si="21"/>
        <v>155.06161913487335</v>
      </c>
      <c r="BM55" s="76">
        <f t="shared" si="22"/>
        <v>155.06161913487335</v>
      </c>
      <c r="BN55" s="76">
        <f t="shared" si="23"/>
        <v>465.18132660638366</v>
      </c>
      <c r="BO55" s="76">
        <f t="shared" si="24"/>
        <v>155.06161913487335</v>
      </c>
      <c r="BP55" s="76">
        <f t="shared" si="25"/>
        <v>298.26</v>
      </c>
      <c r="BQ55" s="76">
        <f t="shared" si="25"/>
        <v>0</v>
      </c>
      <c r="BR55" s="76">
        <f t="shared" si="26"/>
        <v>2469.1191370899905</v>
      </c>
    </row>
    <row r="56" spans="1:70" x14ac:dyDescent="0.2">
      <c r="A56" s="12">
        <v>65</v>
      </c>
      <c r="B56" s="12">
        <v>4998392031</v>
      </c>
      <c r="C56" s="12" t="s">
        <v>6</v>
      </c>
      <c r="D56" s="12" t="s">
        <v>7</v>
      </c>
      <c r="E56" s="13">
        <v>38014</v>
      </c>
      <c r="F56" s="15">
        <v>298.26</v>
      </c>
      <c r="G56" s="21">
        <v>310.11970747151031</v>
      </c>
      <c r="H56" s="15">
        <v>310.11970747151031</v>
      </c>
      <c r="I56" s="15">
        <v>310.11970747151031</v>
      </c>
      <c r="J56" s="15">
        <v>310.11970747151031</v>
      </c>
      <c r="K56" s="15">
        <v>310.11970747151031</v>
      </c>
      <c r="L56" s="15">
        <v>310.11970747151031</v>
      </c>
      <c r="M56" s="15">
        <v>310.11970747151031</v>
      </c>
      <c r="N56" s="15">
        <v>310.11970747151031</v>
      </c>
      <c r="O56" s="15">
        <v>310.11970747151031</v>
      </c>
      <c r="P56" s="15">
        <v>310.11970747151031</v>
      </c>
      <c r="Q56" s="21">
        <v>0</v>
      </c>
      <c r="R56" s="15">
        <v>310.11970747151031</v>
      </c>
      <c r="S56" s="15">
        <v>298.26</v>
      </c>
      <c r="T56" s="12"/>
      <c r="U56" s="12"/>
      <c r="V56" s="12">
        <v>65</v>
      </c>
      <c r="W56" s="12">
        <v>4998392031</v>
      </c>
      <c r="X56" s="12" t="s">
        <v>6</v>
      </c>
      <c r="Y56" s="12" t="s">
        <v>7</v>
      </c>
      <c r="Z56" s="19">
        <v>38014</v>
      </c>
      <c r="AA56" s="19">
        <v>37952</v>
      </c>
      <c r="AB56" s="12">
        <v>0.30000000000000004</v>
      </c>
      <c r="AC56" s="12">
        <v>0</v>
      </c>
      <c r="AD56" s="12">
        <v>1491.29</v>
      </c>
      <c r="AE56" s="12">
        <v>447.39169788610104</v>
      </c>
      <c r="AF56" s="12">
        <v>465.18132660638366</v>
      </c>
      <c r="AG56" s="12">
        <v>465.18132660638366</v>
      </c>
      <c r="AH56" s="12">
        <v>465.18132660638366</v>
      </c>
      <c r="AI56" s="12">
        <v>465.18132660638366</v>
      </c>
      <c r="AJ56" s="12">
        <v>465.18132660638366</v>
      </c>
      <c r="AK56" s="12">
        <v>465.18132660638366</v>
      </c>
      <c r="AL56" s="12">
        <v>465.18132660638366</v>
      </c>
      <c r="AM56" s="12">
        <v>465.18132660638366</v>
      </c>
      <c r="AN56" s="12">
        <v>465.18132660638366</v>
      </c>
      <c r="AO56" s="12">
        <v>465.18132660638366</v>
      </c>
      <c r="AP56" s="15">
        <v>465.18132660638366</v>
      </c>
      <c r="AQ56" s="15">
        <v>465.18132660638366</v>
      </c>
      <c r="AU56" s="76">
        <f t="shared" si="4"/>
        <v>65</v>
      </c>
      <c r="AV56" s="76">
        <f t="shared" si="5"/>
        <v>4998392031</v>
      </c>
      <c r="AW56" s="76" t="str">
        <f t="shared" si="6"/>
        <v>IM</v>
      </c>
      <c r="AX56" s="76" t="str">
        <f t="shared" si="7"/>
        <v>AS</v>
      </c>
      <c r="AY56" s="76">
        <f t="shared" si="8"/>
        <v>38014</v>
      </c>
      <c r="AZ56" s="76">
        <f t="shared" si="9"/>
        <v>37952</v>
      </c>
      <c r="BA56" s="76">
        <f t="shared" si="10"/>
        <v>0.30000000000000004</v>
      </c>
      <c r="BB56" s="76">
        <f t="shared" si="11"/>
        <v>0</v>
      </c>
      <c r="BC56" s="76">
        <f t="shared" si="12"/>
        <v>149.13169788610105</v>
      </c>
      <c r="BD56" s="76">
        <f t="shared" si="13"/>
        <v>155.06161913487335</v>
      </c>
      <c r="BE56" s="76">
        <f t="shared" si="14"/>
        <v>155.06161913487335</v>
      </c>
      <c r="BF56" s="76">
        <f t="shared" si="15"/>
        <v>155.06161913487335</v>
      </c>
      <c r="BG56" s="76">
        <f t="shared" si="16"/>
        <v>155.06161913487335</v>
      </c>
      <c r="BH56" s="76">
        <f t="shared" si="17"/>
        <v>155.06161913487335</v>
      </c>
      <c r="BI56" s="76">
        <f t="shared" si="18"/>
        <v>155.06161913487335</v>
      </c>
      <c r="BJ56" s="76">
        <f t="shared" si="19"/>
        <v>155.06161913487335</v>
      </c>
      <c r="BK56" s="76">
        <f t="shared" si="20"/>
        <v>155.06161913487335</v>
      </c>
      <c r="BL56" s="76">
        <f t="shared" si="21"/>
        <v>155.06161913487335</v>
      </c>
      <c r="BM56" s="76">
        <f t="shared" si="22"/>
        <v>155.06161913487335</v>
      </c>
      <c r="BN56" s="76">
        <f t="shared" si="23"/>
        <v>465.18132660638366</v>
      </c>
      <c r="BO56" s="76">
        <f t="shared" si="24"/>
        <v>155.06161913487335</v>
      </c>
      <c r="BP56" s="76">
        <f t="shared" si="25"/>
        <v>298.26</v>
      </c>
      <c r="BQ56" s="76">
        <f t="shared" si="25"/>
        <v>0</v>
      </c>
      <c r="BR56" s="76">
        <f t="shared" si="26"/>
        <v>2469.1191370899905</v>
      </c>
    </row>
    <row r="57" spans="1:70" x14ac:dyDescent="0.2">
      <c r="A57" s="12">
        <v>66</v>
      </c>
      <c r="B57" s="12">
        <v>6796179304</v>
      </c>
      <c r="C57" s="12" t="s">
        <v>6</v>
      </c>
      <c r="D57" s="12" t="s">
        <v>7</v>
      </c>
      <c r="E57" s="13">
        <v>38014</v>
      </c>
      <c r="F57" s="15">
        <v>347.33</v>
      </c>
      <c r="G57" s="21">
        <v>361.14087707396124</v>
      </c>
      <c r="H57" s="15">
        <v>361.14087707396124</v>
      </c>
      <c r="I57" s="15">
        <v>361.14087707396124</v>
      </c>
      <c r="J57" s="15">
        <v>361.14087707396124</v>
      </c>
      <c r="K57" s="15">
        <v>361.14087707396124</v>
      </c>
      <c r="L57" s="15">
        <v>361.14087707396124</v>
      </c>
      <c r="M57" s="15">
        <v>361.14087707396124</v>
      </c>
      <c r="N57" s="15">
        <v>361.14087707396124</v>
      </c>
      <c r="O57" s="15">
        <v>361.14087707396124</v>
      </c>
      <c r="P57" s="15">
        <v>361.14087707396124</v>
      </c>
      <c r="Q57" s="21">
        <v>0</v>
      </c>
      <c r="R57" s="15">
        <v>361.14087707396124</v>
      </c>
      <c r="S57" s="15">
        <v>347.33</v>
      </c>
      <c r="T57" s="12"/>
      <c r="U57" s="12"/>
      <c r="V57" s="12">
        <v>66</v>
      </c>
      <c r="W57" s="12">
        <v>6796179304</v>
      </c>
      <c r="X57" s="12" t="s">
        <v>6</v>
      </c>
      <c r="Y57" s="12" t="s">
        <v>7</v>
      </c>
      <c r="Z57" s="19">
        <v>38014</v>
      </c>
      <c r="AA57" s="19">
        <v>37791</v>
      </c>
      <c r="AB57" s="12">
        <v>0.30000000000000004</v>
      </c>
      <c r="AC57" s="12">
        <v>0</v>
      </c>
      <c r="AD57" s="12">
        <v>1736.65</v>
      </c>
      <c r="AE57" s="12">
        <v>520.99500000000012</v>
      </c>
      <c r="AF57" s="12">
        <v>541.71131561094205</v>
      </c>
      <c r="AG57" s="12">
        <v>541.71131561094205</v>
      </c>
      <c r="AH57" s="12">
        <v>541.71131561094205</v>
      </c>
      <c r="AI57" s="12">
        <v>541.71131561094205</v>
      </c>
      <c r="AJ57" s="12">
        <v>541.71131561094205</v>
      </c>
      <c r="AK57" s="12">
        <v>541.71131561094205</v>
      </c>
      <c r="AL57" s="12">
        <v>541.71131561094205</v>
      </c>
      <c r="AM57" s="12">
        <v>541.71131561094205</v>
      </c>
      <c r="AN57" s="12">
        <v>541.71131561094205</v>
      </c>
      <c r="AO57" s="12">
        <v>541.71131561094205</v>
      </c>
      <c r="AP57" s="15">
        <v>541.71131561094205</v>
      </c>
      <c r="AQ57" s="15">
        <v>541.71131561094205</v>
      </c>
      <c r="AU57" s="76">
        <f t="shared" si="4"/>
        <v>66</v>
      </c>
      <c r="AV57" s="76">
        <f t="shared" si="5"/>
        <v>6796179304</v>
      </c>
      <c r="AW57" s="76" t="str">
        <f t="shared" si="6"/>
        <v>IM</v>
      </c>
      <c r="AX57" s="76" t="str">
        <f t="shared" si="7"/>
        <v>AS</v>
      </c>
      <c r="AY57" s="76">
        <f t="shared" si="8"/>
        <v>38014</v>
      </c>
      <c r="AZ57" s="76">
        <f t="shared" si="9"/>
        <v>37791</v>
      </c>
      <c r="BA57" s="76">
        <f t="shared" si="10"/>
        <v>0.30000000000000004</v>
      </c>
      <c r="BB57" s="76">
        <f t="shared" si="11"/>
        <v>0</v>
      </c>
      <c r="BC57" s="76">
        <f t="shared" si="12"/>
        <v>173.66500000000013</v>
      </c>
      <c r="BD57" s="76">
        <f t="shared" si="13"/>
        <v>180.57043853698082</v>
      </c>
      <c r="BE57" s="76">
        <f t="shared" si="14"/>
        <v>180.57043853698082</v>
      </c>
      <c r="BF57" s="76">
        <f t="shared" si="15"/>
        <v>180.57043853698082</v>
      </c>
      <c r="BG57" s="76">
        <f t="shared" si="16"/>
        <v>180.57043853698082</v>
      </c>
      <c r="BH57" s="76">
        <f t="shared" si="17"/>
        <v>180.57043853698082</v>
      </c>
      <c r="BI57" s="76">
        <f t="shared" si="18"/>
        <v>180.57043853698082</v>
      </c>
      <c r="BJ57" s="76">
        <f t="shared" si="19"/>
        <v>180.57043853698082</v>
      </c>
      <c r="BK57" s="76">
        <f t="shared" si="20"/>
        <v>180.57043853698082</v>
      </c>
      <c r="BL57" s="76">
        <f t="shared" si="21"/>
        <v>180.57043853698082</v>
      </c>
      <c r="BM57" s="76">
        <f t="shared" si="22"/>
        <v>180.57043853698082</v>
      </c>
      <c r="BN57" s="76">
        <f t="shared" si="23"/>
        <v>541.71131561094205</v>
      </c>
      <c r="BO57" s="76">
        <f t="shared" si="24"/>
        <v>180.57043853698082</v>
      </c>
      <c r="BP57" s="76">
        <f t="shared" si="25"/>
        <v>347.33</v>
      </c>
      <c r="BQ57" s="76">
        <f t="shared" si="25"/>
        <v>0</v>
      </c>
      <c r="BR57" s="76">
        <f t="shared" si="26"/>
        <v>2875.3161395177312</v>
      </c>
    </row>
    <row r="58" spans="1:70" x14ac:dyDescent="0.2">
      <c r="A58" s="12">
        <v>67</v>
      </c>
      <c r="B58" s="12">
        <v>33038428745</v>
      </c>
      <c r="C58" s="12" t="s">
        <v>12</v>
      </c>
      <c r="D58" s="12" t="s">
        <v>7</v>
      </c>
      <c r="E58" s="13">
        <v>38014</v>
      </c>
      <c r="F58" s="15">
        <v>821.01</v>
      </c>
      <c r="G58" s="21">
        <v>853.65580711857001</v>
      </c>
      <c r="H58" s="15">
        <v>853.65580711857001</v>
      </c>
      <c r="I58" s="15">
        <v>853.65580711857001</v>
      </c>
      <c r="J58" s="15">
        <v>853.65580711857001</v>
      </c>
      <c r="K58" s="15">
        <v>853.65580711857001</v>
      </c>
      <c r="L58" s="15">
        <v>853.65580711857001</v>
      </c>
      <c r="M58" s="15">
        <v>853.65580711857001</v>
      </c>
      <c r="N58" s="15">
        <v>853.65580711857001</v>
      </c>
      <c r="O58" s="15">
        <v>853.65580711857001</v>
      </c>
      <c r="P58" s="15">
        <v>853.65580711857001</v>
      </c>
      <c r="Q58" s="21">
        <v>0</v>
      </c>
      <c r="R58" s="15">
        <v>853.65580711857001</v>
      </c>
      <c r="S58" s="15">
        <v>410.5</v>
      </c>
      <c r="T58" s="12"/>
      <c r="U58" s="12"/>
      <c r="V58" s="12">
        <v>67</v>
      </c>
      <c r="W58" s="12">
        <v>33038428745</v>
      </c>
      <c r="X58" s="12" t="s">
        <v>12</v>
      </c>
      <c r="Y58" s="12" t="s">
        <v>7</v>
      </c>
      <c r="Z58" s="19">
        <v>38014</v>
      </c>
      <c r="AA58" s="19">
        <v>37804</v>
      </c>
      <c r="AB58" s="12">
        <v>0.4</v>
      </c>
      <c r="AC58" s="12">
        <v>0</v>
      </c>
      <c r="AD58" s="12">
        <v>2052.52</v>
      </c>
      <c r="AE58" s="12">
        <v>821.00800000000004</v>
      </c>
      <c r="AF58" s="12">
        <v>853.65372759260299</v>
      </c>
      <c r="AG58" s="12">
        <v>853.65372759260299</v>
      </c>
      <c r="AH58" s="12">
        <v>853.65372759260299</v>
      </c>
      <c r="AI58" s="12">
        <v>853.65372759260299</v>
      </c>
      <c r="AJ58" s="12">
        <v>853.65372759260299</v>
      </c>
      <c r="AK58" s="12">
        <v>853.65372759260299</v>
      </c>
      <c r="AL58" s="12">
        <v>853.65372759260299</v>
      </c>
      <c r="AM58" s="12">
        <v>853.65372759260299</v>
      </c>
      <c r="AN58" s="12">
        <v>853.65372759260299</v>
      </c>
      <c r="AO58" s="12">
        <v>853.65372759260299</v>
      </c>
      <c r="AP58" s="15">
        <v>426.8268637963015</v>
      </c>
      <c r="AQ58" s="15">
        <v>853.65372759260299</v>
      </c>
      <c r="AU58" s="76">
        <f t="shared" si="4"/>
        <v>67</v>
      </c>
      <c r="AV58" s="76">
        <f t="shared" si="5"/>
        <v>33038428745</v>
      </c>
      <c r="AW58" s="76" t="str">
        <f t="shared" si="6"/>
        <v>RT</v>
      </c>
      <c r="AX58" s="76" t="str">
        <f t="shared" si="7"/>
        <v>AS</v>
      </c>
      <c r="AY58" s="76">
        <f t="shared" si="8"/>
        <v>38014</v>
      </c>
      <c r="AZ58" s="76">
        <f t="shared" si="9"/>
        <v>37804</v>
      </c>
      <c r="BA58" s="76">
        <f t="shared" si="10"/>
        <v>0.4</v>
      </c>
      <c r="BB58" s="76">
        <f t="shared" si="11"/>
        <v>0</v>
      </c>
      <c r="BC58" s="76">
        <f t="shared" si="12"/>
        <v>1.9999999999527063E-3</v>
      </c>
      <c r="BD58" s="76">
        <f t="shared" si="13"/>
        <v>2.0795259670194355E-3</v>
      </c>
      <c r="BE58" s="76">
        <f t="shared" si="14"/>
        <v>2.0795259670194355E-3</v>
      </c>
      <c r="BF58" s="76">
        <f t="shared" si="15"/>
        <v>2.0795259670194355E-3</v>
      </c>
      <c r="BG58" s="76">
        <f t="shared" si="16"/>
        <v>2.0795259670194355E-3</v>
      </c>
      <c r="BH58" s="76">
        <f t="shared" si="17"/>
        <v>2.0795259670194355E-3</v>
      </c>
      <c r="BI58" s="76">
        <f t="shared" si="18"/>
        <v>2.0795259670194355E-3</v>
      </c>
      <c r="BJ58" s="76">
        <f t="shared" si="19"/>
        <v>2.0795259670194355E-3</v>
      </c>
      <c r="BK58" s="76">
        <f t="shared" si="20"/>
        <v>2.0795259670194355E-3</v>
      </c>
      <c r="BL58" s="76">
        <f t="shared" si="21"/>
        <v>2.0795259670194355E-3</v>
      </c>
      <c r="BM58" s="76">
        <f t="shared" si="22"/>
        <v>2.0795259670194355E-3</v>
      </c>
      <c r="BN58" s="76">
        <f t="shared" si="23"/>
        <v>426.8268637963015</v>
      </c>
      <c r="BO58" s="76">
        <f t="shared" si="24"/>
        <v>2.0795259670194355E-3</v>
      </c>
      <c r="BP58" s="76">
        <f t="shared" si="25"/>
        <v>410.5</v>
      </c>
      <c r="BQ58" s="76">
        <f t="shared" si="25"/>
        <v>0</v>
      </c>
      <c r="BR58" s="76">
        <f t="shared" si="26"/>
        <v>837.34973858193871</v>
      </c>
    </row>
    <row r="59" spans="1:70" x14ac:dyDescent="0.2">
      <c r="A59" s="12">
        <v>68</v>
      </c>
      <c r="B59" s="12">
        <v>37985800160</v>
      </c>
      <c r="C59" s="12" t="s">
        <v>6</v>
      </c>
      <c r="D59" s="12" t="s">
        <v>7</v>
      </c>
      <c r="E59" s="13">
        <v>38014</v>
      </c>
      <c r="F59" s="15">
        <v>298.26</v>
      </c>
      <c r="G59" s="21">
        <v>310.11970747151031</v>
      </c>
      <c r="H59" s="15">
        <v>310.11970747151031</v>
      </c>
      <c r="I59" s="15">
        <v>310.11970747151031</v>
      </c>
      <c r="J59" s="15">
        <v>310.11970747151031</v>
      </c>
      <c r="K59" s="15">
        <v>310.11970747151031</v>
      </c>
      <c r="L59" s="15">
        <v>310.11970747151031</v>
      </c>
      <c r="M59" s="15">
        <v>310.11970747151031</v>
      </c>
      <c r="N59" s="15">
        <v>310.11970747151031</v>
      </c>
      <c r="O59" s="15">
        <v>310.11970747151031</v>
      </c>
      <c r="P59" s="15">
        <v>310.11970747151031</v>
      </c>
      <c r="Q59" s="21">
        <v>0</v>
      </c>
      <c r="R59" s="15">
        <v>310.11970747151031</v>
      </c>
      <c r="S59" s="15">
        <v>298.26</v>
      </c>
      <c r="T59" s="12"/>
      <c r="U59" s="12"/>
      <c r="V59" s="12">
        <v>68</v>
      </c>
      <c r="W59" s="12">
        <v>37985800160</v>
      </c>
      <c r="X59" s="12" t="s">
        <v>6</v>
      </c>
      <c r="Y59" s="12" t="s">
        <v>7</v>
      </c>
      <c r="Z59" s="19">
        <v>38014</v>
      </c>
      <c r="AA59" s="19">
        <v>37880</v>
      </c>
      <c r="AB59" s="12">
        <v>0.30000000000000004</v>
      </c>
      <c r="AC59" s="12">
        <v>0</v>
      </c>
      <c r="AD59" s="12">
        <v>1491.29</v>
      </c>
      <c r="AE59" s="12">
        <v>447.39169788610104</v>
      </c>
      <c r="AF59" s="12">
        <v>465.18132660638366</v>
      </c>
      <c r="AG59" s="12">
        <v>465.18132660638366</v>
      </c>
      <c r="AH59" s="12">
        <v>465.18132660638366</v>
      </c>
      <c r="AI59" s="12">
        <v>465.18132660638366</v>
      </c>
      <c r="AJ59" s="12">
        <v>465.18132660638366</v>
      </c>
      <c r="AK59" s="12">
        <v>465.18132660638366</v>
      </c>
      <c r="AL59" s="12">
        <v>465.18132660638366</v>
      </c>
      <c r="AM59" s="12">
        <v>465.18132660638366</v>
      </c>
      <c r="AN59" s="12">
        <v>465.18132660638366</v>
      </c>
      <c r="AO59" s="12">
        <v>465.18132660638366</v>
      </c>
      <c r="AP59" s="15">
        <v>465.18132660638366</v>
      </c>
      <c r="AQ59" s="15">
        <v>465.18132660638366</v>
      </c>
      <c r="AU59" s="76">
        <f t="shared" si="4"/>
        <v>68</v>
      </c>
      <c r="AV59" s="76">
        <f t="shared" si="5"/>
        <v>37985800160</v>
      </c>
      <c r="AW59" s="76" t="str">
        <f t="shared" si="6"/>
        <v>IM</v>
      </c>
      <c r="AX59" s="76" t="str">
        <f t="shared" si="7"/>
        <v>AS</v>
      </c>
      <c r="AY59" s="76">
        <f t="shared" si="8"/>
        <v>38014</v>
      </c>
      <c r="AZ59" s="76">
        <f t="shared" si="9"/>
        <v>37880</v>
      </c>
      <c r="BA59" s="76">
        <f t="shared" si="10"/>
        <v>0.30000000000000004</v>
      </c>
      <c r="BB59" s="76">
        <f t="shared" si="11"/>
        <v>0</v>
      </c>
      <c r="BC59" s="76">
        <f t="shared" si="12"/>
        <v>149.13169788610105</v>
      </c>
      <c r="BD59" s="76">
        <f t="shared" si="13"/>
        <v>155.06161913487335</v>
      </c>
      <c r="BE59" s="76">
        <f t="shared" si="14"/>
        <v>155.06161913487335</v>
      </c>
      <c r="BF59" s="76">
        <f t="shared" si="15"/>
        <v>155.06161913487335</v>
      </c>
      <c r="BG59" s="76">
        <f t="shared" si="16"/>
        <v>155.06161913487335</v>
      </c>
      <c r="BH59" s="76">
        <f t="shared" si="17"/>
        <v>155.06161913487335</v>
      </c>
      <c r="BI59" s="76">
        <f t="shared" si="18"/>
        <v>155.06161913487335</v>
      </c>
      <c r="BJ59" s="76">
        <f t="shared" si="19"/>
        <v>155.06161913487335</v>
      </c>
      <c r="BK59" s="76">
        <f t="shared" si="20"/>
        <v>155.06161913487335</v>
      </c>
      <c r="BL59" s="76">
        <f t="shared" si="21"/>
        <v>155.06161913487335</v>
      </c>
      <c r="BM59" s="76">
        <f t="shared" si="22"/>
        <v>155.06161913487335</v>
      </c>
      <c r="BN59" s="76">
        <f t="shared" si="23"/>
        <v>465.18132660638366</v>
      </c>
      <c r="BO59" s="76">
        <f t="shared" si="24"/>
        <v>155.06161913487335</v>
      </c>
      <c r="BP59" s="76">
        <f t="shared" si="25"/>
        <v>298.26</v>
      </c>
      <c r="BQ59" s="76">
        <f t="shared" si="25"/>
        <v>0</v>
      </c>
      <c r="BR59" s="76">
        <f t="shared" si="26"/>
        <v>2469.1191370899905</v>
      </c>
    </row>
    <row r="60" spans="1:70" x14ac:dyDescent="0.2">
      <c r="A60" s="12">
        <v>69</v>
      </c>
      <c r="B60" s="12">
        <v>39896806559</v>
      </c>
      <c r="C60" s="12" t="s">
        <v>6</v>
      </c>
      <c r="D60" s="12" t="s">
        <v>7</v>
      </c>
      <c r="E60" s="13">
        <v>38014</v>
      </c>
      <c r="F60" s="15">
        <v>837.21</v>
      </c>
      <c r="G60" s="21">
        <v>870.4999674519654</v>
      </c>
      <c r="H60" s="15">
        <v>870.4999674519654</v>
      </c>
      <c r="I60" s="15">
        <v>870.4999674519654</v>
      </c>
      <c r="J60" s="15">
        <v>870.4999674519654</v>
      </c>
      <c r="K60" s="15">
        <v>870.4999674519654</v>
      </c>
      <c r="L60" s="15">
        <v>870.4999674519654</v>
      </c>
      <c r="M60" s="15">
        <v>870.4999674519654</v>
      </c>
      <c r="N60" s="15">
        <v>870.4999674519654</v>
      </c>
      <c r="O60" s="15">
        <v>870.4999674519654</v>
      </c>
      <c r="P60" s="15">
        <v>870.4999674519654</v>
      </c>
      <c r="Q60" s="21">
        <v>0</v>
      </c>
      <c r="R60" s="15">
        <v>870.4999674519654</v>
      </c>
      <c r="S60" s="15">
        <v>837.21</v>
      </c>
      <c r="T60" s="12"/>
      <c r="U60" s="12"/>
      <c r="V60" s="12">
        <v>69</v>
      </c>
      <c r="W60" s="12">
        <v>39896806559</v>
      </c>
      <c r="X60" s="12" t="s">
        <v>6</v>
      </c>
      <c r="Y60" s="12" t="s">
        <v>7</v>
      </c>
      <c r="Z60" s="19">
        <v>38014</v>
      </c>
      <c r="AA60" s="19">
        <v>37882</v>
      </c>
      <c r="AB60" s="12">
        <v>0.30000000000000004</v>
      </c>
      <c r="AC60" s="12">
        <v>0</v>
      </c>
      <c r="AD60" s="12">
        <v>4186.05</v>
      </c>
      <c r="AE60" s="12">
        <v>1255.8150000000003</v>
      </c>
      <c r="AF60" s="12">
        <v>1305.7499511779483</v>
      </c>
      <c r="AG60" s="12">
        <v>1305.7499511779483</v>
      </c>
      <c r="AH60" s="12">
        <v>1305.7499511779483</v>
      </c>
      <c r="AI60" s="12">
        <v>1305.7499511779483</v>
      </c>
      <c r="AJ60" s="12">
        <v>1305.7499511779483</v>
      </c>
      <c r="AK60" s="12">
        <v>1305.7499511779483</v>
      </c>
      <c r="AL60" s="12">
        <v>1305.7499511779483</v>
      </c>
      <c r="AM60" s="12">
        <v>1305.7499511779483</v>
      </c>
      <c r="AN60" s="12">
        <v>1305.7499511779483</v>
      </c>
      <c r="AO60" s="12">
        <v>1305.7499511779483</v>
      </c>
      <c r="AP60" s="15">
        <v>1305.7499511779483</v>
      </c>
      <c r="AQ60" s="15">
        <v>1305.7499511779483</v>
      </c>
      <c r="AU60" s="76">
        <f t="shared" si="4"/>
        <v>69</v>
      </c>
      <c r="AV60" s="76">
        <f t="shared" si="5"/>
        <v>39896806559</v>
      </c>
      <c r="AW60" s="76" t="str">
        <f t="shared" si="6"/>
        <v>IM</v>
      </c>
      <c r="AX60" s="76" t="str">
        <f t="shared" si="7"/>
        <v>AS</v>
      </c>
      <c r="AY60" s="76">
        <f t="shared" si="8"/>
        <v>38014</v>
      </c>
      <c r="AZ60" s="76">
        <f t="shared" si="9"/>
        <v>37882</v>
      </c>
      <c r="BA60" s="76">
        <f t="shared" si="10"/>
        <v>0.30000000000000004</v>
      </c>
      <c r="BB60" s="76">
        <f t="shared" si="11"/>
        <v>0</v>
      </c>
      <c r="BC60" s="76">
        <f t="shared" si="12"/>
        <v>418.60500000000025</v>
      </c>
      <c r="BD60" s="76">
        <f t="shared" si="13"/>
        <v>435.24998372598293</v>
      </c>
      <c r="BE60" s="76">
        <f t="shared" si="14"/>
        <v>435.24998372598293</v>
      </c>
      <c r="BF60" s="76">
        <f t="shared" si="15"/>
        <v>435.24998372598293</v>
      </c>
      <c r="BG60" s="76">
        <f t="shared" si="16"/>
        <v>435.24998372598293</v>
      </c>
      <c r="BH60" s="76">
        <f t="shared" si="17"/>
        <v>435.24998372598293</v>
      </c>
      <c r="BI60" s="76">
        <f t="shared" si="18"/>
        <v>435.24998372598293</v>
      </c>
      <c r="BJ60" s="76">
        <f t="shared" si="19"/>
        <v>435.24998372598293</v>
      </c>
      <c r="BK60" s="76">
        <f t="shared" si="20"/>
        <v>435.24998372598293</v>
      </c>
      <c r="BL60" s="76">
        <f t="shared" si="21"/>
        <v>435.24998372598293</v>
      </c>
      <c r="BM60" s="76">
        <f t="shared" si="22"/>
        <v>435.24998372598293</v>
      </c>
      <c r="BN60" s="76">
        <f t="shared" si="23"/>
        <v>1305.7499511779483</v>
      </c>
      <c r="BO60" s="76">
        <f t="shared" si="24"/>
        <v>435.24998372598293</v>
      </c>
      <c r="BP60" s="76">
        <f t="shared" si="25"/>
        <v>837.21</v>
      </c>
      <c r="BQ60" s="76">
        <f t="shared" si="25"/>
        <v>0</v>
      </c>
      <c r="BR60" s="76">
        <f t="shared" si="26"/>
        <v>6930.7097721637601</v>
      </c>
    </row>
    <row r="61" spans="1:70" x14ac:dyDescent="0.2">
      <c r="A61" s="12">
        <v>70</v>
      </c>
      <c r="B61" s="12">
        <v>43805716859</v>
      </c>
      <c r="C61" s="12" t="s">
        <v>12</v>
      </c>
      <c r="D61" s="12" t="s">
        <v>7</v>
      </c>
      <c r="E61" s="13">
        <v>38014</v>
      </c>
      <c r="F61" s="15">
        <v>532.29</v>
      </c>
      <c r="G61" s="21">
        <v>553.45543851005914</v>
      </c>
      <c r="H61" s="15">
        <v>553.45543851005914</v>
      </c>
      <c r="I61" s="15">
        <v>553.45543851005914</v>
      </c>
      <c r="J61" s="15">
        <v>553.45543851005914</v>
      </c>
      <c r="K61" s="15">
        <v>553.45543851005914</v>
      </c>
      <c r="L61" s="15">
        <v>553.45543851005914</v>
      </c>
      <c r="M61" s="15">
        <v>553.45543851005914</v>
      </c>
      <c r="N61" s="15">
        <v>553.45543851005914</v>
      </c>
      <c r="O61" s="15">
        <v>553.45543851005914</v>
      </c>
      <c r="P61" s="15">
        <v>553.45543851005914</v>
      </c>
      <c r="Q61" s="21">
        <v>0</v>
      </c>
      <c r="R61" s="15">
        <v>553.45543851005914</v>
      </c>
      <c r="S61" s="15">
        <v>266.14999999999998</v>
      </c>
      <c r="T61" s="12"/>
      <c r="U61" s="12"/>
      <c r="V61" s="12">
        <v>70</v>
      </c>
      <c r="W61" s="12">
        <v>43805716859</v>
      </c>
      <c r="X61" s="12" t="s">
        <v>12</v>
      </c>
      <c r="Y61" s="12" t="s">
        <v>7</v>
      </c>
      <c r="Z61" s="19">
        <v>38014</v>
      </c>
      <c r="AA61" s="19">
        <v>37863</v>
      </c>
      <c r="AB61" s="12">
        <v>0.2</v>
      </c>
      <c r="AC61" s="12">
        <v>0</v>
      </c>
      <c r="AD61" s="12">
        <v>2661.46</v>
      </c>
      <c r="AE61" s="12">
        <v>532.29200000000003</v>
      </c>
      <c r="AF61" s="12">
        <v>553.45751803602627</v>
      </c>
      <c r="AG61" s="12">
        <v>553.45751803602627</v>
      </c>
      <c r="AH61" s="12">
        <v>553.45751803602627</v>
      </c>
      <c r="AI61" s="12">
        <v>553.45751803602627</v>
      </c>
      <c r="AJ61" s="12">
        <v>553.45751803602627</v>
      </c>
      <c r="AK61" s="12">
        <v>553.45751803602627</v>
      </c>
      <c r="AL61" s="12">
        <v>553.45751803602627</v>
      </c>
      <c r="AM61" s="12">
        <v>553.45751803602627</v>
      </c>
      <c r="AN61" s="12">
        <v>553.45751803602627</v>
      </c>
      <c r="AO61" s="12">
        <v>553.45751803602627</v>
      </c>
      <c r="AP61" s="15">
        <v>276.72875901801314</v>
      </c>
      <c r="AQ61" s="15">
        <v>553.45751803602627</v>
      </c>
      <c r="AU61" s="76">
        <f t="shared" si="4"/>
        <v>70</v>
      </c>
      <c r="AV61" s="76">
        <f t="shared" si="5"/>
        <v>43805716859</v>
      </c>
      <c r="AW61" s="76" t="str">
        <f t="shared" si="6"/>
        <v>RT</v>
      </c>
      <c r="AX61" s="76" t="str">
        <f t="shared" si="7"/>
        <v>AS</v>
      </c>
      <c r="AY61" s="76">
        <f t="shared" si="8"/>
        <v>38014</v>
      </c>
      <c r="AZ61" s="76">
        <f t="shared" si="9"/>
        <v>37863</v>
      </c>
      <c r="BA61" s="76">
        <f t="shared" si="10"/>
        <v>0.2</v>
      </c>
      <c r="BB61" s="76">
        <f t="shared" si="11"/>
        <v>0</v>
      </c>
      <c r="BC61" s="76">
        <f t="shared" si="12"/>
        <v>2.0000000000663931E-3</v>
      </c>
      <c r="BD61" s="76">
        <f t="shared" si="13"/>
        <v>2.0795259671331223E-3</v>
      </c>
      <c r="BE61" s="76">
        <f t="shared" si="14"/>
        <v>2.0795259671331223E-3</v>
      </c>
      <c r="BF61" s="76">
        <f t="shared" si="15"/>
        <v>2.0795259671331223E-3</v>
      </c>
      <c r="BG61" s="76">
        <f t="shared" si="16"/>
        <v>2.0795259671331223E-3</v>
      </c>
      <c r="BH61" s="76">
        <f t="shared" si="17"/>
        <v>2.0795259671331223E-3</v>
      </c>
      <c r="BI61" s="76">
        <f t="shared" si="18"/>
        <v>2.0795259671331223E-3</v>
      </c>
      <c r="BJ61" s="76">
        <f t="shared" si="19"/>
        <v>2.0795259671331223E-3</v>
      </c>
      <c r="BK61" s="76">
        <f t="shared" si="20"/>
        <v>2.0795259671331223E-3</v>
      </c>
      <c r="BL61" s="76">
        <f t="shared" si="21"/>
        <v>2.0795259671331223E-3</v>
      </c>
      <c r="BM61" s="76">
        <f t="shared" si="22"/>
        <v>2.0795259671331223E-3</v>
      </c>
      <c r="BN61" s="76">
        <f t="shared" si="23"/>
        <v>276.72875901801314</v>
      </c>
      <c r="BO61" s="76">
        <f t="shared" si="24"/>
        <v>2.0795259671331223E-3</v>
      </c>
      <c r="BP61" s="76">
        <f t="shared" si="25"/>
        <v>266.14999999999998</v>
      </c>
      <c r="BQ61" s="76">
        <f t="shared" si="25"/>
        <v>0</v>
      </c>
      <c r="BR61" s="76">
        <f t="shared" si="26"/>
        <v>542.90163380365152</v>
      </c>
    </row>
    <row r="62" spans="1:70" x14ac:dyDescent="0.2">
      <c r="A62" s="12">
        <v>71</v>
      </c>
      <c r="B62" s="12">
        <v>62775600109</v>
      </c>
      <c r="C62" s="12" t="s">
        <v>6</v>
      </c>
      <c r="D62" s="12" t="s">
        <v>22</v>
      </c>
      <c r="E62" s="13">
        <v>38014</v>
      </c>
      <c r="F62" s="15">
        <v>1491.31</v>
      </c>
      <c r="G62" s="21">
        <v>1550.6089349873871</v>
      </c>
      <c r="H62" s="15">
        <v>1550.6089349873871</v>
      </c>
      <c r="I62" s="15">
        <v>1550.6089349873871</v>
      </c>
      <c r="J62" s="15">
        <v>1550.6089349873871</v>
      </c>
      <c r="K62" s="15">
        <v>1550.6089349873871</v>
      </c>
      <c r="L62" s="15">
        <v>1550.6089349873871</v>
      </c>
      <c r="M62" s="15">
        <v>1550.6089349873871</v>
      </c>
      <c r="N62" s="15">
        <v>1550.6089349873871</v>
      </c>
      <c r="O62" s="15">
        <v>1550.6089349873871</v>
      </c>
      <c r="P62" s="15">
        <v>1550.6089349873871</v>
      </c>
      <c r="Q62" s="21">
        <v>0</v>
      </c>
      <c r="R62" s="15">
        <v>1550.6089349873871</v>
      </c>
      <c r="S62" s="15">
        <v>1491.31</v>
      </c>
      <c r="T62" s="12"/>
      <c r="U62" s="12"/>
      <c r="V62" s="12">
        <v>71</v>
      </c>
      <c r="W62" s="12">
        <v>62775600109</v>
      </c>
      <c r="X62" s="12" t="s">
        <v>6</v>
      </c>
      <c r="Y62" s="12" t="s">
        <v>22</v>
      </c>
      <c r="Z62" s="19">
        <v>38014</v>
      </c>
      <c r="AA62" s="19">
        <v>37912</v>
      </c>
      <c r="AB62" s="12">
        <v>1</v>
      </c>
      <c r="AC62" s="12">
        <v>0</v>
      </c>
      <c r="AD62" s="12">
        <v>1491.29</v>
      </c>
      <c r="AE62" s="12">
        <v>1491.3056596203367</v>
      </c>
      <c r="AF62" s="12">
        <v>1550.6044220212787</v>
      </c>
      <c r="AG62" s="12">
        <v>1550.6044220212787</v>
      </c>
      <c r="AH62" s="12">
        <v>1550.6044220212787</v>
      </c>
      <c r="AI62" s="12">
        <v>1550.6044220212787</v>
      </c>
      <c r="AJ62" s="12">
        <v>1550.6044220212787</v>
      </c>
      <c r="AK62" s="12">
        <v>1550.6044220212787</v>
      </c>
      <c r="AL62" s="12">
        <v>1550.6044220212787</v>
      </c>
      <c r="AM62" s="12">
        <v>1550.6044220212787</v>
      </c>
      <c r="AN62" s="12">
        <v>1550.6044220212787</v>
      </c>
      <c r="AO62" s="12">
        <v>1550.6044220212787</v>
      </c>
      <c r="AP62" s="15">
        <v>1550.6044220212787</v>
      </c>
      <c r="AQ62" s="15">
        <v>1550.6044220212787</v>
      </c>
      <c r="AU62" s="76">
        <f t="shared" si="4"/>
        <v>71</v>
      </c>
      <c r="AV62" s="76">
        <f t="shared" si="5"/>
        <v>62775600109</v>
      </c>
      <c r="AW62" s="76" t="str">
        <f t="shared" si="6"/>
        <v>IM</v>
      </c>
      <c r="AX62" s="76" t="str">
        <f t="shared" si="7"/>
        <v>VO</v>
      </c>
      <c r="AY62" s="76">
        <f t="shared" si="8"/>
        <v>38014</v>
      </c>
      <c r="AZ62" s="76">
        <f t="shared" si="9"/>
        <v>37912</v>
      </c>
      <c r="BA62" s="76">
        <f t="shared" si="10"/>
        <v>1</v>
      </c>
      <c r="BB62" s="76">
        <f t="shared" si="11"/>
        <v>0</v>
      </c>
      <c r="BC62" s="76">
        <f t="shared" si="12"/>
        <v>4.3403796632901503E-3</v>
      </c>
      <c r="BD62" s="76">
        <f t="shared" si="13"/>
        <v>4.5129661084502004E-3</v>
      </c>
      <c r="BE62" s="76">
        <f t="shared" si="14"/>
        <v>4.5129661084502004E-3</v>
      </c>
      <c r="BF62" s="76">
        <f t="shared" si="15"/>
        <v>4.5129661084502004E-3</v>
      </c>
      <c r="BG62" s="76">
        <f t="shared" si="16"/>
        <v>4.5129661084502004E-3</v>
      </c>
      <c r="BH62" s="76">
        <f t="shared" si="17"/>
        <v>4.5129661084502004E-3</v>
      </c>
      <c r="BI62" s="76">
        <f t="shared" si="18"/>
        <v>4.5129661084502004E-3</v>
      </c>
      <c r="BJ62" s="76">
        <f t="shared" si="19"/>
        <v>4.5129661084502004E-3</v>
      </c>
      <c r="BK62" s="76">
        <f t="shared" si="20"/>
        <v>4.5129661084502004E-3</v>
      </c>
      <c r="BL62" s="76">
        <f t="shared" si="21"/>
        <v>4.5129661084502004E-3</v>
      </c>
      <c r="BM62" s="76">
        <f t="shared" si="22"/>
        <v>4.5129661084502004E-3</v>
      </c>
      <c r="BN62" s="76">
        <f t="shared" si="23"/>
        <v>1550.6044220212787</v>
      </c>
      <c r="BO62" s="76">
        <f t="shared" si="24"/>
        <v>4.5129661084502004E-3</v>
      </c>
      <c r="BP62" s="76">
        <f t="shared" si="25"/>
        <v>1491.31</v>
      </c>
      <c r="BQ62" s="76">
        <f t="shared" si="25"/>
        <v>0</v>
      </c>
      <c r="BR62" s="76">
        <f t="shared" si="26"/>
        <v>3041.9640646484713</v>
      </c>
    </row>
    <row r="63" spans="1:70" x14ac:dyDescent="0.2">
      <c r="A63" s="12">
        <v>72</v>
      </c>
      <c r="B63" s="12">
        <v>90917511967</v>
      </c>
      <c r="C63" s="12" t="s">
        <v>6</v>
      </c>
      <c r="D63" s="12" t="s">
        <v>7</v>
      </c>
      <c r="E63" s="13">
        <v>38014</v>
      </c>
      <c r="F63" s="15">
        <v>308.3</v>
      </c>
      <c r="G63" s="21">
        <v>320.55892782628126</v>
      </c>
      <c r="H63" s="15">
        <v>320.55892782628126</v>
      </c>
      <c r="I63" s="15">
        <v>320.55892782628126</v>
      </c>
      <c r="J63" s="15">
        <v>320.55892782628126</v>
      </c>
      <c r="K63" s="15">
        <v>320.55892782628126</v>
      </c>
      <c r="L63" s="15">
        <v>320.55892782628126</v>
      </c>
      <c r="M63" s="15">
        <v>320.55892782628126</v>
      </c>
      <c r="N63" s="15">
        <v>320.55892782628126</v>
      </c>
      <c r="O63" s="15">
        <v>320.55892782628126</v>
      </c>
      <c r="P63" s="15">
        <v>320.55892782628126</v>
      </c>
      <c r="Q63" s="21">
        <v>0</v>
      </c>
      <c r="R63" s="15">
        <v>320.55892782628126</v>
      </c>
      <c r="S63" s="15">
        <v>308.3</v>
      </c>
      <c r="T63" s="12"/>
      <c r="U63" s="12"/>
      <c r="V63" s="12">
        <v>72</v>
      </c>
      <c r="W63" s="12">
        <v>90917511967</v>
      </c>
      <c r="X63" s="12" t="s">
        <v>6</v>
      </c>
      <c r="Y63" s="12" t="s">
        <v>7</v>
      </c>
      <c r="Z63" s="19">
        <v>38014</v>
      </c>
      <c r="AA63" s="19">
        <v>37885</v>
      </c>
      <c r="AB63" s="12">
        <v>0.30000000000000004</v>
      </c>
      <c r="AC63" s="12">
        <v>0</v>
      </c>
      <c r="AD63" s="12">
        <v>1541.52</v>
      </c>
      <c r="AE63" s="12">
        <v>462.45600000000007</v>
      </c>
      <c r="AF63" s="12">
        <v>480.84463031732321</v>
      </c>
      <c r="AG63" s="12">
        <v>480.84463031732321</v>
      </c>
      <c r="AH63" s="12">
        <v>480.84463031732321</v>
      </c>
      <c r="AI63" s="12">
        <v>480.84463031732321</v>
      </c>
      <c r="AJ63" s="12">
        <v>480.84463031732321</v>
      </c>
      <c r="AK63" s="12">
        <v>480.84463031732321</v>
      </c>
      <c r="AL63" s="12">
        <v>480.84463031732321</v>
      </c>
      <c r="AM63" s="12">
        <v>480.84463031732321</v>
      </c>
      <c r="AN63" s="12">
        <v>480.84463031732321</v>
      </c>
      <c r="AO63" s="12">
        <v>480.84463031732321</v>
      </c>
      <c r="AP63" s="15">
        <v>480.84463031732321</v>
      </c>
      <c r="AQ63" s="15">
        <v>480.84463031732321</v>
      </c>
      <c r="AU63" s="76">
        <f t="shared" si="4"/>
        <v>72</v>
      </c>
      <c r="AV63" s="76">
        <f t="shared" si="5"/>
        <v>90917511967</v>
      </c>
      <c r="AW63" s="76" t="str">
        <f t="shared" si="6"/>
        <v>IM</v>
      </c>
      <c r="AX63" s="76" t="str">
        <f t="shared" si="7"/>
        <v>AS</v>
      </c>
      <c r="AY63" s="76">
        <f t="shared" si="8"/>
        <v>38014</v>
      </c>
      <c r="AZ63" s="76">
        <f t="shared" si="9"/>
        <v>37885</v>
      </c>
      <c r="BA63" s="76">
        <f t="shared" si="10"/>
        <v>0.30000000000000004</v>
      </c>
      <c r="BB63" s="76">
        <f t="shared" si="11"/>
        <v>0</v>
      </c>
      <c r="BC63" s="76">
        <f t="shared" si="12"/>
        <v>154.15600000000006</v>
      </c>
      <c r="BD63" s="76">
        <f t="shared" si="13"/>
        <v>160.28570249104195</v>
      </c>
      <c r="BE63" s="76">
        <f t="shared" si="14"/>
        <v>160.28570249104195</v>
      </c>
      <c r="BF63" s="76">
        <f t="shared" si="15"/>
        <v>160.28570249104195</v>
      </c>
      <c r="BG63" s="76">
        <f t="shared" si="16"/>
        <v>160.28570249104195</v>
      </c>
      <c r="BH63" s="76">
        <f t="shared" si="17"/>
        <v>160.28570249104195</v>
      </c>
      <c r="BI63" s="76">
        <f t="shared" si="18"/>
        <v>160.28570249104195</v>
      </c>
      <c r="BJ63" s="76">
        <f t="shared" si="19"/>
        <v>160.28570249104195</v>
      </c>
      <c r="BK63" s="76">
        <f t="shared" si="20"/>
        <v>160.28570249104195</v>
      </c>
      <c r="BL63" s="76">
        <f t="shared" si="21"/>
        <v>160.28570249104195</v>
      </c>
      <c r="BM63" s="76">
        <f t="shared" si="22"/>
        <v>160.28570249104195</v>
      </c>
      <c r="BN63" s="76">
        <f t="shared" si="23"/>
        <v>480.84463031732321</v>
      </c>
      <c r="BO63" s="76">
        <f t="shared" si="24"/>
        <v>160.28570249104195</v>
      </c>
      <c r="BP63" s="76">
        <f t="shared" si="25"/>
        <v>308.3</v>
      </c>
      <c r="BQ63" s="76">
        <f t="shared" si="25"/>
        <v>0</v>
      </c>
      <c r="BR63" s="76">
        <f t="shared" si="26"/>
        <v>2552.2873577187847</v>
      </c>
    </row>
    <row r="64" spans="1:70" x14ac:dyDescent="0.2">
      <c r="A64" s="12">
        <v>73</v>
      </c>
      <c r="B64" s="12">
        <v>13816600202</v>
      </c>
      <c r="C64" s="12" t="s">
        <v>6</v>
      </c>
      <c r="D64" s="12" t="s">
        <v>22</v>
      </c>
      <c r="E64" s="13">
        <v>38015</v>
      </c>
      <c r="F64" s="15">
        <v>1491.31</v>
      </c>
      <c r="G64" s="21">
        <v>1550.6089349873871</v>
      </c>
      <c r="H64" s="15">
        <v>1550.6089349873871</v>
      </c>
      <c r="I64" s="15">
        <v>1550.6089349873871</v>
      </c>
      <c r="J64" s="15">
        <v>1550.6089349873871</v>
      </c>
      <c r="K64" s="15">
        <v>1550.6089349873871</v>
      </c>
      <c r="L64" s="15">
        <v>1550.6089349873871</v>
      </c>
      <c r="M64" s="15">
        <v>1550.6089349873871</v>
      </c>
      <c r="N64" s="15">
        <v>1550.6089349873871</v>
      </c>
      <c r="O64" s="15">
        <v>1550.6089349873871</v>
      </c>
      <c r="P64" s="15">
        <v>1550.6089349873871</v>
      </c>
      <c r="Q64" s="21">
        <v>0</v>
      </c>
      <c r="R64" s="15">
        <v>1550.6089349873871</v>
      </c>
      <c r="S64" s="15">
        <v>1491.31</v>
      </c>
      <c r="T64" s="12"/>
      <c r="U64" s="12"/>
      <c r="V64" s="12">
        <v>73</v>
      </c>
      <c r="W64" s="12">
        <v>13816600202</v>
      </c>
      <c r="X64" s="12" t="s">
        <v>6</v>
      </c>
      <c r="Y64" s="12" t="s">
        <v>22</v>
      </c>
      <c r="Z64" s="19">
        <v>38015</v>
      </c>
      <c r="AA64" s="19">
        <v>37942</v>
      </c>
      <c r="AB64" s="12">
        <v>1</v>
      </c>
      <c r="AC64" s="12">
        <v>0</v>
      </c>
      <c r="AD64" s="12">
        <v>1491.29</v>
      </c>
      <c r="AE64" s="12">
        <v>1491.3056596203367</v>
      </c>
      <c r="AF64" s="12">
        <v>1550.6044220212787</v>
      </c>
      <c r="AG64" s="12">
        <v>1550.6044220212787</v>
      </c>
      <c r="AH64" s="12">
        <v>1550.6044220212787</v>
      </c>
      <c r="AI64" s="12">
        <v>1550.6044220212787</v>
      </c>
      <c r="AJ64" s="12">
        <v>1550.6044220212787</v>
      </c>
      <c r="AK64" s="12">
        <v>1550.6044220212787</v>
      </c>
      <c r="AL64" s="12">
        <v>1550.6044220212787</v>
      </c>
      <c r="AM64" s="12">
        <v>1550.6044220212787</v>
      </c>
      <c r="AN64" s="12">
        <v>1550.6044220212787</v>
      </c>
      <c r="AO64" s="12">
        <v>1550.6044220212787</v>
      </c>
      <c r="AP64" s="15">
        <v>1550.6044220212787</v>
      </c>
      <c r="AQ64" s="15">
        <v>1550.6044220212787</v>
      </c>
      <c r="AU64" s="76">
        <f t="shared" si="4"/>
        <v>73</v>
      </c>
      <c r="AV64" s="76">
        <f t="shared" si="5"/>
        <v>13816600202</v>
      </c>
      <c r="AW64" s="76" t="str">
        <f t="shared" si="6"/>
        <v>IM</v>
      </c>
      <c r="AX64" s="76" t="str">
        <f t="shared" si="7"/>
        <v>VO</v>
      </c>
      <c r="AY64" s="76">
        <f t="shared" si="8"/>
        <v>38015</v>
      </c>
      <c r="AZ64" s="76">
        <f t="shared" si="9"/>
        <v>37942</v>
      </c>
      <c r="BA64" s="76">
        <f t="shared" si="10"/>
        <v>1</v>
      </c>
      <c r="BB64" s="76">
        <f t="shared" si="11"/>
        <v>0</v>
      </c>
      <c r="BC64" s="76">
        <f t="shared" si="12"/>
        <v>4.3403796632901503E-3</v>
      </c>
      <c r="BD64" s="76">
        <f t="shared" si="13"/>
        <v>4.5129661084502004E-3</v>
      </c>
      <c r="BE64" s="76">
        <f t="shared" si="14"/>
        <v>4.5129661084502004E-3</v>
      </c>
      <c r="BF64" s="76">
        <f t="shared" si="15"/>
        <v>4.5129661084502004E-3</v>
      </c>
      <c r="BG64" s="76">
        <f t="shared" si="16"/>
        <v>4.5129661084502004E-3</v>
      </c>
      <c r="BH64" s="76">
        <f t="shared" si="17"/>
        <v>4.5129661084502004E-3</v>
      </c>
      <c r="BI64" s="76">
        <f t="shared" si="18"/>
        <v>4.5129661084502004E-3</v>
      </c>
      <c r="BJ64" s="76">
        <f t="shared" si="19"/>
        <v>4.5129661084502004E-3</v>
      </c>
      <c r="BK64" s="76">
        <f t="shared" si="20"/>
        <v>4.5129661084502004E-3</v>
      </c>
      <c r="BL64" s="76">
        <f t="shared" si="21"/>
        <v>4.5129661084502004E-3</v>
      </c>
      <c r="BM64" s="76">
        <f t="shared" si="22"/>
        <v>4.5129661084502004E-3</v>
      </c>
      <c r="BN64" s="76">
        <f t="shared" si="23"/>
        <v>1550.6044220212787</v>
      </c>
      <c r="BO64" s="76">
        <f t="shared" si="24"/>
        <v>4.5129661084502004E-3</v>
      </c>
      <c r="BP64" s="76">
        <f t="shared" si="25"/>
        <v>1491.31</v>
      </c>
      <c r="BQ64" s="76">
        <f t="shared" si="25"/>
        <v>0</v>
      </c>
      <c r="BR64" s="76">
        <f t="shared" si="26"/>
        <v>3041.9640646484713</v>
      </c>
    </row>
    <row r="65" spans="1:70" x14ac:dyDescent="0.2">
      <c r="A65" s="12">
        <v>74</v>
      </c>
      <c r="B65" s="12">
        <v>14856202594</v>
      </c>
      <c r="C65" s="12" t="s">
        <v>6</v>
      </c>
      <c r="D65" s="12" t="s">
        <v>22</v>
      </c>
      <c r="E65" s="13">
        <v>38015</v>
      </c>
      <c r="F65" s="15">
        <v>1491.31</v>
      </c>
      <c r="G65" s="21">
        <v>1550.6089349873871</v>
      </c>
      <c r="H65" s="15">
        <v>1550.6089349873871</v>
      </c>
      <c r="I65" s="15">
        <v>1550.6089349873871</v>
      </c>
      <c r="J65" s="15">
        <v>1550.6089349873871</v>
      </c>
      <c r="K65" s="15">
        <v>1550.6089349873871</v>
      </c>
      <c r="L65" s="15">
        <v>1550.6089349873871</v>
      </c>
      <c r="M65" s="15">
        <v>1550.6089349873871</v>
      </c>
      <c r="N65" s="15">
        <v>1550.6089349873871</v>
      </c>
      <c r="O65" s="15">
        <v>1550.6089349873871</v>
      </c>
      <c r="P65" s="15">
        <v>1550.6089349873871</v>
      </c>
      <c r="Q65" s="21">
        <v>0</v>
      </c>
      <c r="R65" s="15">
        <v>1550.6089349873871</v>
      </c>
      <c r="S65" s="15">
        <v>1491.31</v>
      </c>
      <c r="T65" s="12"/>
      <c r="U65" s="12"/>
      <c r="V65" s="12">
        <v>74</v>
      </c>
      <c r="W65" s="12">
        <v>14856202594</v>
      </c>
      <c r="X65" s="12" t="s">
        <v>6</v>
      </c>
      <c r="Y65" s="12" t="s">
        <v>22</v>
      </c>
      <c r="Z65" s="19">
        <v>38015</v>
      </c>
      <c r="AA65" s="19">
        <v>37922</v>
      </c>
      <c r="AB65" s="12">
        <v>1</v>
      </c>
      <c r="AC65" s="12">
        <v>0</v>
      </c>
      <c r="AD65" s="12">
        <v>1491.29</v>
      </c>
      <c r="AE65" s="12">
        <v>1491.3056596203367</v>
      </c>
      <c r="AF65" s="12">
        <v>1550.6044220212787</v>
      </c>
      <c r="AG65" s="12">
        <v>1550.6044220212787</v>
      </c>
      <c r="AH65" s="12">
        <v>1550.6044220212787</v>
      </c>
      <c r="AI65" s="12">
        <v>1550.6044220212787</v>
      </c>
      <c r="AJ65" s="12">
        <v>1550.6044220212787</v>
      </c>
      <c r="AK65" s="12">
        <v>1550.6044220212787</v>
      </c>
      <c r="AL65" s="12">
        <v>1550.6044220212787</v>
      </c>
      <c r="AM65" s="12">
        <v>1550.6044220212787</v>
      </c>
      <c r="AN65" s="12">
        <v>1550.6044220212787</v>
      </c>
      <c r="AO65" s="12">
        <v>1550.6044220212787</v>
      </c>
      <c r="AP65" s="15">
        <v>1550.6044220212787</v>
      </c>
      <c r="AQ65" s="15">
        <v>1550.6044220212787</v>
      </c>
      <c r="AU65" s="76">
        <f t="shared" si="4"/>
        <v>74</v>
      </c>
      <c r="AV65" s="76">
        <f t="shared" si="5"/>
        <v>14856202594</v>
      </c>
      <c r="AW65" s="76" t="str">
        <f t="shared" si="6"/>
        <v>IM</v>
      </c>
      <c r="AX65" s="76" t="str">
        <f t="shared" si="7"/>
        <v>VO</v>
      </c>
      <c r="AY65" s="76">
        <f t="shared" si="8"/>
        <v>38015</v>
      </c>
      <c r="AZ65" s="76">
        <f t="shared" si="9"/>
        <v>37922</v>
      </c>
      <c r="BA65" s="76">
        <f t="shared" si="10"/>
        <v>1</v>
      </c>
      <c r="BB65" s="76">
        <f t="shared" si="11"/>
        <v>0</v>
      </c>
      <c r="BC65" s="76">
        <f t="shared" si="12"/>
        <v>4.3403796632901503E-3</v>
      </c>
      <c r="BD65" s="76">
        <f t="shared" si="13"/>
        <v>4.5129661084502004E-3</v>
      </c>
      <c r="BE65" s="76">
        <f t="shared" si="14"/>
        <v>4.5129661084502004E-3</v>
      </c>
      <c r="BF65" s="76">
        <f t="shared" si="15"/>
        <v>4.5129661084502004E-3</v>
      </c>
      <c r="BG65" s="76">
        <f t="shared" si="16"/>
        <v>4.5129661084502004E-3</v>
      </c>
      <c r="BH65" s="76">
        <f t="shared" si="17"/>
        <v>4.5129661084502004E-3</v>
      </c>
      <c r="BI65" s="76">
        <f t="shared" si="18"/>
        <v>4.5129661084502004E-3</v>
      </c>
      <c r="BJ65" s="76">
        <f t="shared" si="19"/>
        <v>4.5129661084502004E-3</v>
      </c>
      <c r="BK65" s="76">
        <f t="shared" si="20"/>
        <v>4.5129661084502004E-3</v>
      </c>
      <c r="BL65" s="76">
        <f t="shared" si="21"/>
        <v>4.5129661084502004E-3</v>
      </c>
      <c r="BM65" s="76">
        <f t="shared" si="22"/>
        <v>4.5129661084502004E-3</v>
      </c>
      <c r="BN65" s="76">
        <f t="shared" si="23"/>
        <v>1550.6044220212787</v>
      </c>
      <c r="BO65" s="76">
        <f t="shared" si="24"/>
        <v>4.5129661084502004E-3</v>
      </c>
      <c r="BP65" s="76">
        <f t="shared" si="25"/>
        <v>1491.31</v>
      </c>
      <c r="BQ65" s="76">
        <f t="shared" si="25"/>
        <v>0</v>
      </c>
      <c r="BR65" s="76">
        <f t="shared" si="26"/>
        <v>3041.9640646484713</v>
      </c>
    </row>
    <row r="66" spans="1:70" x14ac:dyDescent="0.2">
      <c r="A66" s="12">
        <v>75</v>
      </c>
      <c r="B66" s="12">
        <v>12866923241</v>
      </c>
      <c r="C66" s="12" t="s">
        <v>6</v>
      </c>
      <c r="D66" s="12" t="s">
        <v>22</v>
      </c>
      <c r="E66" s="19">
        <v>38016</v>
      </c>
      <c r="F66" s="21">
        <v>1491.31</v>
      </c>
      <c r="G66" s="21">
        <v>1550.6089349873871</v>
      </c>
      <c r="H66" s="21">
        <v>1550.6089349873871</v>
      </c>
      <c r="I66" s="21">
        <v>1550.6089349873871</v>
      </c>
      <c r="J66" s="21">
        <v>1550.6089349873871</v>
      </c>
      <c r="K66" s="21">
        <v>1550.6089349873871</v>
      </c>
      <c r="L66" s="21">
        <v>1550.6089349873871</v>
      </c>
      <c r="M66" s="21">
        <v>1550.6089349873871</v>
      </c>
      <c r="N66" s="21">
        <v>1550.6089349873871</v>
      </c>
      <c r="O66" s="21">
        <v>1550.6089349873871</v>
      </c>
      <c r="P66" s="21">
        <v>1550.6089349873871</v>
      </c>
      <c r="Q66" s="21">
        <v>0</v>
      </c>
      <c r="R66" s="21">
        <v>1550.6089349873871</v>
      </c>
      <c r="S66" s="21">
        <v>1491.31</v>
      </c>
      <c r="T66" s="12"/>
      <c r="U66" s="12"/>
      <c r="V66" s="12">
        <v>75</v>
      </c>
      <c r="W66" s="12">
        <v>12866923241</v>
      </c>
      <c r="X66" s="12" t="s">
        <v>6</v>
      </c>
      <c r="Y66" s="12" t="s">
        <v>22</v>
      </c>
      <c r="Z66" s="19">
        <v>38016</v>
      </c>
      <c r="AA66" s="19">
        <v>37967</v>
      </c>
      <c r="AB66" s="12">
        <v>1</v>
      </c>
      <c r="AC66" s="12">
        <v>0</v>
      </c>
      <c r="AD66" s="12">
        <v>1491.29</v>
      </c>
      <c r="AE66" s="12">
        <v>1491.3056596203367</v>
      </c>
      <c r="AF66" s="12">
        <v>1550.6044220212787</v>
      </c>
      <c r="AG66" s="12">
        <v>1550.6044220212787</v>
      </c>
      <c r="AH66" s="12">
        <v>1550.6044220212787</v>
      </c>
      <c r="AI66" s="12">
        <v>1550.6044220212787</v>
      </c>
      <c r="AJ66" s="12">
        <v>1550.6044220212787</v>
      </c>
      <c r="AK66" s="12">
        <v>1550.6044220212787</v>
      </c>
      <c r="AL66" s="12">
        <v>1550.6044220212787</v>
      </c>
      <c r="AM66" s="12">
        <v>1550.6044220212787</v>
      </c>
      <c r="AN66" s="12">
        <v>1550.6044220212787</v>
      </c>
      <c r="AO66" s="12">
        <v>1550.6044220212787</v>
      </c>
      <c r="AP66" s="12">
        <v>1550.6044220212787</v>
      </c>
      <c r="AQ66" s="12">
        <v>1550.6044220212787</v>
      </c>
      <c r="AU66" s="76">
        <f t="shared" si="4"/>
        <v>75</v>
      </c>
      <c r="AV66" s="76">
        <f t="shared" si="5"/>
        <v>12866923241</v>
      </c>
      <c r="AW66" s="76" t="str">
        <f t="shared" si="6"/>
        <v>IM</v>
      </c>
      <c r="AX66" s="76" t="str">
        <f t="shared" si="7"/>
        <v>VO</v>
      </c>
      <c r="AY66" s="76">
        <f t="shared" si="8"/>
        <v>38016</v>
      </c>
      <c r="AZ66" s="76">
        <f t="shared" si="9"/>
        <v>37967</v>
      </c>
      <c r="BA66" s="76">
        <f t="shared" si="10"/>
        <v>1</v>
      </c>
      <c r="BB66" s="76">
        <f t="shared" si="11"/>
        <v>0</v>
      </c>
      <c r="BC66" s="76">
        <f t="shared" si="12"/>
        <v>4.3403796632901503E-3</v>
      </c>
      <c r="BD66" s="76">
        <f t="shared" si="13"/>
        <v>4.5129661084502004E-3</v>
      </c>
      <c r="BE66" s="76">
        <f t="shared" si="14"/>
        <v>4.5129661084502004E-3</v>
      </c>
      <c r="BF66" s="76">
        <f t="shared" si="15"/>
        <v>4.5129661084502004E-3</v>
      </c>
      <c r="BG66" s="76">
        <f t="shared" si="16"/>
        <v>4.5129661084502004E-3</v>
      </c>
      <c r="BH66" s="76">
        <f t="shared" si="17"/>
        <v>4.5129661084502004E-3</v>
      </c>
      <c r="BI66" s="76">
        <f t="shared" si="18"/>
        <v>4.5129661084502004E-3</v>
      </c>
      <c r="BJ66" s="76">
        <f t="shared" si="19"/>
        <v>4.5129661084502004E-3</v>
      </c>
      <c r="BK66" s="76">
        <f t="shared" si="20"/>
        <v>4.5129661084502004E-3</v>
      </c>
      <c r="BL66" s="76">
        <f t="shared" si="21"/>
        <v>4.5129661084502004E-3</v>
      </c>
      <c r="BM66" s="76">
        <f t="shared" si="22"/>
        <v>4.5129661084502004E-3</v>
      </c>
      <c r="BN66" s="76">
        <f t="shared" si="23"/>
        <v>1550.6044220212787</v>
      </c>
      <c r="BO66" s="76">
        <f t="shared" si="24"/>
        <v>4.5129661084502004E-3</v>
      </c>
      <c r="BP66" s="76">
        <f t="shared" si="25"/>
        <v>1491.31</v>
      </c>
      <c r="BQ66" s="76">
        <f t="shared" si="25"/>
        <v>0</v>
      </c>
      <c r="BR66" s="76">
        <f t="shared" si="26"/>
        <v>3041.9640646484713</v>
      </c>
    </row>
    <row r="67" spans="1:70" x14ac:dyDescent="0.2">
      <c r="A67">
        <v>86</v>
      </c>
      <c r="B67">
        <v>24835910332</v>
      </c>
      <c r="C67" t="s">
        <v>12</v>
      </c>
      <c r="D67" t="s">
        <v>22</v>
      </c>
      <c r="E67" s="6">
        <v>38021</v>
      </c>
      <c r="F67" s="21">
        <v>0</v>
      </c>
      <c r="G67" s="21">
        <v>1550.6</v>
      </c>
      <c r="H67" s="21">
        <v>1550.6</v>
      </c>
      <c r="I67" s="21">
        <v>1550.6</v>
      </c>
      <c r="J67" s="21">
        <v>1550.6</v>
      </c>
      <c r="K67" s="21">
        <v>1550.6</v>
      </c>
      <c r="L67" s="21">
        <v>1550.6</v>
      </c>
      <c r="M67" s="21">
        <v>1550.6</v>
      </c>
      <c r="N67" s="21">
        <v>1550.6</v>
      </c>
      <c r="O67" s="21">
        <v>1550.6</v>
      </c>
      <c r="P67" s="21">
        <v>1550.6</v>
      </c>
      <c r="Q67" s="21">
        <v>0</v>
      </c>
      <c r="R67" s="21">
        <v>1550.6</v>
      </c>
      <c r="S67" s="21">
        <v>634.34</v>
      </c>
      <c r="V67">
        <v>86</v>
      </c>
      <c r="W67">
        <v>24835910332</v>
      </c>
      <c r="X67" t="s">
        <v>12</v>
      </c>
      <c r="Y67" t="s">
        <v>22</v>
      </c>
      <c r="Z67" s="6">
        <v>38021</v>
      </c>
      <c r="AA67" s="6">
        <v>37915</v>
      </c>
      <c r="AB67">
        <v>0.6</v>
      </c>
      <c r="AC67">
        <v>0</v>
      </c>
      <c r="AD67">
        <v>1491.29</v>
      </c>
      <c r="AE67">
        <v>0</v>
      </c>
      <c r="AF67">
        <v>930.36265321276721</v>
      </c>
      <c r="AG67">
        <v>930.36265321276721</v>
      </c>
      <c r="AH67">
        <v>930.36265321276721</v>
      </c>
      <c r="AI67">
        <v>930.36265321276721</v>
      </c>
      <c r="AJ67">
        <v>930.36265321276721</v>
      </c>
      <c r="AK67">
        <v>930.36265321276721</v>
      </c>
      <c r="AL67">
        <v>930.36265321276721</v>
      </c>
      <c r="AM67">
        <v>930.36265321276721</v>
      </c>
      <c r="AN67">
        <v>930.36265321276721</v>
      </c>
      <c r="AO67">
        <v>930.36265321276721</v>
      </c>
      <c r="AP67">
        <v>465.18132660638361</v>
      </c>
      <c r="AQ67">
        <v>930.36265321276721</v>
      </c>
      <c r="AU67" s="76">
        <f t="shared" ref="AU67:AU130" si="27">V67</f>
        <v>86</v>
      </c>
      <c r="AV67" s="76">
        <f t="shared" ref="AV67:AV130" si="28">W67</f>
        <v>24835910332</v>
      </c>
      <c r="AW67" s="76" t="str">
        <f t="shared" ref="AW67:AW130" si="29">X67</f>
        <v>RT</v>
      </c>
      <c r="AX67" s="76" t="str">
        <f t="shared" ref="AX67:AX130" si="30">Y67</f>
        <v>VO</v>
      </c>
      <c r="AY67" s="76">
        <f t="shared" ref="AY67:AY130" si="31">Z67</f>
        <v>38021</v>
      </c>
      <c r="AZ67" s="76">
        <f t="shared" ref="AZ67:AZ130" si="32">AA67</f>
        <v>37915</v>
      </c>
      <c r="BA67" s="76">
        <f t="shared" ref="BA67:BA130" si="33">AB67</f>
        <v>0.6</v>
      </c>
      <c r="BB67" s="76">
        <f t="shared" ref="BB67:BB130" si="34">AC67</f>
        <v>0</v>
      </c>
      <c r="BC67" s="76">
        <f t="shared" ref="BC67:BC130" si="35">ABS(AE67-F67)</f>
        <v>0</v>
      </c>
      <c r="BD67" s="76">
        <f t="shared" ref="BD67:BD130" si="36">ABS(AF67-G67)</f>
        <v>620.2373467872327</v>
      </c>
      <c r="BE67" s="76">
        <f t="shared" ref="BE67:BE130" si="37">ABS(AG67-H67)</f>
        <v>620.2373467872327</v>
      </c>
      <c r="BF67" s="76">
        <f t="shared" ref="BF67:BF130" si="38">ABS(AH67-I67)</f>
        <v>620.2373467872327</v>
      </c>
      <c r="BG67" s="76">
        <f t="shared" ref="BG67:BG130" si="39">ABS(AI67-J67)</f>
        <v>620.2373467872327</v>
      </c>
      <c r="BH67" s="76">
        <f t="shared" ref="BH67:BH130" si="40">ABS(AJ67-K67)</f>
        <v>620.2373467872327</v>
      </c>
      <c r="BI67" s="76">
        <f t="shared" ref="BI67:BI130" si="41">ABS(AK67-L67)</f>
        <v>620.2373467872327</v>
      </c>
      <c r="BJ67" s="76">
        <f t="shared" ref="BJ67:BJ130" si="42">ABS(AL67-M67)</f>
        <v>620.2373467872327</v>
      </c>
      <c r="BK67" s="76">
        <f t="shared" ref="BK67:BK130" si="43">ABS(AM67-N67)</f>
        <v>620.2373467872327</v>
      </c>
      <c r="BL67" s="76">
        <f t="shared" ref="BL67:BL130" si="44">ABS(AN67-O67)</f>
        <v>620.2373467872327</v>
      </c>
      <c r="BM67" s="76">
        <f t="shared" ref="BM67:BM130" si="45">ABS(AO67-P67)</f>
        <v>620.2373467872327</v>
      </c>
      <c r="BN67" s="76">
        <f t="shared" ref="BN67:BN130" si="46">ABS(AP67-Q67)</f>
        <v>465.18132660638361</v>
      </c>
      <c r="BO67" s="76">
        <f t="shared" ref="BO67:BO130" si="47">ABS(AQ67-R67)</f>
        <v>620.2373467872327</v>
      </c>
      <c r="BP67" s="76">
        <f t="shared" ref="BP67:BQ130" si="48">ABS(AR67-S67)</f>
        <v>634.34</v>
      </c>
      <c r="BQ67" s="76">
        <f t="shared" si="48"/>
        <v>0</v>
      </c>
      <c r="BR67" s="76">
        <f t="shared" ref="BR67:BR130" si="49">SUM(BD67:BQ67)</f>
        <v>7922.1321412659445</v>
      </c>
    </row>
    <row r="68" spans="1:70" x14ac:dyDescent="0.2">
      <c r="A68">
        <v>87</v>
      </c>
      <c r="B68">
        <v>42997000387</v>
      </c>
      <c r="C68" t="s">
        <v>6</v>
      </c>
      <c r="D68" t="s">
        <v>39</v>
      </c>
      <c r="E68" s="6">
        <v>38021</v>
      </c>
      <c r="F68" s="21">
        <v>0</v>
      </c>
      <c r="G68" s="21">
        <v>736.19</v>
      </c>
      <c r="H68" s="21">
        <v>736.19</v>
      </c>
      <c r="I68" s="21">
        <v>736.19</v>
      </c>
      <c r="J68" s="21">
        <v>736.19</v>
      </c>
      <c r="K68" s="21">
        <v>736.19</v>
      </c>
      <c r="L68" s="21">
        <v>736.19</v>
      </c>
      <c r="M68" s="21">
        <v>736.19</v>
      </c>
      <c r="N68" s="21">
        <v>736.19</v>
      </c>
      <c r="O68" s="21">
        <v>736.19</v>
      </c>
      <c r="P68" s="21">
        <v>736.19</v>
      </c>
      <c r="Q68" s="21">
        <v>0</v>
      </c>
      <c r="R68" s="21">
        <v>736.19</v>
      </c>
      <c r="S68" s="21">
        <v>736.19</v>
      </c>
      <c r="V68">
        <v>87</v>
      </c>
      <c r="W68">
        <v>42997000387</v>
      </c>
      <c r="X68" t="s">
        <v>6</v>
      </c>
      <c r="Y68" t="s">
        <v>39</v>
      </c>
      <c r="Z68" s="6">
        <v>38021</v>
      </c>
      <c r="AA68" s="6">
        <v>37700</v>
      </c>
      <c r="AB68">
        <v>0.4</v>
      </c>
      <c r="AC68">
        <v>0</v>
      </c>
      <c r="AD68">
        <v>1770.08</v>
      </c>
      <c r="AE68">
        <v>0</v>
      </c>
      <c r="AF68">
        <v>736.18546476385848</v>
      </c>
      <c r="AG68">
        <v>736.18546476385848</v>
      </c>
      <c r="AH68">
        <v>736.18546476385848</v>
      </c>
      <c r="AI68">
        <v>736.18546476385848</v>
      </c>
      <c r="AJ68">
        <v>736.18546476385848</v>
      </c>
      <c r="AK68">
        <v>736.18546476385848</v>
      </c>
      <c r="AL68">
        <v>736.18546476385848</v>
      </c>
      <c r="AM68">
        <v>736.18546476385848</v>
      </c>
      <c r="AN68">
        <v>736.18546476385848</v>
      </c>
      <c r="AO68">
        <v>736.18546476385848</v>
      </c>
      <c r="AP68">
        <v>736.18546476385848</v>
      </c>
      <c r="AQ68">
        <v>368.09273238192924</v>
      </c>
      <c r="AU68" s="76">
        <f t="shared" si="27"/>
        <v>87</v>
      </c>
      <c r="AV68" s="76">
        <f t="shared" si="28"/>
        <v>42997000387</v>
      </c>
      <c r="AW68" s="76" t="str">
        <f t="shared" si="29"/>
        <v>IM</v>
      </c>
      <c r="AX68" s="76" t="str">
        <f t="shared" si="30"/>
        <v>OR</v>
      </c>
      <c r="AY68" s="76">
        <f t="shared" si="31"/>
        <v>38021</v>
      </c>
      <c r="AZ68" s="76">
        <f t="shared" si="32"/>
        <v>37700</v>
      </c>
      <c r="BA68" s="76">
        <f t="shared" si="33"/>
        <v>0.4</v>
      </c>
      <c r="BB68" s="76">
        <f t="shared" si="34"/>
        <v>0</v>
      </c>
      <c r="BC68" s="76">
        <f t="shared" si="35"/>
        <v>0</v>
      </c>
      <c r="BD68" s="76">
        <f t="shared" si="36"/>
        <v>4.5352361415780251E-3</v>
      </c>
      <c r="BE68" s="76">
        <f t="shared" si="37"/>
        <v>4.5352361415780251E-3</v>
      </c>
      <c r="BF68" s="76">
        <f t="shared" si="38"/>
        <v>4.5352361415780251E-3</v>
      </c>
      <c r="BG68" s="76">
        <f t="shared" si="39"/>
        <v>4.5352361415780251E-3</v>
      </c>
      <c r="BH68" s="76">
        <f t="shared" si="40"/>
        <v>4.5352361415780251E-3</v>
      </c>
      <c r="BI68" s="76">
        <f t="shared" si="41"/>
        <v>4.5352361415780251E-3</v>
      </c>
      <c r="BJ68" s="76">
        <f t="shared" si="42"/>
        <v>4.5352361415780251E-3</v>
      </c>
      <c r="BK68" s="76">
        <f t="shared" si="43"/>
        <v>4.5352361415780251E-3</v>
      </c>
      <c r="BL68" s="76">
        <f t="shared" si="44"/>
        <v>4.5352361415780251E-3</v>
      </c>
      <c r="BM68" s="76">
        <f t="shared" si="45"/>
        <v>4.5352361415780251E-3</v>
      </c>
      <c r="BN68" s="76">
        <f t="shared" si="46"/>
        <v>736.18546476385848</v>
      </c>
      <c r="BO68" s="76">
        <f t="shared" si="47"/>
        <v>368.09726761807082</v>
      </c>
      <c r="BP68" s="76">
        <f t="shared" si="48"/>
        <v>736.19</v>
      </c>
      <c r="BQ68" s="76">
        <f t="shared" si="48"/>
        <v>0</v>
      </c>
      <c r="BR68" s="76">
        <f t="shared" si="49"/>
        <v>1840.5180847433451</v>
      </c>
    </row>
    <row r="69" spans="1:70" x14ac:dyDescent="0.2">
      <c r="A69">
        <v>88</v>
      </c>
      <c r="B69">
        <v>30977211934</v>
      </c>
      <c r="C69" t="s">
        <v>6</v>
      </c>
      <c r="D69" t="s">
        <v>22</v>
      </c>
      <c r="E69" s="6">
        <v>38023</v>
      </c>
      <c r="F69" s="21">
        <v>0</v>
      </c>
      <c r="G69" s="21">
        <v>1687.49</v>
      </c>
      <c r="H69" s="21">
        <v>1687.49</v>
      </c>
      <c r="I69" s="21">
        <v>1687.49</v>
      </c>
      <c r="J69" s="21">
        <v>1687.49</v>
      </c>
      <c r="K69" s="21">
        <v>1687.49</v>
      </c>
      <c r="L69" s="21">
        <v>1687.49</v>
      </c>
      <c r="M69" s="21">
        <v>1687.49</v>
      </c>
      <c r="N69" s="21">
        <v>1687.49</v>
      </c>
      <c r="O69" s="21">
        <v>1687.49</v>
      </c>
      <c r="P69" s="21">
        <v>1687.49</v>
      </c>
      <c r="Q69" s="21">
        <v>0</v>
      </c>
      <c r="R69" s="21">
        <v>1687.49</v>
      </c>
      <c r="S69" s="21">
        <v>1687.49</v>
      </c>
      <c r="V69">
        <v>88</v>
      </c>
      <c r="W69">
        <v>30977211934</v>
      </c>
      <c r="X69" t="s">
        <v>6</v>
      </c>
      <c r="Y69" t="s">
        <v>22</v>
      </c>
      <c r="Z69" s="6">
        <v>38023</v>
      </c>
      <c r="AA69" s="6">
        <v>37921</v>
      </c>
      <c r="AB69">
        <v>1</v>
      </c>
      <c r="AC69">
        <v>0</v>
      </c>
      <c r="AD69">
        <v>1622.96</v>
      </c>
      <c r="AE69">
        <v>0</v>
      </c>
      <c r="AF69">
        <v>1687.4937317708122</v>
      </c>
      <c r="AG69">
        <v>1687.4937317708122</v>
      </c>
      <c r="AH69">
        <v>1687.4937317708122</v>
      </c>
      <c r="AI69">
        <v>1687.4937317708122</v>
      </c>
      <c r="AJ69">
        <v>1687.4937317708122</v>
      </c>
      <c r="AK69">
        <v>1687.4937317708122</v>
      </c>
      <c r="AL69">
        <v>1687.4937317708122</v>
      </c>
      <c r="AM69">
        <v>1687.4937317708122</v>
      </c>
      <c r="AN69">
        <v>1687.4937317708122</v>
      </c>
      <c r="AO69">
        <v>1687.4937317708122</v>
      </c>
      <c r="AP69">
        <v>1687.4937317708122</v>
      </c>
      <c r="AQ69">
        <v>1687.4937317708122</v>
      </c>
      <c r="AU69" s="76">
        <f t="shared" si="27"/>
        <v>88</v>
      </c>
      <c r="AV69" s="76">
        <f t="shared" si="28"/>
        <v>30977211934</v>
      </c>
      <c r="AW69" s="76" t="str">
        <f t="shared" si="29"/>
        <v>IM</v>
      </c>
      <c r="AX69" s="76" t="str">
        <f t="shared" si="30"/>
        <v>VO</v>
      </c>
      <c r="AY69" s="76">
        <f t="shared" si="31"/>
        <v>38023</v>
      </c>
      <c r="AZ69" s="76">
        <f t="shared" si="32"/>
        <v>37921</v>
      </c>
      <c r="BA69" s="76">
        <f t="shared" si="33"/>
        <v>1</v>
      </c>
      <c r="BB69" s="76">
        <f t="shared" si="34"/>
        <v>0</v>
      </c>
      <c r="BC69" s="76">
        <f t="shared" si="35"/>
        <v>0</v>
      </c>
      <c r="BD69" s="76">
        <f t="shared" si="36"/>
        <v>3.7317708122373006E-3</v>
      </c>
      <c r="BE69" s="76">
        <f t="shared" si="37"/>
        <v>3.7317708122373006E-3</v>
      </c>
      <c r="BF69" s="76">
        <f t="shared" si="38"/>
        <v>3.7317708122373006E-3</v>
      </c>
      <c r="BG69" s="76">
        <f t="shared" si="39"/>
        <v>3.7317708122373006E-3</v>
      </c>
      <c r="BH69" s="76">
        <f t="shared" si="40"/>
        <v>3.7317708122373006E-3</v>
      </c>
      <c r="BI69" s="76">
        <f t="shared" si="41"/>
        <v>3.7317708122373006E-3</v>
      </c>
      <c r="BJ69" s="76">
        <f t="shared" si="42"/>
        <v>3.7317708122373006E-3</v>
      </c>
      <c r="BK69" s="76">
        <f t="shared" si="43"/>
        <v>3.7317708122373006E-3</v>
      </c>
      <c r="BL69" s="76">
        <f t="shared" si="44"/>
        <v>3.7317708122373006E-3</v>
      </c>
      <c r="BM69" s="76">
        <f t="shared" si="45"/>
        <v>3.7317708122373006E-3</v>
      </c>
      <c r="BN69" s="76">
        <f t="shared" si="46"/>
        <v>1687.4937317708122</v>
      </c>
      <c r="BO69" s="76">
        <f t="shared" si="47"/>
        <v>3.7317708122373006E-3</v>
      </c>
      <c r="BP69" s="76">
        <f t="shared" si="48"/>
        <v>1687.49</v>
      </c>
      <c r="BQ69" s="76">
        <f t="shared" si="48"/>
        <v>0</v>
      </c>
      <c r="BR69" s="76">
        <f t="shared" si="49"/>
        <v>3375.0247812497469</v>
      </c>
    </row>
    <row r="70" spans="1:70" x14ac:dyDescent="0.2">
      <c r="A70">
        <v>89</v>
      </c>
      <c r="B70">
        <v>32846681164</v>
      </c>
      <c r="C70" t="s">
        <v>6</v>
      </c>
      <c r="D70" t="s">
        <v>39</v>
      </c>
      <c r="E70" s="6">
        <v>38023</v>
      </c>
      <c r="F70" s="21">
        <v>0</v>
      </c>
      <c r="G70" s="21">
        <v>643.78</v>
      </c>
      <c r="H70" s="21">
        <v>643.78</v>
      </c>
      <c r="I70" s="21">
        <v>643.78</v>
      </c>
      <c r="J70" s="21">
        <v>643.78</v>
      </c>
      <c r="K70" s="21">
        <v>643.78</v>
      </c>
      <c r="L70" s="21">
        <v>643.78</v>
      </c>
      <c r="M70" s="21">
        <v>643.78</v>
      </c>
      <c r="N70" s="21">
        <v>643.78</v>
      </c>
      <c r="O70" s="21">
        <v>643.78</v>
      </c>
      <c r="P70" s="21">
        <v>643.78</v>
      </c>
      <c r="Q70" s="21">
        <v>0</v>
      </c>
      <c r="R70" s="21">
        <v>643.78</v>
      </c>
      <c r="S70" s="21">
        <v>643.78</v>
      </c>
      <c r="V70">
        <v>89</v>
      </c>
      <c r="W70">
        <v>32846681164</v>
      </c>
      <c r="X70" t="s">
        <v>6</v>
      </c>
      <c r="Y70" t="s">
        <v>39</v>
      </c>
      <c r="Z70" s="6">
        <v>38023</v>
      </c>
      <c r="AA70" s="6">
        <v>37948</v>
      </c>
      <c r="AB70">
        <v>0.4</v>
      </c>
      <c r="AC70">
        <v>0</v>
      </c>
      <c r="AD70">
        <v>1547.9</v>
      </c>
      <c r="AE70">
        <v>0</v>
      </c>
      <c r="AF70">
        <v>643.77964889043244</v>
      </c>
      <c r="AG70">
        <v>643.77964889043244</v>
      </c>
      <c r="AH70">
        <v>643.77964889043244</v>
      </c>
      <c r="AI70">
        <v>643.77964889043244</v>
      </c>
      <c r="AJ70">
        <v>643.77964889043244</v>
      </c>
      <c r="AK70">
        <v>643.77964889043244</v>
      </c>
      <c r="AL70">
        <v>643.77964889043244</v>
      </c>
      <c r="AM70">
        <v>643.77964889043244</v>
      </c>
      <c r="AN70">
        <v>321.88982444521622</v>
      </c>
      <c r="AO70">
        <v>321.88982444521622</v>
      </c>
      <c r="AP70">
        <v>321.88982444521622</v>
      </c>
      <c r="AQ70">
        <v>321.88982444521622</v>
      </c>
      <c r="AU70" s="76">
        <f t="shared" si="27"/>
        <v>89</v>
      </c>
      <c r="AV70" s="76">
        <f t="shared" si="28"/>
        <v>32846681164</v>
      </c>
      <c r="AW70" s="76" t="str">
        <f t="shared" si="29"/>
        <v>IM</v>
      </c>
      <c r="AX70" s="76" t="str">
        <f t="shared" si="30"/>
        <v>OR</v>
      </c>
      <c r="AY70" s="76">
        <f t="shared" si="31"/>
        <v>38023</v>
      </c>
      <c r="AZ70" s="76">
        <f t="shared" si="32"/>
        <v>37948</v>
      </c>
      <c r="BA70" s="76">
        <f t="shared" si="33"/>
        <v>0.4</v>
      </c>
      <c r="BB70" s="76">
        <f t="shared" si="34"/>
        <v>0</v>
      </c>
      <c r="BC70" s="76">
        <f t="shared" si="35"/>
        <v>0</v>
      </c>
      <c r="BD70" s="76">
        <f t="shared" si="36"/>
        <v>3.511095675321485E-4</v>
      </c>
      <c r="BE70" s="76">
        <f t="shared" si="37"/>
        <v>3.511095675321485E-4</v>
      </c>
      <c r="BF70" s="76">
        <f t="shared" si="38"/>
        <v>3.511095675321485E-4</v>
      </c>
      <c r="BG70" s="76">
        <f t="shared" si="39"/>
        <v>3.511095675321485E-4</v>
      </c>
      <c r="BH70" s="76">
        <f t="shared" si="40"/>
        <v>3.511095675321485E-4</v>
      </c>
      <c r="BI70" s="76">
        <f t="shared" si="41"/>
        <v>3.511095675321485E-4</v>
      </c>
      <c r="BJ70" s="76">
        <f t="shared" si="42"/>
        <v>3.511095675321485E-4</v>
      </c>
      <c r="BK70" s="76">
        <f t="shared" si="43"/>
        <v>3.511095675321485E-4</v>
      </c>
      <c r="BL70" s="76">
        <f t="shared" si="44"/>
        <v>321.89017555478375</v>
      </c>
      <c r="BM70" s="76">
        <f t="shared" si="45"/>
        <v>321.89017555478375</v>
      </c>
      <c r="BN70" s="76">
        <f t="shared" si="46"/>
        <v>321.88982444521622</v>
      </c>
      <c r="BO70" s="76">
        <f t="shared" si="47"/>
        <v>321.89017555478375</v>
      </c>
      <c r="BP70" s="76">
        <f t="shared" si="48"/>
        <v>643.78</v>
      </c>
      <c r="BQ70" s="76">
        <f t="shared" si="48"/>
        <v>0</v>
      </c>
      <c r="BR70" s="76">
        <f t="shared" si="49"/>
        <v>1931.3431599861078</v>
      </c>
    </row>
    <row r="71" spans="1:70" x14ac:dyDescent="0.2">
      <c r="A71">
        <v>90</v>
      </c>
      <c r="B71">
        <v>6775502112</v>
      </c>
      <c r="C71" t="s">
        <v>6</v>
      </c>
      <c r="D71" t="s">
        <v>22</v>
      </c>
      <c r="E71" s="6">
        <v>38026</v>
      </c>
      <c r="F71" s="21">
        <v>0</v>
      </c>
      <c r="G71" s="21">
        <v>1550.6</v>
      </c>
      <c r="H71" s="21">
        <v>1550.6</v>
      </c>
      <c r="I71" s="21">
        <v>1550.6</v>
      </c>
      <c r="J71" s="21">
        <v>1550.6</v>
      </c>
      <c r="K71" s="21">
        <v>1550.6</v>
      </c>
      <c r="L71" s="21">
        <v>1550.6</v>
      </c>
      <c r="M71" s="21">
        <v>1550.6</v>
      </c>
      <c r="N71" s="21">
        <v>1550.6</v>
      </c>
      <c r="O71" s="21">
        <v>1550.6</v>
      </c>
      <c r="P71" s="21">
        <v>1550.6</v>
      </c>
      <c r="Q71" s="21">
        <v>0</v>
      </c>
      <c r="R71" s="21">
        <v>1550.6</v>
      </c>
      <c r="S71" s="21">
        <v>1550.6</v>
      </c>
      <c r="V71">
        <v>90</v>
      </c>
      <c r="W71">
        <v>6775502112</v>
      </c>
      <c r="X71" t="s">
        <v>6</v>
      </c>
      <c r="Y71" t="s">
        <v>22</v>
      </c>
      <c r="Z71" s="6">
        <v>38026</v>
      </c>
      <c r="AA71" s="6">
        <v>37926</v>
      </c>
      <c r="AB71">
        <v>1</v>
      </c>
      <c r="AC71">
        <v>0</v>
      </c>
      <c r="AD71">
        <v>1491.29</v>
      </c>
      <c r="AE71">
        <v>0</v>
      </c>
      <c r="AF71">
        <v>1550.6044220212787</v>
      </c>
      <c r="AG71">
        <v>1550.6044220212787</v>
      </c>
      <c r="AH71">
        <v>1550.6044220212787</v>
      </c>
      <c r="AI71">
        <v>1550.6044220212787</v>
      </c>
      <c r="AJ71">
        <v>1550.6044220212787</v>
      </c>
      <c r="AK71">
        <v>1550.6044220212787</v>
      </c>
      <c r="AL71">
        <v>1550.6044220212787</v>
      </c>
      <c r="AM71">
        <v>1550.6044220212787</v>
      </c>
      <c r="AN71">
        <v>1550.6044220212787</v>
      </c>
      <c r="AO71">
        <v>1550.6044220212787</v>
      </c>
      <c r="AP71">
        <v>1550.6044220212787</v>
      </c>
      <c r="AQ71">
        <v>1550.6044220212787</v>
      </c>
      <c r="AU71" s="76">
        <f t="shared" si="27"/>
        <v>90</v>
      </c>
      <c r="AV71" s="76">
        <f t="shared" si="28"/>
        <v>6775502112</v>
      </c>
      <c r="AW71" s="76" t="str">
        <f t="shared" si="29"/>
        <v>IM</v>
      </c>
      <c r="AX71" s="76" t="str">
        <f t="shared" si="30"/>
        <v>VO</v>
      </c>
      <c r="AY71" s="76">
        <f t="shared" si="31"/>
        <v>38026</v>
      </c>
      <c r="AZ71" s="76">
        <f t="shared" si="32"/>
        <v>37926</v>
      </c>
      <c r="BA71" s="76">
        <f t="shared" si="33"/>
        <v>1</v>
      </c>
      <c r="BB71" s="76">
        <f t="shared" si="34"/>
        <v>0</v>
      </c>
      <c r="BC71" s="76">
        <f t="shared" si="35"/>
        <v>0</v>
      </c>
      <c r="BD71" s="76">
        <f t="shared" si="36"/>
        <v>4.4220212787422497E-3</v>
      </c>
      <c r="BE71" s="76">
        <f t="shared" si="37"/>
        <v>4.4220212787422497E-3</v>
      </c>
      <c r="BF71" s="76">
        <f t="shared" si="38"/>
        <v>4.4220212787422497E-3</v>
      </c>
      <c r="BG71" s="76">
        <f t="shared" si="39"/>
        <v>4.4220212787422497E-3</v>
      </c>
      <c r="BH71" s="76">
        <f t="shared" si="40"/>
        <v>4.4220212787422497E-3</v>
      </c>
      <c r="BI71" s="76">
        <f t="shared" si="41"/>
        <v>4.4220212787422497E-3</v>
      </c>
      <c r="BJ71" s="76">
        <f t="shared" si="42"/>
        <v>4.4220212787422497E-3</v>
      </c>
      <c r="BK71" s="76">
        <f t="shared" si="43"/>
        <v>4.4220212787422497E-3</v>
      </c>
      <c r="BL71" s="76">
        <f t="shared" si="44"/>
        <v>4.4220212787422497E-3</v>
      </c>
      <c r="BM71" s="76">
        <f t="shared" si="45"/>
        <v>4.4220212787422497E-3</v>
      </c>
      <c r="BN71" s="76">
        <f t="shared" si="46"/>
        <v>1550.6044220212787</v>
      </c>
      <c r="BO71" s="76">
        <f t="shared" si="47"/>
        <v>4.4220212787422497E-3</v>
      </c>
      <c r="BP71" s="76">
        <f t="shared" si="48"/>
        <v>1550.6</v>
      </c>
      <c r="BQ71" s="76">
        <f t="shared" si="48"/>
        <v>0</v>
      </c>
      <c r="BR71" s="76">
        <f t="shared" si="49"/>
        <v>3101.2530642553447</v>
      </c>
    </row>
    <row r="72" spans="1:70" x14ac:dyDescent="0.2">
      <c r="A72">
        <v>91</v>
      </c>
      <c r="B72">
        <v>42984600165</v>
      </c>
      <c r="C72" t="s">
        <v>12</v>
      </c>
      <c r="D72" t="s">
        <v>36</v>
      </c>
      <c r="E72" s="6">
        <v>38026</v>
      </c>
      <c r="F72" s="21">
        <v>0</v>
      </c>
      <c r="G72" s="21">
        <v>930.36</v>
      </c>
      <c r="H72" s="21">
        <v>930.36</v>
      </c>
      <c r="I72" s="21">
        <v>930.36</v>
      </c>
      <c r="J72" s="21">
        <v>930.36</v>
      </c>
      <c r="K72" s="21">
        <v>930.36</v>
      </c>
      <c r="L72" s="21">
        <v>930.36</v>
      </c>
      <c r="M72" s="21">
        <v>930.36</v>
      </c>
      <c r="N72" s="21">
        <v>930.36</v>
      </c>
      <c r="O72" s="21">
        <v>930.36</v>
      </c>
      <c r="P72" s="21">
        <v>930.36</v>
      </c>
      <c r="Q72" s="21">
        <v>0</v>
      </c>
      <c r="R72" s="21">
        <v>930.36</v>
      </c>
      <c r="S72" s="21">
        <v>465.18</v>
      </c>
      <c r="V72">
        <v>91</v>
      </c>
      <c r="W72">
        <v>42984600165</v>
      </c>
      <c r="X72" t="s">
        <v>12</v>
      </c>
      <c r="Y72" t="s">
        <v>36</v>
      </c>
      <c r="Z72" s="6">
        <v>38026</v>
      </c>
      <c r="AA72" s="6">
        <v>37970</v>
      </c>
      <c r="AC72">
        <v>0.6</v>
      </c>
      <c r="AD72">
        <v>1491.29</v>
      </c>
      <c r="AE72">
        <v>0</v>
      </c>
      <c r="AF72">
        <v>1550.6044220212787</v>
      </c>
      <c r="AG72">
        <v>1550.6044220212787</v>
      </c>
      <c r="AH72">
        <v>1550.6044220212787</v>
      </c>
      <c r="AI72">
        <v>1550.6044220212787</v>
      </c>
      <c r="AJ72">
        <v>1550.6044220212787</v>
      </c>
      <c r="AK72">
        <v>1550.6044220212787</v>
      </c>
      <c r="AL72">
        <v>1550.6044220212787</v>
      </c>
      <c r="AM72">
        <v>1550.6044220212787</v>
      </c>
      <c r="AN72">
        <v>1550.6044220212787</v>
      </c>
      <c r="AO72">
        <v>1550.6044220212787</v>
      </c>
      <c r="AP72">
        <v>775.30221101063933</v>
      </c>
      <c r="AQ72">
        <v>1550.6044220212787</v>
      </c>
      <c r="AU72" s="76">
        <f t="shared" si="27"/>
        <v>91</v>
      </c>
      <c r="AV72" s="76">
        <f t="shared" si="28"/>
        <v>42984600165</v>
      </c>
      <c r="AW72" s="76" t="str">
        <f t="shared" si="29"/>
        <v>RT</v>
      </c>
      <c r="AX72" s="76" t="str">
        <f t="shared" si="30"/>
        <v>IP</v>
      </c>
      <c r="AY72" s="76">
        <f t="shared" si="31"/>
        <v>38026</v>
      </c>
      <c r="AZ72" s="76">
        <f t="shared" si="32"/>
        <v>37970</v>
      </c>
      <c r="BA72" s="76">
        <f t="shared" si="33"/>
        <v>0</v>
      </c>
      <c r="BB72" s="76">
        <f t="shared" si="34"/>
        <v>0.6</v>
      </c>
      <c r="BC72" s="76">
        <f t="shared" si="35"/>
        <v>0</v>
      </c>
      <c r="BD72" s="76">
        <f t="shared" si="36"/>
        <v>620.24442202127864</v>
      </c>
      <c r="BE72" s="76">
        <f t="shared" si="37"/>
        <v>620.24442202127864</v>
      </c>
      <c r="BF72" s="76">
        <f t="shared" si="38"/>
        <v>620.24442202127864</v>
      </c>
      <c r="BG72" s="76">
        <f t="shared" si="39"/>
        <v>620.24442202127864</v>
      </c>
      <c r="BH72" s="76">
        <f t="shared" si="40"/>
        <v>620.24442202127864</v>
      </c>
      <c r="BI72" s="76">
        <f t="shared" si="41"/>
        <v>620.24442202127864</v>
      </c>
      <c r="BJ72" s="76">
        <f t="shared" si="42"/>
        <v>620.24442202127864</v>
      </c>
      <c r="BK72" s="76">
        <f t="shared" si="43"/>
        <v>620.24442202127864</v>
      </c>
      <c r="BL72" s="76">
        <f t="shared" si="44"/>
        <v>620.24442202127864</v>
      </c>
      <c r="BM72" s="76">
        <f t="shared" si="45"/>
        <v>620.24442202127864</v>
      </c>
      <c r="BN72" s="76">
        <f t="shared" si="46"/>
        <v>775.30221101063933</v>
      </c>
      <c r="BO72" s="76">
        <f t="shared" si="47"/>
        <v>620.24442202127864</v>
      </c>
      <c r="BP72" s="76">
        <f t="shared" si="48"/>
        <v>465.18</v>
      </c>
      <c r="BQ72" s="76">
        <f t="shared" si="48"/>
        <v>0</v>
      </c>
      <c r="BR72" s="76">
        <f t="shared" si="49"/>
        <v>8063.1708532447037</v>
      </c>
    </row>
    <row r="73" spans="1:70" x14ac:dyDescent="0.2">
      <c r="A73">
        <v>92</v>
      </c>
      <c r="B73">
        <v>4715328672</v>
      </c>
      <c r="C73" t="s">
        <v>6</v>
      </c>
      <c r="D73" t="s">
        <v>118</v>
      </c>
      <c r="E73" s="6">
        <v>38027</v>
      </c>
      <c r="F73" s="21">
        <v>0</v>
      </c>
      <c r="G73" s="21">
        <v>4136.4399999999996</v>
      </c>
      <c r="H73" s="21">
        <v>4136.4399999999996</v>
      </c>
      <c r="I73" s="21">
        <v>4136.4399999999996</v>
      </c>
      <c r="J73" s="21">
        <v>4136.4399999999996</v>
      </c>
      <c r="K73" s="21">
        <v>4136.4399999999996</v>
      </c>
      <c r="L73" s="21">
        <v>4136.4399999999996</v>
      </c>
      <c r="M73" s="21">
        <v>4136.4399999999996</v>
      </c>
      <c r="N73" s="21">
        <v>4136.4399999999996</v>
      </c>
      <c r="O73" s="21">
        <v>4136.4399999999996</v>
      </c>
      <c r="P73" s="21">
        <v>4136.4399999999996</v>
      </c>
      <c r="Q73" s="21">
        <v>0</v>
      </c>
      <c r="R73" s="21">
        <v>4136.4399999999996</v>
      </c>
      <c r="S73" s="21">
        <v>3596.91</v>
      </c>
      <c r="V73">
        <v>92</v>
      </c>
      <c r="W73">
        <v>4715328672</v>
      </c>
      <c r="X73" t="s">
        <v>6</v>
      </c>
      <c r="Y73" t="s">
        <v>118</v>
      </c>
      <c r="Z73" s="6">
        <v>38027</v>
      </c>
      <c r="AA73" s="6">
        <v>38018</v>
      </c>
      <c r="AC73">
        <v>0</v>
      </c>
      <c r="AD73">
        <v>3596.91</v>
      </c>
      <c r="AE73">
        <v>0</v>
      </c>
      <c r="AF73">
        <v>4136.4464999999991</v>
      </c>
      <c r="AG73">
        <v>4136.4464999999991</v>
      </c>
      <c r="AH73">
        <v>4136.4464999999991</v>
      </c>
      <c r="AI73">
        <v>3237.2190000000001</v>
      </c>
      <c r="AJ73">
        <v>3237.2190000000001</v>
      </c>
      <c r="AK73">
        <v>3237.2190000000001</v>
      </c>
      <c r="AL73">
        <v>3237.2190000000001</v>
      </c>
      <c r="AM73">
        <v>3237.2190000000001</v>
      </c>
      <c r="AN73">
        <v>3237.2190000000001</v>
      </c>
      <c r="AO73">
        <v>3237.2190000000001</v>
      </c>
      <c r="AP73">
        <v>3237.2190000000001</v>
      </c>
      <c r="AQ73">
        <v>3237.2190000000001</v>
      </c>
      <c r="AU73" s="76">
        <f t="shared" si="27"/>
        <v>92</v>
      </c>
      <c r="AV73" s="76">
        <f t="shared" si="28"/>
        <v>4715328672</v>
      </c>
      <c r="AW73" s="76" t="str">
        <f t="shared" si="29"/>
        <v>IM</v>
      </c>
      <c r="AX73" s="76" t="str">
        <f t="shared" si="30"/>
        <v>IN</v>
      </c>
      <c r="AY73" s="76">
        <f t="shared" si="31"/>
        <v>38027</v>
      </c>
      <c r="AZ73" s="76">
        <f t="shared" si="32"/>
        <v>38018</v>
      </c>
      <c r="BA73" s="76">
        <f t="shared" si="33"/>
        <v>0</v>
      </c>
      <c r="BB73" s="76">
        <f t="shared" si="34"/>
        <v>0</v>
      </c>
      <c r="BC73" s="76">
        <f t="shared" si="35"/>
        <v>0</v>
      </c>
      <c r="BD73" s="76">
        <f t="shared" si="36"/>
        <v>6.4999999995052349E-3</v>
      </c>
      <c r="BE73" s="76">
        <f t="shared" si="37"/>
        <v>6.4999999995052349E-3</v>
      </c>
      <c r="BF73" s="76">
        <f t="shared" si="38"/>
        <v>6.4999999995052349E-3</v>
      </c>
      <c r="BG73" s="76">
        <f t="shared" si="39"/>
        <v>899.22099999999955</v>
      </c>
      <c r="BH73" s="76">
        <f t="shared" si="40"/>
        <v>899.22099999999955</v>
      </c>
      <c r="BI73" s="76">
        <f t="shared" si="41"/>
        <v>899.22099999999955</v>
      </c>
      <c r="BJ73" s="76">
        <f t="shared" si="42"/>
        <v>899.22099999999955</v>
      </c>
      <c r="BK73" s="76">
        <f t="shared" si="43"/>
        <v>899.22099999999955</v>
      </c>
      <c r="BL73" s="76">
        <f t="shared" si="44"/>
        <v>899.22099999999955</v>
      </c>
      <c r="BM73" s="76">
        <f t="shared" si="45"/>
        <v>899.22099999999955</v>
      </c>
      <c r="BN73" s="76">
        <f t="shared" si="46"/>
        <v>3237.2190000000001</v>
      </c>
      <c r="BO73" s="76">
        <f t="shared" si="47"/>
        <v>899.22099999999955</v>
      </c>
      <c r="BP73" s="76">
        <f t="shared" si="48"/>
        <v>3596.91</v>
      </c>
      <c r="BQ73" s="76">
        <f t="shared" si="48"/>
        <v>0</v>
      </c>
      <c r="BR73" s="76">
        <f t="shared" si="49"/>
        <v>14027.916499999994</v>
      </c>
    </row>
    <row r="74" spans="1:70" x14ac:dyDescent="0.2">
      <c r="A74">
        <v>93</v>
      </c>
      <c r="B74">
        <v>72988106471</v>
      </c>
      <c r="C74" t="s">
        <v>12</v>
      </c>
      <c r="D74" t="s">
        <v>36</v>
      </c>
      <c r="E74" s="6">
        <v>38027</v>
      </c>
      <c r="F74" s="21">
        <v>0</v>
      </c>
      <c r="G74" s="21">
        <v>5729.99</v>
      </c>
      <c r="H74" s="21">
        <v>5729.99</v>
      </c>
      <c r="I74" s="21">
        <v>5729.99</v>
      </c>
      <c r="J74" s="21">
        <v>5729.99</v>
      </c>
      <c r="K74" s="21">
        <v>5729.99</v>
      </c>
      <c r="L74" s="21">
        <v>5729.99</v>
      </c>
      <c r="M74" s="21">
        <v>5729.99</v>
      </c>
      <c r="N74" s="21">
        <v>5729.99</v>
      </c>
      <c r="O74" s="21">
        <v>5729.99</v>
      </c>
      <c r="P74" s="21">
        <v>5729.99</v>
      </c>
      <c r="Q74" s="21">
        <v>0</v>
      </c>
      <c r="R74" s="21">
        <v>5729.99</v>
      </c>
      <c r="S74" s="21">
        <v>2864.99</v>
      </c>
      <c r="V74">
        <v>93</v>
      </c>
      <c r="W74">
        <v>72988106471</v>
      </c>
      <c r="X74" t="s">
        <v>12</v>
      </c>
      <c r="Y74" t="s">
        <v>36</v>
      </c>
      <c r="Z74" s="6">
        <v>38027</v>
      </c>
      <c r="AA74" s="6">
        <v>37225</v>
      </c>
      <c r="AC74">
        <v>1</v>
      </c>
      <c r="AD74">
        <v>4993.75</v>
      </c>
      <c r="AE74">
        <v>0</v>
      </c>
      <c r="AF74">
        <v>5729.9882314406595</v>
      </c>
      <c r="AG74">
        <v>5729.9882314406595</v>
      </c>
      <c r="AH74">
        <v>5729.9882314406595</v>
      </c>
      <c r="AI74">
        <v>5729.9882314406595</v>
      </c>
      <c r="AJ74">
        <v>5729.9882314406595</v>
      </c>
      <c r="AK74">
        <v>2291.9952925762641</v>
      </c>
      <c r="AL74">
        <v>2291.9952925762641</v>
      </c>
      <c r="AM74">
        <v>2291.9952925762641</v>
      </c>
      <c r="AN74">
        <v>2291.9952925762641</v>
      </c>
      <c r="AO74">
        <v>2291.9952925762641</v>
      </c>
      <c r="AP74">
        <v>1145.997646288132</v>
      </c>
      <c r="AQ74">
        <v>2291.9952925762641</v>
      </c>
      <c r="AU74" s="76">
        <f t="shared" si="27"/>
        <v>93</v>
      </c>
      <c r="AV74" s="76">
        <f t="shared" si="28"/>
        <v>72988106471</v>
      </c>
      <c r="AW74" s="76" t="str">
        <f t="shared" si="29"/>
        <v>RT</v>
      </c>
      <c r="AX74" s="76" t="str">
        <f t="shared" si="30"/>
        <v>IP</v>
      </c>
      <c r="AY74" s="76">
        <f t="shared" si="31"/>
        <v>38027</v>
      </c>
      <c r="AZ74" s="76">
        <f t="shared" si="32"/>
        <v>37225</v>
      </c>
      <c r="BA74" s="76">
        <f t="shared" si="33"/>
        <v>0</v>
      </c>
      <c r="BB74" s="76">
        <f t="shared" si="34"/>
        <v>1</v>
      </c>
      <c r="BC74" s="76">
        <f t="shared" si="35"/>
        <v>0</v>
      </c>
      <c r="BD74" s="76">
        <f t="shared" si="36"/>
        <v>1.7685593402347877E-3</v>
      </c>
      <c r="BE74" s="76">
        <f t="shared" si="37"/>
        <v>1.7685593402347877E-3</v>
      </c>
      <c r="BF74" s="76">
        <f t="shared" si="38"/>
        <v>1.7685593402347877E-3</v>
      </c>
      <c r="BG74" s="76">
        <f t="shared" si="39"/>
        <v>1.7685593402347877E-3</v>
      </c>
      <c r="BH74" s="76">
        <f t="shared" si="40"/>
        <v>1.7685593402347877E-3</v>
      </c>
      <c r="BI74" s="76">
        <f t="shared" si="41"/>
        <v>3437.9947074237357</v>
      </c>
      <c r="BJ74" s="76">
        <f t="shared" si="42"/>
        <v>3437.9947074237357</v>
      </c>
      <c r="BK74" s="76">
        <f t="shared" si="43"/>
        <v>3437.9947074237357</v>
      </c>
      <c r="BL74" s="76">
        <f t="shared" si="44"/>
        <v>3437.9947074237357</v>
      </c>
      <c r="BM74" s="76">
        <f t="shared" si="45"/>
        <v>3437.9947074237357</v>
      </c>
      <c r="BN74" s="76">
        <f t="shared" si="46"/>
        <v>1145.997646288132</v>
      </c>
      <c r="BO74" s="76">
        <f t="shared" si="47"/>
        <v>3437.9947074237357</v>
      </c>
      <c r="BP74" s="76">
        <f t="shared" si="48"/>
        <v>2864.99</v>
      </c>
      <c r="BQ74" s="76">
        <f t="shared" si="48"/>
        <v>0</v>
      </c>
      <c r="BR74" s="76">
        <f t="shared" si="49"/>
        <v>24638.964733627246</v>
      </c>
    </row>
    <row r="75" spans="1:70" x14ac:dyDescent="0.2">
      <c r="A75">
        <v>94</v>
      </c>
      <c r="B75">
        <v>12715508342</v>
      </c>
      <c r="C75" t="s">
        <v>12</v>
      </c>
      <c r="D75" t="s">
        <v>36</v>
      </c>
      <c r="E75" s="6">
        <v>38028</v>
      </c>
      <c r="F75" s="21">
        <v>0</v>
      </c>
      <c r="G75" s="21">
        <v>744.29</v>
      </c>
      <c r="H75" s="21">
        <v>744.29</v>
      </c>
      <c r="I75" s="21">
        <v>744.29</v>
      </c>
      <c r="J75" s="21">
        <v>744.29</v>
      </c>
      <c r="K75" s="21">
        <v>744.29</v>
      </c>
      <c r="L75" s="21">
        <v>744.29</v>
      </c>
      <c r="M75" s="21">
        <v>744.29</v>
      </c>
      <c r="N75" s="21">
        <v>744.29</v>
      </c>
      <c r="O75" s="21">
        <v>744.29</v>
      </c>
      <c r="P75" s="21">
        <v>744.29</v>
      </c>
      <c r="Q75" s="21">
        <v>0</v>
      </c>
      <c r="R75" s="21">
        <v>744.29</v>
      </c>
      <c r="S75" s="21">
        <v>0</v>
      </c>
      <c r="V75">
        <v>94</v>
      </c>
      <c r="W75">
        <v>12715508342</v>
      </c>
      <c r="X75" t="s">
        <v>12</v>
      </c>
      <c r="Y75" t="s">
        <v>36</v>
      </c>
      <c r="Z75" s="6">
        <v>38028</v>
      </c>
      <c r="AA75" s="6">
        <v>38022</v>
      </c>
      <c r="AC75">
        <v>0.48</v>
      </c>
      <c r="AD75">
        <v>1550.64</v>
      </c>
      <c r="AE75">
        <v>0</v>
      </c>
      <c r="AF75">
        <v>1550.64</v>
      </c>
      <c r="AG75">
        <v>1550.64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U75" s="76">
        <f t="shared" si="27"/>
        <v>94</v>
      </c>
      <c r="AV75" s="76">
        <f t="shared" si="28"/>
        <v>12715508342</v>
      </c>
      <c r="AW75" s="76" t="str">
        <f t="shared" si="29"/>
        <v>RT</v>
      </c>
      <c r="AX75" s="76" t="str">
        <f t="shared" si="30"/>
        <v>IP</v>
      </c>
      <c r="AY75" s="76">
        <f t="shared" si="31"/>
        <v>38028</v>
      </c>
      <c r="AZ75" s="76">
        <f t="shared" si="32"/>
        <v>38022</v>
      </c>
      <c r="BA75" s="76">
        <f t="shared" si="33"/>
        <v>0</v>
      </c>
      <c r="BB75" s="76">
        <f t="shared" si="34"/>
        <v>0.48</v>
      </c>
      <c r="BC75" s="76">
        <f t="shared" si="35"/>
        <v>0</v>
      </c>
      <c r="BD75" s="76">
        <f t="shared" si="36"/>
        <v>806.35000000000014</v>
      </c>
      <c r="BE75" s="76">
        <f t="shared" si="37"/>
        <v>806.35000000000014</v>
      </c>
      <c r="BF75" s="76">
        <f t="shared" si="38"/>
        <v>744.29</v>
      </c>
      <c r="BG75" s="76">
        <f t="shared" si="39"/>
        <v>744.29</v>
      </c>
      <c r="BH75" s="76">
        <f t="shared" si="40"/>
        <v>744.29</v>
      </c>
      <c r="BI75" s="76">
        <f t="shared" si="41"/>
        <v>744.29</v>
      </c>
      <c r="BJ75" s="76">
        <f t="shared" si="42"/>
        <v>744.29</v>
      </c>
      <c r="BK75" s="76">
        <f t="shared" si="43"/>
        <v>744.29</v>
      </c>
      <c r="BL75" s="76">
        <f t="shared" si="44"/>
        <v>744.29</v>
      </c>
      <c r="BM75" s="76">
        <f t="shared" si="45"/>
        <v>744.29</v>
      </c>
      <c r="BN75" s="76">
        <f t="shared" si="46"/>
        <v>0</v>
      </c>
      <c r="BO75" s="76">
        <f t="shared" si="47"/>
        <v>744.29</v>
      </c>
      <c r="BP75" s="76">
        <f t="shared" si="48"/>
        <v>0</v>
      </c>
      <c r="BQ75" s="76">
        <f t="shared" si="48"/>
        <v>0</v>
      </c>
      <c r="BR75" s="76">
        <f t="shared" si="49"/>
        <v>8311.3100000000013</v>
      </c>
    </row>
    <row r="76" spans="1:70" x14ac:dyDescent="0.2">
      <c r="A76">
        <v>95</v>
      </c>
      <c r="B76">
        <v>33965713721</v>
      </c>
      <c r="C76" t="s">
        <v>6</v>
      </c>
      <c r="D76" t="s">
        <v>22</v>
      </c>
      <c r="E76" s="6">
        <v>38028</v>
      </c>
      <c r="F76" s="21">
        <v>0</v>
      </c>
      <c r="G76" s="21">
        <v>1550.6</v>
      </c>
      <c r="H76" s="21">
        <v>1550.6</v>
      </c>
      <c r="I76" s="21">
        <v>1550.6</v>
      </c>
      <c r="J76" s="21">
        <v>1550.6</v>
      </c>
      <c r="K76" s="21">
        <v>1550.6</v>
      </c>
      <c r="L76" s="21">
        <v>1550.6</v>
      </c>
      <c r="M76" s="21">
        <v>1550.6</v>
      </c>
      <c r="N76" s="21">
        <v>1550.6</v>
      </c>
      <c r="O76" s="21">
        <v>1550.6</v>
      </c>
      <c r="P76" s="21">
        <v>1550.6</v>
      </c>
      <c r="Q76" s="21">
        <v>0</v>
      </c>
      <c r="R76" s="21">
        <v>1550.6</v>
      </c>
      <c r="S76" s="21">
        <v>1550.6</v>
      </c>
      <c r="V76">
        <v>95</v>
      </c>
      <c r="W76">
        <v>33965713721</v>
      </c>
      <c r="X76" t="s">
        <v>6</v>
      </c>
      <c r="Y76" t="s">
        <v>22</v>
      </c>
      <c r="Z76" s="6">
        <v>38028</v>
      </c>
      <c r="AA76" s="6">
        <v>37940</v>
      </c>
      <c r="AB76">
        <v>1</v>
      </c>
      <c r="AC76">
        <v>0</v>
      </c>
      <c r="AD76">
        <v>1491.29</v>
      </c>
      <c r="AE76">
        <v>0</v>
      </c>
      <c r="AF76">
        <v>1550.6044220212787</v>
      </c>
      <c r="AG76">
        <v>1550.6044220212787</v>
      </c>
      <c r="AH76">
        <v>1550.6044220212787</v>
      </c>
      <c r="AI76">
        <v>1550.6044220212787</v>
      </c>
      <c r="AJ76">
        <v>1550.6044220212787</v>
      </c>
      <c r="AK76">
        <v>1550.6044220212787</v>
      </c>
      <c r="AL76">
        <v>1550.6044220212787</v>
      </c>
      <c r="AM76">
        <v>1550.6044220212787</v>
      </c>
      <c r="AN76">
        <v>1395.5439798191508</v>
      </c>
      <c r="AO76">
        <v>1395.5439798191508</v>
      </c>
      <c r="AP76">
        <v>1395.5439798191508</v>
      </c>
      <c r="AQ76">
        <v>1395.5439798191508</v>
      </c>
      <c r="AU76" s="76">
        <f t="shared" si="27"/>
        <v>95</v>
      </c>
      <c r="AV76" s="76">
        <f t="shared" si="28"/>
        <v>33965713721</v>
      </c>
      <c r="AW76" s="76" t="str">
        <f t="shared" si="29"/>
        <v>IM</v>
      </c>
      <c r="AX76" s="76" t="str">
        <f t="shared" si="30"/>
        <v>VO</v>
      </c>
      <c r="AY76" s="76">
        <f t="shared" si="31"/>
        <v>38028</v>
      </c>
      <c r="AZ76" s="76">
        <f t="shared" si="32"/>
        <v>37940</v>
      </c>
      <c r="BA76" s="76">
        <f t="shared" si="33"/>
        <v>1</v>
      </c>
      <c r="BB76" s="76">
        <f t="shared" si="34"/>
        <v>0</v>
      </c>
      <c r="BC76" s="76">
        <f t="shared" si="35"/>
        <v>0</v>
      </c>
      <c r="BD76" s="76">
        <f t="shared" si="36"/>
        <v>4.4220212787422497E-3</v>
      </c>
      <c r="BE76" s="76">
        <f t="shared" si="37"/>
        <v>4.4220212787422497E-3</v>
      </c>
      <c r="BF76" s="76">
        <f t="shared" si="38"/>
        <v>4.4220212787422497E-3</v>
      </c>
      <c r="BG76" s="76">
        <f t="shared" si="39"/>
        <v>4.4220212787422497E-3</v>
      </c>
      <c r="BH76" s="76">
        <f t="shared" si="40"/>
        <v>4.4220212787422497E-3</v>
      </c>
      <c r="BI76" s="76">
        <f t="shared" si="41"/>
        <v>4.4220212787422497E-3</v>
      </c>
      <c r="BJ76" s="76">
        <f t="shared" si="42"/>
        <v>4.4220212787422497E-3</v>
      </c>
      <c r="BK76" s="76">
        <f t="shared" si="43"/>
        <v>4.4220212787422497E-3</v>
      </c>
      <c r="BL76" s="76">
        <f t="shared" si="44"/>
        <v>155.05602018084915</v>
      </c>
      <c r="BM76" s="76">
        <f t="shared" si="45"/>
        <v>155.05602018084915</v>
      </c>
      <c r="BN76" s="76">
        <f t="shared" si="46"/>
        <v>1395.5439798191508</v>
      </c>
      <c r="BO76" s="76">
        <f t="shared" si="47"/>
        <v>155.05602018084915</v>
      </c>
      <c r="BP76" s="76">
        <f t="shared" si="48"/>
        <v>1550.6</v>
      </c>
      <c r="BQ76" s="76">
        <f t="shared" si="48"/>
        <v>0</v>
      </c>
      <c r="BR76" s="76">
        <f t="shared" si="49"/>
        <v>3411.347416531928</v>
      </c>
    </row>
    <row r="77" spans="1:70" x14ac:dyDescent="0.2">
      <c r="A77">
        <v>96</v>
      </c>
      <c r="B77">
        <v>35988210486</v>
      </c>
      <c r="C77" t="s">
        <v>12</v>
      </c>
      <c r="D77" t="s">
        <v>36</v>
      </c>
      <c r="E77" s="6">
        <v>38028</v>
      </c>
      <c r="F77" s="21">
        <v>0</v>
      </c>
      <c r="G77" s="21">
        <v>1919.39</v>
      </c>
      <c r="H77" s="21">
        <v>1919.39</v>
      </c>
      <c r="I77" s="21">
        <v>1919.39</v>
      </c>
      <c r="J77" s="21">
        <v>1919.39</v>
      </c>
      <c r="K77" s="21">
        <v>1919.39</v>
      </c>
      <c r="L77" s="21">
        <v>1919.39</v>
      </c>
      <c r="M77" s="21">
        <v>1919.39</v>
      </c>
      <c r="N77" s="21">
        <v>1919.39</v>
      </c>
      <c r="O77" s="21">
        <v>1919.39</v>
      </c>
      <c r="P77" s="21">
        <v>1919.39</v>
      </c>
      <c r="Q77" s="21">
        <v>0</v>
      </c>
      <c r="R77" s="21">
        <v>1919.39</v>
      </c>
      <c r="S77" s="21">
        <v>959.69</v>
      </c>
      <c r="V77">
        <v>96</v>
      </c>
      <c r="W77">
        <v>35988210486</v>
      </c>
      <c r="X77" t="s">
        <v>12</v>
      </c>
      <c r="Y77" t="s">
        <v>36</v>
      </c>
      <c r="Z77" s="6">
        <v>38028</v>
      </c>
      <c r="AA77" s="6">
        <v>38005</v>
      </c>
      <c r="AC77">
        <v>1</v>
      </c>
      <c r="AD77">
        <v>1845.99</v>
      </c>
      <c r="AE77">
        <v>0</v>
      </c>
      <c r="AF77">
        <v>1919.3920699903888</v>
      </c>
      <c r="AG77">
        <v>1919.3920699903888</v>
      </c>
      <c r="AH77">
        <v>1919.3920699903888</v>
      </c>
      <c r="AI77">
        <v>1919.3920699903888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U77" s="76">
        <f t="shared" si="27"/>
        <v>96</v>
      </c>
      <c r="AV77" s="76">
        <f t="shared" si="28"/>
        <v>35988210486</v>
      </c>
      <c r="AW77" s="76" t="str">
        <f t="shared" si="29"/>
        <v>RT</v>
      </c>
      <c r="AX77" s="76" t="str">
        <f t="shared" si="30"/>
        <v>IP</v>
      </c>
      <c r="AY77" s="76">
        <f t="shared" si="31"/>
        <v>38028</v>
      </c>
      <c r="AZ77" s="76">
        <f t="shared" si="32"/>
        <v>38005</v>
      </c>
      <c r="BA77" s="76">
        <f t="shared" si="33"/>
        <v>0</v>
      </c>
      <c r="BB77" s="76">
        <f t="shared" si="34"/>
        <v>1</v>
      </c>
      <c r="BC77" s="76">
        <f t="shared" si="35"/>
        <v>0</v>
      </c>
      <c r="BD77" s="76">
        <f t="shared" si="36"/>
        <v>2.0699903886907123E-3</v>
      </c>
      <c r="BE77" s="76">
        <f t="shared" si="37"/>
        <v>2.0699903886907123E-3</v>
      </c>
      <c r="BF77" s="76">
        <f t="shared" si="38"/>
        <v>2.0699903886907123E-3</v>
      </c>
      <c r="BG77" s="76">
        <f t="shared" si="39"/>
        <v>2.0699903886907123E-3</v>
      </c>
      <c r="BH77" s="76">
        <f t="shared" si="40"/>
        <v>1919.39</v>
      </c>
      <c r="BI77" s="76">
        <f t="shared" si="41"/>
        <v>1919.39</v>
      </c>
      <c r="BJ77" s="76">
        <f t="shared" si="42"/>
        <v>1919.39</v>
      </c>
      <c r="BK77" s="76">
        <f t="shared" si="43"/>
        <v>1919.39</v>
      </c>
      <c r="BL77" s="76">
        <f t="shared" si="44"/>
        <v>1919.39</v>
      </c>
      <c r="BM77" s="76">
        <f t="shared" si="45"/>
        <v>1919.39</v>
      </c>
      <c r="BN77" s="76">
        <f t="shared" si="46"/>
        <v>0</v>
      </c>
      <c r="BO77" s="76">
        <f t="shared" si="47"/>
        <v>1919.39</v>
      </c>
      <c r="BP77" s="76">
        <f t="shared" si="48"/>
        <v>959.69</v>
      </c>
      <c r="BQ77" s="76">
        <f t="shared" si="48"/>
        <v>0</v>
      </c>
      <c r="BR77" s="76">
        <f t="shared" si="49"/>
        <v>14395.428279961554</v>
      </c>
    </row>
    <row r="78" spans="1:70" x14ac:dyDescent="0.2">
      <c r="A78">
        <v>97</v>
      </c>
      <c r="B78">
        <v>48007105496</v>
      </c>
      <c r="C78" t="s">
        <v>12</v>
      </c>
      <c r="D78" t="s">
        <v>36</v>
      </c>
      <c r="E78" s="6">
        <v>38028</v>
      </c>
      <c r="F78" s="21">
        <v>0</v>
      </c>
      <c r="G78" s="21">
        <v>1550.6</v>
      </c>
      <c r="H78" s="21">
        <v>1550.6</v>
      </c>
      <c r="I78" s="21">
        <v>1550.6</v>
      </c>
      <c r="J78" s="21">
        <v>1550.6</v>
      </c>
      <c r="K78" s="21">
        <v>1550.6</v>
      </c>
      <c r="L78" s="21">
        <v>1550.6</v>
      </c>
      <c r="M78" s="21">
        <v>1550.6</v>
      </c>
      <c r="N78" s="21">
        <v>1550.6</v>
      </c>
      <c r="O78" s="21">
        <v>1550.6</v>
      </c>
      <c r="P78" s="21">
        <v>1550.6</v>
      </c>
      <c r="Q78" s="21">
        <v>0</v>
      </c>
      <c r="R78" s="21">
        <v>1550.6</v>
      </c>
      <c r="S78" s="21">
        <v>775.3</v>
      </c>
      <c r="V78">
        <v>97</v>
      </c>
      <c r="W78">
        <v>48007105496</v>
      </c>
      <c r="X78" t="s">
        <v>12</v>
      </c>
      <c r="Y78" t="s">
        <v>36</v>
      </c>
      <c r="Z78" s="6">
        <v>38028</v>
      </c>
      <c r="AA78" s="6">
        <v>37992</v>
      </c>
      <c r="AC78">
        <v>1</v>
      </c>
      <c r="AD78">
        <v>1491.29</v>
      </c>
      <c r="AE78">
        <v>0</v>
      </c>
      <c r="AF78">
        <v>1550.6044220212787</v>
      </c>
      <c r="AG78">
        <v>1550.6044220212787</v>
      </c>
      <c r="AH78">
        <v>1550.6044220212787</v>
      </c>
      <c r="AI78">
        <v>1550.6044220212787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U78" s="76">
        <f t="shared" si="27"/>
        <v>97</v>
      </c>
      <c r="AV78" s="76">
        <f t="shared" si="28"/>
        <v>48007105496</v>
      </c>
      <c r="AW78" s="76" t="str">
        <f t="shared" si="29"/>
        <v>RT</v>
      </c>
      <c r="AX78" s="76" t="str">
        <f t="shared" si="30"/>
        <v>IP</v>
      </c>
      <c r="AY78" s="76">
        <f t="shared" si="31"/>
        <v>38028</v>
      </c>
      <c r="AZ78" s="76">
        <f t="shared" si="32"/>
        <v>37992</v>
      </c>
      <c r="BA78" s="76">
        <f t="shared" si="33"/>
        <v>0</v>
      </c>
      <c r="BB78" s="76">
        <f t="shared" si="34"/>
        <v>1</v>
      </c>
      <c r="BC78" s="76">
        <f t="shared" si="35"/>
        <v>0</v>
      </c>
      <c r="BD78" s="76">
        <f t="shared" si="36"/>
        <v>4.4220212787422497E-3</v>
      </c>
      <c r="BE78" s="76">
        <f t="shared" si="37"/>
        <v>4.4220212787422497E-3</v>
      </c>
      <c r="BF78" s="76">
        <f t="shared" si="38"/>
        <v>4.4220212787422497E-3</v>
      </c>
      <c r="BG78" s="76">
        <f t="shared" si="39"/>
        <v>4.4220212787422497E-3</v>
      </c>
      <c r="BH78" s="76">
        <f t="shared" si="40"/>
        <v>1550.6</v>
      </c>
      <c r="BI78" s="76">
        <f t="shared" si="41"/>
        <v>1550.6</v>
      </c>
      <c r="BJ78" s="76">
        <f t="shared" si="42"/>
        <v>1550.6</v>
      </c>
      <c r="BK78" s="76">
        <f t="shared" si="43"/>
        <v>1550.6</v>
      </c>
      <c r="BL78" s="76">
        <f t="shared" si="44"/>
        <v>1550.6</v>
      </c>
      <c r="BM78" s="76">
        <f t="shared" si="45"/>
        <v>1550.6</v>
      </c>
      <c r="BN78" s="76">
        <f t="shared" si="46"/>
        <v>0</v>
      </c>
      <c r="BO78" s="76">
        <f t="shared" si="47"/>
        <v>1550.6</v>
      </c>
      <c r="BP78" s="76">
        <f t="shared" si="48"/>
        <v>775.3</v>
      </c>
      <c r="BQ78" s="76">
        <f t="shared" si="48"/>
        <v>0</v>
      </c>
      <c r="BR78" s="76">
        <f t="shared" si="49"/>
        <v>11629.517688085116</v>
      </c>
    </row>
    <row r="79" spans="1:70" x14ac:dyDescent="0.2">
      <c r="A79">
        <v>98</v>
      </c>
      <c r="B79">
        <v>48008002031</v>
      </c>
      <c r="C79" t="s">
        <v>12</v>
      </c>
      <c r="D79" t="s">
        <v>36</v>
      </c>
      <c r="E79" s="6">
        <v>38028</v>
      </c>
      <c r="F79" s="21">
        <v>0</v>
      </c>
      <c r="G79" s="21">
        <v>1797.85</v>
      </c>
      <c r="H79" s="21">
        <v>1797.85</v>
      </c>
      <c r="I79" s="21">
        <v>1797.85</v>
      </c>
      <c r="J79" s="21">
        <v>1797.85</v>
      </c>
      <c r="K79" s="21">
        <v>1797.85</v>
      </c>
      <c r="L79" s="21">
        <v>1797.85</v>
      </c>
      <c r="M79" s="21">
        <v>1797.85</v>
      </c>
      <c r="N79" s="21">
        <v>1797.85</v>
      </c>
      <c r="O79" s="21">
        <v>1797.85</v>
      </c>
      <c r="P79" s="21">
        <v>1797.85</v>
      </c>
      <c r="Q79" s="21">
        <v>0</v>
      </c>
      <c r="R79" s="21">
        <v>1797.85</v>
      </c>
      <c r="S79" s="21">
        <v>898.93</v>
      </c>
      <c r="V79">
        <v>98</v>
      </c>
      <c r="W79">
        <v>48008002031</v>
      </c>
      <c r="X79" t="s">
        <v>12</v>
      </c>
      <c r="Y79" t="s">
        <v>36</v>
      </c>
      <c r="Z79" s="6">
        <v>38028</v>
      </c>
      <c r="AA79" s="6">
        <v>37903</v>
      </c>
      <c r="AC79">
        <v>1</v>
      </c>
      <c r="AD79">
        <v>1729.1</v>
      </c>
      <c r="AE79">
        <v>0</v>
      </c>
      <c r="AF79">
        <v>1797.8541748440573</v>
      </c>
      <c r="AG79">
        <v>1797.8541748440573</v>
      </c>
      <c r="AH79">
        <v>1797.8541748440573</v>
      </c>
      <c r="AI79">
        <v>1797.8541748440573</v>
      </c>
      <c r="AJ79">
        <v>1797.8541748440573</v>
      </c>
      <c r="AK79">
        <v>359.57083496881148</v>
      </c>
      <c r="AL79">
        <v>359.57083496881148</v>
      </c>
      <c r="AM79">
        <v>359.57083496881148</v>
      </c>
      <c r="AN79">
        <v>359.57083496881148</v>
      </c>
      <c r="AO79">
        <v>359.57083496881148</v>
      </c>
      <c r="AP79">
        <v>179.78541748440574</v>
      </c>
      <c r="AQ79">
        <v>359.57083496881148</v>
      </c>
      <c r="AU79" s="76">
        <f t="shared" si="27"/>
        <v>98</v>
      </c>
      <c r="AV79" s="76">
        <f t="shared" si="28"/>
        <v>48008002031</v>
      </c>
      <c r="AW79" s="76" t="str">
        <f t="shared" si="29"/>
        <v>RT</v>
      </c>
      <c r="AX79" s="76" t="str">
        <f t="shared" si="30"/>
        <v>IP</v>
      </c>
      <c r="AY79" s="76">
        <f t="shared" si="31"/>
        <v>38028</v>
      </c>
      <c r="AZ79" s="76">
        <f t="shared" si="32"/>
        <v>37903</v>
      </c>
      <c r="BA79" s="76">
        <f t="shared" si="33"/>
        <v>0</v>
      </c>
      <c r="BB79" s="76">
        <f t="shared" si="34"/>
        <v>1</v>
      </c>
      <c r="BC79" s="76">
        <f t="shared" si="35"/>
        <v>0</v>
      </c>
      <c r="BD79" s="76">
        <f t="shared" si="36"/>
        <v>4.1748440573883272E-3</v>
      </c>
      <c r="BE79" s="76">
        <f t="shared" si="37"/>
        <v>4.1748440573883272E-3</v>
      </c>
      <c r="BF79" s="76">
        <f t="shared" si="38"/>
        <v>4.1748440573883272E-3</v>
      </c>
      <c r="BG79" s="76">
        <f t="shared" si="39"/>
        <v>4.1748440573883272E-3</v>
      </c>
      <c r="BH79" s="76">
        <f t="shared" si="40"/>
        <v>4.1748440573883272E-3</v>
      </c>
      <c r="BI79" s="76">
        <f t="shared" si="41"/>
        <v>1438.2791650311883</v>
      </c>
      <c r="BJ79" s="76">
        <f t="shared" si="42"/>
        <v>1438.2791650311883</v>
      </c>
      <c r="BK79" s="76">
        <f t="shared" si="43"/>
        <v>1438.2791650311883</v>
      </c>
      <c r="BL79" s="76">
        <f t="shared" si="44"/>
        <v>1438.2791650311883</v>
      </c>
      <c r="BM79" s="76">
        <f t="shared" si="45"/>
        <v>1438.2791650311883</v>
      </c>
      <c r="BN79" s="76">
        <f t="shared" si="46"/>
        <v>179.78541748440574</v>
      </c>
      <c r="BO79" s="76">
        <f t="shared" si="47"/>
        <v>1438.2791650311883</v>
      </c>
      <c r="BP79" s="76">
        <f t="shared" si="48"/>
        <v>898.93</v>
      </c>
      <c r="BQ79" s="76">
        <f t="shared" si="48"/>
        <v>0</v>
      </c>
      <c r="BR79" s="76">
        <f t="shared" si="49"/>
        <v>9708.411281891822</v>
      </c>
    </row>
    <row r="80" spans="1:70" x14ac:dyDescent="0.2">
      <c r="A80">
        <v>99</v>
      </c>
      <c r="B80">
        <v>48008222142</v>
      </c>
      <c r="C80" t="s">
        <v>12</v>
      </c>
      <c r="D80" t="s">
        <v>36</v>
      </c>
      <c r="E80" s="6">
        <v>38028</v>
      </c>
      <c r="F80" s="21">
        <v>0</v>
      </c>
      <c r="G80" s="21">
        <v>1162.95</v>
      </c>
      <c r="H80" s="21">
        <v>1162.95</v>
      </c>
      <c r="I80" s="21">
        <v>1162.95</v>
      </c>
      <c r="J80" s="21">
        <v>1162.95</v>
      </c>
      <c r="K80" s="21">
        <v>1162.95</v>
      </c>
      <c r="L80" s="21">
        <v>1162.95</v>
      </c>
      <c r="M80" s="21">
        <v>1162.95</v>
      </c>
      <c r="N80" s="21">
        <v>1162.95</v>
      </c>
      <c r="O80" s="21">
        <v>1162.95</v>
      </c>
      <c r="P80" s="21">
        <v>1162.95</v>
      </c>
      <c r="Q80" s="21">
        <v>0</v>
      </c>
      <c r="R80" s="21">
        <v>1162.95</v>
      </c>
      <c r="S80" s="21">
        <v>581.48</v>
      </c>
      <c r="V80">
        <v>99</v>
      </c>
      <c r="W80">
        <v>48008222142</v>
      </c>
      <c r="X80" t="s">
        <v>12</v>
      </c>
      <c r="Y80" t="s">
        <v>36</v>
      </c>
      <c r="Z80" s="6">
        <v>38028</v>
      </c>
      <c r="AA80" s="6">
        <v>37955</v>
      </c>
      <c r="AC80">
        <v>0.75</v>
      </c>
      <c r="AD80">
        <v>1491.29</v>
      </c>
      <c r="AE80">
        <v>0</v>
      </c>
      <c r="AF80">
        <v>1550.6044220212787</v>
      </c>
      <c r="AG80">
        <v>1550.6044220212787</v>
      </c>
      <c r="AH80">
        <v>1550.6044220212787</v>
      </c>
      <c r="AI80">
        <v>1550.6044220212787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U80" s="76">
        <f t="shared" si="27"/>
        <v>99</v>
      </c>
      <c r="AV80" s="76">
        <f t="shared" si="28"/>
        <v>48008222142</v>
      </c>
      <c r="AW80" s="76" t="str">
        <f t="shared" si="29"/>
        <v>RT</v>
      </c>
      <c r="AX80" s="76" t="str">
        <f t="shared" si="30"/>
        <v>IP</v>
      </c>
      <c r="AY80" s="76">
        <f t="shared" si="31"/>
        <v>38028</v>
      </c>
      <c r="AZ80" s="76">
        <f t="shared" si="32"/>
        <v>37955</v>
      </c>
      <c r="BA80" s="76">
        <f t="shared" si="33"/>
        <v>0</v>
      </c>
      <c r="BB80" s="76">
        <f t="shared" si="34"/>
        <v>0.75</v>
      </c>
      <c r="BC80" s="76">
        <f t="shared" si="35"/>
        <v>0</v>
      </c>
      <c r="BD80" s="76">
        <f t="shared" si="36"/>
        <v>387.65442202127861</v>
      </c>
      <c r="BE80" s="76">
        <f t="shared" si="37"/>
        <v>387.65442202127861</v>
      </c>
      <c r="BF80" s="76">
        <f t="shared" si="38"/>
        <v>387.65442202127861</v>
      </c>
      <c r="BG80" s="76">
        <f t="shared" si="39"/>
        <v>387.65442202127861</v>
      </c>
      <c r="BH80" s="76">
        <f t="shared" si="40"/>
        <v>1162.95</v>
      </c>
      <c r="BI80" s="76">
        <f t="shared" si="41"/>
        <v>1162.95</v>
      </c>
      <c r="BJ80" s="76">
        <f t="shared" si="42"/>
        <v>1162.95</v>
      </c>
      <c r="BK80" s="76">
        <f t="shared" si="43"/>
        <v>1162.95</v>
      </c>
      <c r="BL80" s="76">
        <f t="shared" si="44"/>
        <v>1162.95</v>
      </c>
      <c r="BM80" s="76">
        <f t="shared" si="45"/>
        <v>1162.95</v>
      </c>
      <c r="BN80" s="76">
        <f t="shared" si="46"/>
        <v>0</v>
      </c>
      <c r="BO80" s="76">
        <f t="shared" si="47"/>
        <v>1162.95</v>
      </c>
      <c r="BP80" s="76">
        <f t="shared" si="48"/>
        <v>581.48</v>
      </c>
      <c r="BQ80" s="76">
        <f t="shared" si="48"/>
        <v>0</v>
      </c>
      <c r="BR80" s="76">
        <f t="shared" si="49"/>
        <v>10272.747688085114</v>
      </c>
    </row>
    <row r="81" spans="1:70" x14ac:dyDescent="0.2">
      <c r="A81">
        <v>100</v>
      </c>
      <c r="B81">
        <v>48018538305</v>
      </c>
      <c r="C81" t="s">
        <v>12</v>
      </c>
      <c r="D81" t="s">
        <v>36</v>
      </c>
      <c r="E81" s="6">
        <v>38028</v>
      </c>
      <c r="F81" s="21">
        <v>0</v>
      </c>
      <c r="G81" s="21">
        <v>728.78</v>
      </c>
      <c r="H81" s="21">
        <v>728.78</v>
      </c>
      <c r="I81" s="21">
        <v>728.78</v>
      </c>
      <c r="J81" s="21">
        <v>728.78</v>
      </c>
      <c r="K81" s="21">
        <v>728.78</v>
      </c>
      <c r="L81" s="21">
        <v>728.78</v>
      </c>
      <c r="M81" s="21">
        <v>728.78</v>
      </c>
      <c r="N81" s="21">
        <v>728.78</v>
      </c>
      <c r="O81" s="21">
        <v>728.78</v>
      </c>
      <c r="P81" s="21">
        <v>728.78</v>
      </c>
      <c r="Q81" s="21">
        <v>0</v>
      </c>
      <c r="R81" s="21">
        <v>728.78</v>
      </c>
      <c r="S81" s="21">
        <v>0</v>
      </c>
      <c r="V81">
        <v>100</v>
      </c>
      <c r="W81">
        <v>48018538305</v>
      </c>
      <c r="X81" t="s">
        <v>12</v>
      </c>
      <c r="Y81" t="s">
        <v>36</v>
      </c>
      <c r="Z81" s="6">
        <v>38028</v>
      </c>
      <c r="AA81" s="6">
        <v>38018</v>
      </c>
      <c r="AC81">
        <v>0.47</v>
      </c>
      <c r="AD81">
        <v>1550.64</v>
      </c>
      <c r="AE81">
        <v>0</v>
      </c>
      <c r="AF81">
        <v>1550.64</v>
      </c>
      <c r="AG81">
        <v>1550.64</v>
      </c>
      <c r="AH81">
        <v>1550.64</v>
      </c>
      <c r="AI81">
        <v>1550.64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U81" s="76">
        <f t="shared" si="27"/>
        <v>100</v>
      </c>
      <c r="AV81" s="76">
        <f t="shared" si="28"/>
        <v>48018538305</v>
      </c>
      <c r="AW81" s="76" t="str">
        <f t="shared" si="29"/>
        <v>RT</v>
      </c>
      <c r="AX81" s="76" t="str">
        <f t="shared" si="30"/>
        <v>IP</v>
      </c>
      <c r="AY81" s="76">
        <f t="shared" si="31"/>
        <v>38028</v>
      </c>
      <c r="AZ81" s="76">
        <f t="shared" si="32"/>
        <v>38018</v>
      </c>
      <c r="BA81" s="76">
        <f t="shared" si="33"/>
        <v>0</v>
      </c>
      <c r="BB81" s="76">
        <f t="shared" si="34"/>
        <v>0.47</v>
      </c>
      <c r="BC81" s="76">
        <f t="shared" si="35"/>
        <v>0</v>
      </c>
      <c r="BD81" s="76">
        <f t="shared" si="36"/>
        <v>821.86000000000013</v>
      </c>
      <c r="BE81" s="76">
        <f t="shared" si="37"/>
        <v>821.86000000000013</v>
      </c>
      <c r="BF81" s="76">
        <f t="shared" si="38"/>
        <v>821.86000000000013</v>
      </c>
      <c r="BG81" s="76">
        <f t="shared" si="39"/>
        <v>821.86000000000013</v>
      </c>
      <c r="BH81" s="76">
        <f t="shared" si="40"/>
        <v>728.78</v>
      </c>
      <c r="BI81" s="76">
        <f t="shared" si="41"/>
        <v>728.78</v>
      </c>
      <c r="BJ81" s="76">
        <f t="shared" si="42"/>
        <v>728.78</v>
      </c>
      <c r="BK81" s="76">
        <f t="shared" si="43"/>
        <v>728.78</v>
      </c>
      <c r="BL81" s="76">
        <f t="shared" si="44"/>
        <v>728.78</v>
      </c>
      <c r="BM81" s="76">
        <f t="shared" si="45"/>
        <v>728.78</v>
      </c>
      <c r="BN81" s="76">
        <f t="shared" si="46"/>
        <v>0</v>
      </c>
      <c r="BO81" s="76">
        <f t="shared" si="47"/>
        <v>728.78</v>
      </c>
      <c r="BP81" s="76">
        <f t="shared" si="48"/>
        <v>0</v>
      </c>
      <c r="BQ81" s="76">
        <f t="shared" si="48"/>
        <v>0</v>
      </c>
      <c r="BR81" s="76">
        <f t="shared" si="49"/>
        <v>8388.9</v>
      </c>
    </row>
    <row r="82" spans="1:70" x14ac:dyDescent="0.2">
      <c r="A82">
        <v>101</v>
      </c>
      <c r="B82">
        <v>4755747955</v>
      </c>
      <c r="C82" t="s">
        <v>12</v>
      </c>
      <c r="D82" t="s">
        <v>36</v>
      </c>
      <c r="E82" s="6">
        <v>38033</v>
      </c>
      <c r="F82" s="21">
        <v>0</v>
      </c>
      <c r="G82" s="21">
        <v>791.44</v>
      </c>
      <c r="H82" s="21">
        <v>791.44</v>
      </c>
      <c r="I82" s="21">
        <v>791.44</v>
      </c>
      <c r="J82" s="21">
        <v>791.44</v>
      </c>
      <c r="K82" s="21">
        <v>791.44</v>
      </c>
      <c r="L82" s="21">
        <v>791.44</v>
      </c>
      <c r="M82" s="21">
        <v>791.44</v>
      </c>
      <c r="N82" s="21">
        <v>791.44</v>
      </c>
      <c r="O82" s="21">
        <v>791.44</v>
      </c>
      <c r="P82" s="21">
        <v>791.44</v>
      </c>
      <c r="Q82" s="21">
        <v>0</v>
      </c>
      <c r="R82" s="21">
        <v>791.44</v>
      </c>
      <c r="S82" s="21">
        <v>0</v>
      </c>
      <c r="V82">
        <v>101</v>
      </c>
      <c r="W82">
        <v>4755747955</v>
      </c>
      <c r="X82" t="s">
        <v>12</v>
      </c>
      <c r="Y82" t="s">
        <v>36</v>
      </c>
      <c r="Z82" s="6">
        <v>38033</v>
      </c>
      <c r="AA82" s="6">
        <v>37936</v>
      </c>
      <c r="AC82">
        <v>0.5</v>
      </c>
      <c r="AD82">
        <v>1522.35</v>
      </c>
      <c r="AE82">
        <v>0</v>
      </c>
      <c r="AF82">
        <v>1582.8831779965592</v>
      </c>
      <c r="AG82">
        <v>1582.8831779965592</v>
      </c>
      <c r="AH82">
        <v>1582.8831779965592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U82" s="76">
        <f t="shared" si="27"/>
        <v>101</v>
      </c>
      <c r="AV82" s="76">
        <f t="shared" si="28"/>
        <v>4755747955</v>
      </c>
      <c r="AW82" s="76" t="str">
        <f t="shared" si="29"/>
        <v>RT</v>
      </c>
      <c r="AX82" s="76" t="str">
        <f t="shared" si="30"/>
        <v>IP</v>
      </c>
      <c r="AY82" s="76">
        <f t="shared" si="31"/>
        <v>38033</v>
      </c>
      <c r="AZ82" s="76">
        <f t="shared" si="32"/>
        <v>37936</v>
      </c>
      <c r="BA82" s="76">
        <f t="shared" si="33"/>
        <v>0</v>
      </c>
      <c r="BB82" s="76">
        <f t="shared" si="34"/>
        <v>0.5</v>
      </c>
      <c r="BC82" s="76">
        <f t="shared" si="35"/>
        <v>0</v>
      </c>
      <c r="BD82" s="76">
        <f t="shared" si="36"/>
        <v>791.44317799655914</v>
      </c>
      <c r="BE82" s="76">
        <f t="shared" si="37"/>
        <v>791.44317799655914</v>
      </c>
      <c r="BF82" s="76">
        <f t="shared" si="38"/>
        <v>791.44317799655914</v>
      </c>
      <c r="BG82" s="76">
        <f t="shared" si="39"/>
        <v>791.44</v>
      </c>
      <c r="BH82" s="76">
        <f t="shared" si="40"/>
        <v>791.44</v>
      </c>
      <c r="BI82" s="76">
        <f t="shared" si="41"/>
        <v>791.44</v>
      </c>
      <c r="BJ82" s="76">
        <f t="shared" si="42"/>
        <v>791.44</v>
      </c>
      <c r="BK82" s="76">
        <f t="shared" si="43"/>
        <v>791.44</v>
      </c>
      <c r="BL82" s="76">
        <f t="shared" si="44"/>
        <v>791.44</v>
      </c>
      <c r="BM82" s="76">
        <f t="shared" si="45"/>
        <v>791.44</v>
      </c>
      <c r="BN82" s="76">
        <f t="shared" si="46"/>
        <v>0</v>
      </c>
      <c r="BO82" s="76">
        <f t="shared" si="47"/>
        <v>791.44</v>
      </c>
      <c r="BP82" s="76">
        <f t="shared" si="48"/>
        <v>0</v>
      </c>
      <c r="BQ82" s="76">
        <f t="shared" si="48"/>
        <v>0</v>
      </c>
      <c r="BR82" s="76">
        <f t="shared" si="49"/>
        <v>8705.8495339896799</v>
      </c>
    </row>
    <row r="83" spans="1:70" x14ac:dyDescent="0.2">
      <c r="A83">
        <v>102</v>
      </c>
      <c r="B83">
        <v>12994702012</v>
      </c>
      <c r="C83" t="s">
        <v>12</v>
      </c>
      <c r="D83" t="s">
        <v>36</v>
      </c>
      <c r="E83" s="6">
        <v>38033</v>
      </c>
      <c r="F83" s="21">
        <v>0</v>
      </c>
      <c r="G83" s="21">
        <v>3295.28</v>
      </c>
      <c r="H83" s="21">
        <v>3295.28</v>
      </c>
      <c r="I83" s="21">
        <v>3295.28</v>
      </c>
      <c r="J83" s="21">
        <v>3295.28</v>
      </c>
      <c r="K83" s="21">
        <v>3295.28</v>
      </c>
      <c r="L83" s="21">
        <v>3295.28</v>
      </c>
      <c r="M83" s="21">
        <v>3295.28</v>
      </c>
      <c r="N83" s="21">
        <v>3295.28</v>
      </c>
      <c r="O83" s="21">
        <v>3295.28</v>
      </c>
      <c r="P83" s="21">
        <v>3295.28</v>
      </c>
      <c r="Q83" s="21">
        <v>0</v>
      </c>
      <c r="R83" s="21">
        <v>3295.28</v>
      </c>
      <c r="S83" s="21">
        <v>1647.64</v>
      </c>
      <c r="V83">
        <v>102</v>
      </c>
      <c r="W83">
        <v>12994702012</v>
      </c>
      <c r="X83" t="s">
        <v>12</v>
      </c>
      <c r="Y83" t="s">
        <v>36</v>
      </c>
      <c r="Z83" s="6">
        <v>38033</v>
      </c>
      <c r="AA83" s="6">
        <v>37973</v>
      </c>
      <c r="AC83">
        <v>1</v>
      </c>
      <c r="AD83">
        <v>3169.26</v>
      </c>
      <c r="AE83">
        <v>0</v>
      </c>
      <c r="AF83">
        <v>3295.2792332232248</v>
      </c>
      <c r="AG83">
        <v>3295.2792332232248</v>
      </c>
      <c r="AH83">
        <v>3295.2792332232248</v>
      </c>
      <c r="AI83">
        <v>3295.2792332232248</v>
      </c>
      <c r="AJ83">
        <v>3295.2792332232248</v>
      </c>
      <c r="AK83">
        <v>1318.1116932892901</v>
      </c>
      <c r="AL83">
        <v>1318.1116932892901</v>
      </c>
      <c r="AM83">
        <v>1318.1116932892901</v>
      </c>
      <c r="AN83">
        <v>1318.1116932892901</v>
      </c>
      <c r="AO83">
        <v>1318.1116932892901</v>
      </c>
      <c r="AP83">
        <v>659.05584664464504</v>
      </c>
      <c r="AQ83">
        <v>1318.1116932892901</v>
      </c>
      <c r="AU83" s="76">
        <f t="shared" si="27"/>
        <v>102</v>
      </c>
      <c r="AV83" s="76">
        <f t="shared" si="28"/>
        <v>12994702012</v>
      </c>
      <c r="AW83" s="76" t="str">
        <f t="shared" si="29"/>
        <v>RT</v>
      </c>
      <c r="AX83" s="76" t="str">
        <f t="shared" si="30"/>
        <v>IP</v>
      </c>
      <c r="AY83" s="76">
        <f t="shared" si="31"/>
        <v>38033</v>
      </c>
      <c r="AZ83" s="76">
        <f t="shared" si="32"/>
        <v>37973</v>
      </c>
      <c r="BA83" s="76">
        <f t="shared" si="33"/>
        <v>0</v>
      </c>
      <c r="BB83" s="76">
        <f t="shared" si="34"/>
        <v>1</v>
      </c>
      <c r="BC83" s="76">
        <f t="shared" si="35"/>
        <v>0</v>
      </c>
      <c r="BD83" s="76">
        <f t="shared" si="36"/>
        <v>7.6677677543557365E-4</v>
      </c>
      <c r="BE83" s="76">
        <f t="shared" si="37"/>
        <v>7.6677677543557365E-4</v>
      </c>
      <c r="BF83" s="76">
        <f t="shared" si="38"/>
        <v>7.6677677543557365E-4</v>
      </c>
      <c r="BG83" s="76">
        <f t="shared" si="39"/>
        <v>7.6677677543557365E-4</v>
      </c>
      <c r="BH83" s="76">
        <f t="shared" si="40"/>
        <v>7.6677677543557365E-4</v>
      </c>
      <c r="BI83" s="76">
        <f t="shared" si="41"/>
        <v>1977.1683067107101</v>
      </c>
      <c r="BJ83" s="76">
        <f t="shared" si="42"/>
        <v>1977.1683067107101</v>
      </c>
      <c r="BK83" s="76">
        <f t="shared" si="43"/>
        <v>1977.1683067107101</v>
      </c>
      <c r="BL83" s="76">
        <f t="shared" si="44"/>
        <v>1977.1683067107101</v>
      </c>
      <c r="BM83" s="76">
        <f t="shared" si="45"/>
        <v>1977.1683067107101</v>
      </c>
      <c r="BN83" s="76">
        <f t="shared" si="46"/>
        <v>659.05584664464504</v>
      </c>
      <c r="BO83" s="76">
        <f t="shared" si="47"/>
        <v>1977.1683067107101</v>
      </c>
      <c r="BP83" s="76">
        <f t="shared" si="48"/>
        <v>1647.64</v>
      </c>
      <c r="BQ83" s="76">
        <f t="shared" si="48"/>
        <v>0</v>
      </c>
      <c r="BR83" s="76">
        <f t="shared" si="49"/>
        <v>14169.709520792781</v>
      </c>
    </row>
    <row r="84" spans="1:70" x14ac:dyDescent="0.2">
      <c r="A84">
        <v>103</v>
      </c>
      <c r="B84">
        <v>22826409124</v>
      </c>
      <c r="C84" t="s">
        <v>6</v>
      </c>
      <c r="D84" t="s">
        <v>22</v>
      </c>
      <c r="E84" s="6">
        <v>38033</v>
      </c>
      <c r="F84" s="21">
        <v>0</v>
      </c>
      <c r="G84" s="21">
        <v>3472.61</v>
      </c>
      <c r="H84" s="21">
        <v>3472.61</v>
      </c>
      <c r="I84" s="21">
        <v>3472.61</v>
      </c>
      <c r="J84" s="21">
        <v>3472.61</v>
      </c>
      <c r="K84" s="21">
        <v>3472.61</v>
      </c>
      <c r="L84" s="21">
        <v>3472.61</v>
      </c>
      <c r="M84" s="21">
        <v>3472.61</v>
      </c>
      <c r="N84" s="21">
        <v>3472.61</v>
      </c>
      <c r="O84" s="21">
        <v>3472.61</v>
      </c>
      <c r="P84" s="21">
        <v>3472.61</v>
      </c>
      <c r="Q84" s="21">
        <v>0</v>
      </c>
      <c r="R84" s="21">
        <v>3472.61</v>
      </c>
      <c r="S84" s="21">
        <v>3472.61</v>
      </c>
      <c r="V84">
        <v>103</v>
      </c>
      <c r="W84">
        <v>22826409124</v>
      </c>
      <c r="X84" t="s">
        <v>6</v>
      </c>
      <c r="Y84" t="s">
        <v>22</v>
      </c>
      <c r="Z84" s="6">
        <v>38033</v>
      </c>
      <c r="AA84" s="6">
        <v>37918</v>
      </c>
      <c r="AB84">
        <v>1</v>
      </c>
      <c r="AC84">
        <v>0</v>
      </c>
      <c r="AD84">
        <v>3339.81</v>
      </c>
      <c r="AE84">
        <v>0</v>
      </c>
      <c r="AF84">
        <v>3472.6108100664687</v>
      </c>
      <c r="AG84">
        <v>3472.6108100664687</v>
      </c>
      <c r="AH84">
        <v>3472.6108100664687</v>
      </c>
      <c r="AI84">
        <v>3472.6108100664687</v>
      </c>
      <c r="AJ84">
        <v>3472.6108100664687</v>
      </c>
      <c r="AK84">
        <v>3472.6108100664687</v>
      </c>
      <c r="AL84">
        <v>3472.6108100664687</v>
      </c>
      <c r="AM84">
        <v>3472.6108100664687</v>
      </c>
      <c r="AN84">
        <v>3472.6108100664687</v>
      </c>
      <c r="AO84">
        <v>3472.6108100664687</v>
      </c>
      <c r="AP84">
        <v>3472.6108100664687</v>
      </c>
      <c r="AQ84">
        <v>3472.6108100664687</v>
      </c>
      <c r="AU84" s="76">
        <f t="shared" si="27"/>
        <v>103</v>
      </c>
      <c r="AV84" s="76">
        <f t="shared" si="28"/>
        <v>22826409124</v>
      </c>
      <c r="AW84" s="76" t="str">
        <f t="shared" si="29"/>
        <v>IM</v>
      </c>
      <c r="AX84" s="76" t="str">
        <f t="shared" si="30"/>
        <v>VO</v>
      </c>
      <c r="AY84" s="76">
        <f t="shared" si="31"/>
        <v>38033</v>
      </c>
      <c r="AZ84" s="76">
        <f t="shared" si="32"/>
        <v>37918</v>
      </c>
      <c r="BA84" s="76">
        <f t="shared" si="33"/>
        <v>1</v>
      </c>
      <c r="BB84" s="76">
        <f t="shared" si="34"/>
        <v>0</v>
      </c>
      <c r="BC84" s="76">
        <f t="shared" si="35"/>
        <v>0</v>
      </c>
      <c r="BD84" s="76">
        <f t="shared" si="36"/>
        <v>8.1006646860259934E-4</v>
      </c>
      <c r="BE84" s="76">
        <f t="shared" si="37"/>
        <v>8.1006646860259934E-4</v>
      </c>
      <c r="BF84" s="76">
        <f t="shared" si="38"/>
        <v>8.1006646860259934E-4</v>
      </c>
      <c r="BG84" s="76">
        <f t="shared" si="39"/>
        <v>8.1006646860259934E-4</v>
      </c>
      <c r="BH84" s="76">
        <f t="shared" si="40"/>
        <v>8.1006646860259934E-4</v>
      </c>
      <c r="BI84" s="76">
        <f t="shared" si="41"/>
        <v>8.1006646860259934E-4</v>
      </c>
      <c r="BJ84" s="76">
        <f t="shared" si="42"/>
        <v>8.1006646860259934E-4</v>
      </c>
      <c r="BK84" s="76">
        <f t="shared" si="43"/>
        <v>8.1006646860259934E-4</v>
      </c>
      <c r="BL84" s="76">
        <f t="shared" si="44"/>
        <v>8.1006646860259934E-4</v>
      </c>
      <c r="BM84" s="76">
        <f t="shared" si="45"/>
        <v>8.1006646860259934E-4</v>
      </c>
      <c r="BN84" s="76">
        <f t="shared" si="46"/>
        <v>3472.6108100664687</v>
      </c>
      <c r="BO84" s="76">
        <f t="shared" si="47"/>
        <v>8.1006646860259934E-4</v>
      </c>
      <c r="BP84" s="76">
        <f t="shared" si="48"/>
        <v>3472.61</v>
      </c>
      <c r="BQ84" s="76">
        <f t="shared" si="48"/>
        <v>0</v>
      </c>
      <c r="BR84" s="76">
        <f t="shared" si="49"/>
        <v>6945.2297207976235</v>
      </c>
    </row>
    <row r="85" spans="1:70" x14ac:dyDescent="0.2">
      <c r="A85">
        <v>104</v>
      </c>
      <c r="B85">
        <v>84996501155</v>
      </c>
      <c r="C85" t="s">
        <v>12</v>
      </c>
      <c r="D85" t="s">
        <v>36</v>
      </c>
      <c r="E85" s="6">
        <v>38033</v>
      </c>
      <c r="F85" s="21">
        <v>0</v>
      </c>
      <c r="G85" s="21">
        <v>465.18</v>
      </c>
      <c r="H85" s="21">
        <v>465.18</v>
      </c>
      <c r="I85" s="21">
        <v>465.18</v>
      </c>
      <c r="J85" s="21">
        <v>465.18</v>
      </c>
      <c r="K85" s="21">
        <v>465.18</v>
      </c>
      <c r="L85" s="21">
        <v>465.18</v>
      </c>
      <c r="M85" s="21">
        <v>465.18</v>
      </c>
      <c r="N85" s="21">
        <v>465.18</v>
      </c>
      <c r="O85" s="21">
        <v>465.18</v>
      </c>
      <c r="P85" s="21">
        <v>465.18</v>
      </c>
      <c r="Q85" s="21">
        <v>0</v>
      </c>
      <c r="R85" s="21">
        <v>465.18</v>
      </c>
      <c r="S85" s="21">
        <v>0</v>
      </c>
      <c r="V85">
        <v>104</v>
      </c>
      <c r="W85">
        <v>84996501155</v>
      </c>
      <c r="X85" t="s">
        <v>12</v>
      </c>
      <c r="Y85" t="s">
        <v>36</v>
      </c>
      <c r="Z85" s="6">
        <v>38033</v>
      </c>
      <c r="AA85" s="6">
        <v>38021</v>
      </c>
      <c r="AC85">
        <v>0.3</v>
      </c>
      <c r="AD85">
        <v>1550.64</v>
      </c>
      <c r="AE85">
        <v>0</v>
      </c>
      <c r="AF85">
        <v>1550.64</v>
      </c>
      <c r="AG85">
        <v>1550.64</v>
      </c>
      <c r="AH85">
        <v>1550.64</v>
      </c>
      <c r="AI85">
        <v>1550.64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U85" s="76">
        <f t="shared" si="27"/>
        <v>104</v>
      </c>
      <c r="AV85" s="76">
        <f t="shared" si="28"/>
        <v>84996501155</v>
      </c>
      <c r="AW85" s="76" t="str">
        <f t="shared" si="29"/>
        <v>RT</v>
      </c>
      <c r="AX85" s="76" t="str">
        <f t="shared" si="30"/>
        <v>IP</v>
      </c>
      <c r="AY85" s="76">
        <f t="shared" si="31"/>
        <v>38033</v>
      </c>
      <c r="AZ85" s="76">
        <f t="shared" si="32"/>
        <v>38021</v>
      </c>
      <c r="BA85" s="76">
        <f t="shared" si="33"/>
        <v>0</v>
      </c>
      <c r="BB85" s="76">
        <f t="shared" si="34"/>
        <v>0.3</v>
      </c>
      <c r="BC85" s="76">
        <f t="shared" si="35"/>
        <v>0</v>
      </c>
      <c r="BD85" s="76">
        <f t="shared" si="36"/>
        <v>1085.46</v>
      </c>
      <c r="BE85" s="76">
        <f t="shared" si="37"/>
        <v>1085.46</v>
      </c>
      <c r="BF85" s="76">
        <f t="shared" si="38"/>
        <v>1085.46</v>
      </c>
      <c r="BG85" s="76">
        <f t="shared" si="39"/>
        <v>1085.46</v>
      </c>
      <c r="BH85" s="76">
        <f t="shared" si="40"/>
        <v>465.18</v>
      </c>
      <c r="BI85" s="76">
        <f t="shared" si="41"/>
        <v>465.18</v>
      </c>
      <c r="BJ85" s="76">
        <f t="shared" si="42"/>
        <v>465.18</v>
      </c>
      <c r="BK85" s="76">
        <f t="shared" si="43"/>
        <v>465.18</v>
      </c>
      <c r="BL85" s="76">
        <f t="shared" si="44"/>
        <v>465.18</v>
      </c>
      <c r="BM85" s="76">
        <f t="shared" si="45"/>
        <v>465.18</v>
      </c>
      <c r="BN85" s="76">
        <f t="shared" si="46"/>
        <v>0</v>
      </c>
      <c r="BO85" s="76">
        <f t="shared" si="47"/>
        <v>465.18</v>
      </c>
      <c r="BP85" s="76">
        <f t="shared" si="48"/>
        <v>0</v>
      </c>
      <c r="BQ85" s="76">
        <f t="shared" si="48"/>
        <v>0</v>
      </c>
      <c r="BR85" s="76">
        <f t="shared" si="49"/>
        <v>7598.1000000000022</v>
      </c>
    </row>
    <row r="86" spans="1:70" x14ac:dyDescent="0.2">
      <c r="A86">
        <v>105</v>
      </c>
      <c r="B86">
        <v>4997756178</v>
      </c>
      <c r="C86" t="s">
        <v>12</v>
      </c>
      <c r="D86" t="s">
        <v>36</v>
      </c>
      <c r="E86" s="6">
        <v>38034</v>
      </c>
      <c r="F86" s="21">
        <v>0</v>
      </c>
      <c r="G86" s="21">
        <v>1634.87</v>
      </c>
      <c r="H86" s="21">
        <v>1634.87</v>
      </c>
      <c r="I86" s="21">
        <v>1634.87</v>
      </c>
      <c r="J86" s="21">
        <v>1634.87</v>
      </c>
      <c r="K86" s="21">
        <v>1634.87</v>
      </c>
      <c r="L86" s="21">
        <v>1634.87</v>
      </c>
      <c r="M86" s="21">
        <v>1634.87</v>
      </c>
      <c r="N86" s="21">
        <v>1634.87</v>
      </c>
      <c r="O86" s="21">
        <v>1634.87</v>
      </c>
      <c r="P86" s="21">
        <v>1634.87</v>
      </c>
      <c r="Q86" s="21">
        <v>0</v>
      </c>
      <c r="R86" s="21">
        <v>1634.87</v>
      </c>
      <c r="S86" s="21">
        <v>817.43</v>
      </c>
      <c r="V86">
        <v>105</v>
      </c>
      <c r="W86">
        <v>4997756178</v>
      </c>
      <c r="X86" t="s">
        <v>12</v>
      </c>
      <c r="Y86" t="s">
        <v>36</v>
      </c>
      <c r="Z86" s="6">
        <v>38034</v>
      </c>
      <c r="AA86" s="6">
        <v>37974</v>
      </c>
      <c r="AC86">
        <v>0.8</v>
      </c>
      <c r="AD86">
        <v>1965.43</v>
      </c>
      <c r="AE86">
        <v>0</v>
      </c>
      <c r="AF86">
        <v>2043.5813607447549</v>
      </c>
      <c r="AG86">
        <v>2043.5813607447549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U86" s="76">
        <f t="shared" si="27"/>
        <v>105</v>
      </c>
      <c r="AV86" s="76">
        <f t="shared" si="28"/>
        <v>4997756178</v>
      </c>
      <c r="AW86" s="76" t="str">
        <f t="shared" si="29"/>
        <v>RT</v>
      </c>
      <c r="AX86" s="76" t="str">
        <f t="shared" si="30"/>
        <v>IP</v>
      </c>
      <c r="AY86" s="76">
        <f t="shared" si="31"/>
        <v>38034</v>
      </c>
      <c r="AZ86" s="76">
        <f t="shared" si="32"/>
        <v>37974</v>
      </c>
      <c r="BA86" s="76">
        <f t="shared" si="33"/>
        <v>0</v>
      </c>
      <c r="BB86" s="76">
        <f t="shared" si="34"/>
        <v>0.8</v>
      </c>
      <c r="BC86" s="76">
        <f t="shared" si="35"/>
        <v>0</v>
      </c>
      <c r="BD86" s="76">
        <f t="shared" si="36"/>
        <v>408.71136074475498</v>
      </c>
      <c r="BE86" s="76">
        <f t="shared" si="37"/>
        <v>408.71136074475498</v>
      </c>
      <c r="BF86" s="76">
        <f t="shared" si="38"/>
        <v>1634.87</v>
      </c>
      <c r="BG86" s="76">
        <f t="shared" si="39"/>
        <v>1634.87</v>
      </c>
      <c r="BH86" s="76">
        <f t="shared" si="40"/>
        <v>1634.87</v>
      </c>
      <c r="BI86" s="76">
        <f t="shared" si="41"/>
        <v>1634.87</v>
      </c>
      <c r="BJ86" s="76">
        <f t="shared" si="42"/>
        <v>1634.87</v>
      </c>
      <c r="BK86" s="76">
        <f t="shared" si="43"/>
        <v>1634.87</v>
      </c>
      <c r="BL86" s="76">
        <f t="shared" si="44"/>
        <v>1634.87</v>
      </c>
      <c r="BM86" s="76">
        <f t="shared" si="45"/>
        <v>1634.87</v>
      </c>
      <c r="BN86" s="76">
        <f t="shared" si="46"/>
        <v>0</v>
      </c>
      <c r="BO86" s="76">
        <f t="shared" si="47"/>
        <v>1634.87</v>
      </c>
      <c r="BP86" s="76">
        <f t="shared" si="48"/>
        <v>817.43</v>
      </c>
      <c r="BQ86" s="76">
        <f t="shared" si="48"/>
        <v>0</v>
      </c>
      <c r="BR86" s="76">
        <f t="shared" si="49"/>
        <v>16348.682721489506</v>
      </c>
    </row>
    <row r="87" spans="1:70" x14ac:dyDescent="0.2">
      <c r="A87">
        <v>106</v>
      </c>
      <c r="B87">
        <v>1795986692</v>
      </c>
      <c r="C87" t="s">
        <v>6</v>
      </c>
      <c r="D87" t="s">
        <v>22</v>
      </c>
      <c r="E87" s="6">
        <v>38035</v>
      </c>
      <c r="F87" s="21">
        <v>0</v>
      </c>
      <c r="G87" s="21">
        <v>7251.29</v>
      </c>
      <c r="H87" s="21">
        <v>7251.29</v>
      </c>
      <c r="I87" s="21">
        <v>7251.29</v>
      </c>
      <c r="J87" s="21">
        <v>7251.29</v>
      </c>
      <c r="K87" s="21">
        <v>7251.29</v>
      </c>
      <c r="L87" s="21">
        <v>7251.29</v>
      </c>
      <c r="M87" s="21">
        <v>7251.29</v>
      </c>
      <c r="N87" s="21">
        <v>7251.29</v>
      </c>
      <c r="O87" s="21">
        <v>7251.29</v>
      </c>
      <c r="P87" s="21">
        <v>7251.29</v>
      </c>
      <c r="Q87" s="21">
        <v>0</v>
      </c>
      <c r="R87" s="21">
        <v>7251.29</v>
      </c>
      <c r="S87" s="21">
        <v>7251.29</v>
      </c>
      <c r="V87">
        <v>106</v>
      </c>
      <c r="W87">
        <v>1795986692</v>
      </c>
      <c r="X87" t="s">
        <v>6</v>
      </c>
      <c r="Y87" t="s">
        <v>22</v>
      </c>
      <c r="Z87" s="6">
        <v>38035</v>
      </c>
      <c r="AA87" s="6">
        <v>37953</v>
      </c>
      <c r="AB87">
        <v>1</v>
      </c>
      <c r="AC87">
        <v>0</v>
      </c>
      <c r="AD87">
        <v>6973.98</v>
      </c>
      <c r="AE87">
        <v>0</v>
      </c>
      <c r="AF87">
        <v>7251.2862519686296</v>
      </c>
      <c r="AG87">
        <v>7251.2862519686296</v>
      </c>
      <c r="AH87">
        <v>7251.2862519686296</v>
      </c>
      <c r="AI87">
        <v>7251.2862519686296</v>
      </c>
      <c r="AJ87">
        <v>7251.2862519686296</v>
      </c>
      <c r="AK87">
        <v>7251.2862519686296</v>
      </c>
      <c r="AL87">
        <v>7251.2862519686296</v>
      </c>
      <c r="AM87">
        <v>7251.2862519686296</v>
      </c>
      <c r="AN87">
        <v>7251.2862519686296</v>
      </c>
      <c r="AO87">
        <v>7251.2862519686296</v>
      </c>
      <c r="AP87">
        <v>7251.2862519686296</v>
      </c>
      <c r="AQ87">
        <v>7251.2862519686296</v>
      </c>
      <c r="AU87" s="76">
        <f t="shared" si="27"/>
        <v>106</v>
      </c>
      <c r="AV87" s="76">
        <f t="shared" si="28"/>
        <v>1795986692</v>
      </c>
      <c r="AW87" s="76" t="str">
        <f t="shared" si="29"/>
        <v>IM</v>
      </c>
      <c r="AX87" s="76" t="str">
        <f t="shared" si="30"/>
        <v>VO</v>
      </c>
      <c r="AY87" s="76">
        <f t="shared" si="31"/>
        <v>38035</v>
      </c>
      <c r="AZ87" s="76">
        <f t="shared" si="32"/>
        <v>37953</v>
      </c>
      <c r="BA87" s="76">
        <f t="shared" si="33"/>
        <v>1</v>
      </c>
      <c r="BB87" s="76">
        <f t="shared" si="34"/>
        <v>0</v>
      </c>
      <c r="BC87" s="76">
        <f t="shared" si="35"/>
        <v>0</v>
      </c>
      <c r="BD87" s="76">
        <f t="shared" si="36"/>
        <v>3.7480313703781576E-3</v>
      </c>
      <c r="BE87" s="76">
        <f t="shared" si="37"/>
        <v>3.7480313703781576E-3</v>
      </c>
      <c r="BF87" s="76">
        <f t="shared" si="38"/>
        <v>3.7480313703781576E-3</v>
      </c>
      <c r="BG87" s="76">
        <f t="shared" si="39"/>
        <v>3.7480313703781576E-3</v>
      </c>
      <c r="BH87" s="76">
        <f t="shared" si="40"/>
        <v>3.7480313703781576E-3</v>
      </c>
      <c r="BI87" s="76">
        <f t="shared" si="41"/>
        <v>3.7480313703781576E-3</v>
      </c>
      <c r="BJ87" s="76">
        <f t="shared" si="42"/>
        <v>3.7480313703781576E-3</v>
      </c>
      <c r="BK87" s="76">
        <f t="shared" si="43"/>
        <v>3.7480313703781576E-3</v>
      </c>
      <c r="BL87" s="76">
        <f t="shared" si="44"/>
        <v>3.7480313703781576E-3</v>
      </c>
      <c r="BM87" s="76">
        <f t="shared" si="45"/>
        <v>3.7480313703781576E-3</v>
      </c>
      <c r="BN87" s="76">
        <f t="shared" si="46"/>
        <v>7251.2862519686296</v>
      </c>
      <c r="BO87" s="76">
        <f t="shared" si="47"/>
        <v>3.7480313703781576E-3</v>
      </c>
      <c r="BP87" s="76">
        <f t="shared" si="48"/>
        <v>7251.29</v>
      </c>
      <c r="BQ87" s="76">
        <f t="shared" si="48"/>
        <v>0</v>
      </c>
      <c r="BR87" s="76">
        <f t="shared" si="49"/>
        <v>14502.617480313704</v>
      </c>
    </row>
    <row r="88" spans="1:70" x14ac:dyDescent="0.2">
      <c r="A88">
        <v>107</v>
      </c>
      <c r="B88">
        <v>3685141743</v>
      </c>
      <c r="C88" t="s">
        <v>6</v>
      </c>
      <c r="D88" t="s">
        <v>22</v>
      </c>
      <c r="E88" s="6">
        <v>38035</v>
      </c>
      <c r="F88" s="21">
        <v>0</v>
      </c>
      <c r="G88" s="21">
        <v>1776.04</v>
      </c>
      <c r="H88" s="21">
        <v>1776.04</v>
      </c>
      <c r="I88" s="21">
        <v>1776.04</v>
      </c>
      <c r="J88" s="21">
        <v>1776.04</v>
      </c>
      <c r="K88" s="21">
        <v>1776.04</v>
      </c>
      <c r="L88" s="21">
        <v>1776.04</v>
      </c>
      <c r="M88" s="21">
        <v>1776.04</v>
      </c>
      <c r="N88" s="21">
        <v>1776.04</v>
      </c>
      <c r="O88" s="21">
        <v>1776.04</v>
      </c>
      <c r="P88" s="21">
        <v>1776.04</v>
      </c>
      <c r="Q88" s="21">
        <v>0</v>
      </c>
      <c r="R88" s="21">
        <v>1776.04</v>
      </c>
      <c r="S88" s="21">
        <v>1776.04</v>
      </c>
      <c r="V88">
        <v>107</v>
      </c>
      <c r="W88">
        <v>3685141743</v>
      </c>
      <c r="X88" t="s">
        <v>6</v>
      </c>
      <c r="Y88" t="s">
        <v>22</v>
      </c>
      <c r="Z88" s="6">
        <v>38035</v>
      </c>
      <c r="AA88" s="6">
        <v>37775</v>
      </c>
      <c r="AB88">
        <v>1</v>
      </c>
      <c r="AC88">
        <v>0</v>
      </c>
      <c r="AD88">
        <v>1708.12</v>
      </c>
      <c r="AE88">
        <v>0</v>
      </c>
      <c r="AF88">
        <v>1776.0399474493267</v>
      </c>
      <c r="AG88">
        <v>1776.0399474493267</v>
      </c>
      <c r="AH88">
        <v>1776.0399474493267</v>
      </c>
      <c r="AI88">
        <v>1776.0399474493267</v>
      </c>
      <c r="AJ88">
        <v>1776.0399474493267</v>
      </c>
      <c r="AK88">
        <v>1776.0399474493267</v>
      </c>
      <c r="AL88">
        <v>1776.0399474493267</v>
      </c>
      <c r="AM88">
        <v>1776.0399474493267</v>
      </c>
      <c r="AN88">
        <v>1776.0399474493267</v>
      </c>
      <c r="AO88">
        <v>1776.0399474493267</v>
      </c>
      <c r="AP88">
        <v>1776.0399474493267</v>
      </c>
      <c r="AQ88">
        <v>1776.0399474493267</v>
      </c>
      <c r="AU88" s="76">
        <f t="shared" si="27"/>
        <v>107</v>
      </c>
      <c r="AV88" s="76">
        <f t="shared" si="28"/>
        <v>3685141743</v>
      </c>
      <c r="AW88" s="76" t="str">
        <f t="shared" si="29"/>
        <v>IM</v>
      </c>
      <c r="AX88" s="76" t="str">
        <f t="shared" si="30"/>
        <v>VO</v>
      </c>
      <c r="AY88" s="76">
        <f t="shared" si="31"/>
        <v>38035</v>
      </c>
      <c r="AZ88" s="76">
        <f t="shared" si="32"/>
        <v>37775</v>
      </c>
      <c r="BA88" s="76">
        <f t="shared" si="33"/>
        <v>1</v>
      </c>
      <c r="BB88" s="76">
        <f t="shared" si="34"/>
        <v>0</v>
      </c>
      <c r="BC88" s="76">
        <f t="shared" si="35"/>
        <v>0</v>
      </c>
      <c r="BD88" s="76">
        <f t="shared" si="36"/>
        <v>5.2550673217410804E-5</v>
      </c>
      <c r="BE88" s="76">
        <f t="shared" si="37"/>
        <v>5.2550673217410804E-5</v>
      </c>
      <c r="BF88" s="76">
        <f t="shared" si="38"/>
        <v>5.2550673217410804E-5</v>
      </c>
      <c r="BG88" s="76">
        <f t="shared" si="39"/>
        <v>5.2550673217410804E-5</v>
      </c>
      <c r="BH88" s="76">
        <f t="shared" si="40"/>
        <v>5.2550673217410804E-5</v>
      </c>
      <c r="BI88" s="76">
        <f t="shared" si="41"/>
        <v>5.2550673217410804E-5</v>
      </c>
      <c r="BJ88" s="76">
        <f t="shared" si="42"/>
        <v>5.2550673217410804E-5</v>
      </c>
      <c r="BK88" s="76">
        <f t="shared" si="43"/>
        <v>5.2550673217410804E-5</v>
      </c>
      <c r="BL88" s="76">
        <f t="shared" si="44"/>
        <v>5.2550673217410804E-5</v>
      </c>
      <c r="BM88" s="76">
        <f t="shared" si="45"/>
        <v>5.2550673217410804E-5</v>
      </c>
      <c r="BN88" s="76">
        <f t="shared" si="46"/>
        <v>1776.0399474493267</v>
      </c>
      <c r="BO88" s="76">
        <f t="shared" si="47"/>
        <v>5.2550673217410804E-5</v>
      </c>
      <c r="BP88" s="76">
        <f t="shared" si="48"/>
        <v>1776.04</v>
      </c>
      <c r="BQ88" s="76">
        <f t="shared" si="48"/>
        <v>0</v>
      </c>
      <c r="BR88" s="76">
        <f t="shared" si="49"/>
        <v>3552.0805255067321</v>
      </c>
    </row>
    <row r="89" spans="1:70" x14ac:dyDescent="0.2">
      <c r="A89">
        <v>108</v>
      </c>
      <c r="B89">
        <v>51876500664</v>
      </c>
      <c r="C89" t="s">
        <v>6</v>
      </c>
      <c r="D89" t="s">
        <v>22</v>
      </c>
      <c r="E89" s="6">
        <v>38035</v>
      </c>
      <c r="F89" s="21">
        <v>0</v>
      </c>
      <c r="G89" s="21">
        <v>1550.6</v>
      </c>
      <c r="H89" s="21">
        <v>1550.6</v>
      </c>
      <c r="I89" s="21">
        <v>1550.6</v>
      </c>
      <c r="J89" s="21">
        <v>1550.6</v>
      </c>
      <c r="K89" s="21">
        <v>1550.6</v>
      </c>
      <c r="L89" s="21">
        <v>1550.6</v>
      </c>
      <c r="M89" s="21">
        <v>1550.6</v>
      </c>
      <c r="N89" s="21">
        <v>1550.6</v>
      </c>
      <c r="O89" s="21">
        <v>1550.6</v>
      </c>
      <c r="P89" s="21">
        <v>1550.6</v>
      </c>
      <c r="Q89" s="21">
        <v>0</v>
      </c>
      <c r="R89" s="21">
        <v>1550.6</v>
      </c>
      <c r="S89" s="21">
        <v>1550.6</v>
      </c>
      <c r="V89">
        <v>108</v>
      </c>
      <c r="W89">
        <v>51876500664</v>
      </c>
      <c r="X89" t="s">
        <v>6</v>
      </c>
      <c r="Y89" t="s">
        <v>22</v>
      </c>
      <c r="Z89" s="6">
        <v>38035</v>
      </c>
      <c r="AA89" s="6">
        <v>37987</v>
      </c>
      <c r="AB89">
        <v>1</v>
      </c>
      <c r="AC89">
        <v>0</v>
      </c>
      <c r="AD89">
        <v>1491.29</v>
      </c>
      <c r="AE89">
        <v>0</v>
      </c>
      <c r="AF89">
        <v>1550.6044220212787</v>
      </c>
      <c r="AG89">
        <v>1550.6044220212787</v>
      </c>
      <c r="AH89">
        <v>1550.6044220212787</v>
      </c>
      <c r="AI89">
        <v>1550.6044220212787</v>
      </c>
      <c r="AJ89">
        <v>155.06044220212789</v>
      </c>
      <c r="AK89">
        <v>155.06044220212789</v>
      </c>
      <c r="AL89">
        <v>155.06044220212789</v>
      </c>
      <c r="AM89">
        <v>155.06044220212789</v>
      </c>
      <c r="AN89">
        <v>155.06044220212789</v>
      </c>
      <c r="AO89">
        <v>155.06044220212789</v>
      </c>
      <c r="AP89">
        <v>155.06044220212789</v>
      </c>
      <c r="AQ89">
        <v>155.06044220212789</v>
      </c>
      <c r="AU89" s="76">
        <f t="shared" si="27"/>
        <v>108</v>
      </c>
      <c r="AV89" s="76">
        <f t="shared" si="28"/>
        <v>51876500664</v>
      </c>
      <c r="AW89" s="76" t="str">
        <f t="shared" si="29"/>
        <v>IM</v>
      </c>
      <c r="AX89" s="76" t="str">
        <f t="shared" si="30"/>
        <v>VO</v>
      </c>
      <c r="AY89" s="76">
        <f t="shared" si="31"/>
        <v>38035</v>
      </c>
      <c r="AZ89" s="76">
        <f t="shared" si="32"/>
        <v>37987</v>
      </c>
      <c r="BA89" s="76">
        <f t="shared" si="33"/>
        <v>1</v>
      </c>
      <c r="BB89" s="76">
        <f t="shared" si="34"/>
        <v>0</v>
      </c>
      <c r="BC89" s="76">
        <f t="shared" si="35"/>
        <v>0</v>
      </c>
      <c r="BD89" s="76">
        <f t="shared" si="36"/>
        <v>4.4220212787422497E-3</v>
      </c>
      <c r="BE89" s="76">
        <f t="shared" si="37"/>
        <v>4.4220212787422497E-3</v>
      </c>
      <c r="BF89" s="76">
        <f t="shared" si="38"/>
        <v>4.4220212787422497E-3</v>
      </c>
      <c r="BG89" s="76">
        <f t="shared" si="39"/>
        <v>4.4220212787422497E-3</v>
      </c>
      <c r="BH89" s="76">
        <f t="shared" si="40"/>
        <v>1395.539557797872</v>
      </c>
      <c r="BI89" s="76">
        <f t="shared" si="41"/>
        <v>1395.539557797872</v>
      </c>
      <c r="BJ89" s="76">
        <f t="shared" si="42"/>
        <v>1395.539557797872</v>
      </c>
      <c r="BK89" s="76">
        <f t="shared" si="43"/>
        <v>1395.539557797872</v>
      </c>
      <c r="BL89" s="76">
        <f t="shared" si="44"/>
        <v>1395.539557797872</v>
      </c>
      <c r="BM89" s="76">
        <f t="shared" si="45"/>
        <v>1395.539557797872</v>
      </c>
      <c r="BN89" s="76">
        <f t="shared" si="46"/>
        <v>155.06044220212789</v>
      </c>
      <c r="BO89" s="76">
        <f t="shared" si="47"/>
        <v>1395.539557797872</v>
      </c>
      <c r="BP89" s="76">
        <f t="shared" si="48"/>
        <v>1550.6</v>
      </c>
      <c r="BQ89" s="76">
        <f t="shared" si="48"/>
        <v>0</v>
      </c>
      <c r="BR89" s="76">
        <f t="shared" si="49"/>
        <v>11474.45503487235</v>
      </c>
    </row>
    <row r="90" spans="1:70" x14ac:dyDescent="0.2">
      <c r="A90">
        <v>109</v>
      </c>
      <c r="B90">
        <v>4986904284</v>
      </c>
      <c r="C90" t="s">
        <v>12</v>
      </c>
      <c r="D90" t="s">
        <v>36</v>
      </c>
      <c r="E90" s="6">
        <v>38036</v>
      </c>
      <c r="F90" s="21">
        <v>0</v>
      </c>
      <c r="G90" s="21">
        <v>3262.12</v>
      </c>
      <c r="H90" s="21">
        <v>3262.12</v>
      </c>
      <c r="I90" s="21">
        <v>3262.12</v>
      </c>
      <c r="J90" s="21">
        <v>3262.12</v>
      </c>
      <c r="K90" s="21">
        <v>3262.12</v>
      </c>
      <c r="L90" s="21">
        <v>3262.12</v>
      </c>
      <c r="M90" s="21">
        <v>3262.12</v>
      </c>
      <c r="N90" s="21">
        <v>3262.12</v>
      </c>
      <c r="O90" s="21">
        <v>3262.12</v>
      </c>
      <c r="P90" s="21">
        <v>3262.12</v>
      </c>
      <c r="Q90" s="21">
        <v>0</v>
      </c>
      <c r="R90" s="21">
        <v>3262.12</v>
      </c>
      <c r="S90" s="21">
        <v>1631.06</v>
      </c>
      <c r="V90">
        <v>109</v>
      </c>
      <c r="W90">
        <v>4986904284</v>
      </c>
      <c r="X90" t="s">
        <v>12</v>
      </c>
      <c r="Y90" t="s">
        <v>36</v>
      </c>
      <c r="Z90" s="6">
        <v>38036</v>
      </c>
      <c r="AA90" s="6">
        <v>37976</v>
      </c>
      <c r="AC90">
        <v>0.8</v>
      </c>
      <c r="AD90">
        <v>3921.71</v>
      </c>
      <c r="AE90">
        <v>0</v>
      </c>
      <c r="AF90">
        <v>4077.6488901900921</v>
      </c>
      <c r="AG90">
        <v>4077.6488901900921</v>
      </c>
      <c r="AH90">
        <v>4077.6488901900921</v>
      </c>
      <c r="AI90">
        <v>4077.6488901900921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U90" s="76">
        <f t="shared" si="27"/>
        <v>109</v>
      </c>
      <c r="AV90" s="76">
        <f t="shared" si="28"/>
        <v>4986904284</v>
      </c>
      <c r="AW90" s="76" t="str">
        <f t="shared" si="29"/>
        <v>RT</v>
      </c>
      <c r="AX90" s="76" t="str">
        <f t="shared" si="30"/>
        <v>IP</v>
      </c>
      <c r="AY90" s="76">
        <f t="shared" si="31"/>
        <v>38036</v>
      </c>
      <c r="AZ90" s="76">
        <f t="shared" si="32"/>
        <v>37976</v>
      </c>
      <c r="BA90" s="76">
        <f t="shared" si="33"/>
        <v>0</v>
      </c>
      <c r="BB90" s="76">
        <f t="shared" si="34"/>
        <v>0.8</v>
      </c>
      <c r="BC90" s="76">
        <f t="shared" si="35"/>
        <v>0</v>
      </c>
      <c r="BD90" s="76">
        <f t="shared" si="36"/>
        <v>815.52889019009217</v>
      </c>
      <c r="BE90" s="76">
        <f t="shared" si="37"/>
        <v>815.52889019009217</v>
      </c>
      <c r="BF90" s="76">
        <f t="shared" si="38"/>
        <v>815.52889019009217</v>
      </c>
      <c r="BG90" s="76">
        <f t="shared" si="39"/>
        <v>815.52889019009217</v>
      </c>
      <c r="BH90" s="76">
        <f t="shared" si="40"/>
        <v>3262.12</v>
      </c>
      <c r="BI90" s="76">
        <f t="shared" si="41"/>
        <v>3262.12</v>
      </c>
      <c r="BJ90" s="76">
        <f t="shared" si="42"/>
        <v>3262.12</v>
      </c>
      <c r="BK90" s="76">
        <f t="shared" si="43"/>
        <v>3262.12</v>
      </c>
      <c r="BL90" s="76">
        <f t="shared" si="44"/>
        <v>3262.12</v>
      </c>
      <c r="BM90" s="76">
        <f t="shared" si="45"/>
        <v>3262.12</v>
      </c>
      <c r="BN90" s="76">
        <f t="shared" si="46"/>
        <v>0</v>
      </c>
      <c r="BO90" s="76">
        <f t="shared" si="47"/>
        <v>3262.12</v>
      </c>
      <c r="BP90" s="76">
        <f t="shared" si="48"/>
        <v>1631.06</v>
      </c>
      <c r="BQ90" s="76">
        <f t="shared" si="48"/>
        <v>0</v>
      </c>
      <c r="BR90" s="76">
        <f t="shared" si="49"/>
        <v>27728.015560760366</v>
      </c>
    </row>
    <row r="91" spans="1:70" x14ac:dyDescent="0.2">
      <c r="A91">
        <v>110</v>
      </c>
      <c r="B91">
        <v>4005203916</v>
      </c>
      <c r="C91" t="s">
        <v>12</v>
      </c>
      <c r="D91" t="s">
        <v>36</v>
      </c>
      <c r="E91" s="6">
        <v>38037</v>
      </c>
      <c r="F91" s="21">
        <v>0</v>
      </c>
      <c r="G91" s="21">
        <v>542.71</v>
      </c>
      <c r="H91" s="21">
        <v>542.71</v>
      </c>
      <c r="I91" s="21">
        <v>542.71</v>
      </c>
      <c r="J91" s="21">
        <v>542.71</v>
      </c>
      <c r="K91" s="21">
        <v>542.71</v>
      </c>
      <c r="L91" s="21">
        <v>542.71</v>
      </c>
      <c r="M91" s="21">
        <v>542.71</v>
      </c>
      <c r="N91" s="21">
        <v>542.71</v>
      </c>
      <c r="O91" s="21">
        <v>542.71</v>
      </c>
      <c r="P91" s="21">
        <v>542.71</v>
      </c>
      <c r="Q91" s="21">
        <v>0</v>
      </c>
      <c r="R91" s="21">
        <v>542.71</v>
      </c>
      <c r="S91" s="21">
        <v>0</v>
      </c>
      <c r="V91">
        <v>110</v>
      </c>
      <c r="W91">
        <v>4005203916</v>
      </c>
      <c r="X91" t="s">
        <v>12</v>
      </c>
      <c r="Y91" t="s">
        <v>36</v>
      </c>
      <c r="Z91" s="6">
        <v>38037</v>
      </c>
      <c r="AA91" s="6">
        <v>37851</v>
      </c>
      <c r="AC91">
        <v>0.35</v>
      </c>
      <c r="AD91">
        <v>1491.29</v>
      </c>
      <c r="AE91">
        <v>0</v>
      </c>
      <c r="AF91">
        <v>1550.6044220212787</v>
      </c>
      <c r="AG91">
        <v>1550.6044220212787</v>
      </c>
      <c r="AH91">
        <v>1550.6044220212787</v>
      </c>
      <c r="AI91">
        <v>1550.6044220212787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U91" s="76">
        <f t="shared" si="27"/>
        <v>110</v>
      </c>
      <c r="AV91" s="76">
        <f t="shared" si="28"/>
        <v>4005203916</v>
      </c>
      <c r="AW91" s="76" t="str">
        <f t="shared" si="29"/>
        <v>RT</v>
      </c>
      <c r="AX91" s="76" t="str">
        <f t="shared" si="30"/>
        <v>IP</v>
      </c>
      <c r="AY91" s="76">
        <f t="shared" si="31"/>
        <v>38037</v>
      </c>
      <c r="AZ91" s="76">
        <f t="shared" si="32"/>
        <v>37851</v>
      </c>
      <c r="BA91" s="76">
        <f t="shared" si="33"/>
        <v>0</v>
      </c>
      <c r="BB91" s="76">
        <f t="shared" si="34"/>
        <v>0.35</v>
      </c>
      <c r="BC91" s="76">
        <f t="shared" si="35"/>
        <v>0</v>
      </c>
      <c r="BD91" s="76">
        <f t="shared" si="36"/>
        <v>1007.8944220212786</v>
      </c>
      <c r="BE91" s="76">
        <f t="shared" si="37"/>
        <v>1007.8944220212786</v>
      </c>
      <c r="BF91" s="76">
        <f t="shared" si="38"/>
        <v>1007.8944220212786</v>
      </c>
      <c r="BG91" s="76">
        <f t="shared" si="39"/>
        <v>1007.8944220212786</v>
      </c>
      <c r="BH91" s="76">
        <f t="shared" si="40"/>
        <v>542.71</v>
      </c>
      <c r="BI91" s="76">
        <f t="shared" si="41"/>
        <v>542.71</v>
      </c>
      <c r="BJ91" s="76">
        <f t="shared" si="42"/>
        <v>542.71</v>
      </c>
      <c r="BK91" s="76">
        <f t="shared" si="43"/>
        <v>542.71</v>
      </c>
      <c r="BL91" s="76">
        <f t="shared" si="44"/>
        <v>542.71</v>
      </c>
      <c r="BM91" s="76">
        <f t="shared" si="45"/>
        <v>542.71</v>
      </c>
      <c r="BN91" s="76">
        <f t="shared" si="46"/>
        <v>0</v>
      </c>
      <c r="BO91" s="76">
        <f t="shared" si="47"/>
        <v>542.71</v>
      </c>
      <c r="BP91" s="76">
        <f t="shared" si="48"/>
        <v>0</v>
      </c>
      <c r="BQ91" s="76">
        <f t="shared" si="48"/>
        <v>0</v>
      </c>
      <c r="BR91" s="76">
        <f t="shared" si="49"/>
        <v>7830.5476880851147</v>
      </c>
    </row>
    <row r="92" spans="1:70" x14ac:dyDescent="0.2">
      <c r="A92">
        <v>111</v>
      </c>
      <c r="B92">
        <v>4856753548</v>
      </c>
      <c r="C92" t="s">
        <v>6</v>
      </c>
      <c r="D92" t="s">
        <v>22</v>
      </c>
      <c r="E92" s="6">
        <v>38037</v>
      </c>
      <c r="F92" s="21">
        <v>0</v>
      </c>
      <c r="G92" s="21">
        <v>1550.6</v>
      </c>
      <c r="H92" s="21">
        <v>1550.6</v>
      </c>
      <c r="I92" s="21">
        <v>1550.6</v>
      </c>
      <c r="J92" s="21">
        <v>1550.6</v>
      </c>
      <c r="K92" s="21">
        <v>1550.6</v>
      </c>
      <c r="L92" s="21">
        <v>1550.6</v>
      </c>
      <c r="M92" s="21">
        <v>1550.6</v>
      </c>
      <c r="N92" s="21">
        <v>1550.6</v>
      </c>
      <c r="O92" s="21">
        <v>1550.6</v>
      </c>
      <c r="P92" s="21">
        <v>1550.6</v>
      </c>
      <c r="Q92" s="21">
        <v>0</v>
      </c>
      <c r="R92" s="21">
        <v>1550.6</v>
      </c>
      <c r="S92" s="21">
        <v>1550.6</v>
      </c>
      <c r="V92">
        <v>111</v>
      </c>
      <c r="W92">
        <v>4856753548</v>
      </c>
      <c r="X92" t="s">
        <v>6</v>
      </c>
      <c r="Y92" t="s">
        <v>22</v>
      </c>
      <c r="Z92" s="6">
        <v>38037</v>
      </c>
      <c r="AA92" s="6">
        <v>37980</v>
      </c>
      <c r="AB92">
        <v>1</v>
      </c>
      <c r="AC92">
        <v>0</v>
      </c>
      <c r="AD92">
        <v>1491.29</v>
      </c>
      <c r="AE92">
        <v>0</v>
      </c>
      <c r="AF92">
        <v>1550.6044220212787</v>
      </c>
      <c r="AG92">
        <v>1550.6044220212787</v>
      </c>
      <c r="AH92">
        <v>1550.6044220212787</v>
      </c>
      <c r="AI92">
        <v>1550.6044220212787</v>
      </c>
      <c r="AJ92">
        <v>1550.6044220212787</v>
      </c>
      <c r="AK92">
        <v>1550.6044220212787</v>
      </c>
      <c r="AL92">
        <v>1550.6044220212787</v>
      </c>
      <c r="AM92">
        <v>1550.6044220212787</v>
      </c>
      <c r="AN92">
        <v>1550.6044220212787</v>
      </c>
      <c r="AO92">
        <v>1550.6044220212787</v>
      </c>
      <c r="AP92">
        <v>1550.6044220212787</v>
      </c>
      <c r="AQ92">
        <v>1550.6044220212787</v>
      </c>
      <c r="AU92" s="76">
        <f t="shared" si="27"/>
        <v>111</v>
      </c>
      <c r="AV92" s="76">
        <f t="shared" si="28"/>
        <v>4856753548</v>
      </c>
      <c r="AW92" s="76" t="str">
        <f t="shared" si="29"/>
        <v>IM</v>
      </c>
      <c r="AX92" s="76" t="str">
        <f t="shared" si="30"/>
        <v>VO</v>
      </c>
      <c r="AY92" s="76">
        <f t="shared" si="31"/>
        <v>38037</v>
      </c>
      <c r="AZ92" s="76">
        <f t="shared" si="32"/>
        <v>37980</v>
      </c>
      <c r="BA92" s="76">
        <f t="shared" si="33"/>
        <v>1</v>
      </c>
      <c r="BB92" s="76">
        <f t="shared" si="34"/>
        <v>0</v>
      </c>
      <c r="BC92" s="76">
        <f t="shared" si="35"/>
        <v>0</v>
      </c>
      <c r="BD92" s="76">
        <f t="shared" si="36"/>
        <v>4.4220212787422497E-3</v>
      </c>
      <c r="BE92" s="76">
        <f t="shared" si="37"/>
        <v>4.4220212787422497E-3</v>
      </c>
      <c r="BF92" s="76">
        <f t="shared" si="38"/>
        <v>4.4220212787422497E-3</v>
      </c>
      <c r="BG92" s="76">
        <f t="shared" si="39"/>
        <v>4.4220212787422497E-3</v>
      </c>
      <c r="BH92" s="76">
        <f t="shared" si="40"/>
        <v>4.4220212787422497E-3</v>
      </c>
      <c r="BI92" s="76">
        <f t="shared" si="41"/>
        <v>4.4220212787422497E-3</v>
      </c>
      <c r="BJ92" s="76">
        <f t="shared" si="42"/>
        <v>4.4220212787422497E-3</v>
      </c>
      <c r="BK92" s="76">
        <f t="shared" si="43"/>
        <v>4.4220212787422497E-3</v>
      </c>
      <c r="BL92" s="76">
        <f t="shared" si="44"/>
        <v>4.4220212787422497E-3</v>
      </c>
      <c r="BM92" s="76">
        <f t="shared" si="45"/>
        <v>4.4220212787422497E-3</v>
      </c>
      <c r="BN92" s="76">
        <f t="shared" si="46"/>
        <v>1550.6044220212787</v>
      </c>
      <c r="BO92" s="76">
        <f t="shared" si="47"/>
        <v>4.4220212787422497E-3</v>
      </c>
      <c r="BP92" s="76">
        <f t="shared" si="48"/>
        <v>1550.6</v>
      </c>
      <c r="BQ92" s="76">
        <f t="shared" si="48"/>
        <v>0</v>
      </c>
      <c r="BR92" s="76">
        <f t="shared" si="49"/>
        <v>3101.2530642553447</v>
      </c>
    </row>
    <row r="93" spans="1:70" x14ac:dyDescent="0.2">
      <c r="A93">
        <v>112</v>
      </c>
      <c r="B93">
        <v>6785815876</v>
      </c>
      <c r="C93" t="s">
        <v>6</v>
      </c>
      <c r="D93" t="s">
        <v>22</v>
      </c>
      <c r="E93" s="6">
        <v>38037</v>
      </c>
      <c r="F93" s="21">
        <v>0</v>
      </c>
      <c r="G93" s="21">
        <v>1550.6</v>
      </c>
      <c r="H93" s="21">
        <v>1550.6</v>
      </c>
      <c r="I93" s="21">
        <v>1550.6</v>
      </c>
      <c r="J93" s="21">
        <v>1550.6</v>
      </c>
      <c r="K93" s="21">
        <v>1550.6</v>
      </c>
      <c r="L93" s="21">
        <v>1550.6</v>
      </c>
      <c r="M93" s="21">
        <v>1550.6</v>
      </c>
      <c r="N93" s="21">
        <v>1550.6</v>
      </c>
      <c r="O93" s="21">
        <v>1550.6</v>
      </c>
      <c r="P93" s="21">
        <v>1550.6</v>
      </c>
      <c r="Q93" s="21">
        <v>0</v>
      </c>
      <c r="R93" s="21">
        <v>1550.6</v>
      </c>
      <c r="S93" s="21">
        <v>1550.6</v>
      </c>
      <c r="V93">
        <v>112</v>
      </c>
      <c r="W93">
        <v>6785815876</v>
      </c>
      <c r="X93" t="s">
        <v>6</v>
      </c>
      <c r="Y93" t="s">
        <v>22</v>
      </c>
      <c r="Z93" s="6">
        <v>38037</v>
      </c>
      <c r="AA93" s="6">
        <v>37873</v>
      </c>
      <c r="AB93">
        <v>1</v>
      </c>
      <c r="AC93">
        <v>0</v>
      </c>
      <c r="AD93">
        <v>1491.29</v>
      </c>
      <c r="AE93">
        <v>0</v>
      </c>
      <c r="AF93">
        <v>1550.6044220212787</v>
      </c>
      <c r="AG93">
        <v>1550.6044220212787</v>
      </c>
      <c r="AH93">
        <v>1550.6044220212787</v>
      </c>
      <c r="AI93">
        <v>1550.6044220212787</v>
      </c>
      <c r="AJ93">
        <v>1550.6044220212787</v>
      </c>
      <c r="AK93">
        <v>1550.6044220212787</v>
      </c>
      <c r="AL93">
        <v>1550.6044220212787</v>
      </c>
      <c r="AM93">
        <v>1550.6044220212787</v>
      </c>
      <c r="AN93">
        <v>1550.6044220212787</v>
      </c>
      <c r="AO93">
        <v>1550.6044220212787</v>
      </c>
      <c r="AP93">
        <v>1550.6044220212787</v>
      </c>
      <c r="AQ93">
        <v>1550.6044220212787</v>
      </c>
      <c r="AU93" s="76">
        <f t="shared" si="27"/>
        <v>112</v>
      </c>
      <c r="AV93" s="76">
        <f t="shared" si="28"/>
        <v>6785815876</v>
      </c>
      <c r="AW93" s="76" t="str">
        <f t="shared" si="29"/>
        <v>IM</v>
      </c>
      <c r="AX93" s="76" t="str">
        <f t="shared" si="30"/>
        <v>VO</v>
      </c>
      <c r="AY93" s="76">
        <f t="shared" si="31"/>
        <v>38037</v>
      </c>
      <c r="AZ93" s="76">
        <f t="shared" si="32"/>
        <v>37873</v>
      </c>
      <c r="BA93" s="76">
        <f t="shared" si="33"/>
        <v>1</v>
      </c>
      <c r="BB93" s="76">
        <f t="shared" si="34"/>
        <v>0</v>
      </c>
      <c r="BC93" s="76">
        <f t="shared" si="35"/>
        <v>0</v>
      </c>
      <c r="BD93" s="76">
        <f t="shared" si="36"/>
        <v>4.4220212787422497E-3</v>
      </c>
      <c r="BE93" s="76">
        <f t="shared" si="37"/>
        <v>4.4220212787422497E-3</v>
      </c>
      <c r="BF93" s="76">
        <f t="shared" si="38"/>
        <v>4.4220212787422497E-3</v>
      </c>
      <c r="BG93" s="76">
        <f t="shared" si="39"/>
        <v>4.4220212787422497E-3</v>
      </c>
      <c r="BH93" s="76">
        <f t="shared" si="40"/>
        <v>4.4220212787422497E-3</v>
      </c>
      <c r="BI93" s="76">
        <f t="shared" si="41"/>
        <v>4.4220212787422497E-3</v>
      </c>
      <c r="BJ93" s="76">
        <f t="shared" si="42"/>
        <v>4.4220212787422497E-3</v>
      </c>
      <c r="BK93" s="76">
        <f t="shared" si="43"/>
        <v>4.4220212787422497E-3</v>
      </c>
      <c r="BL93" s="76">
        <f t="shared" si="44"/>
        <v>4.4220212787422497E-3</v>
      </c>
      <c r="BM93" s="76">
        <f t="shared" si="45"/>
        <v>4.4220212787422497E-3</v>
      </c>
      <c r="BN93" s="76">
        <f t="shared" si="46"/>
        <v>1550.6044220212787</v>
      </c>
      <c r="BO93" s="76">
        <f t="shared" si="47"/>
        <v>4.4220212787422497E-3</v>
      </c>
      <c r="BP93" s="76">
        <f t="shared" si="48"/>
        <v>1550.6</v>
      </c>
      <c r="BQ93" s="76">
        <f t="shared" si="48"/>
        <v>0</v>
      </c>
      <c r="BR93" s="76">
        <f t="shared" si="49"/>
        <v>3101.2530642553447</v>
      </c>
    </row>
    <row r="94" spans="1:70" x14ac:dyDescent="0.2">
      <c r="A94">
        <v>113</v>
      </c>
      <c r="B94">
        <v>12007708360</v>
      </c>
      <c r="C94" t="s">
        <v>12</v>
      </c>
      <c r="D94" t="s">
        <v>36</v>
      </c>
      <c r="E94" s="6">
        <v>38037</v>
      </c>
      <c r="F94" s="21">
        <v>0</v>
      </c>
      <c r="G94" s="21">
        <v>511.7</v>
      </c>
      <c r="H94" s="21">
        <v>511.7</v>
      </c>
      <c r="I94" s="21">
        <v>511.7</v>
      </c>
      <c r="J94" s="21">
        <v>511.7</v>
      </c>
      <c r="K94" s="21">
        <v>511.7</v>
      </c>
      <c r="L94" s="21">
        <v>511.7</v>
      </c>
      <c r="M94" s="21">
        <v>511.7</v>
      </c>
      <c r="N94" s="21">
        <v>511.7</v>
      </c>
      <c r="O94" s="21">
        <v>511.7</v>
      </c>
      <c r="P94" s="21">
        <v>511.7</v>
      </c>
      <c r="Q94" s="21">
        <v>0</v>
      </c>
      <c r="R94" s="21">
        <v>511.7</v>
      </c>
      <c r="S94" s="21">
        <v>0</v>
      </c>
      <c r="V94">
        <v>113</v>
      </c>
      <c r="W94">
        <v>12007708360</v>
      </c>
      <c r="X94" t="s">
        <v>12</v>
      </c>
      <c r="Y94" t="s">
        <v>36</v>
      </c>
      <c r="Z94" s="6">
        <v>38037</v>
      </c>
      <c r="AA94" s="6">
        <v>38037</v>
      </c>
      <c r="AC94">
        <v>0.33</v>
      </c>
      <c r="AD94">
        <v>1550.64</v>
      </c>
      <c r="AE94">
        <v>0</v>
      </c>
      <c r="AF94">
        <v>1550.64</v>
      </c>
      <c r="AG94">
        <v>1550.64</v>
      </c>
      <c r="AH94">
        <v>1550.64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U94" s="76">
        <f t="shared" si="27"/>
        <v>113</v>
      </c>
      <c r="AV94" s="76">
        <f t="shared" si="28"/>
        <v>12007708360</v>
      </c>
      <c r="AW94" s="76" t="str">
        <f t="shared" si="29"/>
        <v>RT</v>
      </c>
      <c r="AX94" s="76" t="str">
        <f t="shared" si="30"/>
        <v>IP</v>
      </c>
      <c r="AY94" s="76">
        <f t="shared" si="31"/>
        <v>38037</v>
      </c>
      <c r="AZ94" s="76">
        <f t="shared" si="32"/>
        <v>38037</v>
      </c>
      <c r="BA94" s="76">
        <f t="shared" si="33"/>
        <v>0</v>
      </c>
      <c r="BB94" s="76">
        <f t="shared" si="34"/>
        <v>0.33</v>
      </c>
      <c r="BC94" s="76">
        <f t="shared" si="35"/>
        <v>0</v>
      </c>
      <c r="BD94" s="76">
        <f t="shared" si="36"/>
        <v>1038.94</v>
      </c>
      <c r="BE94" s="76">
        <f t="shared" si="37"/>
        <v>1038.94</v>
      </c>
      <c r="BF94" s="76">
        <f t="shared" si="38"/>
        <v>1038.94</v>
      </c>
      <c r="BG94" s="76">
        <f t="shared" si="39"/>
        <v>511.7</v>
      </c>
      <c r="BH94" s="76">
        <f t="shared" si="40"/>
        <v>511.7</v>
      </c>
      <c r="BI94" s="76">
        <f t="shared" si="41"/>
        <v>511.7</v>
      </c>
      <c r="BJ94" s="76">
        <f t="shared" si="42"/>
        <v>511.7</v>
      </c>
      <c r="BK94" s="76">
        <f t="shared" si="43"/>
        <v>511.7</v>
      </c>
      <c r="BL94" s="76">
        <f t="shared" si="44"/>
        <v>511.7</v>
      </c>
      <c r="BM94" s="76">
        <f t="shared" si="45"/>
        <v>511.7</v>
      </c>
      <c r="BN94" s="76">
        <f t="shared" si="46"/>
        <v>0</v>
      </c>
      <c r="BO94" s="76">
        <f t="shared" si="47"/>
        <v>511.7</v>
      </c>
      <c r="BP94" s="76">
        <f t="shared" si="48"/>
        <v>0</v>
      </c>
      <c r="BQ94" s="76">
        <f t="shared" si="48"/>
        <v>0</v>
      </c>
      <c r="BR94" s="76">
        <f t="shared" si="49"/>
        <v>7210.4199999999992</v>
      </c>
    </row>
    <row r="95" spans="1:70" x14ac:dyDescent="0.2">
      <c r="A95" s="18">
        <v>114</v>
      </c>
      <c r="B95" s="18">
        <v>24856537659</v>
      </c>
      <c r="C95" s="18" t="s">
        <v>6</v>
      </c>
      <c r="D95" s="18" t="s">
        <v>22</v>
      </c>
      <c r="E95" s="19">
        <v>38041</v>
      </c>
      <c r="F95" s="21">
        <v>0</v>
      </c>
      <c r="G95" s="21">
        <v>1550.6</v>
      </c>
      <c r="H95" s="21">
        <v>1550.6</v>
      </c>
      <c r="I95" s="21">
        <v>1550.6</v>
      </c>
      <c r="J95" s="21">
        <v>1550.6</v>
      </c>
      <c r="K95" s="21">
        <v>1550.6</v>
      </c>
      <c r="L95" s="21">
        <v>1550.6</v>
      </c>
      <c r="M95" s="21">
        <v>1550.6</v>
      </c>
      <c r="N95" s="21">
        <v>1550.6</v>
      </c>
      <c r="O95" s="21">
        <v>1550.6</v>
      </c>
      <c r="P95" s="21">
        <v>1550.6</v>
      </c>
      <c r="Q95" s="21">
        <v>0</v>
      </c>
      <c r="R95" s="21">
        <v>1550.6</v>
      </c>
      <c r="S95" s="21">
        <v>1550.6</v>
      </c>
      <c r="V95">
        <v>114</v>
      </c>
      <c r="W95">
        <v>24856537659</v>
      </c>
      <c r="X95" t="s">
        <v>6</v>
      </c>
      <c r="Y95" t="s">
        <v>22</v>
      </c>
      <c r="Z95" s="19">
        <v>38041</v>
      </c>
      <c r="AA95" s="19">
        <v>37819</v>
      </c>
      <c r="AB95">
        <v>1</v>
      </c>
      <c r="AC95">
        <v>0</v>
      </c>
      <c r="AD95">
        <v>1491.29</v>
      </c>
      <c r="AE95">
        <v>0</v>
      </c>
      <c r="AF95">
        <v>1550.6044220212787</v>
      </c>
      <c r="AG95">
        <v>1550.6044220212787</v>
      </c>
      <c r="AH95">
        <v>1550.6044220212787</v>
      </c>
      <c r="AI95">
        <v>1550.6044220212787</v>
      </c>
      <c r="AJ95">
        <v>1550.6044220212787</v>
      </c>
      <c r="AK95">
        <v>1550.6044220212787</v>
      </c>
      <c r="AL95">
        <v>1550.6044220212787</v>
      </c>
      <c r="AM95">
        <v>1550.6044220212787</v>
      </c>
      <c r="AN95">
        <v>1550.6044220212787</v>
      </c>
      <c r="AO95">
        <v>1550.6044220212787</v>
      </c>
      <c r="AP95">
        <v>1550.6044220212787</v>
      </c>
      <c r="AQ95">
        <v>1550.6044220212787</v>
      </c>
      <c r="AU95" s="76">
        <f t="shared" si="27"/>
        <v>114</v>
      </c>
      <c r="AV95" s="76">
        <f t="shared" si="28"/>
        <v>24856537659</v>
      </c>
      <c r="AW95" s="76" t="str">
        <f t="shared" si="29"/>
        <v>IM</v>
      </c>
      <c r="AX95" s="76" t="str">
        <f t="shared" si="30"/>
        <v>VO</v>
      </c>
      <c r="AY95" s="76">
        <f t="shared" si="31"/>
        <v>38041</v>
      </c>
      <c r="AZ95" s="76">
        <f t="shared" si="32"/>
        <v>37819</v>
      </c>
      <c r="BA95" s="76">
        <f t="shared" si="33"/>
        <v>1</v>
      </c>
      <c r="BB95" s="76">
        <f t="shared" si="34"/>
        <v>0</v>
      </c>
      <c r="BC95" s="76">
        <f t="shared" si="35"/>
        <v>0</v>
      </c>
      <c r="BD95" s="76">
        <f t="shared" si="36"/>
        <v>4.4220212787422497E-3</v>
      </c>
      <c r="BE95" s="76">
        <f t="shared" si="37"/>
        <v>4.4220212787422497E-3</v>
      </c>
      <c r="BF95" s="76">
        <f t="shared" si="38"/>
        <v>4.4220212787422497E-3</v>
      </c>
      <c r="BG95" s="76">
        <f t="shared" si="39"/>
        <v>4.4220212787422497E-3</v>
      </c>
      <c r="BH95" s="76">
        <f t="shared" si="40"/>
        <v>4.4220212787422497E-3</v>
      </c>
      <c r="BI95" s="76">
        <f t="shared" si="41"/>
        <v>4.4220212787422497E-3</v>
      </c>
      <c r="BJ95" s="76">
        <f t="shared" si="42"/>
        <v>4.4220212787422497E-3</v>
      </c>
      <c r="BK95" s="76">
        <f t="shared" si="43"/>
        <v>4.4220212787422497E-3</v>
      </c>
      <c r="BL95" s="76">
        <f t="shared" si="44"/>
        <v>4.4220212787422497E-3</v>
      </c>
      <c r="BM95" s="76">
        <f t="shared" si="45"/>
        <v>4.4220212787422497E-3</v>
      </c>
      <c r="BN95" s="76">
        <f t="shared" si="46"/>
        <v>1550.6044220212787</v>
      </c>
      <c r="BO95" s="76">
        <f t="shared" si="47"/>
        <v>4.4220212787422497E-3</v>
      </c>
      <c r="BP95" s="76">
        <f t="shared" si="48"/>
        <v>1550.6</v>
      </c>
      <c r="BQ95" s="76">
        <f t="shared" si="48"/>
        <v>0</v>
      </c>
      <c r="BR95" s="76">
        <f t="shared" si="49"/>
        <v>3101.2530642553447</v>
      </c>
    </row>
    <row r="96" spans="1:70" x14ac:dyDescent="0.2">
      <c r="A96" s="18">
        <v>115</v>
      </c>
      <c r="B96" s="18">
        <v>78008011658</v>
      </c>
      <c r="C96" s="18" t="s">
        <v>12</v>
      </c>
      <c r="D96" s="18" t="s">
        <v>36</v>
      </c>
      <c r="E96" s="19">
        <v>38041</v>
      </c>
      <c r="F96" s="21">
        <v>0</v>
      </c>
      <c r="G96" s="21">
        <v>1550.6</v>
      </c>
      <c r="H96" s="21">
        <v>1550.6</v>
      </c>
      <c r="I96" s="21">
        <v>1550.6</v>
      </c>
      <c r="J96" s="21">
        <v>1550.6</v>
      </c>
      <c r="K96" s="21">
        <v>1550.6</v>
      </c>
      <c r="L96" s="21">
        <v>1550.6</v>
      </c>
      <c r="M96" s="21">
        <v>1550.6</v>
      </c>
      <c r="N96" s="21">
        <v>1550.6</v>
      </c>
      <c r="O96" s="21">
        <v>1550.6</v>
      </c>
      <c r="P96" s="21">
        <v>1550.6</v>
      </c>
      <c r="Q96" s="21">
        <v>0</v>
      </c>
      <c r="R96" s="21">
        <v>1550.6</v>
      </c>
      <c r="S96" s="21">
        <v>775.3</v>
      </c>
      <c r="V96">
        <v>115</v>
      </c>
      <c r="W96">
        <v>78008011658</v>
      </c>
      <c r="X96" t="s">
        <v>12</v>
      </c>
      <c r="Y96" t="s">
        <v>36</v>
      </c>
      <c r="Z96" s="19">
        <v>38041</v>
      </c>
      <c r="AA96" s="19">
        <v>37896</v>
      </c>
      <c r="AC96">
        <v>1</v>
      </c>
      <c r="AD96">
        <v>1491.29</v>
      </c>
      <c r="AE96">
        <v>0</v>
      </c>
      <c r="AF96">
        <v>1550.6044220212787</v>
      </c>
      <c r="AG96">
        <v>1550.6044220212787</v>
      </c>
      <c r="AH96">
        <v>1550.6044220212787</v>
      </c>
      <c r="AI96">
        <v>1550.6044220212787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U96" s="76">
        <f t="shared" si="27"/>
        <v>115</v>
      </c>
      <c r="AV96" s="76">
        <f t="shared" si="28"/>
        <v>78008011658</v>
      </c>
      <c r="AW96" s="76" t="str">
        <f t="shared" si="29"/>
        <v>RT</v>
      </c>
      <c r="AX96" s="76" t="str">
        <f t="shared" si="30"/>
        <v>IP</v>
      </c>
      <c r="AY96" s="76">
        <f t="shared" si="31"/>
        <v>38041</v>
      </c>
      <c r="AZ96" s="76">
        <f t="shared" si="32"/>
        <v>37896</v>
      </c>
      <c r="BA96" s="76">
        <f t="shared" si="33"/>
        <v>0</v>
      </c>
      <c r="BB96" s="76">
        <f t="shared" si="34"/>
        <v>1</v>
      </c>
      <c r="BC96" s="76">
        <f t="shared" si="35"/>
        <v>0</v>
      </c>
      <c r="BD96" s="76">
        <f t="shared" si="36"/>
        <v>4.4220212787422497E-3</v>
      </c>
      <c r="BE96" s="76">
        <f t="shared" si="37"/>
        <v>4.4220212787422497E-3</v>
      </c>
      <c r="BF96" s="76">
        <f t="shared" si="38"/>
        <v>4.4220212787422497E-3</v>
      </c>
      <c r="BG96" s="76">
        <f t="shared" si="39"/>
        <v>4.4220212787422497E-3</v>
      </c>
      <c r="BH96" s="76">
        <f t="shared" si="40"/>
        <v>1550.6</v>
      </c>
      <c r="BI96" s="76">
        <f t="shared" si="41"/>
        <v>1550.6</v>
      </c>
      <c r="BJ96" s="76">
        <f t="shared" si="42"/>
        <v>1550.6</v>
      </c>
      <c r="BK96" s="76">
        <f t="shared" si="43"/>
        <v>1550.6</v>
      </c>
      <c r="BL96" s="76">
        <f t="shared" si="44"/>
        <v>1550.6</v>
      </c>
      <c r="BM96" s="76">
        <f t="shared" si="45"/>
        <v>1550.6</v>
      </c>
      <c r="BN96" s="76">
        <f t="shared" si="46"/>
        <v>0</v>
      </c>
      <c r="BO96" s="76">
        <f t="shared" si="47"/>
        <v>1550.6</v>
      </c>
      <c r="BP96" s="76">
        <f t="shared" si="48"/>
        <v>775.3</v>
      </c>
      <c r="BQ96" s="76">
        <f t="shared" si="48"/>
        <v>0</v>
      </c>
      <c r="BR96" s="76">
        <f t="shared" si="49"/>
        <v>11629.517688085116</v>
      </c>
    </row>
    <row r="97" spans="1:70" x14ac:dyDescent="0.2">
      <c r="A97" s="18">
        <v>116</v>
      </c>
      <c r="B97" s="18">
        <v>31906204271</v>
      </c>
      <c r="C97" s="18" t="s">
        <v>6</v>
      </c>
      <c r="D97" s="18" t="s">
        <v>39</v>
      </c>
      <c r="E97" s="19">
        <v>38042</v>
      </c>
      <c r="F97" s="21">
        <v>0</v>
      </c>
      <c r="G97" s="21">
        <v>699.75</v>
      </c>
      <c r="H97" s="21">
        <v>699.75</v>
      </c>
      <c r="I97" s="21">
        <v>699.75</v>
      </c>
      <c r="J97" s="21">
        <v>699.75</v>
      </c>
      <c r="K97" s="21">
        <v>699.75</v>
      </c>
      <c r="L97" s="21">
        <v>699.75</v>
      </c>
      <c r="M97" s="21">
        <v>699.75</v>
      </c>
      <c r="N97" s="21">
        <v>699.75</v>
      </c>
      <c r="O97" s="21">
        <v>699.75</v>
      </c>
      <c r="P97" s="21">
        <v>699.75</v>
      </c>
      <c r="Q97" s="21">
        <v>0</v>
      </c>
      <c r="R97" s="21">
        <v>699.75</v>
      </c>
      <c r="S97" s="21">
        <v>699.75</v>
      </c>
      <c r="V97">
        <v>116</v>
      </c>
      <c r="W97">
        <v>31906204271</v>
      </c>
      <c r="X97" t="s">
        <v>6</v>
      </c>
      <c r="Y97" t="s">
        <v>39</v>
      </c>
      <c r="Z97" s="19">
        <v>38042</v>
      </c>
      <c r="AA97" s="19">
        <v>37905</v>
      </c>
      <c r="AB97">
        <v>0.4</v>
      </c>
      <c r="AC97">
        <v>0</v>
      </c>
      <c r="AD97">
        <v>1682.47</v>
      </c>
      <c r="AE97">
        <v>0</v>
      </c>
      <c r="AF97">
        <v>699.74801076858046</v>
      </c>
      <c r="AG97">
        <v>699.74801076858046</v>
      </c>
      <c r="AH97">
        <v>699.74801076858046</v>
      </c>
      <c r="AI97">
        <v>699.74801076858046</v>
      </c>
      <c r="AJ97">
        <v>699.74801076858046</v>
      </c>
      <c r="AK97">
        <v>349.87400538429023</v>
      </c>
      <c r="AL97">
        <v>349.87400538429023</v>
      </c>
      <c r="AM97">
        <v>349.87400538429023</v>
      </c>
      <c r="AN97">
        <v>349.87400538429023</v>
      </c>
      <c r="AO97">
        <v>349.87400538429023</v>
      </c>
      <c r="AP97">
        <v>349.87400538429023</v>
      </c>
      <c r="AQ97">
        <v>349.87400538429023</v>
      </c>
      <c r="AU97" s="76">
        <f t="shared" si="27"/>
        <v>116</v>
      </c>
      <c r="AV97" s="76">
        <f t="shared" si="28"/>
        <v>31906204271</v>
      </c>
      <c r="AW97" s="76" t="str">
        <f t="shared" si="29"/>
        <v>IM</v>
      </c>
      <c r="AX97" s="76" t="str">
        <f t="shared" si="30"/>
        <v>OR</v>
      </c>
      <c r="AY97" s="76">
        <f t="shared" si="31"/>
        <v>38042</v>
      </c>
      <c r="AZ97" s="76">
        <f t="shared" si="32"/>
        <v>37905</v>
      </c>
      <c r="BA97" s="76">
        <f t="shared" si="33"/>
        <v>0.4</v>
      </c>
      <c r="BB97" s="76">
        <f t="shared" si="34"/>
        <v>0</v>
      </c>
      <c r="BC97" s="76">
        <f t="shared" si="35"/>
        <v>0</v>
      </c>
      <c r="BD97" s="76">
        <f t="shared" si="36"/>
        <v>1.9892314195431027E-3</v>
      </c>
      <c r="BE97" s="76">
        <f t="shared" si="37"/>
        <v>1.9892314195431027E-3</v>
      </c>
      <c r="BF97" s="76">
        <f t="shared" si="38"/>
        <v>1.9892314195431027E-3</v>
      </c>
      <c r="BG97" s="76">
        <f t="shared" si="39"/>
        <v>1.9892314195431027E-3</v>
      </c>
      <c r="BH97" s="76">
        <f t="shared" si="40"/>
        <v>1.9892314195431027E-3</v>
      </c>
      <c r="BI97" s="76">
        <f t="shared" si="41"/>
        <v>349.87599461570977</v>
      </c>
      <c r="BJ97" s="76">
        <f t="shared" si="42"/>
        <v>349.87599461570977</v>
      </c>
      <c r="BK97" s="76">
        <f t="shared" si="43"/>
        <v>349.87599461570977</v>
      </c>
      <c r="BL97" s="76">
        <f t="shared" si="44"/>
        <v>349.87599461570977</v>
      </c>
      <c r="BM97" s="76">
        <f t="shared" si="45"/>
        <v>349.87599461570977</v>
      </c>
      <c r="BN97" s="76">
        <f t="shared" si="46"/>
        <v>349.87400538429023</v>
      </c>
      <c r="BO97" s="76">
        <f t="shared" si="47"/>
        <v>349.87599461570977</v>
      </c>
      <c r="BP97" s="76">
        <f t="shared" si="48"/>
        <v>699.75</v>
      </c>
      <c r="BQ97" s="76">
        <f t="shared" si="48"/>
        <v>0</v>
      </c>
      <c r="BR97" s="76">
        <f t="shared" si="49"/>
        <v>3148.8899192356462</v>
      </c>
    </row>
    <row r="98" spans="1:70" x14ac:dyDescent="0.2">
      <c r="A98" s="18">
        <v>117</v>
      </c>
      <c r="B98" s="18">
        <v>32816002003</v>
      </c>
      <c r="C98" s="18" t="s">
        <v>6</v>
      </c>
      <c r="D98" s="18" t="s">
        <v>22</v>
      </c>
      <c r="E98" s="19">
        <v>38042</v>
      </c>
      <c r="F98" s="21">
        <v>0</v>
      </c>
      <c r="G98" s="21">
        <v>1550.6</v>
      </c>
      <c r="H98" s="21">
        <v>1550.6</v>
      </c>
      <c r="I98" s="21">
        <v>1550.6</v>
      </c>
      <c r="J98" s="21">
        <v>1550.6</v>
      </c>
      <c r="K98" s="21">
        <v>1550.6</v>
      </c>
      <c r="L98" s="21">
        <v>1550.6</v>
      </c>
      <c r="M98" s="21">
        <v>1550.6</v>
      </c>
      <c r="N98" s="21">
        <v>1550.6</v>
      </c>
      <c r="O98" s="21">
        <v>1550.6</v>
      </c>
      <c r="P98" s="21">
        <v>1550.6</v>
      </c>
      <c r="Q98" s="21">
        <v>0</v>
      </c>
      <c r="R98" s="21">
        <v>1550.6</v>
      </c>
      <c r="S98" s="21">
        <v>1550.6</v>
      </c>
      <c r="V98">
        <v>117</v>
      </c>
      <c r="W98">
        <v>32816002003</v>
      </c>
      <c r="X98" t="s">
        <v>6</v>
      </c>
      <c r="Y98" t="s">
        <v>22</v>
      </c>
      <c r="Z98" s="19">
        <v>38042</v>
      </c>
      <c r="AA98" s="19">
        <v>37910</v>
      </c>
      <c r="AB98">
        <v>1</v>
      </c>
      <c r="AC98">
        <v>0</v>
      </c>
      <c r="AD98">
        <v>1491.29</v>
      </c>
      <c r="AE98">
        <v>0</v>
      </c>
      <c r="AF98">
        <v>1550.6044220212787</v>
      </c>
      <c r="AG98">
        <v>1550.6044220212787</v>
      </c>
      <c r="AH98">
        <v>1550.6044220212787</v>
      </c>
      <c r="AI98">
        <v>1550.6044220212787</v>
      </c>
      <c r="AJ98">
        <v>1550.6044220212787</v>
      </c>
      <c r="AK98">
        <v>1550.6044220212787</v>
      </c>
      <c r="AL98">
        <v>1550.6044220212787</v>
      </c>
      <c r="AM98">
        <v>1550.6044220212787</v>
      </c>
      <c r="AN98">
        <v>1550.6044220212787</v>
      </c>
      <c r="AO98">
        <v>1550.6044220212787</v>
      </c>
      <c r="AP98">
        <v>1550.6044220212787</v>
      </c>
      <c r="AQ98">
        <v>1550.6044220212787</v>
      </c>
      <c r="AU98" s="76">
        <f t="shared" si="27"/>
        <v>117</v>
      </c>
      <c r="AV98" s="76">
        <f t="shared" si="28"/>
        <v>32816002003</v>
      </c>
      <c r="AW98" s="76" t="str">
        <f t="shared" si="29"/>
        <v>IM</v>
      </c>
      <c r="AX98" s="76" t="str">
        <f t="shared" si="30"/>
        <v>VO</v>
      </c>
      <c r="AY98" s="76">
        <f t="shared" si="31"/>
        <v>38042</v>
      </c>
      <c r="AZ98" s="76">
        <f t="shared" si="32"/>
        <v>37910</v>
      </c>
      <c r="BA98" s="76">
        <f t="shared" si="33"/>
        <v>1</v>
      </c>
      <c r="BB98" s="76">
        <f t="shared" si="34"/>
        <v>0</v>
      </c>
      <c r="BC98" s="76">
        <f t="shared" si="35"/>
        <v>0</v>
      </c>
      <c r="BD98" s="76">
        <f t="shared" si="36"/>
        <v>4.4220212787422497E-3</v>
      </c>
      <c r="BE98" s="76">
        <f t="shared" si="37"/>
        <v>4.4220212787422497E-3</v>
      </c>
      <c r="BF98" s="76">
        <f t="shared" si="38"/>
        <v>4.4220212787422497E-3</v>
      </c>
      <c r="BG98" s="76">
        <f t="shared" si="39"/>
        <v>4.4220212787422497E-3</v>
      </c>
      <c r="BH98" s="76">
        <f t="shared" si="40"/>
        <v>4.4220212787422497E-3</v>
      </c>
      <c r="BI98" s="76">
        <f t="shared" si="41"/>
        <v>4.4220212787422497E-3</v>
      </c>
      <c r="BJ98" s="76">
        <f t="shared" si="42"/>
        <v>4.4220212787422497E-3</v>
      </c>
      <c r="BK98" s="76">
        <f t="shared" si="43"/>
        <v>4.4220212787422497E-3</v>
      </c>
      <c r="BL98" s="76">
        <f t="shared" si="44"/>
        <v>4.4220212787422497E-3</v>
      </c>
      <c r="BM98" s="76">
        <f t="shared" si="45"/>
        <v>4.4220212787422497E-3</v>
      </c>
      <c r="BN98" s="76">
        <f t="shared" si="46"/>
        <v>1550.6044220212787</v>
      </c>
      <c r="BO98" s="76">
        <f t="shared" si="47"/>
        <v>4.4220212787422497E-3</v>
      </c>
      <c r="BP98" s="76">
        <f t="shared" si="48"/>
        <v>1550.6</v>
      </c>
      <c r="BQ98" s="76">
        <f t="shared" si="48"/>
        <v>0</v>
      </c>
      <c r="BR98" s="76">
        <f t="shared" si="49"/>
        <v>3101.2530642553447</v>
      </c>
    </row>
    <row r="99" spans="1:70" x14ac:dyDescent="0.2">
      <c r="A99" s="18">
        <v>118</v>
      </c>
      <c r="B99" s="18">
        <v>48007814311</v>
      </c>
      <c r="C99" s="18" t="s">
        <v>12</v>
      </c>
      <c r="D99" s="18" t="s">
        <v>36</v>
      </c>
      <c r="E99" s="19">
        <v>38042</v>
      </c>
      <c r="F99" s="21">
        <v>0</v>
      </c>
      <c r="G99" s="21">
        <v>806.31</v>
      </c>
      <c r="H99" s="21">
        <v>806.31</v>
      </c>
      <c r="I99" s="21">
        <v>806.31</v>
      </c>
      <c r="J99" s="21">
        <v>806.31</v>
      </c>
      <c r="K99" s="21">
        <v>806.31</v>
      </c>
      <c r="L99" s="21">
        <v>806.31</v>
      </c>
      <c r="M99" s="21">
        <v>806.31</v>
      </c>
      <c r="N99" s="21">
        <v>806.31</v>
      </c>
      <c r="O99" s="21">
        <v>806.31</v>
      </c>
      <c r="P99" s="21">
        <v>806.31</v>
      </c>
      <c r="Q99" s="21">
        <v>0</v>
      </c>
      <c r="R99" s="21">
        <v>806.31</v>
      </c>
      <c r="S99" s="21">
        <v>403.16</v>
      </c>
      <c r="V99">
        <v>118</v>
      </c>
      <c r="W99">
        <v>48007814311</v>
      </c>
      <c r="X99" t="s">
        <v>12</v>
      </c>
      <c r="Y99" t="s">
        <v>36</v>
      </c>
      <c r="Z99" s="19">
        <v>38042</v>
      </c>
      <c r="AA99" s="19">
        <v>37930</v>
      </c>
      <c r="AC99">
        <v>0.52</v>
      </c>
      <c r="AD99">
        <v>1491.29</v>
      </c>
      <c r="AE99">
        <v>0</v>
      </c>
      <c r="AF99">
        <v>1550.6044220212787</v>
      </c>
      <c r="AG99">
        <v>1550.6044220212787</v>
      </c>
      <c r="AH99">
        <v>1550.6044220212787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U99" s="76">
        <f t="shared" si="27"/>
        <v>118</v>
      </c>
      <c r="AV99" s="76">
        <f t="shared" si="28"/>
        <v>48007814311</v>
      </c>
      <c r="AW99" s="76" t="str">
        <f t="shared" si="29"/>
        <v>RT</v>
      </c>
      <c r="AX99" s="76" t="str">
        <f t="shared" si="30"/>
        <v>IP</v>
      </c>
      <c r="AY99" s="76">
        <f t="shared" si="31"/>
        <v>38042</v>
      </c>
      <c r="AZ99" s="76">
        <f t="shared" si="32"/>
        <v>37930</v>
      </c>
      <c r="BA99" s="76">
        <f t="shared" si="33"/>
        <v>0</v>
      </c>
      <c r="BB99" s="76">
        <f t="shared" si="34"/>
        <v>0.52</v>
      </c>
      <c r="BC99" s="76">
        <f t="shared" si="35"/>
        <v>0</v>
      </c>
      <c r="BD99" s="76">
        <f t="shared" si="36"/>
        <v>744.29442202127871</v>
      </c>
      <c r="BE99" s="76">
        <f t="shared" si="37"/>
        <v>744.29442202127871</v>
      </c>
      <c r="BF99" s="76">
        <f t="shared" si="38"/>
        <v>744.29442202127871</v>
      </c>
      <c r="BG99" s="76">
        <f t="shared" si="39"/>
        <v>806.31</v>
      </c>
      <c r="BH99" s="76">
        <f t="shared" si="40"/>
        <v>806.31</v>
      </c>
      <c r="BI99" s="76">
        <f t="shared" si="41"/>
        <v>806.31</v>
      </c>
      <c r="BJ99" s="76">
        <f t="shared" si="42"/>
        <v>806.31</v>
      </c>
      <c r="BK99" s="76">
        <f t="shared" si="43"/>
        <v>806.31</v>
      </c>
      <c r="BL99" s="76">
        <f t="shared" si="44"/>
        <v>806.31</v>
      </c>
      <c r="BM99" s="76">
        <f t="shared" si="45"/>
        <v>806.31</v>
      </c>
      <c r="BN99" s="76">
        <f t="shared" si="46"/>
        <v>0</v>
      </c>
      <c r="BO99" s="76">
        <f t="shared" si="47"/>
        <v>806.31</v>
      </c>
      <c r="BP99" s="76">
        <f t="shared" si="48"/>
        <v>403.16</v>
      </c>
      <c r="BQ99" s="76">
        <f t="shared" si="48"/>
        <v>0</v>
      </c>
      <c r="BR99" s="76">
        <f t="shared" si="49"/>
        <v>9086.5232660638339</v>
      </c>
    </row>
    <row r="100" spans="1:70" x14ac:dyDescent="0.2">
      <c r="A100" s="18">
        <v>119</v>
      </c>
      <c r="B100" s="18">
        <v>54846715628</v>
      </c>
      <c r="C100" s="18" t="s">
        <v>12</v>
      </c>
      <c r="D100" s="18" t="s">
        <v>36</v>
      </c>
      <c r="E100" s="19">
        <v>38042</v>
      </c>
      <c r="F100" s="21">
        <v>0</v>
      </c>
      <c r="G100" s="21">
        <v>465.18</v>
      </c>
      <c r="H100" s="21">
        <v>465.18</v>
      </c>
      <c r="I100" s="21">
        <v>465.18</v>
      </c>
      <c r="J100" s="21">
        <v>465.18</v>
      </c>
      <c r="K100" s="21">
        <v>465.18</v>
      </c>
      <c r="L100" s="21">
        <v>465.18</v>
      </c>
      <c r="M100" s="21">
        <v>465.18</v>
      </c>
      <c r="N100" s="21">
        <v>465.18</v>
      </c>
      <c r="O100" s="21">
        <v>465.18</v>
      </c>
      <c r="P100" s="21">
        <v>465.18</v>
      </c>
      <c r="Q100" s="21">
        <v>0</v>
      </c>
      <c r="R100" s="21">
        <v>465.18</v>
      </c>
      <c r="S100" s="21">
        <v>0</v>
      </c>
      <c r="V100">
        <v>119</v>
      </c>
      <c r="W100">
        <v>54846715628</v>
      </c>
      <c r="X100" t="s">
        <v>12</v>
      </c>
      <c r="Y100" t="s">
        <v>36</v>
      </c>
      <c r="Z100" s="19">
        <v>38042</v>
      </c>
      <c r="AA100" s="19">
        <v>38024</v>
      </c>
      <c r="AC100">
        <v>0.3</v>
      </c>
      <c r="AD100">
        <v>1550.64</v>
      </c>
      <c r="AE100">
        <v>0</v>
      </c>
      <c r="AF100">
        <v>1550.64</v>
      </c>
      <c r="AG100">
        <v>1550.64</v>
      </c>
      <c r="AH100">
        <v>1550.64</v>
      </c>
      <c r="AI100">
        <v>1550.64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U100" s="76">
        <f t="shared" si="27"/>
        <v>119</v>
      </c>
      <c r="AV100" s="76">
        <f t="shared" si="28"/>
        <v>54846715628</v>
      </c>
      <c r="AW100" s="76" t="str">
        <f t="shared" si="29"/>
        <v>RT</v>
      </c>
      <c r="AX100" s="76" t="str">
        <f t="shared" si="30"/>
        <v>IP</v>
      </c>
      <c r="AY100" s="76">
        <f t="shared" si="31"/>
        <v>38042</v>
      </c>
      <c r="AZ100" s="76">
        <f t="shared" si="32"/>
        <v>38024</v>
      </c>
      <c r="BA100" s="76">
        <f t="shared" si="33"/>
        <v>0</v>
      </c>
      <c r="BB100" s="76">
        <f t="shared" si="34"/>
        <v>0.3</v>
      </c>
      <c r="BC100" s="76">
        <f t="shared" si="35"/>
        <v>0</v>
      </c>
      <c r="BD100" s="76">
        <f t="shared" si="36"/>
        <v>1085.46</v>
      </c>
      <c r="BE100" s="76">
        <f t="shared" si="37"/>
        <v>1085.46</v>
      </c>
      <c r="BF100" s="76">
        <f t="shared" si="38"/>
        <v>1085.46</v>
      </c>
      <c r="BG100" s="76">
        <f t="shared" si="39"/>
        <v>1085.46</v>
      </c>
      <c r="BH100" s="76">
        <f t="shared" si="40"/>
        <v>465.18</v>
      </c>
      <c r="BI100" s="76">
        <f t="shared" si="41"/>
        <v>465.18</v>
      </c>
      <c r="BJ100" s="76">
        <f t="shared" si="42"/>
        <v>465.18</v>
      </c>
      <c r="BK100" s="76">
        <f t="shared" si="43"/>
        <v>465.18</v>
      </c>
      <c r="BL100" s="76">
        <f t="shared" si="44"/>
        <v>465.18</v>
      </c>
      <c r="BM100" s="76">
        <f t="shared" si="45"/>
        <v>465.18</v>
      </c>
      <c r="BN100" s="76">
        <f t="shared" si="46"/>
        <v>0</v>
      </c>
      <c r="BO100" s="76">
        <f t="shared" si="47"/>
        <v>465.18</v>
      </c>
      <c r="BP100" s="76">
        <f t="shared" si="48"/>
        <v>0</v>
      </c>
      <c r="BQ100" s="76">
        <f t="shared" si="48"/>
        <v>0</v>
      </c>
      <c r="BR100" s="76">
        <f t="shared" si="49"/>
        <v>7598.1000000000022</v>
      </c>
    </row>
    <row r="101" spans="1:70" x14ac:dyDescent="0.2">
      <c r="A101" s="18">
        <v>120</v>
      </c>
      <c r="B101" s="18">
        <v>89835902969</v>
      </c>
      <c r="C101" s="18" t="s">
        <v>6</v>
      </c>
      <c r="D101" s="18" t="s">
        <v>22</v>
      </c>
      <c r="E101" s="19">
        <v>38042</v>
      </c>
      <c r="F101" s="21">
        <v>0</v>
      </c>
      <c r="G101" s="21">
        <v>1550.6</v>
      </c>
      <c r="H101" s="21">
        <v>1550.6</v>
      </c>
      <c r="I101" s="21">
        <v>1550.6</v>
      </c>
      <c r="J101" s="21">
        <v>1550.6</v>
      </c>
      <c r="K101" s="21">
        <v>1550.6</v>
      </c>
      <c r="L101" s="21">
        <v>1550.6</v>
      </c>
      <c r="M101" s="21">
        <v>1550.6</v>
      </c>
      <c r="N101" s="21">
        <v>1550.6</v>
      </c>
      <c r="O101" s="21">
        <v>1550.6</v>
      </c>
      <c r="P101" s="21">
        <v>1550.6</v>
      </c>
      <c r="Q101" s="21">
        <v>0</v>
      </c>
      <c r="R101" s="21">
        <v>1550.6</v>
      </c>
      <c r="S101" s="21">
        <v>1550.6</v>
      </c>
      <c r="V101">
        <v>120</v>
      </c>
      <c r="W101">
        <v>89835902969</v>
      </c>
      <c r="X101" t="s">
        <v>6</v>
      </c>
      <c r="Y101" t="s">
        <v>22</v>
      </c>
      <c r="Z101" s="19">
        <v>38042</v>
      </c>
      <c r="AA101" s="19">
        <v>37956</v>
      </c>
      <c r="AB101">
        <v>1</v>
      </c>
      <c r="AC101">
        <v>0</v>
      </c>
      <c r="AD101">
        <v>1491.29</v>
      </c>
      <c r="AE101">
        <v>0</v>
      </c>
      <c r="AF101">
        <v>1550.6044220212787</v>
      </c>
      <c r="AG101">
        <v>1550.6044220212787</v>
      </c>
      <c r="AH101">
        <v>1550.6044220212787</v>
      </c>
      <c r="AI101">
        <v>1550.6044220212787</v>
      </c>
      <c r="AJ101">
        <v>1550.6044220212787</v>
      </c>
      <c r="AK101">
        <v>1550.6044220212787</v>
      </c>
      <c r="AL101">
        <v>1550.6044220212787</v>
      </c>
      <c r="AM101">
        <v>1550.6044220212787</v>
      </c>
      <c r="AN101">
        <v>1550.6044220212787</v>
      </c>
      <c r="AO101">
        <v>1550.6044220212787</v>
      </c>
      <c r="AP101">
        <v>1550.6044220212787</v>
      </c>
      <c r="AQ101">
        <v>1550.6044220212787</v>
      </c>
      <c r="AU101" s="76">
        <f t="shared" si="27"/>
        <v>120</v>
      </c>
      <c r="AV101" s="76">
        <f t="shared" si="28"/>
        <v>89835902969</v>
      </c>
      <c r="AW101" s="76" t="str">
        <f t="shared" si="29"/>
        <v>IM</v>
      </c>
      <c r="AX101" s="76" t="str">
        <f t="shared" si="30"/>
        <v>VO</v>
      </c>
      <c r="AY101" s="76">
        <f t="shared" si="31"/>
        <v>38042</v>
      </c>
      <c r="AZ101" s="76">
        <f t="shared" si="32"/>
        <v>37956</v>
      </c>
      <c r="BA101" s="76">
        <f t="shared" si="33"/>
        <v>1</v>
      </c>
      <c r="BB101" s="76">
        <f t="shared" si="34"/>
        <v>0</v>
      </c>
      <c r="BC101" s="76">
        <f t="shared" si="35"/>
        <v>0</v>
      </c>
      <c r="BD101" s="76">
        <f t="shared" si="36"/>
        <v>4.4220212787422497E-3</v>
      </c>
      <c r="BE101" s="76">
        <f t="shared" si="37"/>
        <v>4.4220212787422497E-3</v>
      </c>
      <c r="BF101" s="76">
        <f t="shared" si="38"/>
        <v>4.4220212787422497E-3</v>
      </c>
      <c r="BG101" s="76">
        <f t="shared" si="39"/>
        <v>4.4220212787422497E-3</v>
      </c>
      <c r="BH101" s="76">
        <f t="shared" si="40"/>
        <v>4.4220212787422497E-3</v>
      </c>
      <c r="BI101" s="76">
        <f t="shared" si="41"/>
        <v>4.4220212787422497E-3</v>
      </c>
      <c r="BJ101" s="76">
        <f t="shared" si="42"/>
        <v>4.4220212787422497E-3</v>
      </c>
      <c r="BK101" s="76">
        <f t="shared" si="43"/>
        <v>4.4220212787422497E-3</v>
      </c>
      <c r="BL101" s="76">
        <f t="shared" si="44"/>
        <v>4.4220212787422497E-3</v>
      </c>
      <c r="BM101" s="76">
        <f t="shared" si="45"/>
        <v>4.4220212787422497E-3</v>
      </c>
      <c r="BN101" s="76">
        <f t="shared" si="46"/>
        <v>1550.6044220212787</v>
      </c>
      <c r="BO101" s="76">
        <f t="shared" si="47"/>
        <v>4.4220212787422497E-3</v>
      </c>
      <c r="BP101" s="76">
        <f t="shared" si="48"/>
        <v>1550.6</v>
      </c>
      <c r="BQ101" s="76">
        <f t="shared" si="48"/>
        <v>0</v>
      </c>
      <c r="BR101" s="76">
        <f t="shared" si="49"/>
        <v>3101.2530642553447</v>
      </c>
    </row>
    <row r="102" spans="1:70" x14ac:dyDescent="0.2">
      <c r="A102" s="18">
        <v>121</v>
      </c>
      <c r="B102" s="18">
        <v>21806147951</v>
      </c>
      <c r="C102" s="18" t="s">
        <v>6</v>
      </c>
      <c r="D102" s="18" t="s">
        <v>22</v>
      </c>
      <c r="E102" s="19">
        <v>38043</v>
      </c>
      <c r="F102" s="21">
        <v>0</v>
      </c>
      <c r="G102" s="21">
        <v>1550.6</v>
      </c>
      <c r="H102" s="21">
        <v>1550.6</v>
      </c>
      <c r="I102" s="21">
        <v>1550.6</v>
      </c>
      <c r="J102" s="21">
        <v>1550.6</v>
      </c>
      <c r="K102" s="21">
        <v>1550.6</v>
      </c>
      <c r="L102" s="21">
        <v>1550.6</v>
      </c>
      <c r="M102" s="21">
        <v>1550.6</v>
      </c>
      <c r="N102" s="21">
        <v>1550.6</v>
      </c>
      <c r="O102" s="21">
        <v>1550.6</v>
      </c>
      <c r="P102" s="21">
        <v>1550.6</v>
      </c>
      <c r="Q102" s="21">
        <v>0</v>
      </c>
      <c r="R102" s="21">
        <v>1550.6</v>
      </c>
      <c r="S102" s="21">
        <v>1550.6</v>
      </c>
      <c r="V102">
        <v>121</v>
      </c>
      <c r="W102">
        <v>21806147951</v>
      </c>
      <c r="X102" t="s">
        <v>6</v>
      </c>
      <c r="Y102" t="s">
        <v>22</v>
      </c>
      <c r="Z102" s="19">
        <v>38043</v>
      </c>
      <c r="AA102" s="19">
        <v>37948</v>
      </c>
      <c r="AB102">
        <v>1</v>
      </c>
      <c r="AC102">
        <v>0</v>
      </c>
      <c r="AD102">
        <v>1491.29</v>
      </c>
      <c r="AE102">
        <v>0</v>
      </c>
      <c r="AF102">
        <v>1550.6044220212787</v>
      </c>
      <c r="AG102">
        <v>1550.6044220212787</v>
      </c>
      <c r="AH102">
        <v>1550.6044220212787</v>
      </c>
      <c r="AI102">
        <v>1550.6044220212787</v>
      </c>
      <c r="AJ102">
        <v>1550.6044220212787</v>
      </c>
      <c r="AK102">
        <v>1550.6044220212787</v>
      </c>
      <c r="AL102">
        <v>1550.6044220212787</v>
      </c>
      <c r="AM102">
        <v>1550.6044220212787</v>
      </c>
      <c r="AN102">
        <v>1550.6044220212787</v>
      </c>
      <c r="AO102">
        <v>1550.6044220212787</v>
      </c>
      <c r="AP102">
        <v>1550.6044220212787</v>
      </c>
      <c r="AQ102">
        <v>1550.6044220212787</v>
      </c>
      <c r="AU102" s="76">
        <f t="shared" si="27"/>
        <v>121</v>
      </c>
      <c r="AV102" s="76">
        <f t="shared" si="28"/>
        <v>21806147951</v>
      </c>
      <c r="AW102" s="76" t="str">
        <f t="shared" si="29"/>
        <v>IM</v>
      </c>
      <c r="AX102" s="76" t="str">
        <f t="shared" si="30"/>
        <v>VO</v>
      </c>
      <c r="AY102" s="76">
        <f t="shared" si="31"/>
        <v>38043</v>
      </c>
      <c r="AZ102" s="76">
        <f t="shared" si="32"/>
        <v>37948</v>
      </c>
      <c r="BA102" s="76">
        <f t="shared" si="33"/>
        <v>1</v>
      </c>
      <c r="BB102" s="76">
        <f t="shared" si="34"/>
        <v>0</v>
      </c>
      <c r="BC102" s="76">
        <f t="shared" si="35"/>
        <v>0</v>
      </c>
      <c r="BD102" s="76">
        <f t="shared" si="36"/>
        <v>4.4220212787422497E-3</v>
      </c>
      <c r="BE102" s="76">
        <f t="shared" si="37"/>
        <v>4.4220212787422497E-3</v>
      </c>
      <c r="BF102" s="76">
        <f t="shared" si="38"/>
        <v>4.4220212787422497E-3</v>
      </c>
      <c r="BG102" s="76">
        <f t="shared" si="39"/>
        <v>4.4220212787422497E-3</v>
      </c>
      <c r="BH102" s="76">
        <f t="shared" si="40"/>
        <v>4.4220212787422497E-3</v>
      </c>
      <c r="BI102" s="76">
        <f t="shared" si="41"/>
        <v>4.4220212787422497E-3</v>
      </c>
      <c r="BJ102" s="76">
        <f t="shared" si="42"/>
        <v>4.4220212787422497E-3</v>
      </c>
      <c r="BK102" s="76">
        <f t="shared" si="43"/>
        <v>4.4220212787422497E-3</v>
      </c>
      <c r="BL102" s="76">
        <f t="shared" si="44"/>
        <v>4.4220212787422497E-3</v>
      </c>
      <c r="BM102" s="76">
        <f t="shared" si="45"/>
        <v>4.4220212787422497E-3</v>
      </c>
      <c r="BN102" s="76">
        <f t="shared" si="46"/>
        <v>1550.6044220212787</v>
      </c>
      <c r="BO102" s="76">
        <f t="shared" si="47"/>
        <v>4.4220212787422497E-3</v>
      </c>
      <c r="BP102" s="76">
        <f t="shared" si="48"/>
        <v>1550.6</v>
      </c>
      <c r="BQ102" s="76">
        <f t="shared" si="48"/>
        <v>0</v>
      </c>
      <c r="BR102" s="76">
        <f t="shared" si="49"/>
        <v>3101.2530642553447</v>
      </c>
    </row>
    <row r="103" spans="1:70" x14ac:dyDescent="0.2">
      <c r="A103" s="18">
        <v>122</v>
      </c>
      <c r="B103" s="18">
        <v>89845703696</v>
      </c>
      <c r="C103" s="18" t="s">
        <v>6</v>
      </c>
      <c r="D103" s="18" t="s">
        <v>22</v>
      </c>
      <c r="E103" s="19">
        <v>38043</v>
      </c>
      <c r="F103" s="21">
        <v>0</v>
      </c>
      <c r="G103" s="21">
        <v>2149.52</v>
      </c>
      <c r="H103" s="21">
        <v>2149.52</v>
      </c>
      <c r="I103" s="21">
        <v>2149.52</v>
      </c>
      <c r="J103" s="21">
        <v>2149.52</v>
      </c>
      <c r="K103" s="21">
        <v>2149.52</v>
      </c>
      <c r="L103" s="21">
        <v>2149.52</v>
      </c>
      <c r="M103" s="21">
        <v>2149.52</v>
      </c>
      <c r="N103" s="21">
        <v>2149.52</v>
      </c>
      <c r="O103" s="21">
        <v>2149.52</v>
      </c>
      <c r="P103" s="21">
        <v>2149.52</v>
      </c>
      <c r="Q103" s="21">
        <v>0</v>
      </c>
      <c r="R103" s="21">
        <v>2149.52</v>
      </c>
      <c r="S103" s="21">
        <v>2149.52</v>
      </c>
      <c r="V103">
        <v>122</v>
      </c>
      <c r="W103">
        <v>89845703696</v>
      </c>
      <c r="X103" t="s">
        <v>6</v>
      </c>
      <c r="Y103" t="s">
        <v>22</v>
      </c>
      <c r="Z103" s="19">
        <v>38043</v>
      </c>
      <c r="AA103" s="19">
        <v>37933</v>
      </c>
      <c r="AB103">
        <v>1</v>
      </c>
      <c r="AC103">
        <v>0</v>
      </c>
      <c r="AD103">
        <v>2067.31</v>
      </c>
      <c r="AE103">
        <v>0</v>
      </c>
      <c r="AF103">
        <v>2149.5124135081073</v>
      </c>
      <c r="AG103">
        <v>2149.5124135081073</v>
      </c>
      <c r="AH103">
        <v>2149.5124135081073</v>
      </c>
      <c r="AI103">
        <v>2149.5124135081073</v>
      </c>
      <c r="AJ103">
        <v>2149.5124135081073</v>
      </c>
      <c r="AK103">
        <v>2149.5124135081073</v>
      </c>
      <c r="AL103">
        <v>2149.5124135081073</v>
      </c>
      <c r="AM103">
        <v>2149.5124135081073</v>
      </c>
      <c r="AN103">
        <v>2149.5124135081073</v>
      </c>
      <c r="AO103">
        <v>2149.5124135081073</v>
      </c>
      <c r="AP103">
        <v>2149.5124135081073</v>
      </c>
      <c r="AQ103">
        <v>2149.5124135081073</v>
      </c>
      <c r="AU103" s="76">
        <f t="shared" si="27"/>
        <v>122</v>
      </c>
      <c r="AV103" s="76">
        <f t="shared" si="28"/>
        <v>89845703696</v>
      </c>
      <c r="AW103" s="76" t="str">
        <f t="shared" si="29"/>
        <v>IM</v>
      </c>
      <c r="AX103" s="76" t="str">
        <f t="shared" si="30"/>
        <v>VO</v>
      </c>
      <c r="AY103" s="76">
        <f t="shared" si="31"/>
        <v>38043</v>
      </c>
      <c r="AZ103" s="76">
        <f t="shared" si="32"/>
        <v>37933</v>
      </c>
      <c r="BA103" s="76">
        <f t="shared" si="33"/>
        <v>1</v>
      </c>
      <c r="BB103" s="76">
        <f t="shared" si="34"/>
        <v>0</v>
      </c>
      <c r="BC103" s="76">
        <f t="shared" si="35"/>
        <v>0</v>
      </c>
      <c r="BD103" s="76">
        <f t="shared" si="36"/>
        <v>7.5864918926527025E-3</v>
      </c>
      <c r="BE103" s="76">
        <f t="shared" si="37"/>
        <v>7.5864918926527025E-3</v>
      </c>
      <c r="BF103" s="76">
        <f t="shared" si="38"/>
        <v>7.5864918926527025E-3</v>
      </c>
      <c r="BG103" s="76">
        <f t="shared" si="39"/>
        <v>7.5864918926527025E-3</v>
      </c>
      <c r="BH103" s="76">
        <f t="shared" si="40"/>
        <v>7.5864918926527025E-3</v>
      </c>
      <c r="BI103" s="76">
        <f t="shared" si="41"/>
        <v>7.5864918926527025E-3</v>
      </c>
      <c r="BJ103" s="76">
        <f t="shared" si="42"/>
        <v>7.5864918926527025E-3</v>
      </c>
      <c r="BK103" s="76">
        <f t="shared" si="43"/>
        <v>7.5864918926527025E-3</v>
      </c>
      <c r="BL103" s="76">
        <f t="shared" si="44"/>
        <v>7.5864918926527025E-3</v>
      </c>
      <c r="BM103" s="76">
        <f t="shared" si="45"/>
        <v>7.5864918926527025E-3</v>
      </c>
      <c r="BN103" s="76">
        <f t="shared" si="46"/>
        <v>2149.5124135081073</v>
      </c>
      <c r="BO103" s="76">
        <f t="shared" si="47"/>
        <v>7.5864918926527025E-3</v>
      </c>
      <c r="BP103" s="76">
        <f t="shared" si="48"/>
        <v>2149.52</v>
      </c>
      <c r="BQ103" s="76">
        <f t="shared" si="48"/>
        <v>0</v>
      </c>
      <c r="BR103" s="76">
        <f t="shared" si="49"/>
        <v>4299.1158649189265</v>
      </c>
    </row>
    <row r="104" spans="1:70" x14ac:dyDescent="0.2">
      <c r="A104" s="18">
        <v>123</v>
      </c>
      <c r="B104" s="18">
        <v>43775816739</v>
      </c>
      <c r="C104" s="18" t="s">
        <v>6</v>
      </c>
      <c r="D104" s="18" t="s">
        <v>22</v>
      </c>
      <c r="E104" s="19">
        <v>38044</v>
      </c>
      <c r="F104" s="21">
        <v>0</v>
      </c>
      <c r="G104" s="21">
        <v>1550.6</v>
      </c>
      <c r="H104" s="21">
        <v>1550.6</v>
      </c>
      <c r="I104" s="21">
        <v>1550.6</v>
      </c>
      <c r="J104" s="21">
        <v>1550.6</v>
      </c>
      <c r="K104" s="21">
        <v>1550.6</v>
      </c>
      <c r="L104" s="21">
        <v>1550.6</v>
      </c>
      <c r="M104" s="21">
        <v>1550.6</v>
      </c>
      <c r="N104" s="21">
        <v>1550.6</v>
      </c>
      <c r="O104" s="21">
        <v>1550.6</v>
      </c>
      <c r="P104" s="21">
        <v>1550.6</v>
      </c>
      <c r="Q104" s="21">
        <v>0</v>
      </c>
      <c r="R104" s="21">
        <v>1550.6</v>
      </c>
      <c r="S104" s="21">
        <v>1550.6</v>
      </c>
      <c r="V104">
        <v>123</v>
      </c>
      <c r="W104">
        <v>43775816739</v>
      </c>
      <c r="X104" t="s">
        <v>6</v>
      </c>
      <c r="Y104" t="s">
        <v>22</v>
      </c>
      <c r="Z104" s="19">
        <v>38044</v>
      </c>
      <c r="AA104" s="19">
        <v>37972</v>
      </c>
      <c r="AB104">
        <v>1</v>
      </c>
      <c r="AC104">
        <v>0</v>
      </c>
      <c r="AD104">
        <v>1491.29</v>
      </c>
      <c r="AE104">
        <v>0</v>
      </c>
      <c r="AF104">
        <v>1550.6044220212787</v>
      </c>
      <c r="AG104">
        <v>1550.6044220212787</v>
      </c>
      <c r="AH104">
        <v>1550.6044220212787</v>
      </c>
      <c r="AI104">
        <v>1550.6044220212787</v>
      </c>
      <c r="AJ104">
        <v>1550.6044220212787</v>
      </c>
      <c r="AK104">
        <v>1550.6044220212787</v>
      </c>
      <c r="AL104">
        <v>1550.6044220212787</v>
      </c>
      <c r="AM104">
        <v>1550.6044220212787</v>
      </c>
      <c r="AN104">
        <v>1395.5439798191508</v>
      </c>
      <c r="AO104">
        <v>1395.5439798191508</v>
      </c>
      <c r="AP104">
        <v>1395.5439798191508</v>
      </c>
      <c r="AQ104">
        <v>1395.5439798191508</v>
      </c>
      <c r="AU104" s="76">
        <f t="shared" si="27"/>
        <v>123</v>
      </c>
      <c r="AV104" s="76">
        <f t="shared" si="28"/>
        <v>43775816739</v>
      </c>
      <c r="AW104" s="76" t="str">
        <f t="shared" si="29"/>
        <v>IM</v>
      </c>
      <c r="AX104" s="76" t="str">
        <f t="shared" si="30"/>
        <v>VO</v>
      </c>
      <c r="AY104" s="76">
        <f t="shared" si="31"/>
        <v>38044</v>
      </c>
      <c r="AZ104" s="76">
        <f t="shared" si="32"/>
        <v>37972</v>
      </c>
      <c r="BA104" s="76">
        <f t="shared" si="33"/>
        <v>1</v>
      </c>
      <c r="BB104" s="76">
        <f t="shared" si="34"/>
        <v>0</v>
      </c>
      <c r="BC104" s="76">
        <f t="shared" si="35"/>
        <v>0</v>
      </c>
      <c r="BD104" s="76">
        <f t="shared" si="36"/>
        <v>4.4220212787422497E-3</v>
      </c>
      <c r="BE104" s="76">
        <f t="shared" si="37"/>
        <v>4.4220212787422497E-3</v>
      </c>
      <c r="BF104" s="76">
        <f t="shared" si="38"/>
        <v>4.4220212787422497E-3</v>
      </c>
      <c r="BG104" s="76">
        <f t="shared" si="39"/>
        <v>4.4220212787422497E-3</v>
      </c>
      <c r="BH104" s="76">
        <f t="shared" si="40"/>
        <v>4.4220212787422497E-3</v>
      </c>
      <c r="BI104" s="76">
        <f t="shared" si="41"/>
        <v>4.4220212787422497E-3</v>
      </c>
      <c r="BJ104" s="76">
        <f t="shared" si="42"/>
        <v>4.4220212787422497E-3</v>
      </c>
      <c r="BK104" s="76">
        <f t="shared" si="43"/>
        <v>4.4220212787422497E-3</v>
      </c>
      <c r="BL104" s="76">
        <f t="shared" si="44"/>
        <v>155.05602018084915</v>
      </c>
      <c r="BM104" s="76">
        <f t="shared" si="45"/>
        <v>155.05602018084915</v>
      </c>
      <c r="BN104" s="76">
        <f t="shared" si="46"/>
        <v>1395.5439798191508</v>
      </c>
      <c r="BO104" s="76">
        <f t="shared" si="47"/>
        <v>155.05602018084915</v>
      </c>
      <c r="BP104" s="76">
        <f t="shared" si="48"/>
        <v>1550.6</v>
      </c>
      <c r="BQ104" s="76">
        <f t="shared" si="48"/>
        <v>0</v>
      </c>
      <c r="BR104" s="76">
        <f t="shared" si="49"/>
        <v>3411.347416531928</v>
      </c>
    </row>
    <row r="105" spans="1:70" x14ac:dyDescent="0.2">
      <c r="A105">
        <v>127</v>
      </c>
      <c r="B105">
        <v>54836051307</v>
      </c>
      <c r="C105" t="s">
        <v>6</v>
      </c>
      <c r="D105" t="s">
        <v>22</v>
      </c>
      <c r="E105" s="6">
        <v>38050</v>
      </c>
      <c r="F105" s="21">
        <v>0</v>
      </c>
      <c r="G105" s="21">
        <v>0</v>
      </c>
      <c r="H105" s="21">
        <v>4557.16</v>
      </c>
      <c r="I105" s="21">
        <v>4557.16</v>
      </c>
      <c r="J105" s="21">
        <v>4557.16</v>
      </c>
      <c r="K105" s="21">
        <v>4557.16</v>
      </c>
      <c r="L105" s="21">
        <v>4557.16</v>
      </c>
      <c r="M105" s="21">
        <v>4557.16</v>
      </c>
      <c r="N105" s="21">
        <v>4557.16</v>
      </c>
      <c r="O105" s="21">
        <v>4557.16</v>
      </c>
      <c r="P105" s="21">
        <v>4557.16</v>
      </c>
      <c r="Q105" s="21">
        <v>0</v>
      </c>
      <c r="R105" s="21">
        <v>4557.16</v>
      </c>
      <c r="S105" s="21">
        <v>4557.16</v>
      </c>
      <c r="V105">
        <v>127</v>
      </c>
      <c r="W105">
        <v>54836051307</v>
      </c>
      <c r="X105" t="s">
        <v>6</v>
      </c>
      <c r="Y105" t="s">
        <v>22</v>
      </c>
      <c r="Z105" s="6">
        <v>38050</v>
      </c>
      <c r="AA105" s="6">
        <v>38019</v>
      </c>
      <c r="AB105">
        <v>1</v>
      </c>
      <c r="AC105">
        <v>0</v>
      </c>
      <c r="AD105">
        <v>4557.16</v>
      </c>
      <c r="AE105">
        <v>0</v>
      </c>
      <c r="AF105">
        <v>0</v>
      </c>
      <c r="AG105">
        <v>4557.16</v>
      </c>
      <c r="AH105">
        <v>4557.16</v>
      </c>
      <c r="AI105">
        <v>4101.4440000000004</v>
      </c>
      <c r="AJ105">
        <v>4101.4440000000004</v>
      </c>
      <c r="AK105">
        <v>4101.4440000000004</v>
      </c>
      <c r="AL105">
        <v>4101.4440000000004</v>
      </c>
      <c r="AM105">
        <v>4101.4440000000004</v>
      </c>
      <c r="AN105">
        <v>4101.4440000000004</v>
      </c>
      <c r="AO105">
        <v>4101.4440000000004</v>
      </c>
      <c r="AP105">
        <v>4101.4440000000004</v>
      </c>
      <c r="AQ105">
        <v>4101.4440000000004</v>
      </c>
      <c r="AU105" s="76">
        <f t="shared" si="27"/>
        <v>127</v>
      </c>
      <c r="AV105" s="76">
        <f t="shared" si="28"/>
        <v>54836051307</v>
      </c>
      <c r="AW105" s="76" t="str">
        <f t="shared" si="29"/>
        <v>IM</v>
      </c>
      <c r="AX105" s="76" t="str">
        <f t="shared" si="30"/>
        <v>VO</v>
      </c>
      <c r="AY105" s="76">
        <f t="shared" si="31"/>
        <v>38050</v>
      </c>
      <c r="AZ105" s="76">
        <f t="shared" si="32"/>
        <v>38019</v>
      </c>
      <c r="BA105" s="76">
        <f t="shared" si="33"/>
        <v>1</v>
      </c>
      <c r="BB105" s="76">
        <f t="shared" si="34"/>
        <v>0</v>
      </c>
      <c r="BC105" s="76">
        <f t="shared" si="35"/>
        <v>0</v>
      </c>
      <c r="BD105" s="76">
        <f t="shared" si="36"/>
        <v>0</v>
      </c>
      <c r="BE105" s="76">
        <f t="shared" si="37"/>
        <v>0</v>
      </c>
      <c r="BF105" s="76">
        <f t="shared" si="38"/>
        <v>0</v>
      </c>
      <c r="BG105" s="76">
        <f t="shared" si="39"/>
        <v>455.71599999999944</v>
      </c>
      <c r="BH105" s="76">
        <f t="shared" si="40"/>
        <v>455.71599999999944</v>
      </c>
      <c r="BI105" s="76">
        <f t="shared" si="41"/>
        <v>455.71599999999944</v>
      </c>
      <c r="BJ105" s="76">
        <f t="shared" si="42"/>
        <v>455.71599999999944</v>
      </c>
      <c r="BK105" s="76">
        <f t="shared" si="43"/>
        <v>455.71599999999944</v>
      </c>
      <c r="BL105" s="76">
        <f t="shared" si="44"/>
        <v>455.71599999999944</v>
      </c>
      <c r="BM105" s="76">
        <f t="shared" si="45"/>
        <v>455.71599999999944</v>
      </c>
      <c r="BN105" s="76">
        <f t="shared" si="46"/>
        <v>4101.4440000000004</v>
      </c>
      <c r="BO105" s="76">
        <f t="shared" si="47"/>
        <v>455.71599999999944</v>
      </c>
      <c r="BP105" s="76">
        <f t="shared" si="48"/>
        <v>4557.16</v>
      </c>
      <c r="BQ105" s="76">
        <f t="shared" si="48"/>
        <v>0</v>
      </c>
      <c r="BR105" s="76">
        <f t="shared" si="49"/>
        <v>12304.331999999995</v>
      </c>
    </row>
    <row r="106" spans="1:70" x14ac:dyDescent="0.2">
      <c r="A106">
        <v>128</v>
      </c>
      <c r="B106">
        <v>54775930958</v>
      </c>
      <c r="C106" t="s">
        <v>6</v>
      </c>
      <c r="D106" t="s">
        <v>22</v>
      </c>
      <c r="E106" s="6">
        <v>38051</v>
      </c>
      <c r="F106" s="21">
        <v>0</v>
      </c>
      <c r="G106" s="21">
        <v>0</v>
      </c>
      <c r="H106" s="21">
        <v>2625.38</v>
      </c>
      <c r="I106" s="21">
        <v>2625.38</v>
      </c>
      <c r="J106" s="21">
        <v>2625.38</v>
      </c>
      <c r="K106" s="21">
        <v>2625.38</v>
      </c>
      <c r="L106" s="21">
        <v>2625.38</v>
      </c>
      <c r="M106" s="21">
        <v>2625.38</v>
      </c>
      <c r="N106" s="21">
        <v>2625.38</v>
      </c>
      <c r="O106" s="21">
        <v>2625.38</v>
      </c>
      <c r="P106" s="21">
        <v>2625.38</v>
      </c>
      <c r="Q106" s="21">
        <v>0</v>
      </c>
      <c r="R106" s="21">
        <v>2625.38</v>
      </c>
      <c r="S106" s="21">
        <v>2625.38</v>
      </c>
      <c r="V106">
        <v>128</v>
      </c>
      <c r="W106">
        <v>54775930958</v>
      </c>
      <c r="X106" t="s">
        <v>6</v>
      </c>
      <c r="Y106" t="s">
        <v>22</v>
      </c>
      <c r="Z106" s="6">
        <v>38051</v>
      </c>
      <c r="AA106" s="6">
        <v>38014</v>
      </c>
      <c r="AB106">
        <v>1</v>
      </c>
      <c r="AC106">
        <v>0</v>
      </c>
      <c r="AD106">
        <v>2524.98</v>
      </c>
      <c r="AE106">
        <v>0</v>
      </c>
      <c r="AF106">
        <v>0</v>
      </c>
      <c r="AG106">
        <v>2625.3807381861939</v>
      </c>
      <c r="AH106">
        <v>2625.3807381861939</v>
      </c>
      <c r="AI106">
        <v>2625.3807381861939</v>
      </c>
      <c r="AJ106">
        <v>2625.3807381861939</v>
      </c>
      <c r="AK106">
        <v>2625.3807381861939</v>
      </c>
      <c r="AL106">
        <v>2625.3807381861939</v>
      </c>
      <c r="AM106">
        <v>2362.8426643675743</v>
      </c>
      <c r="AN106">
        <v>2362.8426643675743</v>
      </c>
      <c r="AO106">
        <v>2362.8426643675743</v>
      </c>
      <c r="AP106">
        <v>2362.8426643675743</v>
      </c>
      <c r="AQ106">
        <v>2362.8426643675743</v>
      </c>
      <c r="AU106" s="76">
        <f t="shared" si="27"/>
        <v>128</v>
      </c>
      <c r="AV106" s="76">
        <f t="shared" si="28"/>
        <v>54775930958</v>
      </c>
      <c r="AW106" s="76" t="str">
        <f t="shared" si="29"/>
        <v>IM</v>
      </c>
      <c r="AX106" s="76" t="str">
        <f t="shared" si="30"/>
        <v>VO</v>
      </c>
      <c r="AY106" s="76">
        <f t="shared" si="31"/>
        <v>38051</v>
      </c>
      <c r="AZ106" s="76">
        <f t="shared" si="32"/>
        <v>38014</v>
      </c>
      <c r="BA106" s="76">
        <f t="shared" si="33"/>
        <v>1</v>
      </c>
      <c r="BB106" s="76">
        <f t="shared" si="34"/>
        <v>0</v>
      </c>
      <c r="BC106" s="76">
        <f t="shared" si="35"/>
        <v>0</v>
      </c>
      <c r="BD106" s="76">
        <f t="shared" si="36"/>
        <v>0</v>
      </c>
      <c r="BE106" s="76">
        <f t="shared" si="37"/>
        <v>7.3818619375742855E-4</v>
      </c>
      <c r="BF106" s="76">
        <f t="shared" si="38"/>
        <v>7.3818619375742855E-4</v>
      </c>
      <c r="BG106" s="76">
        <f t="shared" si="39"/>
        <v>7.3818619375742855E-4</v>
      </c>
      <c r="BH106" s="76">
        <f t="shared" si="40"/>
        <v>7.3818619375742855E-4</v>
      </c>
      <c r="BI106" s="76">
        <f t="shared" si="41"/>
        <v>7.3818619375742855E-4</v>
      </c>
      <c r="BJ106" s="76">
        <f t="shared" si="42"/>
        <v>7.3818619375742855E-4</v>
      </c>
      <c r="BK106" s="76">
        <f t="shared" si="43"/>
        <v>262.53733563242577</v>
      </c>
      <c r="BL106" s="76">
        <f t="shared" si="44"/>
        <v>262.53733563242577</v>
      </c>
      <c r="BM106" s="76">
        <f t="shared" si="45"/>
        <v>262.53733563242577</v>
      </c>
      <c r="BN106" s="76">
        <f t="shared" si="46"/>
        <v>2362.8426643675743</v>
      </c>
      <c r="BO106" s="76">
        <f t="shared" si="47"/>
        <v>262.53733563242577</v>
      </c>
      <c r="BP106" s="76">
        <f t="shared" si="48"/>
        <v>2625.38</v>
      </c>
      <c r="BQ106" s="76">
        <f t="shared" si="48"/>
        <v>0</v>
      </c>
      <c r="BR106" s="76">
        <f t="shared" si="49"/>
        <v>6038.3764360144396</v>
      </c>
    </row>
    <row r="107" spans="1:70" x14ac:dyDescent="0.2">
      <c r="A107">
        <v>129</v>
      </c>
      <c r="B107">
        <v>81846500403</v>
      </c>
      <c r="C107" t="s">
        <v>6</v>
      </c>
      <c r="D107" t="s">
        <v>22</v>
      </c>
      <c r="E107" s="6">
        <v>38051</v>
      </c>
      <c r="F107" s="21">
        <v>0</v>
      </c>
      <c r="G107" s="21">
        <v>0</v>
      </c>
      <c r="H107" s="21">
        <v>1550.6</v>
      </c>
      <c r="I107" s="21">
        <v>1550.6</v>
      </c>
      <c r="J107" s="21">
        <v>1550.6</v>
      </c>
      <c r="K107" s="21">
        <v>1550.6</v>
      </c>
      <c r="L107" s="21">
        <v>1550.6</v>
      </c>
      <c r="M107" s="21">
        <v>1550.6</v>
      </c>
      <c r="N107" s="21">
        <v>1550.6</v>
      </c>
      <c r="O107" s="21">
        <v>1550.6</v>
      </c>
      <c r="P107" s="21">
        <v>1550.6</v>
      </c>
      <c r="Q107" s="21">
        <v>0</v>
      </c>
      <c r="R107" s="21">
        <v>1550.6</v>
      </c>
      <c r="S107" s="21">
        <v>1550.6</v>
      </c>
      <c r="V107">
        <v>129</v>
      </c>
      <c r="W107">
        <v>81846500403</v>
      </c>
      <c r="X107" t="s">
        <v>6</v>
      </c>
      <c r="Y107" t="s">
        <v>22</v>
      </c>
      <c r="Z107" s="6">
        <v>38051</v>
      </c>
      <c r="AA107" s="6">
        <v>38032</v>
      </c>
      <c r="AB107">
        <v>1</v>
      </c>
      <c r="AC107">
        <v>0</v>
      </c>
      <c r="AD107">
        <v>1550.64</v>
      </c>
      <c r="AE107">
        <v>0</v>
      </c>
      <c r="AF107">
        <v>0</v>
      </c>
      <c r="AG107">
        <v>1550.64</v>
      </c>
      <c r="AH107">
        <v>1550.64</v>
      </c>
      <c r="AI107">
        <v>1550.64</v>
      </c>
      <c r="AJ107">
        <v>1550.64</v>
      </c>
      <c r="AK107">
        <v>1550.64</v>
      </c>
      <c r="AL107">
        <v>1550.64</v>
      </c>
      <c r="AM107">
        <v>1550.64</v>
      </c>
      <c r="AN107">
        <v>1550.64</v>
      </c>
      <c r="AO107">
        <v>1550.64</v>
      </c>
      <c r="AP107">
        <v>1550.64</v>
      </c>
      <c r="AQ107">
        <v>1550.64</v>
      </c>
      <c r="AU107" s="76">
        <f t="shared" si="27"/>
        <v>129</v>
      </c>
      <c r="AV107" s="76">
        <f t="shared" si="28"/>
        <v>81846500403</v>
      </c>
      <c r="AW107" s="76" t="str">
        <f t="shared" si="29"/>
        <v>IM</v>
      </c>
      <c r="AX107" s="76" t="str">
        <f t="shared" si="30"/>
        <v>VO</v>
      </c>
      <c r="AY107" s="76">
        <f t="shared" si="31"/>
        <v>38051</v>
      </c>
      <c r="AZ107" s="76">
        <f t="shared" si="32"/>
        <v>38032</v>
      </c>
      <c r="BA107" s="76">
        <f t="shared" si="33"/>
        <v>1</v>
      </c>
      <c r="BB107" s="76">
        <f t="shared" si="34"/>
        <v>0</v>
      </c>
      <c r="BC107" s="76">
        <f t="shared" si="35"/>
        <v>0</v>
      </c>
      <c r="BD107" s="76">
        <f t="shared" si="36"/>
        <v>0</v>
      </c>
      <c r="BE107" s="76">
        <f t="shared" si="37"/>
        <v>4.0000000000190994E-2</v>
      </c>
      <c r="BF107" s="76">
        <f t="shared" si="38"/>
        <v>4.0000000000190994E-2</v>
      </c>
      <c r="BG107" s="76">
        <f t="shared" si="39"/>
        <v>4.0000000000190994E-2</v>
      </c>
      <c r="BH107" s="76">
        <f t="shared" si="40"/>
        <v>4.0000000000190994E-2</v>
      </c>
      <c r="BI107" s="76">
        <f t="shared" si="41"/>
        <v>4.0000000000190994E-2</v>
      </c>
      <c r="BJ107" s="76">
        <f t="shared" si="42"/>
        <v>4.0000000000190994E-2</v>
      </c>
      <c r="BK107" s="76">
        <f t="shared" si="43"/>
        <v>4.0000000000190994E-2</v>
      </c>
      <c r="BL107" s="76">
        <f t="shared" si="44"/>
        <v>4.0000000000190994E-2</v>
      </c>
      <c r="BM107" s="76">
        <f t="shared" si="45"/>
        <v>4.0000000000190994E-2</v>
      </c>
      <c r="BN107" s="76">
        <f t="shared" si="46"/>
        <v>1550.64</v>
      </c>
      <c r="BO107" s="76">
        <f t="shared" si="47"/>
        <v>4.0000000000190994E-2</v>
      </c>
      <c r="BP107" s="76">
        <f t="shared" si="48"/>
        <v>1550.6</v>
      </c>
      <c r="BQ107" s="76">
        <f t="shared" si="48"/>
        <v>0</v>
      </c>
      <c r="BR107" s="76">
        <f t="shared" si="49"/>
        <v>3101.6400000000021</v>
      </c>
    </row>
    <row r="108" spans="1:70" x14ac:dyDescent="0.2">
      <c r="A108">
        <v>130</v>
      </c>
      <c r="B108">
        <v>24805200789</v>
      </c>
      <c r="C108" t="s">
        <v>6</v>
      </c>
      <c r="D108" t="s">
        <v>22</v>
      </c>
      <c r="E108" s="6">
        <v>38054</v>
      </c>
      <c r="F108" s="21">
        <v>0</v>
      </c>
      <c r="G108" s="21">
        <v>0</v>
      </c>
      <c r="H108" s="21">
        <v>4815.08</v>
      </c>
      <c r="I108" s="21">
        <v>4815.08</v>
      </c>
      <c r="J108" s="21">
        <v>4815.08</v>
      </c>
      <c r="K108" s="21">
        <v>4815.08</v>
      </c>
      <c r="L108" s="21">
        <v>4815.08</v>
      </c>
      <c r="M108" s="21">
        <v>4815.08</v>
      </c>
      <c r="N108" s="21">
        <v>4815.08</v>
      </c>
      <c r="O108" s="21">
        <v>4815.08</v>
      </c>
      <c r="P108" s="21">
        <v>4815.08</v>
      </c>
      <c r="Q108" s="21">
        <v>0</v>
      </c>
      <c r="R108" s="21">
        <v>4815.08</v>
      </c>
      <c r="S108" s="21">
        <v>4815.08</v>
      </c>
      <c r="V108">
        <v>130</v>
      </c>
      <c r="W108">
        <v>24805200789</v>
      </c>
      <c r="X108" t="s">
        <v>6</v>
      </c>
      <c r="Y108" t="s">
        <v>22</v>
      </c>
      <c r="Z108" s="6">
        <v>38054</v>
      </c>
      <c r="AA108" s="6">
        <v>37857</v>
      </c>
      <c r="AB108">
        <v>1</v>
      </c>
      <c r="AC108">
        <v>0</v>
      </c>
      <c r="AD108">
        <v>4630.9399999999996</v>
      </c>
      <c r="AE108">
        <v>0</v>
      </c>
      <c r="AF108">
        <v>0</v>
      </c>
      <c r="AG108">
        <v>4815.0799910082342</v>
      </c>
      <c r="AH108">
        <v>4815.0799910082342</v>
      </c>
      <c r="AI108">
        <v>4815.0799910082342</v>
      </c>
      <c r="AJ108">
        <v>4815.0799910082342</v>
      </c>
      <c r="AK108">
        <v>4815.0799910082342</v>
      </c>
      <c r="AL108">
        <v>4815.0799910082342</v>
      </c>
      <c r="AM108">
        <v>4815.0799910082342</v>
      </c>
      <c r="AN108">
        <v>4815.0799910082342</v>
      </c>
      <c r="AO108">
        <v>4815.0799910082342</v>
      </c>
      <c r="AP108">
        <v>4815.0799910082342</v>
      </c>
      <c r="AQ108">
        <v>4815.0799910082342</v>
      </c>
      <c r="AU108" s="76">
        <f t="shared" si="27"/>
        <v>130</v>
      </c>
      <c r="AV108" s="76">
        <f t="shared" si="28"/>
        <v>24805200789</v>
      </c>
      <c r="AW108" s="76" t="str">
        <f t="shared" si="29"/>
        <v>IM</v>
      </c>
      <c r="AX108" s="76" t="str">
        <f t="shared" si="30"/>
        <v>VO</v>
      </c>
      <c r="AY108" s="76">
        <f t="shared" si="31"/>
        <v>38054</v>
      </c>
      <c r="AZ108" s="76">
        <f t="shared" si="32"/>
        <v>37857</v>
      </c>
      <c r="BA108" s="76">
        <f t="shared" si="33"/>
        <v>1</v>
      </c>
      <c r="BB108" s="76">
        <f t="shared" si="34"/>
        <v>0</v>
      </c>
      <c r="BC108" s="76">
        <f t="shared" si="35"/>
        <v>0</v>
      </c>
      <c r="BD108" s="76">
        <f t="shared" si="36"/>
        <v>0</v>
      </c>
      <c r="BE108" s="76">
        <f t="shared" si="37"/>
        <v>8.9917657533078454E-6</v>
      </c>
      <c r="BF108" s="76">
        <f t="shared" si="38"/>
        <v>8.9917657533078454E-6</v>
      </c>
      <c r="BG108" s="76">
        <f t="shared" si="39"/>
        <v>8.9917657533078454E-6</v>
      </c>
      <c r="BH108" s="76">
        <f t="shared" si="40"/>
        <v>8.9917657533078454E-6</v>
      </c>
      <c r="BI108" s="76">
        <f t="shared" si="41"/>
        <v>8.9917657533078454E-6</v>
      </c>
      <c r="BJ108" s="76">
        <f t="shared" si="42"/>
        <v>8.9917657533078454E-6</v>
      </c>
      <c r="BK108" s="76">
        <f t="shared" si="43"/>
        <v>8.9917657533078454E-6</v>
      </c>
      <c r="BL108" s="76">
        <f t="shared" si="44"/>
        <v>8.9917657533078454E-6</v>
      </c>
      <c r="BM108" s="76">
        <f t="shared" si="45"/>
        <v>8.9917657533078454E-6</v>
      </c>
      <c r="BN108" s="76">
        <f t="shared" si="46"/>
        <v>4815.0799910082342</v>
      </c>
      <c r="BO108" s="76">
        <f t="shared" si="47"/>
        <v>8.9917657533078454E-6</v>
      </c>
      <c r="BP108" s="76">
        <f t="shared" si="48"/>
        <v>4815.08</v>
      </c>
      <c r="BQ108" s="76">
        <f t="shared" si="48"/>
        <v>0</v>
      </c>
      <c r="BR108" s="76">
        <f t="shared" si="49"/>
        <v>9630.1600809258925</v>
      </c>
    </row>
    <row r="109" spans="1:70" x14ac:dyDescent="0.2">
      <c r="A109">
        <v>131</v>
      </c>
      <c r="B109">
        <v>65824806205</v>
      </c>
      <c r="C109" t="s">
        <v>6</v>
      </c>
      <c r="D109" t="s">
        <v>118</v>
      </c>
      <c r="E109" s="6">
        <v>38054</v>
      </c>
      <c r="F109" s="21">
        <v>0</v>
      </c>
      <c r="G109" s="21">
        <v>0</v>
      </c>
      <c r="H109" s="21">
        <v>4165.4799999999996</v>
      </c>
      <c r="I109" s="21">
        <v>4165.4799999999996</v>
      </c>
      <c r="J109" s="21">
        <v>4165.4799999999996</v>
      </c>
      <c r="K109" s="21">
        <v>4165.4799999999996</v>
      </c>
      <c r="L109" s="21">
        <v>4165.4799999999996</v>
      </c>
      <c r="M109" s="21">
        <v>4165.4799999999996</v>
      </c>
      <c r="N109" s="21">
        <v>4165.4799999999996</v>
      </c>
      <c r="O109" s="21">
        <v>4165.4799999999996</v>
      </c>
      <c r="P109" s="21">
        <v>4165.4799999999996</v>
      </c>
      <c r="Q109" s="21">
        <v>0</v>
      </c>
      <c r="R109" s="21">
        <v>4165.4799999999996</v>
      </c>
      <c r="S109" s="21">
        <v>3622.16</v>
      </c>
      <c r="V109">
        <v>131</v>
      </c>
      <c r="W109">
        <v>65824806205</v>
      </c>
      <c r="X109" t="s">
        <v>6</v>
      </c>
      <c r="Y109" t="s">
        <v>118</v>
      </c>
      <c r="Z109" s="6">
        <v>38054</v>
      </c>
      <c r="AA109" s="6">
        <v>37832</v>
      </c>
      <c r="AC109">
        <v>0</v>
      </c>
      <c r="AD109">
        <v>3483.64</v>
      </c>
      <c r="AE109">
        <v>0</v>
      </c>
      <c r="AF109">
        <v>0</v>
      </c>
      <c r="AG109">
        <v>4165.4839079878629</v>
      </c>
      <c r="AH109">
        <v>4165.4839079878629</v>
      </c>
      <c r="AI109">
        <v>4165.4839079878629</v>
      </c>
      <c r="AJ109">
        <v>4165.4839079878629</v>
      </c>
      <c r="AK109">
        <v>3259.9439279905018</v>
      </c>
      <c r="AL109">
        <v>3259.9439279905018</v>
      </c>
      <c r="AM109">
        <v>3259.9439279905018</v>
      </c>
      <c r="AN109">
        <v>3259.9439279905018</v>
      </c>
      <c r="AO109">
        <v>3259.9439279905018</v>
      </c>
      <c r="AP109">
        <v>3259.9439279905018</v>
      </c>
      <c r="AQ109">
        <v>3259.9439279905018</v>
      </c>
      <c r="AU109" s="76">
        <f t="shared" si="27"/>
        <v>131</v>
      </c>
      <c r="AV109" s="76">
        <f t="shared" si="28"/>
        <v>65824806205</v>
      </c>
      <c r="AW109" s="76" t="str">
        <f t="shared" si="29"/>
        <v>IM</v>
      </c>
      <c r="AX109" s="76" t="str">
        <f t="shared" si="30"/>
        <v>IN</v>
      </c>
      <c r="AY109" s="76">
        <f t="shared" si="31"/>
        <v>38054</v>
      </c>
      <c r="AZ109" s="76">
        <f t="shared" si="32"/>
        <v>37832</v>
      </c>
      <c r="BA109" s="76">
        <f t="shared" si="33"/>
        <v>0</v>
      </c>
      <c r="BB109" s="76">
        <f t="shared" si="34"/>
        <v>0</v>
      </c>
      <c r="BC109" s="76">
        <f t="shared" si="35"/>
        <v>0</v>
      </c>
      <c r="BD109" s="76">
        <f t="shared" si="36"/>
        <v>0</v>
      </c>
      <c r="BE109" s="76">
        <f t="shared" si="37"/>
        <v>3.9079878633856424E-3</v>
      </c>
      <c r="BF109" s="76">
        <f t="shared" si="38"/>
        <v>3.9079878633856424E-3</v>
      </c>
      <c r="BG109" s="76">
        <f t="shared" si="39"/>
        <v>3.9079878633856424E-3</v>
      </c>
      <c r="BH109" s="76">
        <f t="shared" si="40"/>
        <v>3.9079878633856424E-3</v>
      </c>
      <c r="BI109" s="76">
        <f t="shared" si="41"/>
        <v>905.53607200949773</v>
      </c>
      <c r="BJ109" s="76">
        <f t="shared" si="42"/>
        <v>905.53607200949773</v>
      </c>
      <c r="BK109" s="76">
        <f t="shared" si="43"/>
        <v>905.53607200949773</v>
      </c>
      <c r="BL109" s="76">
        <f t="shared" si="44"/>
        <v>905.53607200949773</v>
      </c>
      <c r="BM109" s="76">
        <f t="shared" si="45"/>
        <v>905.53607200949773</v>
      </c>
      <c r="BN109" s="76">
        <f t="shared" si="46"/>
        <v>3259.9439279905018</v>
      </c>
      <c r="BO109" s="76">
        <f t="shared" si="47"/>
        <v>905.53607200949773</v>
      </c>
      <c r="BP109" s="76">
        <f t="shared" si="48"/>
        <v>3622.16</v>
      </c>
      <c r="BQ109" s="76">
        <f t="shared" si="48"/>
        <v>0</v>
      </c>
      <c r="BR109" s="76">
        <f t="shared" si="49"/>
        <v>12315.335991998942</v>
      </c>
    </row>
    <row r="110" spans="1:70" x14ac:dyDescent="0.2">
      <c r="A110">
        <v>146</v>
      </c>
      <c r="B110">
        <v>1796184404</v>
      </c>
      <c r="C110" t="s">
        <v>6</v>
      </c>
      <c r="D110" t="s">
        <v>22</v>
      </c>
      <c r="E110" s="6">
        <v>38092</v>
      </c>
      <c r="F110" s="21">
        <v>0</v>
      </c>
      <c r="G110" s="21">
        <v>0</v>
      </c>
      <c r="H110" s="21">
        <v>0</v>
      </c>
      <c r="I110" s="21">
        <v>1550.6</v>
      </c>
      <c r="J110" s="21">
        <v>1550.6</v>
      </c>
      <c r="K110" s="21">
        <v>1550.6</v>
      </c>
      <c r="L110" s="21">
        <v>1550.6</v>
      </c>
      <c r="M110" s="21">
        <v>1550.6</v>
      </c>
      <c r="N110" s="21">
        <v>1550.6</v>
      </c>
      <c r="O110" s="21">
        <v>1550.6</v>
      </c>
      <c r="P110" s="21">
        <v>1550.6</v>
      </c>
      <c r="Q110" s="21">
        <v>0</v>
      </c>
      <c r="R110" s="21">
        <v>1550.6</v>
      </c>
      <c r="S110" s="21">
        <v>1550.6</v>
      </c>
      <c r="V110">
        <v>146</v>
      </c>
      <c r="W110">
        <v>1796184404</v>
      </c>
      <c r="X110" t="s">
        <v>6</v>
      </c>
      <c r="Y110" t="s">
        <v>22</v>
      </c>
      <c r="Z110" s="6">
        <v>38092</v>
      </c>
      <c r="AA110" s="6">
        <v>38035</v>
      </c>
      <c r="AB110">
        <v>1</v>
      </c>
      <c r="AC110">
        <v>0</v>
      </c>
      <c r="AD110">
        <v>1721.21</v>
      </c>
      <c r="AE110">
        <v>0</v>
      </c>
      <c r="AG110">
        <v>0</v>
      </c>
      <c r="AH110">
        <v>1721.21</v>
      </c>
      <c r="AI110">
        <v>1721.21</v>
      </c>
      <c r="AJ110">
        <v>1721.21</v>
      </c>
      <c r="AK110">
        <v>1721.21</v>
      </c>
      <c r="AL110">
        <v>1721.21</v>
      </c>
      <c r="AM110">
        <v>1721.21</v>
      </c>
      <c r="AN110">
        <v>1721.21</v>
      </c>
      <c r="AO110">
        <v>1721.21</v>
      </c>
      <c r="AP110">
        <v>1721.21</v>
      </c>
      <c r="AQ110">
        <v>1721.21</v>
      </c>
      <c r="AU110" s="76">
        <f t="shared" si="27"/>
        <v>146</v>
      </c>
      <c r="AV110" s="76">
        <f t="shared" si="28"/>
        <v>1796184404</v>
      </c>
      <c r="AW110" s="76" t="str">
        <f t="shared" si="29"/>
        <v>IM</v>
      </c>
      <c r="AX110" s="76" t="str">
        <f t="shared" si="30"/>
        <v>VO</v>
      </c>
      <c r="AY110" s="76">
        <f t="shared" si="31"/>
        <v>38092</v>
      </c>
      <c r="AZ110" s="76">
        <f t="shared" si="32"/>
        <v>38035</v>
      </c>
      <c r="BA110" s="76">
        <f t="shared" si="33"/>
        <v>1</v>
      </c>
      <c r="BB110" s="76">
        <f t="shared" si="34"/>
        <v>0</v>
      </c>
      <c r="BC110" s="76">
        <f t="shared" si="35"/>
        <v>0</v>
      </c>
      <c r="BD110" s="76">
        <f t="shared" si="36"/>
        <v>0</v>
      </c>
      <c r="BE110" s="76">
        <f t="shared" si="37"/>
        <v>0</v>
      </c>
      <c r="BF110" s="76">
        <f t="shared" si="38"/>
        <v>170.61000000000013</v>
      </c>
      <c r="BG110" s="76">
        <f t="shared" si="39"/>
        <v>170.61000000000013</v>
      </c>
      <c r="BH110" s="76">
        <f t="shared" si="40"/>
        <v>170.61000000000013</v>
      </c>
      <c r="BI110" s="76">
        <f t="shared" si="41"/>
        <v>170.61000000000013</v>
      </c>
      <c r="BJ110" s="76">
        <f t="shared" si="42"/>
        <v>170.61000000000013</v>
      </c>
      <c r="BK110" s="76">
        <f t="shared" si="43"/>
        <v>170.61000000000013</v>
      </c>
      <c r="BL110" s="76">
        <f t="shared" si="44"/>
        <v>170.61000000000013</v>
      </c>
      <c r="BM110" s="76">
        <f t="shared" si="45"/>
        <v>170.61000000000013</v>
      </c>
      <c r="BN110" s="76">
        <f t="shared" si="46"/>
        <v>1721.21</v>
      </c>
      <c r="BO110" s="76">
        <f t="shared" si="47"/>
        <v>170.61000000000013</v>
      </c>
      <c r="BP110" s="76">
        <f t="shared" si="48"/>
        <v>1550.6</v>
      </c>
      <c r="BQ110" s="76">
        <f t="shared" si="48"/>
        <v>0</v>
      </c>
      <c r="BR110" s="76">
        <f t="shared" si="49"/>
        <v>4807.3000000000011</v>
      </c>
    </row>
    <row r="111" spans="1:70" x14ac:dyDescent="0.2">
      <c r="A111">
        <v>147</v>
      </c>
      <c r="B111">
        <v>4694711641</v>
      </c>
      <c r="C111" t="s">
        <v>6</v>
      </c>
      <c r="D111" t="s">
        <v>22</v>
      </c>
      <c r="E111" s="6">
        <v>38092</v>
      </c>
      <c r="F111" s="21">
        <v>0</v>
      </c>
      <c r="G111" s="21">
        <v>0</v>
      </c>
      <c r="H111" s="21">
        <v>0</v>
      </c>
      <c r="I111" s="21">
        <v>1550.6</v>
      </c>
      <c r="J111" s="21">
        <v>1550.6</v>
      </c>
      <c r="K111" s="21">
        <v>1550.6</v>
      </c>
      <c r="L111" s="21">
        <v>1550.6</v>
      </c>
      <c r="M111" s="21">
        <v>1550.6</v>
      </c>
      <c r="N111" s="21">
        <v>1550.6</v>
      </c>
      <c r="O111" s="21">
        <v>1550.6</v>
      </c>
      <c r="P111" s="21">
        <v>1550.6</v>
      </c>
      <c r="Q111" s="21">
        <v>0</v>
      </c>
      <c r="R111" s="21">
        <v>1550.6</v>
      </c>
      <c r="S111" s="21">
        <v>1550.6</v>
      </c>
      <c r="V111">
        <v>147</v>
      </c>
      <c r="W111">
        <v>4694711641</v>
      </c>
      <c r="X111" t="s">
        <v>6</v>
      </c>
      <c r="Y111" t="s">
        <v>22</v>
      </c>
      <c r="Z111" s="6">
        <v>38092</v>
      </c>
      <c r="AA111" s="6">
        <v>37918</v>
      </c>
      <c r="AB111">
        <v>1</v>
      </c>
      <c r="AC111">
        <v>0</v>
      </c>
      <c r="AD111">
        <v>1655.33</v>
      </c>
      <c r="AE111">
        <v>0</v>
      </c>
      <c r="AF111">
        <v>0</v>
      </c>
      <c r="AG111">
        <v>0</v>
      </c>
      <c r="AH111">
        <v>1721.1508595480964</v>
      </c>
      <c r="AI111">
        <v>1721.1508595480964</v>
      </c>
      <c r="AJ111">
        <v>1549.0357735932869</v>
      </c>
      <c r="AK111">
        <v>1549.0357735932869</v>
      </c>
      <c r="AL111">
        <v>1549.0357735932869</v>
      </c>
      <c r="AM111">
        <v>1549.0357735932869</v>
      </c>
      <c r="AN111">
        <v>1549.0357735932869</v>
      </c>
      <c r="AO111">
        <v>1549.0357735932869</v>
      </c>
      <c r="AP111">
        <v>1549.0357735932869</v>
      </c>
      <c r="AQ111">
        <v>1549.0357735932869</v>
      </c>
      <c r="AU111" s="76">
        <f t="shared" si="27"/>
        <v>147</v>
      </c>
      <c r="AV111" s="76">
        <f t="shared" si="28"/>
        <v>4694711641</v>
      </c>
      <c r="AW111" s="76" t="str">
        <f t="shared" si="29"/>
        <v>IM</v>
      </c>
      <c r="AX111" s="76" t="str">
        <f t="shared" si="30"/>
        <v>VO</v>
      </c>
      <c r="AY111" s="76">
        <f t="shared" si="31"/>
        <v>38092</v>
      </c>
      <c r="AZ111" s="76">
        <f t="shared" si="32"/>
        <v>37918</v>
      </c>
      <c r="BA111" s="76">
        <f t="shared" si="33"/>
        <v>1</v>
      </c>
      <c r="BB111" s="76">
        <f t="shared" si="34"/>
        <v>0</v>
      </c>
      <c r="BC111" s="76">
        <f t="shared" si="35"/>
        <v>0</v>
      </c>
      <c r="BD111" s="76">
        <f t="shared" si="36"/>
        <v>0</v>
      </c>
      <c r="BE111" s="76">
        <f t="shared" si="37"/>
        <v>0</v>
      </c>
      <c r="BF111" s="76">
        <f t="shared" si="38"/>
        <v>170.55085954809647</v>
      </c>
      <c r="BG111" s="76">
        <f t="shared" si="39"/>
        <v>170.55085954809647</v>
      </c>
      <c r="BH111" s="76">
        <f t="shared" si="40"/>
        <v>1.5642264067130327</v>
      </c>
      <c r="BI111" s="76">
        <f t="shared" si="41"/>
        <v>1.5642264067130327</v>
      </c>
      <c r="BJ111" s="76">
        <f t="shared" si="42"/>
        <v>1.5642264067130327</v>
      </c>
      <c r="BK111" s="76">
        <f t="shared" si="43"/>
        <v>1.5642264067130327</v>
      </c>
      <c r="BL111" s="76">
        <f t="shared" si="44"/>
        <v>1.5642264067130327</v>
      </c>
      <c r="BM111" s="76">
        <f t="shared" si="45"/>
        <v>1.5642264067130327</v>
      </c>
      <c r="BN111" s="76">
        <f t="shared" si="46"/>
        <v>1549.0357735932869</v>
      </c>
      <c r="BO111" s="76">
        <f t="shared" si="47"/>
        <v>1.5642264067130327</v>
      </c>
      <c r="BP111" s="76">
        <f t="shared" si="48"/>
        <v>1550.6</v>
      </c>
      <c r="BQ111" s="76">
        <f t="shared" si="48"/>
        <v>0</v>
      </c>
      <c r="BR111" s="76">
        <f t="shared" si="49"/>
        <v>3451.687077536471</v>
      </c>
    </row>
    <row r="112" spans="1:70" x14ac:dyDescent="0.2">
      <c r="A112">
        <v>148</v>
      </c>
      <c r="B112">
        <v>4745518649</v>
      </c>
      <c r="C112" t="s">
        <v>6</v>
      </c>
      <c r="D112" t="s">
        <v>22</v>
      </c>
      <c r="E112" s="6">
        <v>38092</v>
      </c>
      <c r="F112" s="21">
        <v>0</v>
      </c>
      <c r="G112" s="21">
        <v>0</v>
      </c>
      <c r="H112" s="21">
        <v>0</v>
      </c>
      <c r="I112" s="21">
        <v>2092.86</v>
      </c>
      <c r="J112" s="21">
        <v>2092.86</v>
      </c>
      <c r="K112" s="21">
        <v>2092.86</v>
      </c>
      <c r="L112" s="21">
        <v>2092.86</v>
      </c>
      <c r="M112" s="21">
        <v>2092.86</v>
      </c>
      <c r="N112" s="21">
        <v>2092.86</v>
      </c>
      <c r="O112" s="21">
        <v>2092.86</v>
      </c>
      <c r="P112" s="21">
        <v>2092.86</v>
      </c>
      <c r="Q112" s="21">
        <v>0</v>
      </c>
      <c r="R112" s="21">
        <v>2092.86</v>
      </c>
      <c r="S112" s="21">
        <v>2092.86</v>
      </c>
      <c r="V112">
        <v>148</v>
      </c>
      <c r="W112">
        <v>4745518649</v>
      </c>
      <c r="X112" t="s">
        <v>6</v>
      </c>
      <c r="Y112" t="s">
        <v>22</v>
      </c>
      <c r="Z112" s="6">
        <v>38092</v>
      </c>
      <c r="AA112" s="6">
        <v>38031</v>
      </c>
      <c r="AB112">
        <v>1</v>
      </c>
      <c r="AC112">
        <v>0</v>
      </c>
      <c r="AD112">
        <v>2323.0300000000002</v>
      </c>
      <c r="AE112">
        <v>0</v>
      </c>
      <c r="AF112">
        <v>0</v>
      </c>
      <c r="AG112">
        <v>0</v>
      </c>
      <c r="AH112">
        <v>2323.0300000000002</v>
      </c>
      <c r="AI112">
        <v>2323.0300000000002</v>
      </c>
      <c r="AJ112">
        <v>2323.0300000000002</v>
      </c>
      <c r="AK112">
        <v>2323.0300000000002</v>
      </c>
      <c r="AL112">
        <v>2090.7270000000003</v>
      </c>
      <c r="AM112">
        <v>2090.7270000000003</v>
      </c>
      <c r="AN112">
        <v>2090.7270000000003</v>
      </c>
      <c r="AO112">
        <v>2090.7270000000003</v>
      </c>
      <c r="AP112">
        <v>2090.7270000000003</v>
      </c>
      <c r="AQ112">
        <v>2090.7270000000003</v>
      </c>
      <c r="AU112" s="76">
        <f t="shared" si="27"/>
        <v>148</v>
      </c>
      <c r="AV112" s="76">
        <f t="shared" si="28"/>
        <v>4745518649</v>
      </c>
      <c r="AW112" s="76" t="str">
        <f t="shared" si="29"/>
        <v>IM</v>
      </c>
      <c r="AX112" s="76" t="str">
        <f t="shared" si="30"/>
        <v>VO</v>
      </c>
      <c r="AY112" s="76">
        <f t="shared" si="31"/>
        <v>38092</v>
      </c>
      <c r="AZ112" s="76">
        <f t="shared" si="32"/>
        <v>38031</v>
      </c>
      <c r="BA112" s="76">
        <f t="shared" si="33"/>
        <v>1</v>
      </c>
      <c r="BB112" s="76">
        <f t="shared" si="34"/>
        <v>0</v>
      </c>
      <c r="BC112" s="76">
        <f t="shared" si="35"/>
        <v>0</v>
      </c>
      <c r="BD112" s="76">
        <f t="shared" si="36"/>
        <v>0</v>
      </c>
      <c r="BE112" s="76">
        <f t="shared" si="37"/>
        <v>0</v>
      </c>
      <c r="BF112" s="76">
        <f t="shared" si="38"/>
        <v>230.17000000000007</v>
      </c>
      <c r="BG112" s="76">
        <f t="shared" si="39"/>
        <v>230.17000000000007</v>
      </c>
      <c r="BH112" s="76">
        <f t="shared" si="40"/>
        <v>230.17000000000007</v>
      </c>
      <c r="BI112" s="76">
        <f t="shared" si="41"/>
        <v>230.17000000000007</v>
      </c>
      <c r="BJ112" s="76">
        <f t="shared" si="42"/>
        <v>2.1329999999998108</v>
      </c>
      <c r="BK112" s="76">
        <f t="shared" si="43"/>
        <v>2.1329999999998108</v>
      </c>
      <c r="BL112" s="76">
        <f t="shared" si="44"/>
        <v>2.1329999999998108</v>
      </c>
      <c r="BM112" s="76">
        <f t="shared" si="45"/>
        <v>2.1329999999998108</v>
      </c>
      <c r="BN112" s="76">
        <f t="shared" si="46"/>
        <v>2090.7270000000003</v>
      </c>
      <c r="BO112" s="76">
        <f t="shared" si="47"/>
        <v>2.1329999999998108</v>
      </c>
      <c r="BP112" s="76">
        <f t="shared" si="48"/>
        <v>2092.86</v>
      </c>
      <c r="BQ112" s="76">
        <f t="shared" si="48"/>
        <v>0</v>
      </c>
      <c r="BR112" s="76">
        <f t="shared" si="49"/>
        <v>5114.9319999999998</v>
      </c>
    </row>
    <row r="113" spans="1:70" x14ac:dyDescent="0.2">
      <c r="A113">
        <v>149</v>
      </c>
      <c r="B113">
        <v>4887211375</v>
      </c>
      <c r="C113" t="s">
        <v>12</v>
      </c>
      <c r="D113" t="s">
        <v>36</v>
      </c>
      <c r="E113" s="6">
        <v>38092</v>
      </c>
      <c r="F113" s="21">
        <v>0</v>
      </c>
      <c r="G113" s="21">
        <v>0</v>
      </c>
      <c r="H113" s="21">
        <v>0</v>
      </c>
      <c r="I113" s="21">
        <v>6733.28</v>
      </c>
      <c r="J113" s="21">
        <v>6733.28</v>
      </c>
      <c r="K113" s="21">
        <v>6733.28</v>
      </c>
      <c r="L113" s="21">
        <v>6733.28</v>
      </c>
      <c r="M113" s="21">
        <v>6733.28</v>
      </c>
      <c r="N113" s="21">
        <v>6733.28</v>
      </c>
      <c r="O113" s="21">
        <v>6733.28</v>
      </c>
      <c r="P113" s="21">
        <v>6733.28</v>
      </c>
      <c r="Q113" s="21">
        <v>0</v>
      </c>
      <c r="R113" s="21">
        <v>6733.28</v>
      </c>
      <c r="S113" s="21">
        <v>3366.64</v>
      </c>
      <c r="V113">
        <v>149</v>
      </c>
      <c r="W113">
        <v>4887211375</v>
      </c>
      <c r="X113" t="s">
        <v>12</v>
      </c>
      <c r="Y113" t="s">
        <v>36</v>
      </c>
      <c r="Z113" s="6">
        <v>38092</v>
      </c>
      <c r="AA113" s="6">
        <v>38075</v>
      </c>
      <c r="AC113">
        <v>1</v>
      </c>
      <c r="AD113">
        <v>6733.28</v>
      </c>
      <c r="AE113">
        <v>0</v>
      </c>
      <c r="AF113">
        <v>0</v>
      </c>
      <c r="AG113">
        <v>0</v>
      </c>
      <c r="AH113">
        <v>6733.28</v>
      </c>
      <c r="AI113">
        <v>6733.28</v>
      </c>
      <c r="AJ113">
        <v>6733.28</v>
      </c>
      <c r="AK113">
        <v>6733.28</v>
      </c>
      <c r="AL113">
        <v>6733.28</v>
      </c>
      <c r="AM113">
        <v>6733.28</v>
      </c>
      <c r="AN113">
        <v>6733.28</v>
      </c>
      <c r="AO113">
        <v>6733.28</v>
      </c>
      <c r="AP113">
        <v>3366.64</v>
      </c>
      <c r="AQ113">
        <v>6733.28</v>
      </c>
      <c r="AU113" s="76">
        <f t="shared" si="27"/>
        <v>149</v>
      </c>
      <c r="AV113" s="76">
        <f t="shared" si="28"/>
        <v>4887211375</v>
      </c>
      <c r="AW113" s="76" t="str">
        <f t="shared" si="29"/>
        <v>RT</v>
      </c>
      <c r="AX113" s="76" t="str">
        <f t="shared" si="30"/>
        <v>IP</v>
      </c>
      <c r="AY113" s="76">
        <f t="shared" si="31"/>
        <v>38092</v>
      </c>
      <c r="AZ113" s="76">
        <f t="shared" si="32"/>
        <v>38075</v>
      </c>
      <c r="BA113" s="76">
        <f t="shared" si="33"/>
        <v>0</v>
      </c>
      <c r="BB113" s="76">
        <f t="shared" si="34"/>
        <v>1</v>
      </c>
      <c r="BC113" s="76">
        <f t="shared" si="35"/>
        <v>0</v>
      </c>
      <c r="BD113" s="76">
        <f t="shared" si="36"/>
        <v>0</v>
      </c>
      <c r="BE113" s="76">
        <f t="shared" si="37"/>
        <v>0</v>
      </c>
      <c r="BF113" s="76">
        <f t="shared" si="38"/>
        <v>0</v>
      </c>
      <c r="BG113" s="76">
        <f t="shared" si="39"/>
        <v>0</v>
      </c>
      <c r="BH113" s="76">
        <f t="shared" si="40"/>
        <v>0</v>
      </c>
      <c r="BI113" s="76">
        <f t="shared" si="41"/>
        <v>0</v>
      </c>
      <c r="BJ113" s="76">
        <f t="shared" si="42"/>
        <v>0</v>
      </c>
      <c r="BK113" s="76">
        <f t="shared" si="43"/>
        <v>0</v>
      </c>
      <c r="BL113" s="76">
        <f t="shared" si="44"/>
        <v>0</v>
      </c>
      <c r="BM113" s="76">
        <f t="shared" si="45"/>
        <v>0</v>
      </c>
      <c r="BN113" s="76">
        <f t="shared" si="46"/>
        <v>3366.64</v>
      </c>
      <c r="BO113" s="76">
        <f t="shared" si="47"/>
        <v>0</v>
      </c>
      <c r="BP113" s="76">
        <f t="shared" si="48"/>
        <v>3366.64</v>
      </c>
      <c r="BQ113" s="76">
        <f t="shared" si="48"/>
        <v>0</v>
      </c>
      <c r="BR113" s="76">
        <f t="shared" si="49"/>
        <v>6733.28</v>
      </c>
    </row>
    <row r="114" spans="1:70" x14ac:dyDescent="0.2">
      <c r="A114">
        <v>150</v>
      </c>
      <c r="B114">
        <v>6765659666</v>
      </c>
      <c r="C114" t="s">
        <v>6</v>
      </c>
      <c r="D114" t="s">
        <v>22</v>
      </c>
      <c r="E114" s="6">
        <v>38092</v>
      </c>
      <c r="F114" s="21">
        <v>0</v>
      </c>
      <c r="G114" s="21">
        <v>0</v>
      </c>
      <c r="H114" s="21">
        <v>0</v>
      </c>
      <c r="I114" s="21">
        <v>2257.9899999999998</v>
      </c>
      <c r="J114" s="21">
        <v>2257.9899999999998</v>
      </c>
      <c r="K114" s="21">
        <v>2257.9899999999998</v>
      </c>
      <c r="L114" s="21">
        <v>2257.9899999999998</v>
      </c>
      <c r="M114" s="21">
        <v>2257.9899999999998</v>
      </c>
      <c r="N114" s="21">
        <v>2257.9899999999998</v>
      </c>
      <c r="O114" s="21">
        <v>2257.9899999999998</v>
      </c>
      <c r="P114" s="21">
        <v>2257.9899999999998</v>
      </c>
      <c r="Q114" s="21">
        <v>0</v>
      </c>
      <c r="R114" s="21">
        <v>2257.9899999999998</v>
      </c>
      <c r="S114" s="21">
        <v>2257.9899999999998</v>
      </c>
      <c r="V114">
        <v>150</v>
      </c>
      <c r="W114">
        <v>6765659666</v>
      </c>
      <c r="X114" t="s">
        <v>6</v>
      </c>
      <c r="Y114" t="s">
        <v>22</v>
      </c>
      <c r="Z114" s="6">
        <v>38092</v>
      </c>
      <c r="AA114" s="6">
        <v>37966</v>
      </c>
      <c r="AB114">
        <v>1</v>
      </c>
      <c r="AC114">
        <v>0</v>
      </c>
      <c r="AD114">
        <v>2171.64</v>
      </c>
      <c r="AE114">
        <v>0</v>
      </c>
      <c r="AF114">
        <v>0</v>
      </c>
      <c r="AG114">
        <v>0</v>
      </c>
      <c r="AH114">
        <v>2257.9908855811395</v>
      </c>
      <c r="AI114">
        <v>2257.9908855811395</v>
      </c>
      <c r="AJ114">
        <v>2257.9908855811395</v>
      </c>
      <c r="AK114">
        <v>2257.9908855811395</v>
      </c>
      <c r="AL114">
        <v>2257.9908855811395</v>
      </c>
      <c r="AM114">
        <v>2257.9908855811395</v>
      </c>
      <c r="AN114">
        <v>2257.9908855811395</v>
      </c>
      <c r="AO114">
        <v>2257.9908855811395</v>
      </c>
      <c r="AP114">
        <v>2257.9908855811395</v>
      </c>
      <c r="AQ114">
        <v>2257.9908855811395</v>
      </c>
      <c r="AU114" s="76">
        <f t="shared" si="27"/>
        <v>150</v>
      </c>
      <c r="AV114" s="76">
        <f t="shared" si="28"/>
        <v>6765659666</v>
      </c>
      <c r="AW114" s="76" t="str">
        <f t="shared" si="29"/>
        <v>IM</v>
      </c>
      <c r="AX114" s="76" t="str">
        <f t="shared" si="30"/>
        <v>VO</v>
      </c>
      <c r="AY114" s="76">
        <f t="shared" si="31"/>
        <v>38092</v>
      </c>
      <c r="AZ114" s="76">
        <f t="shared" si="32"/>
        <v>37966</v>
      </c>
      <c r="BA114" s="76">
        <f t="shared" si="33"/>
        <v>1</v>
      </c>
      <c r="BB114" s="76">
        <f t="shared" si="34"/>
        <v>0</v>
      </c>
      <c r="BC114" s="76">
        <f t="shared" si="35"/>
        <v>0</v>
      </c>
      <c r="BD114" s="76">
        <f t="shared" si="36"/>
        <v>0</v>
      </c>
      <c r="BE114" s="76">
        <f t="shared" si="37"/>
        <v>0</v>
      </c>
      <c r="BF114" s="76">
        <f t="shared" si="38"/>
        <v>8.8558113975523156E-4</v>
      </c>
      <c r="BG114" s="76">
        <f t="shared" si="39"/>
        <v>8.8558113975523156E-4</v>
      </c>
      <c r="BH114" s="76">
        <f t="shared" si="40"/>
        <v>8.8558113975523156E-4</v>
      </c>
      <c r="BI114" s="76">
        <f t="shared" si="41"/>
        <v>8.8558113975523156E-4</v>
      </c>
      <c r="BJ114" s="76">
        <f t="shared" si="42"/>
        <v>8.8558113975523156E-4</v>
      </c>
      <c r="BK114" s="76">
        <f t="shared" si="43"/>
        <v>8.8558113975523156E-4</v>
      </c>
      <c r="BL114" s="76">
        <f t="shared" si="44"/>
        <v>8.8558113975523156E-4</v>
      </c>
      <c r="BM114" s="76">
        <f t="shared" si="45"/>
        <v>8.8558113975523156E-4</v>
      </c>
      <c r="BN114" s="76">
        <f t="shared" si="46"/>
        <v>2257.9908855811395</v>
      </c>
      <c r="BO114" s="76">
        <f t="shared" si="47"/>
        <v>8.8558113975523156E-4</v>
      </c>
      <c r="BP114" s="76">
        <f t="shared" si="48"/>
        <v>2257.9899999999998</v>
      </c>
      <c r="BQ114" s="76">
        <f t="shared" si="48"/>
        <v>0</v>
      </c>
      <c r="BR114" s="76">
        <f t="shared" si="49"/>
        <v>4515.9888558113971</v>
      </c>
    </row>
    <row r="115" spans="1:70" x14ac:dyDescent="0.2">
      <c r="A115">
        <v>151</v>
      </c>
      <c r="B115">
        <v>21796325625</v>
      </c>
      <c r="C115" t="s">
        <v>12</v>
      </c>
      <c r="D115" t="s">
        <v>36</v>
      </c>
      <c r="E115" s="6">
        <v>38092</v>
      </c>
      <c r="F115" s="21">
        <v>0</v>
      </c>
      <c r="G115" s="21">
        <v>0</v>
      </c>
      <c r="H115" s="21">
        <v>0</v>
      </c>
      <c r="I115" s="21">
        <v>2735.51</v>
      </c>
      <c r="J115" s="21">
        <v>2735.51</v>
      </c>
      <c r="K115" s="21">
        <v>2735.51</v>
      </c>
      <c r="L115" s="21">
        <v>2735.51</v>
      </c>
      <c r="M115" s="21">
        <v>2735.51</v>
      </c>
      <c r="N115" s="21">
        <v>2735.51</v>
      </c>
      <c r="O115" s="21">
        <v>2735.51</v>
      </c>
      <c r="P115" s="21">
        <v>2735.51</v>
      </c>
      <c r="Q115" s="21">
        <v>0</v>
      </c>
      <c r="R115" s="21">
        <v>2735.51</v>
      </c>
      <c r="S115" s="21">
        <v>0</v>
      </c>
      <c r="V115">
        <v>151</v>
      </c>
      <c r="W115">
        <v>21796325625</v>
      </c>
      <c r="X115" t="s">
        <v>12</v>
      </c>
      <c r="Y115" t="s">
        <v>36</v>
      </c>
      <c r="Z115" s="6">
        <v>38092</v>
      </c>
      <c r="AA115" s="6">
        <v>38066</v>
      </c>
      <c r="AC115">
        <v>0.3</v>
      </c>
      <c r="AD115">
        <v>9118.3700000000008</v>
      </c>
      <c r="AE115">
        <v>0</v>
      </c>
      <c r="AF115">
        <v>0</v>
      </c>
      <c r="AG115">
        <v>0</v>
      </c>
      <c r="AH115">
        <v>9118.3700000000008</v>
      </c>
      <c r="AI115">
        <v>9118.3700000000008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U115" s="76">
        <f t="shared" si="27"/>
        <v>151</v>
      </c>
      <c r="AV115" s="76">
        <f t="shared" si="28"/>
        <v>21796325625</v>
      </c>
      <c r="AW115" s="76" t="str">
        <f t="shared" si="29"/>
        <v>RT</v>
      </c>
      <c r="AX115" s="76" t="str">
        <f t="shared" si="30"/>
        <v>IP</v>
      </c>
      <c r="AY115" s="76">
        <f t="shared" si="31"/>
        <v>38092</v>
      </c>
      <c r="AZ115" s="76">
        <f t="shared" si="32"/>
        <v>38066</v>
      </c>
      <c r="BA115" s="76">
        <f t="shared" si="33"/>
        <v>0</v>
      </c>
      <c r="BB115" s="76">
        <f t="shared" si="34"/>
        <v>0.3</v>
      </c>
      <c r="BC115" s="76">
        <f t="shared" si="35"/>
        <v>0</v>
      </c>
      <c r="BD115" s="76">
        <f t="shared" si="36"/>
        <v>0</v>
      </c>
      <c r="BE115" s="76">
        <f t="shared" si="37"/>
        <v>0</v>
      </c>
      <c r="BF115" s="76">
        <f t="shared" si="38"/>
        <v>6382.8600000000006</v>
      </c>
      <c r="BG115" s="76">
        <f t="shared" si="39"/>
        <v>6382.8600000000006</v>
      </c>
      <c r="BH115" s="76">
        <f t="shared" si="40"/>
        <v>2735.51</v>
      </c>
      <c r="BI115" s="76">
        <f t="shared" si="41"/>
        <v>2735.51</v>
      </c>
      <c r="BJ115" s="76">
        <f t="shared" si="42"/>
        <v>2735.51</v>
      </c>
      <c r="BK115" s="76">
        <f t="shared" si="43"/>
        <v>2735.51</v>
      </c>
      <c r="BL115" s="76">
        <f t="shared" si="44"/>
        <v>2735.51</v>
      </c>
      <c r="BM115" s="76">
        <f t="shared" si="45"/>
        <v>2735.51</v>
      </c>
      <c r="BN115" s="76">
        <f t="shared" si="46"/>
        <v>0</v>
      </c>
      <c r="BO115" s="76">
        <f t="shared" si="47"/>
        <v>2735.51</v>
      </c>
      <c r="BP115" s="76">
        <f t="shared" si="48"/>
        <v>0</v>
      </c>
      <c r="BQ115" s="76">
        <f t="shared" si="48"/>
        <v>0</v>
      </c>
      <c r="BR115" s="76">
        <f t="shared" si="49"/>
        <v>31914.290000000008</v>
      </c>
    </row>
    <row r="116" spans="1:70" x14ac:dyDescent="0.2">
      <c r="A116">
        <v>152</v>
      </c>
      <c r="B116">
        <v>21856642976</v>
      </c>
      <c r="C116" t="s">
        <v>12</v>
      </c>
      <c r="D116" t="s">
        <v>22</v>
      </c>
      <c r="E116" s="6">
        <v>38092</v>
      </c>
      <c r="F116" s="21">
        <v>0</v>
      </c>
      <c r="G116" s="21">
        <v>0</v>
      </c>
      <c r="H116" s="21">
        <v>0</v>
      </c>
      <c r="I116" s="21">
        <v>1550.6</v>
      </c>
      <c r="J116" s="21">
        <v>1550.6</v>
      </c>
      <c r="K116" s="21">
        <v>1550.6</v>
      </c>
      <c r="L116" s="21">
        <v>1550.6</v>
      </c>
      <c r="M116" s="21">
        <v>1550.6</v>
      </c>
      <c r="N116" s="21">
        <v>1550.6</v>
      </c>
      <c r="O116" s="21">
        <v>1550.6</v>
      </c>
      <c r="P116" s="21">
        <v>1550.6</v>
      </c>
      <c r="Q116" s="21">
        <v>0</v>
      </c>
      <c r="R116" s="21">
        <v>1550.6</v>
      </c>
      <c r="S116" s="21">
        <v>465.18</v>
      </c>
      <c r="V116">
        <v>152</v>
      </c>
      <c r="W116">
        <v>21856642976</v>
      </c>
      <c r="X116" t="s">
        <v>12</v>
      </c>
      <c r="Y116" t="s">
        <v>22</v>
      </c>
      <c r="Z116" s="6">
        <v>38092</v>
      </c>
      <c r="AA116" s="6">
        <v>37894</v>
      </c>
      <c r="AB116">
        <v>1</v>
      </c>
      <c r="AC116">
        <v>0</v>
      </c>
      <c r="AD116">
        <v>1655.33</v>
      </c>
      <c r="AE116">
        <v>0</v>
      </c>
      <c r="AF116">
        <v>0</v>
      </c>
      <c r="AG116">
        <v>0</v>
      </c>
      <c r="AH116">
        <v>1721.1508595480964</v>
      </c>
      <c r="AI116">
        <v>1721.1508595480964</v>
      </c>
      <c r="AJ116">
        <v>1721.1508595480964</v>
      </c>
      <c r="AK116">
        <v>1721.1508595480964</v>
      </c>
      <c r="AL116">
        <v>1376.9206876384771</v>
      </c>
      <c r="AM116">
        <v>1376.9206876384771</v>
      </c>
      <c r="AN116">
        <v>1376.9206876384771</v>
      </c>
      <c r="AO116">
        <v>1376.9206876384771</v>
      </c>
      <c r="AP116">
        <v>688.46034381923857</v>
      </c>
      <c r="AQ116">
        <v>1376.9206876384771</v>
      </c>
      <c r="AU116" s="76">
        <f t="shared" si="27"/>
        <v>152</v>
      </c>
      <c r="AV116" s="76">
        <f t="shared" si="28"/>
        <v>21856642976</v>
      </c>
      <c r="AW116" s="76" t="str">
        <f t="shared" si="29"/>
        <v>RT</v>
      </c>
      <c r="AX116" s="76" t="str">
        <f t="shared" si="30"/>
        <v>VO</v>
      </c>
      <c r="AY116" s="76">
        <f t="shared" si="31"/>
        <v>38092</v>
      </c>
      <c r="AZ116" s="76">
        <f t="shared" si="32"/>
        <v>37894</v>
      </c>
      <c r="BA116" s="76">
        <f t="shared" si="33"/>
        <v>1</v>
      </c>
      <c r="BB116" s="76">
        <f t="shared" si="34"/>
        <v>0</v>
      </c>
      <c r="BC116" s="76">
        <f t="shared" si="35"/>
        <v>0</v>
      </c>
      <c r="BD116" s="76">
        <f t="shared" si="36"/>
        <v>0</v>
      </c>
      <c r="BE116" s="76">
        <f t="shared" si="37"/>
        <v>0</v>
      </c>
      <c r="BF116" s="76">
        <f t="shared" si="38"/>
        <v>170.55085954809647</v>
      </c>
      <c r="BG116" s="76">
        <f t="shared" si="39"/>
        <v>170.55085954809647</v>
      </c>
      <c r="BH116" s="76">
        <f t="shared" si="40"/>
        <v>170.55085954809647</v>
      </c>
      <c r="BI116" s="76">
        <f t="shared" si="41"/>
        <v>170.55085954809647</v>
      </c>
      <c r="BJ116" s="76">
        <f t="shared" si="42"/>
        <v>173.67931236152276</v>
      </c>
      <c r="BK116" s="76">
        <f t="shared" si="43"/>
        <v>173.67931236152276</v>
      </c>
      <c r="BL116" s="76">
        <f t="shared" si="44"/>
        <v>173.67931236152276</v>
      </c>
      <c r="BM116" s="76">
        <f t="shared" si="45"/>
        <v>173.67931236152276</v>
      </c>
      <c r="BN116" s="76">
        <f t="shared" si="46"/>
        <v>688.46034381923857</v>
      </c>
      <c r="BO116" s="76">
        <f t="shared" si="47"/>
        <v>173.67931236152276</v>
      </c>
      <c r="BP116" s="76">
        <f t="shared" si="48"/>
        <v>465.18</v>
      </c>
      <c r="BQ116" s="76">
        <f t="shared" si="48"/>
        <v>0</v>
      </c>
      <c r="BR116" s="76">
        <f t="shared" si="49"/>
        <v>2704.2403438192382</v>
      </c>
    </row>
    <row r="117" spans="1:70" x14ac:dyDescent="0.2">
      <c r="A117">
        <v>153</v>
      </c>
      <c r="B117">
        <v>32774900883</v>
      </c>
      <c r="C117" t="s">
        <v>6</v>
      </c>
      <c r="D117" t="s">
        <v>22</v>
      </c>
      <c r="E117" s="6">
        <v>38092</v>
      </c>
      <c r="F117" s="21">
        <v>0</v>
      </c>
      <c r="G117" s="21">
        <v>0</v>
      </c>
      <c r="H117" s="21">
        <v>0</v>
      </c>
      <c r="I117" s="21">
        <v>1550.6</v>
      </c>
      <c r="J117" s="21">
        <v>1550.6</v>
      </c>
      <c r="K117" s="21">
        <v>1550.6</v>
      </c>
      <c r="L117" s="21">
        <v>1550.6</v>
      </c>
      <c r="M117" s="21">
        <v>1550.6</v>
      </c>
      <c r="N117" s="21">
        <v>1550.6</v>
      </c>
      <c r="O117" s="21">
        <v>1550.6</v>
      </c>
      <c r="P117" s="21">
        <v>1550.6</v>
      </c>
      <c r="Q117" s="21">
        <v>0</v>
      </c>
      <c r="R117" s="21">
        <v>1550.6</v>
      </c>
      <c r="S117" s="21">
        <v>1550.6</v>
      </c>
      <c r="V117">
        <v>153</v>
      </c>
      <c r="W117">
        <v>32774900883</v>
      </c>
      <c r="X117" t="s">
        <v>6</v>
      </c>
      <c r="Y117" t="s">
        <v>22</v>
      </c>
      <c r="Z117" s="6">
        <v>38092</v>
      </c>
      <c r="AA117" s="6">
        <v>37979</v>
      </c>
      <c r="AB117">
        <v>1</v>
      </c>
      <c r="AC117">
        <v>0</v>
      </c>
      <c r="AD117">
        <v>1655.33</v>
      </c>
      <c r="AE117">
        <v>0</v>
      </c>
      <c r="AF117">
        <v>0</v>
      </c>
      <c r="AG117">
        <v>0</v>
      </c>
      <c r="AH117">
        <v>1721.1508595480964</v>
      </c>
      <c r="AI117">
        <v>1721.1508595480964</v>
      </c>
      <c r="AJ117">
        <v>1721.1508595480964</v>
      </c>
      <c r="AK117">
        <v>1721.1508595480964</v>
      </c>
      <c r="AL117">
        <v>1721.1508595480964</v>
      </c>
      <c r="AM117">
        <v>1721.1508595480964</v>
      </c>
      <c r="AN117">
        <v>1721.1508595480964</v>
      </c>
      <c r="AO117">
        <v>1721.1508595480964</v>
      </c>
      <c r="AP117">
        <v>1721.1508595480964</v>
      </c>
      <c r="AQ117">
        <v>1721.1508595480964</v>
      </c>
      <c r="AU117" s="76">
        <f t="shared" si="27"/>
        <v>153</v>
      </c>
      <c r="AV117" s="76">
        <f t="shared" si="28"/>
        <v>32774900883</v>
      </c>
      <c r="AW117" s="76" t="str">
        <f t="shared" si="29"/>
        <v>IM</v>
      </c>
      <c r="AX117" s="76" t="str">
        <f t="shared" si="30"/>
        <v>VO</v>
      </c>
      <c r="AY117" s="76">
        <f t="shared" si="31"/>
        <v>38092</v>
      </c>
      <c r="AZ117" s="76">
        <f t="shared" si="32"/>
        <v>37979</v>
      </c>
      <c r="BA117" s="76">
        <f t="shared" si="33"/>
        <v>1</v>
      </c>
      <c r="BB117" s="76">
        <f t="shared" si="34"/>
        <v>0</v>
      </c>
      <c r="BC117" s="76">
        <f t="shared" si="35"/>
        <v>0</v>
      </c>
      <c r="BD117" s="76">
        <f t="shared" si="36"/>
        <v>0</v>
      </c>
      <c r="BE117" s="76">
        <f t="shared" si="37"/>
        <v>0</v>
      </c>
      <c r="BF117" s="76">
        <f t="shared" si="38"/>
        <v>170.55085954809647</v>
      </c>
      <c r="BG117" s="76">
        <f t="shared" si="39"/>
        <v>170.55085954809647</v>
      </c>
      <c r="BH117" s="76">
        <f t="shared" si="40"/>
        <v>170.55085954809647</v>
      </c>
      <c r="BI117" s="76">
        <f t="shared" si="41"/>
        <v>170.55085954809647</v>
      </c>
      <c r="BJ117" s="76">
        <f t="shared" si="42"/>
        <v>170.55085954809647</v>
      </c>
      <c r="BK117" s="76">
        <f t="shared" si="43"/>
        <v>170.55085954809647</v>
      </c>
      <c r="BL117" s="76">
        <f t="shared" si="44"/>
        <v>170.55085954809647</v>
      </c>
      <c r="BM117" s="76">
        <f t="shared" si="45"/>
        <v>170.55085954809647</v>
      </c>
      <c r="BN117" s="76">
        <f t="shared" si="46"/>
        <v>1721.1508595480964</v>
      </c>
      <c r="BO117" s="76">
        <f t="shared" si="47"/>
        <v>170.55085954809647</v>
      </c>
      <c r="BP117" s="76">
        <f t="shared" si="48"/>
        <v>1550.6</v>
      </c>
      <c r="BQ117" s="76">
        <f t="shared" si="48"/>
        <v>0</v>
      </c>
      <c r="BR117" s="76">
        <f t="shared" si="49"/>
        <v>4806.7085954809645</v>
      </c>
    </row>
    <row r="118" spans="1:70" x14ac:dyDescent="0.2">
      <c r="A118">
        <v>154</v>
      </c>
      <c r="B118">
        <v>54998379314</v>
      </c>
      <c r="C118" t="s">
        <v>12</v>
      </c>
      <c r="D118" t="s">
        <v>36</v>
      </c>
      <c r="E118" s="6">
        <v>38092</v>
      </c>
      <c r="F118" s="21">
        <v>0</v>
      </c>
      <c r="G118" s="21">
        <v>0</v>
      </c>
      <c r="H118" s="21">
        <v>0</v>
      </c>
      <c r="I118" s="21">
        <v>1550.6</v>
      </c>
      <c r="J118" s="21">
        <v>1550.6</v>
      </c>
      <c r="K118" s="21">
        <v>1550.6</v>
      </c>
      <c r="L118" s="21">
        <v>1550.6</v>
      </c>
      <c r="M118" s="21">
        <v>1550.6</v>
      </c>
      <c r="N118" s="21">
        <v>1550.6</v>
      </c>
      <c r="O118" s="21">
        <v>1550.6</v>
      </c>
      <c r="P118" s="21">
        <v>1550.6</v>
      </c>
      <c r="Q118" s="21">
        <v>0</v>
      </c>
      <c r="R118" s="21">
        <v>1550.6</v>
      </c>
      <c r="S118" s="21">
        <v>775.3</v>
      </c>
      <c r="V118">
        <v>154</v>
      </c>
      <c r="W118">
        <v>54998379314</v>
      </c>
      <c r="X118" t="s">
        <v>12</v>
      </c>
      <c r="Y118" t="s">
        <v>36</v>
      </c>
      <c r="Z118" s="6">
        <v>38092</v>
      </c>
      <c r="AA118" s="6">
        <v>37982</v>
      </c>
      <c r="AC118">
        <v>1</v>
      </c>
      <c r="AD118">
        <v>1491.29</v>
      </c>
      <c r="AE118">
        <v>0</v>
      </c>
      <c r="AF118">
        <v>0</v>
      </c>
      <c r="AG118">
        <v>0</v>
      </c>
      <c r="AH118">
        <v>1550.6044220212787</v>
      </c>
      <c r="AI118">
        <v>1550.6044220212787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U118" s="76">
        <f t="shared" si="27"/>
        <v>154</v>
      </c>
      <c r="AV118" s="76">
        <f t="shared" si="28"/>
        <v>54998379314</v>
      </c>
      <c r="AW118" s="76" t="str">
        <f t="shared" si="29"/>
        <v>RT</v>
      </c>
      <c r="AX118" s="76" t="str">
        <f t="shared" si="30"/>
        <v>IP</v>
      </c>
      <c r="AY118" s="76">
        <f t="shared" si="31"/>
        <v>38092</v>
      </c>
      <c r="AZ118" s="76">
        <f t="shared" si="32"/>
        <v>37982</v>
      </c>
      <c r="BA118" s="76">
        <f t="shared" si="33"/>
        <v>0</v>
      </c>
      <c r="BB118" s="76">
        <f t="shared" si="34"/>
        <v>1</v>
      </c>
      <c r="BC118" s="76">
        <f t="shared" si="35"/>
        <v>0</v>
      </c>
      <c r="BD118" s="76">
        <f t="shared" si="36"/>
        <v>0</v>
      </c>
      <c r="BE118" s="76">
        <f t="shared" si="37"/>
        <v>0</v>
      </c>
      <c r="BF118" s="76">
        <f t="shared" si="38"/>
        <v>4.4220212787422497E-3</v>
      </c>
      <c r="BG118" s="76">
        <f t="shared" si="39"/>
        <v>4.4220212787422497E-3</v>
      </c>
      <c r="BH118" s="76">
        <f t="shared" si="40"/>
        <v>1550.6</v>
      </c>
      <c r="BI118" s="76">
        <f t="shared" si="41"/>
        <v>1550.6</v>
      </c>
      <c r="BJ118" s="76">
        <f t="shared" si="42"/>
        <v>1550.6</v>
      </c>
      <c r="BK118" s="76">
        <f t="shared" si="43"/>
        <v>1550.6</v>
      </c>
      <c r="BL118" s="76">
        <f t="shared" si="44"/>
        <v>1550.6</v>
      </c>
      <c r="BM118" s="76">
        <f t="shared" si="45"/>
        <v>1550.6</v>
      </c>
      <c r="BN118" s="76">
        <f t="shared" si="46"/>
        <v>0</v>
      </c>
      <c r="BO118" s="76">
        <f t="shared" si="47"/>
        <v>1550.6</v>
      </c>
      <c r="BP118" s="76">
        <f t="shared" si="48"/>
        <v>775.3</v>
      </c>
      <c r="BQ118" s="76">
        <f t="shared" si="48"/>
        <v>0</v>
      </c>
      <c r="BR118" s="76">
        <f t="shared" si="49"/>
        <v>11629.508844042557</v>
      </c>
    </row>
    <row r="119" spans="1:70" x14ac:dyDescent="0.2">
      <c r="A119">
        <v>155</v>
      </c>
      <c r="B119">
        <v>84674710748</v>
      </c>
      <c r="C119" t="s">
        <v>6</v>
      </c>
      <c r="D119" t="s">
        <v>22</v>
      </c>
      <c r="E119" s="6">
        <v>38092</v>
      </c>
      <c r="F119" s="21">
        <v>0</v>
      </c>
      <c r="G119" s="21">
        <v>0</v>
      </c>
      <c r="H119" s="21">
        <v>0</v>
      </c>
      <c r="I119" s="21">
        <v>2754.18</v>
      </c>
      <c r="J119" s="21">
        <v>2754.18</v>
      </c>
      <c r="K119" s="21">
        <v>2754.18</v>
      </c>
      <c r="L119" s="21">
        <v>2754.18</v>
      </c>
      <c r="M119" s="21">
        <v>2754.18</v>
      </c>
      <c r="N119" s="21">
        <v>2754.18</v>
      </c>
      <c r="O119" s="21">
        <v>2754.18</v>
      </c>
      <c r="P119" s="21">
        <v>2754.18</v>
      </c>
      <c r="Q119" s="21">
        <v>0</v>
      </c>
      <c r="R119" s="21">
        <v>2754.18</v>
      </c>
      <c r="S119" s="21">
        <v>2754.18</v>
      </c>
      <c r="V119">
        <v>155</v>
      </c>
      <c r="W119">
        <v>84674710748</v>
      </c>
      <c r="X119" t="s">
        <v>6</v>
      </c>
      <c r="Y119" t="s">
        <v>22</v>
      </c>
      <c r="Z119" s="6">
        <v>38092</v>
      </c>
      <c r="AA119" s="6">
        <v>38053</v>
      </c>
      <c r="AB119">
        <v>1</v>
      </c>
      <c r="AC119">
        <v>0</v>
      </c>
      <c r="AD119">
        <v>2754.18</v>
      </c>
      <c r="AE119">
        <v>0</v>
      </c>
      <c r="AF119">
        <v>0</v>
      </c>
      <c r="AG119">
        <v>0</v>
      </c>
      <c r="AH119">
        <v>2754.18</v>
      </c>
      <c r="AI119">
        <v>2754.18</v>
      </c>
      <c r="AJ119">
        <v>2754.18</v>
      </c>
      <c r="AK119">
        <v>2754.18</v>
      </c>
      <c r="AL119">
        <v>2754.18</v>
      </c>
      <c r="AM119">
        <v>2478.7619999999997</v>
      </c>
      <c r="AN119">
        <v>2478.7619999999997</v>
      </c>
      <c r="AO119">
        <v>2478.7619999999997</v>
      </c>
      <c r="AP119">
        <v>2478.7619999999997</v>
      </c>
      <c r="AQ119">
        <v>2478.7619999999997</v>
      </c>
      <c r="AU119" s="76">
        <f t="shared" si="27"/>
        <v>155</v>
      </c>
      <c r="AV119" s="76">
        <f t="shared" si="28"/>
        <v>84674710748</v>
      </c>
      <c r="AW119" s="76" t="str">
        <f t="shared" si="29"/>
        <v>IM</v>
      </c>
      <c r="AX119" s="76" t="str">
        <f t="shared" si="30"/>
        <v>VO</v>
      </c>
      <c r="AY119" s="76">
        <f t="shared" si="31"/>
        <v>38092</v>
      </c>
      <c r="AZ119" s="76">
        <f t="shared" si="32"/>
        <v>38053</v>
      </c>
      <c r="BA119" s="76">
        <f t="shared" si="33"/>
        <v>1</v>
      </c>
      <c r="BB119" s="76">
        <f t="shared" si="34"/>
        <v>0</v>
      </c>
      <c r="BC119" s="76">
        <f t="shared" si="35"/>
        <v>0</v>
      </c>
      <c r="BD119" s="76">
        <f t="shared" si="36"/>
        <v>0</v>
      </c>
      <c r="BE119" s="76">
        <f t="shared" si="37"/>
        <v>0</v>
      </c>
      <c r="BF119" s="76">
        <f t="shared" si="38"/>
        <v>0</v>
      </c>
      <c r="BG119" s="76">
        <f t="shared" si="39"/>
        <v>0</v>
      </c>
      <c r="BH119" s="76">
        <f t="shared" si="40"/>
        <v>0</v>
      </c>
      <c r="BI119" s="76">
        <f t="shared" si="41"/>
        <v>0</v>
      </c>
      <c r="BJ119" s="76">
        <f t="shared" si="42"/>
        <v>0</v>
      </c>
      <c r="BK119" s="76">
        <f t="shared" si="43"/>
        <v>275.41800000000012</v>
      </c>
      <c r="BL119" s="76">
        <f t="shared" si="44"/>
        <v>275.41800000000012</v>
      </c>
      <c r="BM119" s="76">
        <f t="shared" si="45"/>
        <v>275.41800000000012</v>
      </c>
      <c r="BN119" s="76">
        <f t="shared" si="46"/>
        <v>2478.7619999999997</v>
      </c>
      <c r="BO119" s="76">
        <f t="shared" si="47"/>
        <v>275.41800000000012</v>
      </c>
      <c r="BP119" s="76">
        <f t="shared" si="48"/>
        <v>2754.18</v>
      </c>
      <c r="BQ119" s="76">
        <f t="shared" si="48"/>
        <v>0</v>
      </c>
      <c r="BR119" s="76">
        <f t="shared" si="49"/>
        <v>6334.6139999999996</v>
      </c>
    </row>
    <row r="120" spans="1:70" x14ac:dyDescent="0.2">
      <c r="A120">
        <v>156</v>
      </c>
      <c r="B120">
        <v>84906305176</v>
      </c>
      <c r="C120" t="s">
        <v>6</v>
      </c>
      <c r="D120" t="s">
        <v>22</v>
      </c>
      <c r="E120" s="6">
        <v>38092</v>
      </c>
      <c r="F120" s="21">
        <v>0</v>
      </c>
      <c r="G120" s="21">
        <v>0</v>
      </c>
      <c r="H120" s="21">
        <v>0</v>
      </c>
      <c r="I120" s="21">
        <v>3840.77</v>
      </c>
      <c r="J120" s="21">
        <v>3840.77</v>
      </c>
      <c r="K120" s="21">
        <v>3840.77</v>
      </c>
      <c r="L120" s="21">
        <v>3840.77</v>
      </c>
      <c r="M120" s="21">
        <v>3840.77</v>
      </c>
      <c r="N120" s="21">
        <v>3840.77</v>
      </c>
      <c r="O120" s="21">
        <v>3840.77</v>
      </c>
      <c r="P120" s="21">
        <v>3840.77</v>
      </c>
      <c r="Q120" s="21">
        <v>0</v>
      </c>
      <c r="R120" s="21">
        <v>3840.77</v>
      </c>
      <c r="S120" s="21">
        <v>3840.77</v>
      </c>
      <c r="V120">
        <v>156</v>
      </c>
      <c r="W120">
        <v>84906305176</v>
      </c>
      <c r="X120" t="s">
        <v>6</v>
      </c>
      <c r="Y120" t="s">
        <v>22</v>
      </c>
      <c r="Z120" s="6">
        <v>38092</v>
      </c>
      <c r="AA120" s="6">
        <v>38004</v>
      </c>
      <c r="AB120">
        <v>1</v>
      </c>
      <c r="AC120">
        <v>0</v>
      </c>
      <c r="AD120">
        <v>3693.89</v>
      </c>
      <c r="AE120">
        <v>0</v>
      </c>
      <c r="AF120">
        <v>0</v>
      </c>
      <c r="AG120">
        <v>0</v>
      </c>
      <c r="AH120">
        <v>3840.7700872793448</v>
      </c>
      <c r="AI120">
        <v>3840.7700872793448</v>
      </c>
      <c r="AJ120">
        <v>3840.7700872793448</v>
      </c>
      <c r="AK120">
        <v>3840.7700872793448</v>
      </c>
      <c r="AL120">
        <v>3840.7700872793448</v>
      </c>
      <c r="AM120">
        <v>3840.7700872793448</v>
      </c>
      <c r="AN120">
        <v>3840.7700872793448</v>
      </c>
      <c r="AO120">
        <v>3840.7700872793448</v>
      </c>
      <c r="AP120">
        <v>3840.7700872793448</v>
      </c>
      <c r="AQ120">
        <v>3840.7700872793448</v>
      </c>
      <c r="AU120" s="76">
        <f t="shared" si="27"/>
        <v>156</v>
      </c>
      <c r="AV120" s="76">
        <f t="shared" si="28"/>
        <v>84906305176</v>
      </c>
      <c r="AW120" s="76" t="str">
        <f t="shared" si="29"/>
        <v>IM</v>
      </c>
      <c r="AX120" s="76" t="str">
        <f t="shared" si="30"/>
        <v>VO</v>
      </c>
      <c r="AY120" s="76">
        <f t="shared" si="31"/>
        <v>38092</v>
      </c>
      <c r="AZ120" s="76">
        <f t="shared" si="32"/>
        <v>38004</v>
      </c>
      <c r="BA120" s="76">
        <f t="shared" si="33"/>
        <v>1</v>
      </c>
      <c r="BB120" s="76">
        <f t="shared" si="34"/>
        <v>0</v>
      </c>
      <c r="BC120" s="76">
        <f t="shared" si="35"/>
        <v>0</v>
      </c>
      <c r="BD120" s="76">
        <f t="shared" si="36"/>
        <v>0</v>
      </c>
      <c r="BE120" s="76">
        <f t="shared" si="37"/>
        <v>0</v>
      </c>
      <c r="BF120" s="76">
        <f t="shared" si="38"/>
        <v>8.7279344825219596E-5</v>
      </c>
      <c r="BG120" s="76">
        <f t="shared" si="39"/>
        <v>8.7279344825219596E-5</v>
      </c>
      <c r="BH120" s="76">
        <f t="shared" si="40"/>
        <v>8.7279344825219596E-5</v>
      </c>
      <c r="BI120" s="76">
        <f t="shared" si="41"/>
        <v>8.7279344825219596E-5</v>
      </c>
      <c r="BJ120" s="76">
        <f t="shared" si="42"/>
        <v>8.7279344825219596E-5</v>
      </c>
      <c r="BK120" s="76">
        <f t="shared" si="43"/>
        <v>8.7279344825219596E-5</v>
      </c>
      <c r="BL120" s="76">
        <f t="shared" si="44"/>
        <v>8.7279344825219596E-5</v>
      </c>
      <c r="BM120" s="76">
        <f t="shared" si="45"/>
        <v>8.7279344825219596E-5</v>
      </c>
      <c r="BN120" s="76">
        <f t="shared" si="46"/>
        <v>3840.7700872793448</v>
      </c>
      <c r="BO120" s="76">
        <f t="shared" si="47"/>
        <v>8.7279344825219596E-5</v>
      </c>
      <c r="BP120" s="76">
        <f t="shared" si="48"/>
        <v>3840.77</v>
      </c>
      <c r="BQ120" s="76">
        <f t="shared" si="48"/>
        <v>0</v>
      </c>
      <c r="BR120" s="76">
        <f t="shared" si="49"/>
        <v>7681.5408727934482</v>
      </c>
    </row>
    <row r="121" spans="1:70" x14ac:dyDescent="0.2">
      <c r="A121">
        <v>157</v>
      </c>
      <c r="B121">
        <v>41755303850</v>
      </c>
      <c r="C121" t="s">
        <v>6</v>
      </c>
      <c r="D121" t="s">
        <v>22</v>
      </c>
      <c r="E121" s="6">
        <v>38093</v>
      </c>
      <c r="F121" s="21">
        <v>0</v>
      </c>
      <c r="G121" s="21">
        <v>0</v>
      </c>
      <c r="H121" s="21">
        <v>0</v>
      </c>
      <c r="I121" s="21">
        <v>1550.6</v>
      </c>
      <c r="J121" s="21">
        <v>1550.6</v>
      </c>
      <c r="K121" s="21">
        <v>1550.6</v>
      </c>
      <c r="L121" s="21">
        <v>1550.6</v>
      </c>
      <c r="M121" s="21">
        <v>1550.6</v>
      </c>
      <c r="N121" s="21">
        <v>1550.6</v>
      </c>
      <c r="O121" s="21">
        <v>1550.6</v>
      </c>
      <c r="P121" s="21">
        <v>1550.6</v>
      </c>
      <c r="Q121" s="21">
        <v>0</v>
      </c>
      <c r="R121" s="21">
        <v>1550.6</v>
      </c>
      <c r="S121" s="21">
        <v>1550.6</v>
      </c>
      <c r="V121">
        <v>157</v>
      </c>
      <c r="W121">
        <v>41755303850</v>
      </c>
      <c r="X121" t="s">
        <v>6</v>
      </c>
      <c r="Y121" t="s">
        <v>22</v>
      </c>
      <c r="Z121" s="6">
        <v>38093</v>
      </c>
      <c r="AA121" s="6">
        <v>37439</v>
      </c>
      <c r="AB121">
        <v>1</v>
      </c>
      <c r="AC121">
        <v>0</v>
      </c>
      <c r="AD121">
        <v>1491.29</v>
      </c>
      <c r="AE121">
        <v>0</v>
      </c>
      <c r="AF121">
        <v>0</v>
      </c>
      <c r="AG121">
        <v>0</v>
      </c>
      <c r="AH121">
        <v>1638.9812561963245</v>
      </c>
      <c r="AI121">
        <v>1491.29</v>
      </c>
      <c r="AJ121">
        <v>1491.29</v>
      </c>
      <c r="AK121">
        <v>1491.29</v>
      </c>
      <c r="AL121">
        <v>1491.29</v>
      </c>
      <c r="AM121">
        <v>1491.29</v>
      </c>
      <c r="AN121">
        <v>1491.29</v>
      </c>
      <c r="AO121">
        <v>1491.29</v>
      </c>
      <c r="AP121">
        <v>1491.29</v>
      </c>
      <c r="AQ121">
        <v>1491.29</v>
      </c>
      <c r="AU121" s="76">
        <f t="shared" si="27"/>
        <v>157</v>
      </c>
      <c r="AV121" s="76">
        <f t="shared" si="28"/>
        <v>41755303850</v>
      </c>
      <c r="AW121" s="76" t="str">
        <f t="shared" si="29"/>
        <v>IM</v>
      </c>
      <c r="AX121" s="76" t="str">
        <f t="shared" si="30"/>
        <v>VO</v>
      </c>
      <c r="AY121" s="76">
        <f t="shared" si="31"/>
        <v>38093</v>
      </c>
      <c r="AZ121" s="76">
        <f t="shared" si="32"/>
        <v>37439</v>
      </c>
      <c r="BA121" s="76">
        <f t="shared" si="33"/>
        <v>1</v>
      </c>
      <c r="BB121" s="76">
        <f t="shared" si="34"/>
        <v>0</v>
      </c>
      <c r="BC121" s="76">
        <f t="shared" si="35"/>
        <v>0</v>
      </c>
      <c r="BD121" s="76">
        <f t="shared" si="36"/>
        <v>0</v>
      </c>
      <c r="BE121" s="76">
        <f t="shared" si="37"/>
        <v>0</v>
      </c>
      <c r="BF121" s="76">
        <f t="shared" si="38"/>
        <v>88.381256196324557</v>
      </c>
      <c r="BG121" s="76">
        <f t="shared" si="39"/>
        <v>59.309999999999945</v>
      </c>
      <c r="BH121" s="76">
        <f t="shared" si="40"/>
        <v>59.309999999999945</v>
      </c>
      <c r="BI121" s="76">
        <f t="shared" si="41"/>
        <v>59.309999999999945</v>
      </c>
      <c r="BJ121" s="76">
        <f t="shared" si="42"/>
        <v>59.309999999999945</v>
      </c>
      <c r="BK121" s="76">
        <f t="shared" si="43"/>
        <v>59.309999999999945</v>
      </c>
      <c r="BL121" s="76">
        <f t="shared" si="44"/>
        <v>59.309999999999945</v>
      </c>
      <c r="BM121" s="76">
        <f t="shared" si="45"/>
        <v>59.309999999999945</v>
      </c>
      <c r="BN121" s="76">
        <f t="shared" si="46"/>
        <v>1491.29</v>
      </c>
      <c r="BO121" s="76">
        <f t="shared" si="47"/>
        <v>59.309999999999945</v>
      </c>
      <c r="BP121" s="76">
        <f t="shared" si="48"/>
        <v>1550.6</v>
      </c>
      <c r="BQ121" s="76">
        <f t="shared" si="48"/>
        <v>0</v>
      </c>
      <c r="BR121" s="76">
        <f t="shared" si="49"/>
        <v>3604.751256196324</v>
      </c>
    </row>
    <row r="122" spans="1:70" x14ac:dyDescent="0.2">
      <c r="A122">
        <v>158</v>
      </c>
      <c r="B122">
        <v>31998321991</v>
      </c>
      <c r="C122" t="s">
        <v>12</v>
      </c>
      <c r="D122" t="s">
        <v>36</v>
      </c>
      <c r="E122" s="6">
        <v>38098</v>
      </c>
      <c r="F122" s="21">
        <v>0</v>
      </c>
      <c r="G122" s="21">
        <v>0</v>
      </c>
      <c r="H122" s="21">
        <v>0</v>
      </c>
      <c r="I122" s="21">
        <v>775.3</v>
      </c>
      <c r="J122" s="21">
        <v>775.3</v>
      </c>
      <c r="K122" s="21">
        <v>775.3</v>
      </c>
      <c r="L122" s="21">
        <v>775.3</v>
      </c>
      <c r="M122" s="21">
        <v>775.3</v>
      </c>
      <c r="N122" s="21">
        <v>775.3</v>
      </c>
      <c r="O122" s="21">
        <v>775.3</v>
      </c>
      <c r="P122" s="21">
        <v>775.3</v>
      </c>
      <c r="Q122" s="21">
        <v>0</v>
      </c>
      <c r="R122" s="21">
        <v>775.3</v>
      </c>
      <c r="S122" s="21">
        <v>0</v>
      </c>
      <c r="V122">
        <v>158</v>
      </c>
      <c r="W122">
        <v>31998321991</v>
      </c>
      <c r="X122" t="s">
        <v>12</v>
      </c>
      <c r="Y122" t="s">
        <v>36</v>
      </c>
      <c r="Z122" s="6">
        <v>38098</v>
      </c>
      <c r="AA122" s="6">
        <v>38060</v>
      </c>
      <c r="AC122">
        <v>0.5</v>
      </c>
      <c r="AD122">
        <v>1550.64</v>
      </c>
      <c r="AE122">
        <v>0</v>
      </c>
      <c r="AF122">
        <v>0</v>
      </c>
      <c r="AG122">
        <v>0</v>
      </c>
      <c r="AH122">
        <v>1550.64</v>
      </c>
      <c r="AI122">
        <v>1550.64</v>
      </c>
      <c r="AJ122">
        <v>1550.64</v>
      </c>
      <c r="AK122">
        <v>1550.64</v>
      </c>
      <c r="AL122">
        <v>1550.64</v>
      </c>
      <c r="AM122">
        <v>0</v>
      </c>
      <c r="AN122">
        <v>0</v>
      </c>
      <c r="AO122">
        <v>0</v>
      </c>
      <c r="AP122">
        <v>0</v>
      </c>
      <c r="AQ122">
        <v>0</v>
      </c>
      <c r="AU122" s="76">
        <f t="shared" si="27"/>
        <v>158</v>
      </c>
      <c r="AV122" s="76">
        <f t="shared" si="28"/>
        <v>31998321991</v>
      </c>
      <c r="AW122" s="76" t="str">
        <f t="shared" si="29"/>
        <v>RT</v>
      </c>
      <c r="AX122" s="76" t="str">
        <f t="shared" si="30"/>
        <v>IP</v>
      </c>
      <c r="AY122" s="76">
        <f t="shared" si="31"/>
        <v>38098</v>
      </c>
      <c r="AZ122" s="76">
        <f t="shared" si="32"/>
        <v>38060</v>
      </c>
      <c r="BA122" s="76">
        <f t="shared" si="33"/>
        <v>0</v>
      </c>
      <c r="BB122" s="76">
        <f t="shared" si="34"/>
        <v>0.5</v>
      </c>
      <c r="BC122" s="76">
        <f t="shared" si="35"/>
        <v>0</v>
      </c>
      <c r="BD122" s="76">
        <f t="shared" si="36"/>
        <v>0</v>
      </c>
      <c r="BE122" s="76">
        <f t="shared" si="37"/>
        <v>0</v>
      </c>
      <c r="BF122" s="76">
        <f t="shared" si="38"/>
        <v>775.34000000000015</v>
      </c>
      <c r="BG122" s="76">
        <f t="shared" si="39"/>
        <v>775.34000000000015</v>
      </c>
      <c r="BH122" s="76">
        <f t="shared" si="40"/>
        <v>775.34000000000015</v>
      </c>
      <c r="BI122" s="76">
        <f t="shared" si="41"/>
        <v>775.34000000000015</v>
      </c>
      <c r="BJ122" s="76">
        <f t="shared" si="42"/>
        <v>775.34000000000015</v>
      </c>
      <c r="BK122" s="76">
        <f t="shared" si="43"/>
        <v>775.3</v>
      </c>
      <c r="BL122" s="76">
        <f t="shared" si="44"/>
        <v>775.3</v>
      </c>
      <c r="BM122" s="76">
        <f t="shared" si="45"/>
        <v>775.3</v>
      </c>
      <c r="BN122" s="76">
        <f t="shared" si="46"/>
        <v>0</v>
      </c>
      <c r="BO122" s="76">
        <f t="shared" si="47"/>
        <v>775.3</v>
      </c>
      <c r="BP122" s="76">
        <f t="shared" si="48"/>
        <v>0</v>
      </c>
      <c r="BQ122" s="76">
        <f t="shared" si="48"/>
        <v>0</v>
      </c>
      <c r="BR122" s="76">
        <f t="shared" si="49"/>
        <v>6977.9000000000015</v>
      </c>
    </row>
    <row r="123" spans="1:70" x14ac:dyDescent="0.2">
      <c r="A123">
        <v>159</v>
      </c>
      <c r="B123">
        <v>32017904817</v>
      </c>
      <c r="C123" t="s">
        <v>12</v>
      </c>
      <c r="D123" t="s">
        <v>36</v>
      </c>
      <c r="E123" s="6">
        <v>38098</v>
      </c>
      <c r="F123" s="21">
        <v>0</v>
      </c>
      <c r="G123" s="21">
        <v>0</v>
      </c>
      <c r="H123" s="21">
        <v>0</v>
      </c>
      <c r="I123" s="21">
        <v>1457.57</v>
      </c>
      <c r="J123" s="21">
        <v>1457.57</v>
      </c>
      <c r="K123" s="21">
        <v>1457.57</v>
      </c>
      <c r="L123" s="21">
        <v>1457.57</v>
      </c>
      <c r="M123" s="21">
        <v>1457.57</v>
      </c>
      <c r="N123" s="21">
        <v>1457.57</v>
      </c>
      <c r="O123" s="21">
        <v>1457.57</v>
      </c>
      <c r="P123" s="21">
        <v>1457.57</v>
      </c>
      <c r="Q123" s="21">
        <v>0</v>
      </c>
      <c r="R123" s="21">
        <v>1457.57</v>
      </c>
      <c r="S123" s="21">
        <v>728.78</v>
      </c>
      <c r="V123">
        <v>159</v>
      </c>
      <c r="W123">
        <v>32017904817</v>
      </c>
      <c r="X123" t="s">
        <v>12</v>
      </c>
      <c r="Y123" t="s">
        <v>36</v>
      </c>
      <c r="Z123" s="6">
        <v>38098</v>
      </c>
      <c r="AA123" s="6">
        <v>37964</v>
      </c>
      <c r="AC123">
        <v>0.94</v>
      </c>
      <c r="AD123">
        <v>1491.29</v>
      </c>
      <c r="AE123">
        <v>0</v>
      </c>
      <c r="AF123">
        <v>0</v>
      </c>
      <c r="AG123">
        <v>0</v>
      </c>
      <c r="AH123">
        <v>1550.6044220212787</v>
      </c>
      <c r="AI123">
        <v>1550.6044220212787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U123" s="76">
        <f t="shared" si="27"/>
        <v>159</v>
      </c>
      <c r="AV123" s="76">
        <f t="shared" si="28"/>
        <v>32017904817</v>
      </c>
      <c r="AW123" s="76" t="str">
        <f t="shared" si="29"/>
        <v>RT</v>
      </c>
      <c r="AX123" s="76" t="str">
        <f t="shared" si="30"/>
        <v>IP</v>
      </c>
      <c r="AY123" s="76">
        <f t="shared" si="31"/>
        <v>38098</v>
      </c>
      <c r="AZ123" s="76">
        <f t="shared" si="32"/>
        <v>37964</v>
      </c>
      <c r="BA123" s="76">
        <f t="shared" si="33"/>
        <v>0</v>
      </c>
      <c r="BB123" s="76">
        <f t="shared" si="34"/>
        <v>0.94</v>
      </c>
      <c r="BC123" s="76">
        <f t="shared" si="35"/>
        <v>0</v>
      </c>
      <c r="BD123" s="76">
        <f t="shared" si="36"/>
        <v>0</v>
      </c>
      <c r="BE123" s="76">
        <f t="shared" si="37"/>
        <v>0</v>
      </c>
      <c r="BF123" s="76">
        <f t="shared" si="38"/>
        <v>93.034422021278715</v>
      </c>
      <c r="BG123" s="76">
        <f t="shared" si="39"/>
        <v>93.034422021278715</v>
      </c>
      <c r="BH123" s="76">
        <f t="shared" si="40"/>
        <v>1457.57</v>
      </c>
      <c r="BI123" s="76">
        <f t="shared" si="41"/>
        <v>1457.57</v>
      </c>
      <c r="BJ123" s="76">
        <f t="shared" si="42"/>
        <v>1457.57</v>
      </c>
      <c r="BK123" s="76">
        <f t="shared" si="43"/>
        <v>1457.57</v>
      </c>
      <c r="BL123" s="76">
        <f t="shared" si="44"/>
        <v>1457.57</v>
      </c>
      <c r="BM123" s="76">
        <f t="shared" si="45"/>
        <v>1457.57</v>
      </c>
      <c r="BN123" s="76">
        <f t="shared" si="46"/>
        <v>0</v>
      </c>
      <c r="BO123" s="76">
        <f t="shared" si="47"/>
        <v>1457.57</v>
      </c>
      <c r="BP123" s="76">
        <f t="shared" si="48"/>
        <v>728.78</v>
      </c>
      <c r="BQ123" s="76">
        <f t="shared" si="48"/>
        <v>0</v>
      </c>
      <c r="BR123" s="76">
        <f t="shared" si="49"/>
        <v>11117.838844042557</v>
      </c>
    </row>
    <row r="124" spans="1:70" x14ac:dyDescent="0.2">
      <c r="A124">
        <v>160</v>
      </c>
      <c r="B124">
        <v>21866664010</v>
      </c>
      <c r="C124" t="s">
        <v>6</v>
      </c>
      <c r="D124" t="s">
        <v>22</v>
      </c>
      <c r="E124" s="6">
        <v>38099</v>
      </c>
      <c r="F124" s="21">
        <v>0</v>
      </c>
      <c r="G124" s="21">
        <v>0</v>
      </c>
      <c r="H124" s="21">
        <v>0</v>
      </c>
      <c r="I124" s="21">
        <v>1550.6</v>
      </c>
      <c r="J124" s="21">
        <v>1550.6</v>
      </c>
      <c r="K124" s="21">
        <v>1550.6</v>
      </c>
      <c r="L124" s="21">
        <v>1550.6</v>
      </c>
      <c r="M124" s="21">
        <v>1550.6</v>
      </c>
      <c r="N124" s="21">
        <v>1550.6</v>
      </c>
      <c r="O124" s="21">
        <v>1550.6</v>
      </c>
      <c r="P124" s="21">
        <v>1550.6</v>
      </c>
      <c r="Q124" s="21">
        <v>0</v>
      </c>
      <c r="R124" s="21">
        <v>1550.6</v>
      </c>
      <c r="S124" s="21">
        <v>1550.6</v>
      </c>
      <c r="V124">
        <v>160</v>
      </c>
      <c r="W124">
        <v>21866664010</v>
      </c>
      <c r="X124" t="s">
        <v>6</v>
      </c>
      <c r="Y124" t="s">
        <v>22</v>
      </c>
      <c r="Z124" s="6">
        <v>38099</v>
      </c>
      <c r="AA124" s="6">
        <v>38004</v>
      </c>
      <c r="AB124">
        <v>1</v>
      </c>
      <c r="AC124">
        <v>0</v>
      </c>
      <c r="AD124">
        <v>1491.29</v>
      </c>
      <c r="AE124">
        <v>0</v>
      </c>
      <c r="AF124">
        <v>0</v>
      </c>
      <c r="AG124">
        <v>0</v>
      </c>
      <c r="AH124">
        <v>1550.6044220212787</v>
      </c>
      <c r="AI124">
        <v>1550.6044220212787</v>
      </c>
      <c r="AJ124">
        <v>1550.6044220212787</v>
      </c>
      <c r="AK124">
        <v>1550.6044220212787</v>
      </c>
      <c r="AL124">
        <v>1550.6044220212787</v>
      </c>
      <c r="AM124">
        <v>1550.6044220212787</v>
      </c>
      <c r="AN124">
        <v>1550.6044220212787</v>
      </c>
      <c r="AO124">
        <v>1550.6044220212787</v>
      </c>
      <c r="AP124">
        <v>1550.6044220212787</v>
      </c>
      <c r="AQ124">
        <v>1550.6044220212787</v>
      </c>
      <c r="AU124" s="76">
        <f t="shared" si="27"/>
        <v>160</v>
      </c>
      <c r="AV124" s="76">
        <f t="shared" si="28"/>
        <v>21866664010</v>
      </c>
      <c r="AW124" s="76" t="str">
        <f t="shared" si="29"/>
        <v>IM</v>
      </c>
      <c r="AX124" s="76" t="str">
        <f t="shared" si="30"/>
        <v>VO</v>
      </c>
      <c r="AY124" s="76">
        <f t="shared" si="31"/>
        <v>38099</v>
      </c>
      <c r="AZ124" s="76">
        <f t="shared" si="32"/>
        <v>38004</v>
      </c>
      <c r="BA124" s="76">
        <f t="shared" si="33"/>
        <v>1</v>
      </c>
      <c r="BB124" s="76">
        <f t="shared" si="34"/>
        <v>0</v>
      </c>
      <c r="BC124" s="76">
        <f t="shared" si="35"/>
        <v>0</v>
      </c>
      <c r="BD124" s="76">
        <f t="shared" si="36"/>
        <v>0</v>
      </c>
      <c r="BE124" s="76">
        <f t="shared" si="37"/>
        <v>0</v>
      </c>
      <c r="BF124" s="76">
        <f t="shared" si="38"/>
        <v>4.4220212787422497E-3</v>
      </c>
      <c r="BG124" s="76">
        <f t="shared" si="39"/>
        <v>4.4220212787422497E-3</v>
      </c>
      <c r="BH124" s="76">
        <f t="shared" si="40"/>
        <v>4.4220212787422497E-3</v>
      </c>
      <c r="BI124" s="76">
        <f t="shared" si="41"/>
        <v>4.4220212787422497E-3</v>
      </c>
      <c r="BJ124" s="76">
        <f t="shared" si="42"/>
        <v>4.4220212787422497E-3</v>
      </c>
      <c r="BK124" s="76">
        <f t="shared" si="43"/>
        <v>4.4220212787422497E-3</v>
      </c>
      <c r="BL124" s="76">
        <f t="shared" si="44"/>
        <v>4.4220212787422497E-3</v>
      </c>
      <c r="BM124" s="76">
        <f t="shared" si="45"/>
        <v>4.4220212787422497E-3</v>
      </c>
      <c r="BN124" s="76">
        <f t="shared" si="46"/>
        <v>1550.6044220212787</v>
      </c>
      <c r="BO124" s="76">
        <f t="shared" si="47"/>
        <v>4.4220212787422497E-3</v>
      </c>
      <c r="BP124" s="76">
        <f t="shared" si="48"/>
        <v>1550.6</v>
      </c>
      <c r="BQ124" s="76">
        <f t="shared" si="48"/>
        <v>0</v>
      </c>
      <c r="BR124" s="76">
        <f t="shared" si="49"/>
        <v>3101.2442202127872</v>
      </c>
    </row>
    <row r="125" spans="1:70" x14ac:dyDescent="0.2">
      <c r="A125">
        <v>161</v>
      </c>
      <c r="B125">
        <v>23986817189</v>
      </c>
      <c r="C125" t="s">
        <v>12</v>
      </c>
      <c r="D125" t="s">
        <v>36</v>
      </c>
      <c r="E125" s="6">
        <v>38099</v>
      </c>
      <c r="F125" s="21">
        <v>0</v>
      </c>
      <c r="G125" s="21">
        <v>0</v>
      </c>
      <c r="H125" s="21">
        <v>0</v>
      </c>
      <c r="I125" s="21">
        <v>620.24</v>
      </c>
      <c r="J125" s="21">
        <v>620.24</v>
      </c>
      <c r="K125" s="21">
        <v>620.24</v>
      </c>
      <c r="L125" s="21">
        <v>620.24</v>
      </c>
      <c r="M125" s="21">
        <v>620.24</v>
      </c>
      <c r="N125" s="21">
        <v>620.24</v>
      </c>
      <c r="O125" s="21">
        <v>620.24</v>
      </c>
      <c r="P125" s="21">
        <v>620.24</v>
      </c>
      <c r="Q125" s="21">
        <v>0</v>
      </c>
      <c r="R125" s="21">
        <v>620.24</v>
      </c>
      <c r="S125" s="21">
        <v>0</v>
      </c>
      <c r="V125">
        <v>161</v>
      </c>
      <c r="W125">
        <v>23986817189</v>
      </c>
      <c r="X125" t="s">
        <v>12</v>
      </c>
      <c r="Y125" t="s">
        <v>36</v>
      </c>
      <c r="Z125" s="6">
        <v>38099</v>
      </c>
      <c r="AA125" s="6">
        <v>38094</v>
      </c>
      <c r="AC125">
        <v>0.4</v>
      </c>
      <c r="AD125">
        <v>1550.64</v>
      </c>
      <c r="AE125">
        <v>0</v>
      </c>
      <c r="AF125">
        <v>0</v>
      </c>
      <c r="AG125">
        <v>0</v>
      </c>
      <c r="AH125">
        <v>1550.64</v>
      </c>
      <c r="AI125">
        <v>1550.64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U125" s="76">
        <f t="shared" si="27"/>
        <v>161</v>
      </c>
      <c r="AV125" s="76">
        <f t="shared" si="28"/>
        <v>23986817189</v>
      </c>
      <c r="AW125" s="76" t="str">
        <f t="shared" si="29"/>
        <v>RT</v>
      </c>
      <c r="AX125" s="76" t="str">
        <f t="shared" si="30"/>
        <v>IP</v>
      </c>
      <c r="AY125" s="76">
        <f t="shared" si="31"/>
        <v>38099</v>
      </c>
      <c r="AZ125" s="76">
        <f t="shared" si="32"/>
        <v>38094</v>
      </c>
      <c r="BA125" s="76">
        <f t="shared" si="33"/>
        <v>0</v>
      </c>
      <c r="BB125" s="76">
        <f t="shared" si="34"/>
        <v>0.4</v>
      </c>
      <c r="BC125" s="76">
        <f t="shared" si="35"/>
        <v>0</v>
      </c>
      <c r="BD125" s="76">
        <f t="shared" si="36"/>
        <v>0</v>
      </c>
      <c r="BE125" s="76">
        <f t="shared" si="37"/>
        <v>0</v>
      </c>
      <c r="BF125" s="76">
        <f t="shared" si="38"/>
        <v>930.40000000000009</v>
      </c>
      <c r="BG125" s="76">
        <f t="shared" si="39"/>
        <v>930.40000000000009</v>
      </c>
      <c r="BH125" s="76">
        <f t="shared" si="40"/>
        <v>620.24</v>
      </c>
      <c r="BI125" s="76">
        <f t="shared" si="41"/>
        <v>620.24</v>
      </c>
      <c r="BJ125" s="76">
        <f t="shared" si="42"/>
        <v>620.24</v>
      </c>
      <c r="BK125" s="76">
        <f t="shared" si="43"/>
        <v>620.24</v>
      </c>
      <c r="BL125" s="76">
        <f t="shared" si="44"/>
        <v>620.24</v>
      </c>
      <c r="BM125" s="76">
        <f t="shared" si="45"/>
        <v>620.24</v>
      </c>
      <c r="BN125" s="76">
        <f t="shared" si="46"/>
        <v>0</v>
      </c>
      <c r="BO125" s="76">
        <f t="shared" si="47"/>
        <v>620.24</v>
      </c>
      <c r="BP125" s="76">
        <f t="shared" si="48"/>
        <v>0</v>
      </c>
      <c r="BQ125" s="76">
        <f t="shared" si="48"/>
        <v>0</v>
      </c>
      <c r="BR125" s="76">
        <f t="shared" si="49"/>
        <v>6202.4799999999987</v>
      </c>
    </row>
    <row r="126" spans="1:70" x14ac:dyDescent="0.2">
      <c r="A126">
        <v>162</v>
      </c>
      <c r="B126">
        <v>67774401094</v>
      </c>
      <c r="C126" t="s">
        <v>6</v>
      </c>
      <c r="D126" t="s">
        <v>22</v>
      </c>
      <c r="E126" s="6">
        <v>38099</v>
      </c>
      <c r="F126" s="21">
        <v>0</v>
      </c>
      <c r="G126" s="21">
        <v>0</v>
      </c>
      <c r="H126" s="21">
        <v>0</v>
      </c>
      <c r="I126" s="21">
        <v>1550.6</v>
      </c>
      <c r="J126" s="21">
        <v>1550.6</v>
      </c>
      <c r="K126" s="21">
        <v>1550.6</v>
      </c>
      <c r="L126" s="21">
        <v>1550.6</v>
      </c>
      <c r="M126" s="21">
        <v>1550.6</v>
      </c>
      <c r="N126" s="21">
        <v>1550.6</v>
      </c>
      <c r="O126" s="21">
        <v>1550.6</v>
      </c>
      <c r="P126" s="21">
        <v>1550.6</v>
      </c>
      <c r="Q126" s="21">
        <v>0</v>
      </c>
      <c r="R126" s="21">
        <v>1550.6</v>
      </c>
      <c r="S126" s="21">
        <v>1550.6</v>
      </c>
      <c r="V126">
        <v>162</v>
      </c>
      <c r="W126">
        <v>67774401094</v>
      </c>
      <c r="X126" t="s">
        <v>6</v>
      </c>
      <c r="Y126" t="s">
        <v>22</v>
      </c>
      <c r="Z126" s="6">
        <v>38099</v>
      </c>
      <c r="AA126" s="6">
        <v>37702</v>
      </c>
      <c r="AB126">
        <v>0.9</v>
      </c>
      <c r="AC126">
        <v>0</v>
      </c>
      <c r="AD126">
        <v>1655.33</v>
      </c>
      <c r="AE126">
        <v>0</v>
      </c>
      <c r="AF126">
        <v>0</v>
      </c>
      <c r="AG126">
        <v>0</v>
      </c>
      <c r="AH126">
        <v>1549.0357735932866</v>
      </c>
      <c r="AI126">
        <v>1549.0357735932866</v>
      </c>
      <c r="AJ126">
        <v>1549.0357735932866</v>
      </c>
      <c r="AK126">
        <v>1549.0357735932866</v>
      </c>
      <c r="AL126">
        <v>1549.0357735932866</v>
      </c>
      <c r="AM126">
        <v>1549.0357735932866</v>
      </c>
      <c r="AN126">
        <v>1549.0357735932866</v>
      </c>
      <c r="AO126">
        <v>1549.0357735932866</v>
      </c>
      <c r="AP126">
        <v>1549.0357735932866</v>
      </c>
      <c r="AQ126">
        <v>1549.0357735932866</v>
      </c>
      <c r="AU126" s="76">
        <f t="shared" si="27"/>
        <v>162</v>
      </c>
      <c r="AV126" s="76">
        <f t="shared" si="28"/>
        <v>67774401094</v>
      </c>
      <c r="AW126" s="76" t="str">
        <f t="shared" si="29"/>
        <v>IM</v>
      </c>
      <c r="AX126" s="76" t="str">
        <f t="shared" si="30"/>
        <v>VO</v>
      </c>
      <c r="AY126" s="76">
        <f t="shared" si="31"/>
        <v>38099</v>
      </c>
      <c r="AZ126" s="76">
        <f t="shared" si="32"/>
        <v>37702</v>
      </c>
      <c r="BA126" s="76">
        <f t="shared" si="33"/>
        <v>0.9</v>
      </c>
      <c r="BB126" s="76">
        <f t="shared" si="34"/>
        <v>0</v>
      </c>
      <c r="BC126" s="76">
        <f t="shared" si="35"/>
        <v>0</v>
      </c>
      <c r="BD126" s="76">
        <f t="shared" si="36"/>
        <v>0</v>
      </c>
      <c r="BE126" s="76">
        <f t="shared" si="37"/>
        <v>0</v>
      </c>
      <c r="BF126" s="76">
        <f t="shared" si="38"/>
        <v>1.5642264067132601</v>
      </c>
      <c r="BG126" s="76">
        <f t="shared" si="39"/>
        <v>1.5642264067132601</v>
      </c>
      <c r="BH126" s="76">
        <f t="shared" si="40"/>
        <v>1.5642264067132601</v>
      </c>
      <c r="BI126" s="76">
        <f t="shared" si="41"/>
        <v>1.5642264067132601</v>
      </c>
      <c r="BJ126" s="76">
        <f t="shared" si="42"/>
        <v>1.5642264067132601</v>
      </c>
      <c r="BK126" s="76">
        <f t="shared" si="43"/>
        <v>1.5642264067132601</v>
      </c>
      <c r="BL126" s="76">
        <f t="shared" si="44"/>
        <v>1.5642264067132601</v>
      </c>
      <c r="BM126" s="76">
        <f t="shared" si="45"/>
        <v>1.5642264067132601</v>
      </c>
      <c r="BN126" s="76">
        <f t="shared" si="46"/>
        <v>1549.0357735932866</v>
      </c>
      <c r="BO126" s="76">
        <f t="shared" si="47"/>
        <v>1.5642264067132601</v>
      </c>
      <c r="BP126" s="76">
        <f t="shared" si="48"/>
        <v>1550.6</v>
      </c>
      <c r="BQ126" s="76">
        <f t="shared" si="48"/>
        <v>0</v>
      </c>
      <c r="BR126" s="76">
        <f t="shared" si="49"/>
        <v>3113.7138112537059</v>
      </c>
    </row>
    <row r="127" spans="1:70" x14ac:dyDescent="0.2">
      <c r="A127">
        <v>163</v>
      </c>
      <c r="B127">
        <v>54866868026</v>
      </c>
      <c r="C127" t="s">
        <v>12</v>
      </c>
      <c r="D127" t="s">
        <v>36</v>
      </c>
      <c r="E127" s="6">
        <v>38100</v>
      </c>
      <c r="F127" s="21">
        <v>0</v>
      </c>
      <c r="G127" s="21">
        <v>0</v>
      </c>
      <c r="H127" s="21">
        <v>0</v>
      </c>
      <c r="I127" s="21">
        <v>775.3</v>
      </c>
      <c r="J127" s="21">
        <v>775.3</v>
      </c>
      <c r="K127" s="21">
        <v>775.3</v>
      </c>
      <c r="L127" s="21">
        <v>775.3</v>
      </c>
      <c r="M127" s="21">
        <v>775.3</v>
      </c>
      <c r="N127" s="21">
        <v>775.3</v>
      </c>
      <c r="O127" s="21">
        <v>775.3</v>
      </c>
      <c r="P127" s="21">
        <v>775.3</v>
      </c>
      <c r="Q127" s="21">
        <v>0</v>
      </c>
      <c r="R127" s="21">
        <v>775.3</v>
      </c>
      <c r="S127" s="21">
        <v>0</v>
      </c>
      <c r="V127">
        <v>163</v>
      </c>
      <c r="W127">
        <v>54866868026</v>
      </c>
      <c r="X127" t="s">
        <v>12</v>
      </c>
      <c r="Y127" t="s">
        <v>36</v>
      </c>
      <c r="Z127" s="6">
        <v>38100</v>
      </c>
      <c r="AA127" s="6">
        <v>38100</v>
      </c>
      <c r="AC127">
        <v>0.5</v>
      </c>
      <c r="AD127">
        <v>1550.64</v>
      </c>
      <c r="AE127">
        <v>0</v>
      </c>
      <c r="AF127">
        <v>0</v>
      </c>
      <c r="AG127">
        <v>0</v>
      </c>
      <c r="AH127">
        <v>1550.64</v>
      </c>
      <c r="AI127">
        <v>1550.64</v>
      </c>
      <c r="AJ127">
        <v>1550.64</v>
      </c>
      <c r="AK127">
        <v>1550.64</v>
      </c>
      <c r="AL127">
        <v>1550.64</v>
      </c>
      <c r="AM127">
        <v>0</v>
      </c>
      <c r="AN127">
        <v>0</v>
      </c>
      <c r="AO127">
        <v>0</v>
      </c>
      <c r="AP127">
        <v>0</v>
      </c>
      <c r="AQ127">
        <v>0</v>
      </c>
      <c r="AU127" s="76">
        <f t="shared" si="27"/>
        <v>163</v>
      </c>
      <c r="AV127" s="76">
        <f t="shared" si="28"/>
        <v>54866868026</v>
      </c>
      <c r="AW127" s="76" t="str">
        <f t="shared" si="29"/>
        <v>RT</v>
      </c>
      <c r="AX127" s="76" t="str">
        <f t="shared" si="30"/>
        <v>IP</v>
      </c>
      <c r="AY127" s="76">
        <f t="shared" si="31"/>
        <v>38100</v>
      </c>
      <c r="AZ127" s="76">
        <f t="shared" si="32"/>
        <v>38100</v>
      </c>
      <c r="BA127" s="76">
        <f t="shared" si="33"/>
        <v>0</v>
      </c>
      <c r="BB127" s="76">
        <f t="shared" si="34"/>
        <v>0.5</v>
      </c>
      <c r="BC127" s="76">
        <f t="shared" si="35"/>
        <v>0</v>
      </c>
      <c r="BD127" s="76">
        <f t="shared" si="36"/>
        <v>0</v>
      </c>
      <c r="BE127" s="76">
        <f t="shared" si="37"/>
        <v>0</v>
      </c>
      <c r="BF127" s="76">
        <f t="shared" si="38"/>
        <v>775.34000000000015</v>
      </c>
      <c r="BG127" s="76">
        <f t="shared" si="39"/>
        <v>775.34000000000015</v>
      </c>
      <c r="BH127" s="76">
        <f t="shared" si="40"/>
        <v>775.34000000000015</v>
      </c>
      <c r="BI127" s="76">
        <f t="shared" si="41"/>
        <v>775.34000000000015</v>
      </c>
      <c r="BJ127" s="76">
        <f t="shared" si="42"/>
        <v>775.34000000000015</v>
      </c>
      <c r="BK127" s="76">
        <f t="shared" si="43"/>
        <v>775.3</v>
      </c>
      <c r="BL127" s="76">
        <f t="shared" si="44"/>
        <v>775.3</v>
      </c>
      <c r="BM127" s="76">
        <f t="shared" si="45"/>
        <v>775.3</v>
      </c>
      <c r="BN127" s="76">
        <f t="shared" si="46"/>
        <v>0</v>
      </c>
      <c r="BO127" s="76">
        <f t="shared" si="47"/>
        <v>775.3</v>
      </c>
      <c r="BP127" s="76">
        <f t="shared" si="48"/>
        <v>0</v>
      </c>
      <c r="BQ127" s="76">
        <f t="shared" si="48"/>
        <v>0</v>
      </c>
      <c r="BR127" s="76">
        <f t="shared" si="49"/>
        <v>6977.9000000000015</v>
      </c>
    </row>
    <row r="128" spans="1:70" x14ac:dyDescent="0.2">
      <c r="A128">
        <v>164</v>
      </c>
      <c r="B128">
        <v>60815301126</v>
      </c>
      <c r="C128" t="s">
        <v>6</v>
      </c>
      <c r="D128" t="s">
        <v>22</v>
      </c>
      <c r="E128" s="6">
        <v>38100</v>
      </c>
      <c r="F128" s="21">
        <v>0</v>
      </c>
      <c r="G128" s="21">
        <v>0</v>
      </c>
      <c r="H128" s="21">
        <v>0</v>
      </c>
      <c r="I128" s="21">
        <v>7914.33</v>
      </c>
      <c r="J128" s="21">
        <v>7914.33</v>
      </c>
      <c r="K128" s="21">
        <v>7914.33</v>
      </c>
      <c r="L128" s="21">
        <v>7914.33</v>
      </c>
      <c r="M128" s="21">
        <v>7914.33</v>
      </c>
      <c r="N128" s="21">
        <v>7914.33</v>
      </c>
      <c r="O128" s="21">
        <v>7914.33</v>
      </c>
      <c r="P128" s="21">
        <v>7914.33</v>
      </c>
      <c r="Q128" s="21">
        <v>0</v>
      </c>
      <c r="R128" s="21">
        <v>7914.33</v>
      </c>
      <c r="S128" s="21">
        <v>7914.33</v>
      </c>
      <c r="V128">
        <v>164</v>
      </c>
      <c r="W128">
        <v>60815301126</v>
      </c>
      <c r="X128" t="s">
        <v>6</v>
      </c>
      <c r="Y128" t="s">
        <v>22</v>
      </c>
      <c r="Z128" s="6">
        <v>38100</v>
      </c>
      <c r="AA128" s="6">
        <v>38004</v>
      </c>
      <c r="AB128">
        <v>1</v>
      </c>
      <c r="AC128">
        <v>0</v>
      </c>
      <c r="AD128">
        <v>7611.66</v>
      </c>
      <c r="AE128">
        <v>0</v>
      </c>
      <c r="AF128">
        <v>0</v>
      </c>
      <c r="AG128">
        <v>0</v>
      </c>
      <c r="AH128">
        <v>7914.3223113142776</v>
      </c>
      <c r="AI128">
        <v>7914.3223113142776</v>
      </c>
      <c r="AJ128">
        <v>7914.3223113142776</v>
      </c>
      <c r="AK128">
        <v>7914.3223113142776</v>
      </c>
      <c r="AL128">
        <v>7914.3223113142776</v>
      </c>
      <c r="AM128">
        <v>7122.8900801828504</v>
      </c>
      <c r="AN128">
        <v>7122.8900801828504</v>
      </c>
      <c r="AO128">
        <v>7122.8900801828504</v>
      </c>
      <c r="AP128">
        <v>7122.8900801828504</v>
      </c>
      <c r="AQ128">
        <v>7122.8900801828504</v>
      </c>
      <c r="AU128" s="76">
        <f t="shared" si="27"/>
        <v>164</v>
      </c>
      <c r="AV128" s="76">
        <f t="shared" si="28"/>
        <v>60815301126</v>
      </c>
      <c r="AW128" s="76" t="str">
        <f t="shared" si="29"/>
        <v>IM</v>
      </c>
      <c r="AX128" s="76" t="str">
        <f t="shared" si="30"/>
        <v>VO</v>
      </c>
      <c r="AY128" s="76">
        <f t="shared" si="31"/>
        <v>38100</v>
      </c>
      <c r="AZ128" s="76">
        <f t="shared" si="32"/>
        <v>38004</v>
      </c>
      <c r="BA128" s="76">
        <f t="shared" si="33"/>
        <v>1</v>
      </c>
      <c r="BB128" s="76">
        <f t="shared" si="34"/>
        <v>0</v>
      </c>
      <c r="BC128" s="76">
        <f t="shared" si="35"/>
        <v>0</v>
      </c>
      <c r="BD128" s="76">
        <f t="shared" si="36"/>
        <v>0</v>
      </c>
      <c r="BE128" s="76">
        <f t="shared" si="37"/>
        <v>0</v>
      </c>
      <c r="BF128" s="76">
        <f t="shared" si="38"/>
        <v>7.6886857223144034E-3</v>
      </c>
      <c r="BG128" s="76">
        <f t="shared" si="39"/>
        <v>7.6886857223144034E-3</v>
      </c>
      <c r="BH128" s="76">
        <f t="shared" si="40"/>
        <v>7.6886857223144034E-3</v>
      </c>
      <c r="BI128" s="76">
        <f t="shared" si="41"/>
        <v>7.6886857223144034E-3</v>
      </c>
      <c r="BJ128" s="76">
        <f t="shared" si="42"/>
        <v>7.6886857223144034E-3</v>
      </c>
      <c r="BK128" s="76">
        <f t="shared" si="43"/>
        <v>791.43991981714953</v>
      </c>
      <c r="BL128" s="76">
        <f t="shared" si="44"/>
        <v>791.43991981714953</v>
      </c>
      <c r="BM128" s="76">
        <f t="shared" si="45"/>
        <v>791.43991981714953</v>
      </c>
      <c r="BN128" s="76">
        <f t="shared" si="46"/>
        <v>7122.8900801828504</v>
      </c>
      <c r="BO128" s="76">
        <f t="shared" si="47"/>
        <v>791.43991981714953</v>
      </c>
      <c r="BP128" s="76">
        <f t="shared" si="48"/>
        <v>7914.33</v>
      </c>
      <c r="BQ128" s="76">
        <f t="shared" si="48"/>
        <v>0</v>
      </c>
      <c r="BR128" s="76">
        <f t="shared" si="49"/>
        <v>18203.018202880063</v>
      </c>
    </row>
    <row r="129" spans="1:70" x14ac:dyDescent="0.2">
      <c r="A129">
        <v>165</v>
      </c>
      <c r="B129">
        <v>55756007419</v>
      </c>
      <c r="C129" t="s">
        <v>6</v>
      </c>
      <c r="D129" t="s">
        <v>22</v>
      </c>
      <c r="E129" s="6">
        <v>38103</v>
      </c>
      <c r="F129" s="21">
        <v>0</v>
      </c>
      <c r="G129" s="21">
        <v>0</v>
      </c>
      <c r="H129" s="21">
        <v>0</v>
      </c>
      <c r="I129" s="21">
        <v>1550.6</v>
      </c>
      <c r="J129" s="21">
        <v>1550.6</v>
      </c>
      <c r="K129" s="21">
        <v>1550.6</v>
      </c>
      <c r="L129" s="21">
        <v>1550.6</v>
      </c>
      <c r="M129" s="21">
        <v>1550.6</v>
      </c>
      <c r="N129" s="21">
        <v>1550.6</v>
      </c>
      <c r="O129" s="21">
        <v>1550.6</v>
      </c>
      <c r="P129" s="21">
        <v>1550.6</v>
      </c>
      <c r="Q129" s="21">
        <v>0</v>
      </c>
      <c r="R129" s="21">
        <v>1550.6</v>
      </c>
      <c r="S129" s="21">
        <v>1550.6</v>
      </c>
      <c r="V129">
        <v>165</v>
      </c>
      <c r="W129">
        <v>55756007419</v>
      </c>
      <c r="X129" t="s">
        <v>6</v>
      </c>
      <c r="Y129" t="s">
        <v>22</v>
      </c>
      <c r="Z129" s="6">
        <v>38103</v>
      </c>
      <c r="AA129" s="6">
        <v>38035</v>
      </c>
      <c r="AB129">
        <v>1</v>
      </c>
      <c r="AC129">
        <v>0</v>
      </c>
      <c r="AD129">
        <v>1721.21</v>
      </c>
      <c r="AE129">
        <v>0</v>
      </c>
      <c r="AF129">
        <v>0</v>
      </c>
      <c r="AG129">
        <v>0</v>
      </c>
      <c r="AH129">
        <v>1721.21</v>
      </c>
      <c r="AI129">
        <v>1721.21</v>
      </c>
      <c r="AJ129">
        <v>1721.21</v>
      </c>
      <c r="AK129">
        <v>1721.21</v>
      </c>
      <c r="AL129">
        <v>1721.21</v>
      </c>
      <c r="AM129">
        <v>1721.21</v>
      </c>
      <c r="AN129">
        <v>1721.21</v>
      </c>
      <c r="AO129">
        <v>1721.21</v>
      </c>
      <c r="AP129">
        <v>1721.21</v>
      </c>
      <c r="AQ129">
        <v>1721.21</v>
      </c>
      <c r="AU129" s="76">
        <f t="shared" si="27"/>
        <v>165</v>
      </c>
      <c r="AV129" s="76">
        <f t="shared" si="28"/>
        <v>55756007419</v>
      </c>
      <c r="AW129" s="76" t="str">
        <f t="shared" si="29"/>
        <v>IM</v>
      </c>
      <c r="AX129" s="76" t="str">
        <f t="shared" si="30"/>
        <v>VO</v>
      </c>
      <c r="AY129" s="76">
        <f t="shared" si="31"/>
        <v>38103</v>
      </c>
      <c r="AZ129" s="76">
        <f t="shared" si="32"/>
        <v>38035</v>
      </c>
      <c r="BA129" s="76">
        <f t="shared" si="33"/>
        <v>1</v>
      </c>
      <c r="BB129" s="76">
        <f t="shared" si="34"/>
        <v>0</v>
      </c>
      <c r="BC129" s="76">
        <f t="shared" si="35"/>
        <v>0</v>
      </c>
      <c r="BD129" s="76">
        <f t="shared" si="36"/>
        <v>0</v>
      </c>
      <c r="BE129" s="76">
        <f t="shared" si="37"/>
        <v>0</v>
      </c>
      <c r="BF129" s="76">
        <f t="shared" si="38"/>
        <v>170.61000000000013</v>
      </c>
      <c r="BG129" s="76">
        <f t="shared" si="39"/>
        <v>170.61000000000013</v>
      </c>
      <c r="BH129" s="76">
        <f t="shared" si="40"/>
        <v>170.61000000000013</v>
      </c>
      <c r="BI129" s="76">
        <f t="shared" si="41"/>
        <v>170.61000000000013</v>
      </c>
      <c r="BJ129" s="76">
        <f t="shared" si="42"/>
        <v>170.61000000000013</v>
      </c>
      <c r="BK129" s="76">
        <f t="shared" si="43"/>
        <v>170.61000000000013</v>
      </c>
      <c r="BL129" s="76">
        <f t="shared" si="44"/>
        <v>170.61000000000013</v>
      </c>
      <c r="BM129" s="76">
        <f t="shared" si="45"/>
        <v>170.61000000000013</v>
      </c>
      <c r="BN129" s="76">
        <f t="shared" si="46"/>
        <v>1721.21</v>
      </c>
      <c r="BO129" s="76">
        <f t="shared" si="47"/>
        <v>170.61000000000013</v>
      </c>
      <c r="BP129" s="76">
        <f t="shared" si="48"/>
        <v>1550.6</v>
      </c>
      <c r="BQ129" s="76">
        <f t="shared" si="48"/>
        <v>0</v>
      </c>
      <c r="BR129" s="76">
        <f t="shared" si="49"/>
        <v>4807.3000000000011</v>
      </c>
    </row>
    <row r="130" spans="1:70" x14ac:dyDescent="0.2">
      <c r="A130">
        <v>166</v>
      </c>
      <c r="B130">
        <v>4038818227</v>
      </c>
      <c r="C130" t="s">
        <v>12</v>
      </c>
      <c r="D130" t="s">
        <v>36</v>
      </c>
      <c r="E130" s="6">
        <v>38104</v>
      </c>
      <c r="F130" s="21">
        <v>0</v>
      </c>
      <c r="G130" s="21">
        <v>0</v>
      </c>
      <c r="H130" s="21">
        <v>0</v>
      </c>
      <c r="I130" s="21">
        <v>697.77</v>
      </c>
      <c r="J130" s="21">
        <v>697.77</v>
      </c>
      <c r="K130" s="21">
        <v>697.77</v>
      </c>
      <c r="L130" s="21">
        <v>697.77</v>
      </c>
      <c r="M130" s="21">
        <v>697.77</v>
      </c>
      <c r="N130" s="21">
        <v>697.77</v>
      </c>
      <c r="O130" s="21">
        <v>697.77</v>
      </c>
      <c r="P130" s="21">
        <v>697.77</v>
      </c>
      <c r="Q130" s="21">
        <v>0</v>
      </c>
      <c r="R130" s="21">
        <v>697.77</v>
      </c>
      <c r="S130" s="21">
        <v>0</v>
      </c>
      <c r="V130">
        <v>166</v>
      </c>
      <c r="W130">
        <v>4038818227</v>
      </c>
      <c r="X130" t="s">
        <v>12</v>
      </c>
      <c r="Y130" t="s">
        <v>36</v>
      </c>
      <c r="Z130" s="6">
        <v>38104</v>
      </c>
      <c r="AA130" s="6">
        <v>37919</v>
      </c>
      <c r="AC130">
        <v>0.45</v>
      </c>
      <c r="AD130">
        <v>1491.29</v>
      </c>
      <c r="AE130">
        <v>0</v>
      </c>
      <c r="AF130">
        <v>0</v>
      </c>
      <c r="AG130">
        <v>0</v>
      </c>
      <c r="AH130">
        <v>1550.6044220212787</v>
      </c>
      <c r="AI130">
        <v>1550.6044220212787</v>
      </c>
      <c r="AJ130">
        <v>1550.6044220212787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U130" s="76">
        <f t="shared" si="27"/>
        <v>166</v>
      </c>
      <c r="AV130" s="76">
        <f t="shared" si="28"/>
        <v>4038818227</v>
      </c>
      <c r="AW130" s="76" t="str">
        <f t="shared" si="29"/>
        <v>RT</v>
      </c>
      <c r="AX130" s="76" t="str">
        <f t="shared" si="30"/>
        <v>IP</v>
      </c>
      <c r="AY130" s="76">
        <f t="shared" si="31"/>
        <v>38104</v>
      </c>
      <c r="AZ130" s="76">
        <f t="shared" si="32"/>
        <v>37919</v>
      </c>
      <c r="BA130" s="76">
        <f t="shared" si="33"/>
        <v>0</v>
      </c>
      <c r="BB130" s="76">
        <f t="shared" si="34"/>
        <v>0.45</v>
      </c>
      <c r="BC130" s="76">
        <f t="shared" si="35"/>
        <v>0</v>
      </c>
      <c r="BD130" s="76">
        <f t="shared" si="36"/>
        <v>0</v>
      </c>
      <c r="BE130" s="76">
        <f t="shared" si="37"/>
        <v>0</v>
      </c>
      <c r="BF130" s="76">
        <f t="shared" si="38"/>
        <v>852.83442202127867</v>
      </c>
      <c r="BG130" s="76">
        <f t="shared" si="39"/>
        <v>852.83442202127867</v>
      </c>
      <c r="BH130" s="76">
        <f t="shared" si="40"/>
        <v>852.83442202127867</v>
      </c>
      <c r="BI130" s="76">
        <f t="shared" si="41"/>
        <v>697.77</v>
      </c>
      <c r="BJ130" s="76">
        <f t="shared" si="42"/>
        <v>697.77</v>
      </c>
      <c r="BK130" s="76">
        <f t="shared" si="43"/>
        <v>697.77</v>
      </c>
      <c r="BL130" s="76">
        <f t="shared" si="44"/>
        <v>697.77</v>
      </c>
      <c r="BM130" s="76">
        <f t="shared" si="45"/>
        <v>697.77</v>
      </c>
      <c r="BN130" s="76">
        <f t="shared" si="46"/>
        <v>0</v>
      </c>
      <c r="BO130" s="76">
        <f t="shared" si="47"/>
        <v>697.77</v>
      </c>
      <c r="BP130" s="76">
        <f t="shared" si="48"/>
        <v>0</v>
      </c>
      <c r="BQ130" s="76">
        <f t="shared" si="48"/>
        <v>0</v>
      </c>
      <c r="BR130" s="76">
        <f t="shared" si="49"/>
        <v>6745.1232660638379</v>
      </c>
    </row>
    <row r="131" spans="1:70" x14ac:dyDescent="0.2">
      <c r="A131">
        <v>167</v>
      </c>
      <c r="B131">
        <v>4986004325</v>
      </c>
      <c r="C131" t="s">
        <v>12</v>
      </c>
      <c r="D131" t="s">
        <v>36</v>
      </c>
      <c r="E131" s="6">
        <v>38104</v>
      </c>
      <c r="F131" s="21">
        <v>0</v>
      </c>
      <c r="G131" s="21">
        <v>0</v>
      </c>
      <c r="H131" s="21">
        <v>0</v>
      </c>
      <c r="I131" s="21">
        <v>611.91999999999996</v>
      </c>
      <c r="J131" s="21">
        <v>611.91999999999996</v>
      </c>
      <c r="K131" s="21">
        <v>611.91999999999996</v>
      </c>
      <c r="L131" s="21">
        <v>611.91999999999996</v>
      </c>
      <c r="M131" s="21">
        <v>611.91999999999996</v>
      </c>
      <c r="N131" s="21">
        <v>611.91999999999996</v>
      </c>
      <c r="O131" s="21">
        <v>611.91999999999996</v>
      </c>
      <c r="P131" s="21">
        <v>611.91999999999996</v>
      </c>
      <c r="Q131" s="21">
        <v>0</v>
      </c>
      <c r="R131" s="21">
        <v>611.91999999999996</v>
      </c>
      <c r="S131" s="21">
        <v>0</v>
      </c>
      <c r="V131">
        <v>167</v>
      </c>
      <c r="W131">
        <v>4986004325</v>
      </c>
      <c r="X131" t="s">
        <v>12</v>
      </c>
      <c r="Y131" t="s">
        <v>36</v>
      </c>
      <c r="Z131" s="6">
        <v>38104</v>
      </c>
      <c r="AA131" s="6">
        <v>38035</v>
      </c>
      <c r="AC131">
        <v>0.3</v>
      </c>
      <c r="AD131">
        <v>2039.74</v>
      </c>
      <c r="AE131">
        <v>0</v>
      </c>
      <c r="AF131">
        <v>0</v>
      </c>
      <c r="AG131">
        <v>0</v>
      </c>
      <c r="AH131">
        <v>2039.74</v>
      </c>
      <c r="AI131">
        <v>2039.74</v>
      </c>
      <c r="AJ131">
        <v>2039.74</v>
      </c>
      <c r="AK131">
        <v>2039.74</v>
      </c>
      <c r="AL131">
        <v>2039.74</v>
      </c>
      <c r="AM131">
        <v>0</v>
      </c>
      <c r="AN131">
        <v>0</v>
      </c>
      <c r="AO131">
        <v>0</v>
      </c>
      <c r="AP131">
        <v>0</v>
      </c>
      <c r="AQ131">
        <v>0</v>
      </c>
      <c r="AU131" s="76">
        <f t="shared" ref="AU131:AU194" si="50">V131</f>
        <v>167</v>
      </c>
      <c r="AV131" s="76">
        <f t="shared" ref="AV131:AV194" si="51">W131</f>
        <v>4986004325</v>
      </c>
      <c r="AW131" s="76" t="str">
        <f t="shared" ref="AW131:AW194" si="52">X131</f>
        <v>RT</v>
      </c>
      <c r="AX131" s="76" t="str">
        <f t="shared" ref="AX131:AX194" si="53">Y131</f>
        <v>IP</v>
      </c>
      <c r="AY131" s="76">
        <f t="shared" ref="AY131:AY194" si="54">Z131</f>
        <v>38104</v>
      </c>
      <c r="AZ131" s="76">
        <f t="shared" ref="AZ131:AZ194" si="55">AA131</f>
        <v>38035</v>
      </c>
      <c r="BA131" s="76">
        <f t="shared" ref="BA131:BA194" si="56">AB131</f>
        <v>0</v>
      </c>
      <c r="BB131" s="76">
        <f t="shared" ref="BB131:BB194" si="57">AC131</f>
        <v>0.3</v>
      </c>
      <c r="BC131" s="76">
        <f t="shared" ref="BC131:BC194" si="58">ABS(AE131-F131)</f>
        <v>0</v>
      </c>
      <c r="BD131" s="76">
        <f t="shared" ref="BD131:BD194" si="59">ABS(AF131-G131)</f>
        <v>0</v>
      </c>
      <c r="BE131" s="76">
        <f t="shared" ref="BE131:BE194" si="60">ABS(AG131-H131)</f>
        <v>0</v>
      </c>
      <c r="BF131" s="76">
        <f t="shared" ref="BF131:BF194" si="61">ABS(AH131-I131)</f>
        <v>1427.8200000000002</v>
      </c>
      <c r="BG131" s="76">
        <f t="shared" ref="BG131:BG194" si="62">ABS(AI131-J131)</f>
        <v>1427.8200000000002</v>
      </c>
      <c r="BH131" s="76">
        <f t="shared" ref="BH131:BH194" si="63">ABS(AJ131-K131)</f>
        <v>1427.8200000000002</v>
      </c>
      <c r="BI131" s="76">
        <f t="shared" ref="BI131:BI194" si="64">ABS(AK131-L131)</f>
        <v>1427.8200000000002</v>
      </c>
      <c r="BJ131" s="76">
        <f t="shared" ref="BJ131:BJ194" si="65">ABS(AL131-M131)</f>
        <v>1427.8200000000002</v>
      </c>
      <c r="BK131" s="76">
        <f t="shared" ref="BK131:BK194" si="66">ABS(AM131-N131)</f>
        <v>611.91999999999996</v>
      </c>
      <c r="BL131" s="76">
        <f t="shared" ref="BL131:BL194" si="67">ABS(AN131-O131)</f>
        <v>611.91999999999996</v>
      </c>
      <c r="BM131" s="76">
        <f t="shared" ref="BM131:BM194" si="68">ABS(AO131-P131)</f>
        <v>611.91999999999996</v>
      </c>
      <c r="BN131" s="76">
        <f t="shared" ref="BN131:BN194" si="69">ABS(AP131-Q131)</f>
        <v>0</v>
      </c>
      <c r="BO131" s="76">
        <f t="shared" ref="BO131:BO194" si="70">ABS(AQ131-R131)</f>
        <v>611.91999999999996</v>
      </c>
      <c r="BP131" s="76">
        <f t="shared" ref="BP131:BQ194" si="71">ABS(AR131-S131)</f>
        <v>0</v>
      </c>
      <c r="BQ131" s="76">
        <f t="shared" si="71"/>
        <v>0</v>
      </c>
      <c r="BR131" s="76">
        <f t="shared" ref="BR131:BR194" si="72">SUM(BD131:BQ131)</f>
        <v>9586.7800000000007</v>
      </c>
    </row>
    <row r="132" spans="1:70" x14ac:dyDescent="0.2">
      <c r="A132">
        <v>168</v>
      </c>
      <c r="B132">
        <v>16786015681</v>
      </c>
      <c r="C132" t="s">
        <v>12</v>
      </c>
      <c r="D132" t="s">
        <v>36</v>
      </c>
      <c r="E132" s="6">
        <v>38104</v>
      </c>
      <c r="F132" s="21">
        <v>0</v>
      </c>
      <c r="G132" s="21">
        <v>0</v>
      </c>
      <c r="H132" s="21">
        <v>0</v>
      </c>
      <c r="I132" s="21">
        <v>4895.55</v>
      </c>
      <c r="J132" s="21">
        <v>4895.55</v>
      </c>
      <c r="K132" s="21">
        <v>4895.55</v>
      </c>
      <c r="L132" s="21">
        <v>4895.55</v>
      </c>
      <c r="M132" s="21">
        <v>4895.55</v>
      </c>
      <c r="N132" s="21">
        <v>4895.55</v>
      </c>
      <c r="O132" s="21">
        <v>4895.55</v>
      </c>
      <c r="P132" s="21">
        <v>4895.55</v>
      </c>
      <c r="Q132" s="21">
        <v>0</v>
      </c>
      <c r="R132" s="21">
        <v>4895.55</v>
      </c>
      <c r="S132" s="21">
        <v>2447.7800000000002</v>
      </c>
      <c r="V132">
        <v>168</v>
      </c>
      <c r="W132">
        <v>16786015681</v>
      </c>
      <c r="X132" t="s">
        <v>12</v>
      </c>
      <c r="Y132" t="s">
        <v>36</v>
      </c>
      <c r="Z132" s="6">
        <v>38104</v>
      </c>
      <c r="AA132" s="6">
        <v>37293</v>
      </c>
      <c r="AC132">
        <v>0.7</v>
      </c>
      <c r="AD132">
        <v>6363.44</v>
      </c>
      <c r="AE132">
        <v>0</v>
      </c>
      <c r="AF132">
        <v>0</v>
      </c>
      <c r="AG132">
        <v>0</v>
      </c>
      <c r="AH132">
        <v>6993.6490454103086</v>
      </c>
      <c r="AI132">
        <v>6993.6490454103086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U132" s="76">
        <f t="shared" si="50"/>
        <v>168</v>
      </c>
      <c r="AV132" s="76">
        <f t="shared" si="51"/>
        <v>16786015681</v>
      </c>
      <c r="AW132" s="76" t="str">
        <f t="shared" si="52"/>
        <v>RT</v>
      </c>
      <c r="AX132" s="76" t="str">
        <f t="shared" si="53"/>
        <v>IP</v>
      </c>
      <c r="AY132" s="76">
        <f t="shared" si="54"/>
        <v>38104</v>
      </c>
      <c r="AZ132" s="76">
        <f t="shared" si="55"/>
        <v>37293</v>
      </c>
      <c r="BA132" s="76">
        <f t="shared" si="56"/>
        <v>0</v>
      </c>
      <c r="BB132" s="76">
        <f t="shared" si="57"/>
        <v>0.7</v>
      </c>
      <c r="BC132" s="76">
        <f t="shared" si="58"/>
        <v>0</v>
      </c>
      <c r="BD132" s="76">
        <f t="shared" si="59"/>
        <v>0</v>
      </c>
      <c r="BE132" s="76">
        <f t="shared" si="60"/>
        <v>0</v>
      </c>
      <c r="BF132" s="76">
        <f t="shared" si="61"/>
        <v>2098.0990454103085</v>
      </c>
      <c r="BG132" s="76">
        <f t="shared" si="62"/>
        <v>2098.0990454103085</v>
      </c>
      <c r="BH132" s="76">
        <f t="shared" si="63"/>
        <v>4895.55</v>
      </c>
      <c r="BI132" s="76">
        <f t="shared" si="64"/>
        <v>4895.55</v>
      </c>
      <c r="BJ132" s="76">
        <f t="shared" si="65"/>
        <v>4895.55</v>
      </c>
      <c r="BK132" s="76">
        <f t="shared" si="66"/>
        <v>4895.55</v>
      </c>
      <c r="BL132" s="76">
        <f t="shared" si="67"/>
        <v>4895.55</v>
      </c>
      <c r="BM132" s="76">
        <f t="shared" si="68"/>
        <v>4895.55</v>
      </c>
      <c r="BN132" s="76">
        <f t="shared" si="69"/>
        <v>0</v>
      </c>
      <c r="BO132" s="76">
        <f t="shared" si="70"/>
        <v>4895.55</v>
      </c>
      <c r="BP132" s="76">
        <f t="shared" si="71"/>
        <v>2447.7800000000002</v>
      </c>
      <c r="BQ132" s="76">
        <f t="shared" si="71"/>
        <v>0</v>
      </c>
      <c r="BR132" s="76">
        <f t="shared" si="72"/>
        <v>40912.828090820614</v>
      </c>
    </row>
    <row r="133" spans="1:70" x14ac:dyDescent="0.2">
      <c r="A133">
        <v>169</v>
      </c>
      <c r="B133">
        <v>32846426768</v>
      </c>
      <c r="C133" t="s">
        <v>12</v>
      </c>
      <c r="D133" t="s">
        <v>22</v>
      </c>
      <c r="E133" s="6">
        <v>38104</v>
      </c>
      <c r="F133" s="21">
        <v>0</v>
      </c>
      <c r="G133" s="21">
        <v>0</v>
      </c>
      <c r="H133" s="21">
        <v>0</v>
      </c>
      <c r="I133" s="21">
        <v>8511.51</v>
      </c>
      <c r="J133" s="21">
        <v>8511.51</v>
      </c>
      <c r="K133" s="21">
        <v>8511.51</v>
      </c>
      <c r="L133" s="21">
        <v>8511.51</v>
      </c>
      <c r="M133" s="21">
        <v>8511.51</v>
      </c>
      <c r="N133" s="21">
        <v>8511.51</v>
      </c>
      <c r="O133" s="21">
        <v>8511.51</v>
      </c>
      <c r="P133" s="21">
        <v>8511.51</v>
      </c>
      <c r="Q133" s="21">
        <v>0</v>
      </c>
      <c r="R133" s="21">
        <v>8511.51</v>
      </c>
      <c r="S133" s="21">
        <v>1702.3</v>
      </c>
      <c r="V133">
        <v>169</v>
      </c>
      <c r="W133">
        <v>32846426768</v>
      </c>
      <c r="X133" t="s">
        <v>12</v>
      </c>
      <c r="Y133" t="s">
        <v>22</v>
      </c>
      <c r="Z133" s="6">
        <v>38104</v>
      </c>
      <c r="AA133" s="6">
        <v>37970</v>
      </c>
      <c r="AB133">
        <v>1</v>
      </c>
      <c r="AC133">
        <v>0</v>
      </c>
      <c r="AD133">
        <v>8186.01</v>
      </c>
      <c r="AE133">
        <v>0</v>
      </c>
      <c r="AF133">
        <v>0</v>
      </c>
      <c r="AG133">
        <v>0</v>
      </c>
      <c r="AH133">
        <v>8511.5101809121516</v>
      </c>
      <c r="AI133">
        <v>8511.5101809121516</v>
      </c>
      <c r="AJ133">
        <v>8511.5101809121516</v>
      </c>
      <c r="AK133">
        <v>8511.5101809121516</v>
      </c>
      <c r="AL133">
        <v>8511.5101809121516</v>
      </c>
      <c r="AM133">
        <v>6809.2081447297214</v>
      </c>
      <c r="AN133">
        <v>6809.2081447297214</v>
      </c>
      <c r="AO133">
        <v>6809.2081447297214</v>
      </c>
      <c r="AP133">
        <v>3404.6040723648607</v>
      </c>
      <c r="AQ133">
        <v>6809.2081447297214</v>
      </c>
      <c r="AU133" s="76">
        <f t="shared" si="50"/>
        <v>169</v>
      </c>
      <c r="AV133" s="76">
        <f t="shared" si="51"/>
        <v>32846426768</v>
      </c>
      <c r="AW133" s="76" t="str">
        <f t="shared" si="52"/>
        <v>RT</v>
      </c>
      <c r="AX133" s="76" t="str">
        <f t="shared" si="53"/>
        <v>VO</v>
      </c>
      <c r="AY133" s="76">
        <f t="shared" si="54"/>
        <v>38104</v>
      </c>
      <c r="AZ133" s="76">
        <f t="shared" si="55"/>
        <v>37970</v>
      </c>
      <c r="BA133" s="76">
        <f t="shared" si="56"/>
        <v>1</v>
      </c>
      <c r="BB133" s="76">
        <f t="shared" si="57"/>
        <v>0</v>
      </c>
      <c r="BC133" s="76">
        <f t="shared" si="58"/>
        <v>0</v>
      </c>
      <c r="BD133" s="76">
        <f t="shared" si="59"/>
        <v>0</v>
      </c>
      <c r="BE133" s="76">
        <f t="shared" si="60"/>
        <v>0</v>
      </c>
      <c r="BF133" s="76">
        <f t="shared" si="61"/>
        <v>1.8091215133608785E-4</v>
      </c>
      <c r="BG133" s="76">
        <f t="shared" si="62"/>
        <v>1.8091215133608785E-4</v>
      </c>
      <c r="BH133" s="76">
        <f t="shared" si="63"/>
        <v>1.8091215133608785E-4</v>
      </c>
      <c r="BI133" s="76">
        <f t="shared" si="64"/>
        <v>1.8091215133608785E-4</v>
      </c>
      <c r="BJ133" s="76">
        <f t="shared" si="65"/>
        <v>1.8091215133608785E-4</v>
      </c>
      <c r="BK133" s="76">
        <f t="shared" si="66"/>
        <v>1702.3018552702788</v>
      </c>
      <c r="BL133" s="76">
        <f t="shared" si="67"/>
        <v>1702.3018552702788</v>
      </c>
      <c r="BM133" s="76">
        <f t="shared" si="68"/>
        <v>1702.3018552702788</v>
      </c>
      <c r="BN133" s="76">
        <f t="shared" si="69"/>
        <v>3404.6040723648607</v>
      </c>
      <c r="BO133" s="76">
        <f t="shared" si="70"/>
        <v>1702.3018552702788</v>
      </c>
      <c r="BP133" s="76">
        <f t="shared" si="71"/>
        <v>1702.3</v>
      </c>
      <c r="BQ133" s="76">
        <f t="shared" si="71"/>
        <v>0</v>
      </c>
      <c r="BR133" s="76">
        <f t="shared" si="72"/>
        <v>11916.112398006731</v>
      </c>
    </row>
    <row r="134" spans="1:70" x14ac:dyDescent="0.2">
      <c r="A134">
        <v>170</v>
      </c>
      <c r="B134">
        <v>41008229696</v>
      </c>
      <c r="C134" t="s">
        <v>12</v>
      </c>
      <c r="D134" t="s">
        <v>36</v>
      </c>
      <c r="E134" s="6">
        <v>38104</v>
      </c>
      <c r="F134" s="21">
        <v>0</v>
      </c>
      <c r="G134" s="21">
        <v>0</v>
      </c>
      <c r="H134" s="21">
        <v>0</v>
      </c>
      <c r="I134" s="21">
        <v>1395.54</v>
      </c>
      <c r="J134" s="21">
        <v>1395.54</v>
      </c>
      <c r="K134" s="21">
        <v>1395.54</v>
      </c>
      <c r="L134" s="21">
        <v>1395.54</v>
      </c>
      <c r="M134" s="21">
        <v>1395.54</v>
      </c>
      <c r="N134" s="21">
        <v>1395.54</v>
      </c>
      <c r="O134" s="21">
        <v>1395.54</v>
      </c>
      <c r="P134" s="21">
        <v>1395.54</v>
      </c>
      <c r="Q134" s="21">
        <v>0</v>
      </c>
      <c r="R134" s="21">
        <v>1395.54</v>
      </c>
      <c r="S134" s="21">
        <v>697.77</v>
      </c>
      <c r="V134">
        <v>170</v>
      </c>
      <c r="W134">
        <v>41008229696</v>
      </c>
      <c r="X134" t="s">
        <v>12</v>
      </c>
      <c r="Y134" t="s">
        <v>36</v>
      </c>
      <c r="Z134" s="6">
        <v>38104</v>
      </c>
      <c r="AA134" s="6">
        <v>38065</v>
      </c>
      <c r="AC134">
        <v>0.9</v>
      </c>
      <c r="AD134">
        <v>1550.64</v>
      </c>
      <c r="AE134">
        <v>0</v>
      </c>
      <c r="AF134">
        <v>0</v>
      </c>
      <c r="AG134">
        <v>0</v>
      </c>
      <c r="AH134">
        <v>1550.64</v>
      </c>
      <c r="AI134">
        <v>1550.64</v>
      </c>
      <c r="AJ134">
        <v>1550.64</v>
      </c>
      <c r="AK134">
        <v>1550.64</v>
      </c>
      <c r="AL134">
        <v>1550.64</v>
      </c>
      <c r="AM134">
        <v>0</v>
      </c>
      <c r="AN134">
        <v>0</v>
      </c>
      <c r="AO134">
        <v>0</v>
      </c>
      <c r="AP134">
        <v>0</v>
      </c>
      <c r="AQ134">
        <v>0</v>
      </c>
      <c r="AU134" s="76">
        <f t="shared" si="50"/>
        <v>170</v>
      </c>
      <c r="AV134" s="76">
        <f t="shared" si="51"/>
        <v>41008229696</v>
      </c>
      <c r="AW134" s="76" t="str">
        <f t="shared" si="52"/>
        <v>RT</v>
      </c>
      <c r="AX134" s="76" t="str">
        <f t="shared" si="53"/>
        <v>IP</v>
      </c>
      <c r="AY134" s="76">
        <f t="shared" si="54"/>
        <v>38104</v>
      </c>
      <c r="AZ134" s="76">
        <f t="shared" si="55"/>
        <v>38065</v>
      </c>
      <c r="BA134" s="76">
        <f t="shared" si="56"/>
        <v>0</v>
      </c>
      <c r="BB134" s="76">
        <f t="shared" si="57"/>
        <v>0.9</v>
      </c>
      <c r="BC134" s="76">
        <f t="shared" si="58"/>
        <v>0</v>
      </c>
      <c r="BD134" s="76">
        <f t="shared" si="59"/>
        <v>0</v>
      </c>
      <c r="BE134" s="76">
        <f t="shared" si="60"/>
        <v>0</v>
      </c>
      <c r="BF134" s="76">
        <f t="shared" si="61"/>
        <v>155.10000000000014</v>
      </c>
      <c r="BG134" s="76">
        <f t="shared" si="62"/>
        <v>155.10000000000014</v>
      </c>
      <c r="BH134" s="76">
        <f t="shared" si="63"/>
        <v>155.10000000000014</v>
      </c>
      <c r="BI134" s="76">
        <f t="shared" si="64"/>
        <v>155.10000000000014</v>
      </c>
      <c r="BJ134" s="76">
        <f t="shared" si="65"/>
        <v>155.10000000000014</v>
      </c>
      <c r="BK134" s="76">
        <f t="shared" si="66"/>
        <v>1395.54</v>
      </c>
      <c r="BL134" s="76">
        <f t="shared" si="67"/>
        <v>1395.54</v>
      </c>
      <c r="BM134" s="76">
        <f t="shared" si="68"/>
        <v>1395.54</v>
      </c>
      <c r="BN134" s="76">
        <f t="shared" si="69"/>
        <v>0</v>
      </c>
      <c r="BO134" s="76">
        <f t="shared" si="70"/>
        <v>1395.54</v>
      </c>
      <c r="BP134" s="76">
        <f t="shared" si="71"/>
        <v>697.77</v>
      </c>
      <c r="BQ134" s="76">
        <f t="shared" si="71"/>
        <v>0</v>
      </c>
      <c r="BR134" s="76">
        <f t="shared" si="72"/>
        <v>7055.43</v>
      </c>
    </row>
    <row r="135" spans="1:70" x14ac:dyDescent="0.2">
      <c r="A135">
        <v>171</v>
      </c>
      <c r="B135">
        <v>62814803284</v>
      </c>
      <c r="C135" t="s">
        <v>12</v>
      </c>
      <c r="D135" t="s">
        <v>36</v>
      </c>
      <c r="E135" s="6">
        <v>38104</v>
      </c>
      <c r="F135" s="21">
        <v>0</v>
      </c>
      <c r="G135" s="21">
        <v>0</v>
      </c>
      <c r="H135" s="21">
        <v>0</v>
      </c>
      <c r="I135" s="21">
        <v>775.3</v>
      </c>
      <c r="J135" s="21">
        <v>775.3</v>
      </c>
      <c r="K135" s="21">
        <v>775.3</v>
      </c>
      <c r="L135" s="21">
        <v>775.3</v>
      </c>
      <c r="M135" s="21">
        <v>775.3</v>
      </c>
      <c r="N135" s="21">
        <v>775.3</v>
      </c>
      <c r="O135" s="21">
        <v>775.3</v>
      </c>
      <c r="P135" s="21">
        <v>775.3</v>
      </c>
      <c r="Q135" s="21">
        <v>0</v>
      </c>
      <c r="R135" s="21">
        <v>775.3</v>
      </c>
      <c r="S135" s="21">
        <v>0</v>
      </c>
      <c r="V135">
        <v>171</v>
      </c>
      <c r="W135">
        <v>62814803284</v>
      </c>
      <c r="X135" t="s">
        <v>12</v>
      </c>
      <c r="Y135" t="s">
        <v>36</v>
      </c>
      <c r="Z135" s="6">
        <v>38104</v>
      </c>
      <c r="AA135" s="6">
        <v>37961</v>
      </c>
      <c r="AC135">
        <v>0.5</v>
      </c>
      <c r="AD135">
        <v>1491.29</v>
      </c>
      <c r="AE135">
        <v>0</v>
      </c>
      <c r="AF135">
        <v>0</v>
      </c>
      <c r="AG135">
        <v>0</v>
      </c>
      <c r="AH135">
        <v>1550.6044220212787</v>
      </c>
      <c r="AI135">
        <v>1550.6044220212787</v>
      </c>
      <c r="AJ135">
        <v>1550.6044220212787</v>
      </c>
      <c r="AK135">
        <v>1550.6044220212787</v>
      </c>
      <c r="AL135">
        <v>1550.6044220212787</v>
      </c>
      <c r="AM135">
        <v>0</v>
      </c>
      <c r="AN135">
        <v>0</v>
      </c>
      <c r="AO135">
        <v>0</v>
      </c>
      <c r="AP135">
        <v>0</v>
      </c>
      <c r="AQ135">
        <v>0</v>
      </c>
      <c r="AU135" s="76">
        <f t="shared" si="50"/>
        <v>171</v>
      </c>
      <c r="AV135" s="76">
        <f t="shared" si="51"/>
        <v>62814803284</v>
      </c>
      <c r="AW135" s="76" t="str">
        <f t="shared" si="52"/>
        <v>RT</v>
      </c>
      <c r="AX135" s="76" t="str">
        <f t="shared" si="53"/>
        <v>IP</v>
      </c>
      <c r="AY135" s="76">
        <f t="shared" si="54"/>
        <v>38104</v>
      </c>
      <c r="AZ135" s="76">
        <f t="shared" si="55"/>
        <v>37961</v>
      </c>
      <c r="BA135" s="76">
        <f t="shared" si="56"/>
        <v>0</v>
      </c>
      <c r="BB135" s="76">
        <f t="shared" si="57"/>
        <v>0.5</v>
      </c>
      <c r="BC135" s="76">
        <f t="shared" si="58"/>
        <v>0</v>
      </c>
      <c r="BD135" s="76">
        <f t="shared" si="59"/>
        <v>0</v>
      </c>
      <c r="BE135" s="76">
        <f t="shared" si="60"/>
        <v>0</v>
      </c>
      <c r="BF135" s="76">
        <f t="shared" si="61"/>
        <v>775.3044220212787</v>
      </c>
      <c r="BG135" s="76">
        <f t="shared" si="62"/>
        <v>775.3044220212787</v>
      </c>
      <c r="BH135" s="76">
        <f t="shared" si="63"/>
        <v>775.3044220212787</v>
      </c>
      <c r="BI135" s="76">
        <f t="shared" si="64"/>
        <v>775.3044220212787</v>
      </c>
      <c r="BJ135" s="76">
        <f t="shared" si="65"/>
        <v>775.3044220212787</v>
      </c>
      <c r="BK135" s="76">
        <f t="shared" si="66"/>
        <v>775.3</v>
      </c>
      <c r="BL135" s="76">
        <f t="shared" si="67"/>
        <v>775.3</v>
      </c>
      <c r="BM135" s="76">
        <f t="shared" si="68"/>
        <v>775.3</v>
      </c>
      <c r="BN135" s="76">
        <f t="shared" si="69"/>
        <v>0</v>
      </c>
      <c r="BO135" s="76">
        <f t="shared" si="70"/>
        <v>775.3</v>
      </c>
      <c r="BP135" s="76">
        <f t="shared" si="71"/>
        <v>0</v>
      </c>
      <c r="BQ135" s="76">
        <f t="shared" si="71"/>
        <v>0</v>
      </c>
      <c r="BR135" s="76">
        <f t="shared" si="72"/>
        <v>6977.7221101063942</v>
      </c>
    </row>
    <row r="136" spans="1:70" x14ac:dyDescent="0.2">
      <c r="A136">
        <v>172</v>
      </c>
      <c r="B136">
        <v>1715126809</v>
      </c>
      <c r="C136" t="s">
        <v>6</v>
      </c>
      <c r="D136" t="s">
        <v>22</v>
      </c>
      <c r="E136" s="6">
        <v>38105</v>
      </c>
      <c r="F136" s="21">
        <v>0</v>
      </c>
      <c r="G136" s="21">
        <v>0</v>
      </c>
      <c r="H136" s="21">
        <v>0</v>
      </c>
      <c r="I136" s="21">
        <v>3494.75</v>
      </c>
      <c r="J136" s="21">
        <v>3494.75</v>
      </c>
      <c r="K136" s="21">
        <v>3494.75</v>
      </c>
      <c r="L136" s="21">
        <v>3494.75</v>
      </c>
      <c r="M136" s="21">
        <v>3494.75</v>
      </c>
      <c r="N136" s="21">
        <v>3494.75</v>
      </c>
      <c r="O136" s="21">
        <v>3494.75</v>
      </c>
      <c r="P136" s="21">
        <v>3494.75</v>
      </c>
      <c r="Q136" s="21">
        <v>0</v>
      </c>
      <c r="R136" s="21">
        <v>3494.75</v>
      </c>
      <c r="S136" s="21">
        <v>3494.75</v>
      </c>
      <c r="V136">
        <v>172</v>
      </c>
      <c r="W136">
        <v>1715126809</v>
      </c>
      <c r="X136" t="s">
        <v>6</v>
      </c>
      <c r="Y136" t="s">
        <v>22</v>
      </c>
      <c r="Z136" s="6">
        <v>38105</v>
      </c>
      <c r="AA136" s="6">
        <v>37979</v>
      </c>
      <c r="AB136">
        <v>1</v>
      </c>
      <c r="AC136">
        <v>0</v>
      </c>
      <c r="AD136">
        <v>3361.1</v>
      </c>
      <c r="AE136">
        <v>0</v>
      </c>
      <c r="AF136">
        <v>0</v>
      </c>
      <c r="AG136">
        <v>0</v>
      </c>
      <c r="AH136">
        <v>3494.7473639860973</v>
      </c>
      <c r="AI136">
        <v>3494.7473639860973</v>
      </c>
      <c r="AJ136">
        <v>3494.7473639860973</v>
      </c>
      <c r="AK136">
        <v>3494.7473639860973</v>
      </c>
      <c r="AL136">
        <v>3494.7473639860973</v>
      </c>
      <c r="AM136">
        <v>3494.7473639860973</v>
      </c>
      <c r="AN136">
        <v>3494.7473639860973</v>
      </c>
      <c r="AO136">
        <v>3494.7473639860973</v>
      </c>
      <c r="AP136">
        <v>3494.7473639860973</v>
      </c>
      <c r="AQ136">
        <v>3494.7473639860973</v>
      </c>
      <c r="AU136" s="76">
        <f t="shared" si="50"/>
        <v>172</v>
      </c>
      <c r="AV136" s="76">
        <f t="shared" si="51"/>
        <v>1715126809</v>
      </c>
      <c r="AW136" s="76" t="str">
        <f t="shared" si="52"/>
        <v>IM</v>
      </c>
      <c r="AX136" s="76" t="str">
        <f t="shared" si="53"/>
        <v>VO</v>
      </c>
      <c r="AY136" s="76">
        <f t="shared" si="54"/>
        <v>38105</v>
      </c>
      <c r="AZ136" s="76">
        <f t="shared" si="55"/>
        <v>37979</v>
      </c>
      <c r="BA136" s="76">
        <f t="shared" si="56"/>
        <v>1</v>
      </c>
      <c r="BB136" s="76">
        <f t="shared" si="57"/>
        <v>0</v>
      </c>
      <c r="BC136" s="76">
        <f t="shared" si="58"/>
        <v>0</v>
      </c>
      <c r="BD136" s="76">
        <f t="shared" si="59"/>
        <v>0</v>
      </c>
      <c r="BE136" s="76">
        <f t="shared" si="60"/>
        <v>0</v>
      </c>
      <c r="BF136" s="76">
        <f t="shared" si="61"/>
        <v>2.6360139027019613E-3</v>
      </c>
      <c r="BG136" s="76">
        <f t="shared" si="62"/>
        <v>2.6360139027019613E-3</v>
      </c>
      <c r="BH136" s="76">
        <f t="shared" si="63"/>
        <v>2.6360139027019613E-3</v>
      </c>
      <c r="BI136" s="76">
        <f t="shared" si="64"/>
        <v>2.6360139027019613E-3</v>
      </c>
      <c r="BJ136" s="76">
        <f t="shared" si="65"/>
        <v>2.6360139027019613E-3</v>
      </c>
      <c r="BK136" s="76">
        <f t="shared" si="66"/>
        <v>2.6360139027019613E-3</v>
      </c>
      <c r="BL136" s="76">
        <f t="shared" si="67"/>
        <v>2.6360139027019613E-3</v>
      </c>
      <c r="BM136" s="76">
        <f t="shared" si="68"/>
        <v>2.6360139027019613E-3</v>
      </c>
      <c r="BN136" s="76">
        <f t="shared" si="69"/>
        <v>3494.7473639860973</v>
      </c>
      <c r="BO136" s="76">
        <f t="shared" si="70"/>
        <v>2.6360139027019613E-3</v>
      </c>
      <c r="BP136" s="76">
        <f t="shared" si="71"/>
        <v>3494.75</v>
      </c>
      <c r="BQ136" s="76">
        <f t="shared" si="71"/>
        <v>0</v>
      </c>
      <c r="BR136" s="76">
        <f t="shared" si="72"/>
        <v>6989.5210881112216</v>
      </c>
    </row>
    <row r="137" spans="1:70" x14ac:dyDescent="0.2">
      <c r="A137">
        <v>173</v>
      </c>
      <c r="B137">
        <v>19775956667</v>
      </c>
      <c r="C137" t="s">
        <v>6</v>
      </c>
      <c r="D137" t="s">
        <v>22</v>
      </c>
      <c r="E137" s="6">
        <v>38105</v>
      </c>
      <c r="F137" s="21">
        <v>0</v>
      </c>
      <c r="G137" s="21">
        <v>0</v>
      </c>
      <c r="H137" s="21">
        <v>0</v>
      </c>
      <c r="I137" s="21">
        <v>1970.2</v>
      </c>
      <c r="J137" s="21">
        <v>1970.2</v>
      </c>
      <c r="K137" s="21">
        <v>1970.2</v>
      </c>
      <c r="L137" s="21">
        <v>1970.2</v>
      </c>
      <c r="M137" s="21">
        <v>1970.2</v>
      </c>
      <c r="N137" s="21">
        <v>1970.2</v>
      </c>
      <c r="O137" s="21">
        <v>1970.2</v>
      </c>
      <c r="P137" s="21">
        <v>1970.2</v>
      </c>
      <c r="Q137" s="21">
        <v>0</v>
      </c>
      <c r="R137" s="21">
        <v>1970.2</v>
      </c>
      <c r="S137" s="21">
        <v>1970.2</v>
      </c>
      <c r="V137">
        <v>173</v>
      </c>
      <c r="W137">
        <v>19775956667</v>
      </c>
      <c r="X137" t="s">
        <v>6</v>
      </c>
      <c r="Y137" t="s">
        <v>22</v>
      </c>
      <c r="Z137" s="6">
        <v>38105</v>
      </c>
      <c r="AA137" s="6">
        <v>37883</v>
      </c>
      <c r="AB137">
        <v>0.9</v>
      </c>
      <c r="AC137">
        <v>0</v>
      </c>
      <c r="AD137">
        <v>2103.3000000000002</v>
      </c>
      <c r="AE137">
        <v>0</v>
      </c>
      <c r="AF137">
        <v>0</v>
      </c>
      <c r="AG137">
        <v>0</v>
      </c>
      <c r="AH137">
        <v>1968.2401349572353</v>
      </c>
      <c r="AI137">
        <v>1968.2401349572353</v>
      </c>
      <c r="AJ137">
        <v>1968.2401349572353</v>
      </c>
      <c r="AK137">
        <v>1968.2401349572353</v>
      </c>
      <c r="AL137">
        <v>1968.2401349572353</v>
      </c>
      <c r="AM137">
        <v>1771.4161214615119</v>
      </c>
      <c r="AN137">
        <v>1771.4161214615119</v>
      </c>
      <c r="AO137">
        <v>1771.4161214615119</v>
      </c>
      <c r="AP137">
        <v>1771.4161214615119</v>
      </c>
      <c r="AQ137">
        <v>1771.4161214615119</v>
      </c>
      <c r="AU137" s="76">
        <f t="shared" si="50"/>
        <v>173</v>
      </c>
      <c r="AV137" s="76">
        <f t="shared" si="51"/>
        <v>19775956667</v>
      </c>
      <c r="AW137" s="76" t="str">
        <f t="shared" si="52"/>
        <v>IM</v>
      </c>
      <c r="AX137" s="76" t="str">
        <f t="shared" si="53"/>
        <v>VO</v>
      </c>
      <c r="AY137" s="76">
        <f t="shared" si="54"/>
        <v>38105</v>
      </c>
      <c r="AZ137" s="76">
        <f t="shared" si="55"/>
        <v>37883</v>
      </c>
      <c r="BA137" s="76">
        <f t="shared" si="56"/>
        <v>0.9</v>
      </c>
      <c r="BB137" s="76">
        <f t="shared" si="57"/>
        <v>0</v>
      </c>
      <c r="BC137" s="76">
        <f t="shared" si="58"/>
        <v>0</v>
      </c>
      <c r="BD137" s="76">
        <f t="shared" si="59"/>
        <v>0</v>
      </c>
      <c r="BE137" s="76">
        <f t="shared" si="60"/>
        <v>0</v>
      </c>
      <c r="BF137" s="76">
        <f t="shared" si="61"/>
        <v>1.9598650427647044</v>
      </c>
      <c r="BG137" s="76">
        <f t="shared" si="62"/>
        <v>1.9598650427647044</v>
      </c>
      <c r="BH137" s="76">
        <f t="shared" si="63"/>
        <v>1.9598650427647044</v>
      </c>
      <c r="BI137" s="76">
        <f t="shared" si="64"/>
        <v>1.9598650427647044</v>
      </c>
      <c r="BJ137" s="76">
        <f t="shared" si="65"/>
        <v>1.9598650427647044</v>
      </c>
      <c r="BK137" s="76">
        <f t="shared" si="66"/>
        <v>198.78387853848812</v>
      </c>
      <c r="BL137" s="76">
        <f t="shared" si="67"/>
        <v>198.78387853848812</v>
      </c>
      <c r="BM137" s="76">
        <f t="shared" si="68"/>
        <v>198.78387853848812</v>
      </c>
      <c r="BN137" s="76">
        <f t="shared" si="69"/>
        <v>1771.4161214615119</v>
      </c>
      <c r="BO137" s="76">
        <f t="shared" si="70"/>
        <v>198.78387853848812</v>
      </c>
      <c r="BP137" s="76">
        <f t="shared" si="71"/>
        <v>1970.2</v>
      </c>
      <c r="BQ137" s="76">
        <f t="shared" si="71"/>
        <v>0</v>
      </c>
      <c r="BR137" s="76">
        <f t="shared" si="72"/>
        <v>4546.5509608292878</v>
      </c>
    </row>
    <row r="138" spans="1:70" x14ac:dyDescent="0.2">
      <c r="A138">
        <v>174</v>
      </c>
      <c r="B138">
        <v>48988033659</v>
      </c>
      <c r="C138" t="s">
        <v>12</v>
      </c>
      <c r="D138" t="s">
        <v>36</v>
      </c>
      <c r="E138" s="6">
        <v>38105</v>
      </c>
      <c r="F138" s="21">
        <v>0</v>
      </c>
      <c r="G138" s="21">
        <v>0</v>
      </c>
      <c r="H138" s="21">
        <v>0</v>
      </c>
      <c r="I138" s="21">
        <v>542.71</v>
      </c>
      <c r="J138" s="21">
        <v>542.71</v>
      </c>
      <c r="K138" s="21">
        <v>542.71</v>
      </c>
      <c r="L138" s="21">
        <v>542.71</v>
      </c>
      <c r="M138" s="21">
        <v>542.71</v>
      </c>
      <c r="N138" s="21">
        <v>542.71</v>
      </c>
      <c r="O138" s="21">
        <v>542.71</v>
      </c>
      <c r="P138" s="21">
        <v>542.71</v>
      </c>
      <c r="Q138" s="21">
        <v>0</v>
      </c>
      <c r="R138" s="21">
        <v>542.71</v>
      </c>
      <c r="S138" s="21">
        <v>0</v>
      </c>
      <c r="V138">
        <v>174</v>
      </c>
      <c r="W138">
        <v>48988033659</v>
      </c>
      <c r="X138" t="s">
        <v>12</v>
      </c>
      <c r="Y138" t="s">
        <v>36</v>
      </c>
      <c r="Z138" s="6">
        <v>38105</v>
      </c>
      <c r="AA138" s="6">
        <v>38043</v>
      </c>
      <c r="AC138">
        <v>0.35</v>
      </c>
      <c r="AD138">
        <v>1550.64</v>
      </c>
      <c r="AE138">
        <v>0</v>
      </c>
      <c r="AF138">
        <v>0</v>
      </c>
      <c r="AG138">
        <v>0</v>
      </c>
      <c r="AH138">
        <v>1550.64</v>
      </c>
      <c r="AI138">
        <v>1550.64</v>
      </c>
      <c r="AJ138">
        <v>1550.64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U138" s="76">
        <f t="shared" si="50"/>
        <v>174</v>
      </c>
      <c r="AV138" s="76">
        <f t="shared" si="51"/>
        <v>48988033659</v>
      </c>
      <c r="AW138" s="76" t="str">
        <f t="shared" si="52"/>
        <v>RT</v>
      </c>
      <c r="AX138" s="76" t="str">
        <f t="shared" si="53"/>
        <v>IP</v>
      </c>
      <c r="AY138" s="76">
        <f t="shared" si="54"/>
        <v>38105</v>
      </c>
      <c r="AZ138" s="76">
        <f t="shared" si="55"/>
        <v>38043</v>
      </c>
      <c r="BA138" s="76">
        <f t="shared" si="56"/>
        <v>0</v>
      </c>
      <c r="BB138" s="76">
        <f t="shared" si="57"/>
        <v>0.35</v>
      </c>
      <c r="BC138" s="76">
        <f t="shared" si="58"/>
        <v>0</v>
      </c>
      <c r="BD138" s="76">
        <f t="shared" si="59"/>
        <v>0</v>
      </c>
      <c r="BE138" s="76">
        <f t="shared" si="60"/>
        <v>0</v>
      </c>
      <c r="BF138" s="76">
        <f t="shared" si="61"/>
        <v>1007.9300000000001</v>
      </c>
      <c r="BG138" s="76">
        <f t="shared" si="62"/>
        <v>1007.9300000000001</v>
      </c>
      <c r="BH138" s="76">
        <f t="shared" si="63"/>
        <v>1007.9300000000001</v>
      </c>
      <c r="BI138" s="76">
        <f t="shared" si="64"/>
        <v>542.71</v>
      </c>
      <c r="BJ138" s="76">
        <f t="shared" si="65"/>
        <v>542.71</v>
      </c>
      <c r="BK138" s="76">
        <f t="shared" si="66"/>
        <v>542.71</v>
      </c>
      <c r="BL138" s="76">
        <f t="shared" si="67"/>
        <v>542.71</v>
      </c>
      <c r="BM138" s="76">
        <f t="shared" si="68"/>
        <v>542.71</v>
      </c>
      <c r="BN138" s="76">
        <f t="shared" si="69"/>
        <v>0</v>
      </c>
      <c r="BO138" s="76">
        <f t="shared" si="70"/>
        <v>542.71</v>
      </c>
      <c r="BP138" s="76">
        <f t="shared" si="71"/>
        <v>0</v>
      </c>
      <c r="BQ138" s="76">
        <f t="shared" si="71"/>
        <v>0</v>
      </c>
      <c r="BR138" s="76">
        <f t="shared" si="72"/>
        <v>6280.05</v>
      </c>
    </row>
    <row r="139" spans="1:70" x14ac:dyDescent="0.2">
      <c r="A139">
        <v>175</v>
      </c>
      <c r="B139">
        <v>48998275019</v>
      </c>
      <c r="C139" t="s">
        <v>12</v>
      </c>
      <c r="D139" t="s">
        <v>36</v>
      </c>
      <c r="E139" s="6">
        <v>38105</v>
      </c>
      <c r="F139" s="21">
        <v>0</v>
      </c>
      <c r="G139" s="21">
        <v>0</v>
      </c>
      <c r="H139" s="21">
        <v>0</v>
      </c>
      <c r="I139" s="21">
        <v>434.17</v>
      </c>
      <c r="J139" s="21">
        <v>434.17</v>
      </c>
      <c r="K139" s="21">
        <v>434.17</v>
      </c>
      <c r="L139" s="21">
        <v>434.17</v>
      </c>
      <c r="M139" s="21">
        <v>434.17</v>
      </c>
      <c r="N139" s="21">
        <v>434.17</v>
      </c>
      <c r="O139" s="21">
        <v>434.17</v>
      </c>
      <c r="P139" s="21">
        <v>434.17</v>
      </c>
      <c r="Q139" s="21">
        <v>0</v>
      </c>
      <c r="R139" s="21">
        <v>434.17</v>
      </c>
      <c r="S139" s="21">
        <v>0</v>
      </c>
      <c r="V139">
        <v>175</v>
      </c>
      <c r="W139">
        <v>48998275019</v>
      </c>
      <c r="X139" t="s">
        <v>12</v>
      </c>
      <c r="Y139" t="s">
        <v>36</v>
      </c>
      <c r="Z139" s="6">
        <v>38105</v>
      </c>
      <c r="AA139" s="6">
        <v>37951</v>
      </c>
      <c r="AC139">
        <v>0.28000000000000003</v>
      </c>
      <c r="AD139">
        <v>1491.29</v>
      </c>
      <c r="AE139">
        <v>0</v>
      </c>
      <c r="AF139">
        <v>0</v>
      </c>
      <c r="AG139">
        <v>0</v>
      </c>
      <c r="AH139">
        <v>1550.6044220212787</v>
      </c>
      <c r="AI139">
        <v>1550.6044220212787</v>
      </c>
      <c r="AJ139">
        <v>1550.6044220212787</v>
      </c>
      <c r="AK139">
        <v>1550.6044220212787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U139" s="76">
        <f t="shared" si="50"/>
        <v>175</v>
      </c>
      <c r="AV139" s="76">
        <f t="shared" si="51"/>
        <v>48998275019</v>
      </c>
      <c r="AW139" s="76" t="str">
        <f t="shared" si="52"/>
        <v>RT</v>
      </c>
      <c r="AX139" s="76" t="str">
        <f t="shared" si="53"/>
        <v>IP</v>
      </c>
      <c r="AY139" s="76">
        <f t="shared" si="54"/>
        <v>38105</v>
      </c>
      <c r="AZ139" s="76">
        <f t="shared" si="55"/>
        <v>37951</v>
      </c>
      <c r="BA139" s="76">
        <f t="shared" si="56"/>
        <v>0</v>
      </c>
      <c r="BB139" s="76">
        <f t="shared" si="57"/>
        <v>0.28000000000000003</v>
      </c>
      <c r="BC139" s="76">
        <f t="shared" si="58"/>
        <v>0</v>
      </c>
      <c r="BD139" s="76">
        <f t="shared" si="59"/>
        <v>0</v>
      </c>
      <c r="BE139" s="76">
        <f t="shared" si="60"/>
        <v>0</v>
      </c>
      <c r="BF139" s="76">
        <f t="shared" si="61"/>
        <v>1116.4344220212786</v>
      </c>
      <c r="BG139" s="76">
        <f t="shared" si="62"/>
        <v>1116.4344220212786</v>
      </c>
      <c r="BH139" s="76">
        <f t="shared" si="63"/>
        <v>1116.4344220212786</v>
      </c>
      <c r="BI139" s="76">
        <f t="shared" si="64"/>
        <v>1116.4344220212786</v>
      </c>
      <c r="BJ139" s="76">
        <f t="shared" si="65"/>
        <v>434.17</v>
      </c>
      <c r="BK139" s="76">
        <f t="shared" si="66"/>
        <v>434.17</v>
      </c>
      <c r="BL139" s="76">
        <f t="shared" si="67"/>
        <v>434.17</v>
      </c>
      <c r="BM139" s="76">
        <f t="shared" si="68"/>
        <v>434.17</v>
      </c>
      <c r="BN139" s="76">
        <f t="shared" si="69"/>
        <v>0</v>
      </c>
      <c r="BO139" s="76">
        <f t="shared" si="70"/>
        <v>434.17</v>
      </c>
      <c r="BP139" s="76">
        <f t="shared" si="71"/>
        <v>0</v>
      </c>
      <c r="BQ139" s="76">
        <f t="shared" si="71"/>
        <v>0</v>
      </c>
      <c r="BR139" s="76">
        <f t="shared" si="72"/>
        <v>6636.5876880851147</v>
      </c>
    </row>
    <row r="140" spans="1:70" x14ac:dyDescent="0.2">
      <c r="A140">
        <v>176</v>
      </c>
      <c r="B140">
        <v>51876901342</v>
      </c>
      <c r="C140" t="s">
        <v>6</v>
      </c>
      <c r="D140" t="s">
        <v>22</v>
      </c>
      <c r="E140" s="6">
        <v>38105</v>
      </c>
      <c r="F140" s="21">
        <v>0</v>
      </c>
      <c r="G140" s="21">
        <v>0</v>
      </c>
      <c r="H140" s="21">
        <v>0</v>
      </c>
      <c r="I140" s="21">
        <v>1719.73</v>
      </c>
      <c r="J140" s="21">
        <v>1719.73</v>
      </c>
      <c r="K140" s="21">
        <v>1719.73</v>
      </c>
      <c r="L140" s="21">
        <v>1719.73</v>
      </c>
      <c r="M140" s="21">
        <v>1719.73</v>
      </c>
      <c r="N140" s="21">
        <v>1719.73</v>
      </c>
      <c r="O140" s="21">
        <v>1719.73</v>
      </c>
      <c r="P140" s="21">
        <v>1719.73</v>
      </c>
      <c r="Q140" s="21">
        <v>0</v>
      </c>
      <c r="R140" s="21">
        <v>1719.73</v>
      </c>
      <c r="S140" s="21">
        <v>1719.73</v>
      </c>
      <c r="V140">
        <v>176</v>
      </c>
      <c r="W140">
        <v>51876901342</v>
      </c>
      <c r="X140" t="s">
        <v>6</v>
      </c>
      <c r="Y140" t="s">
        <v>22</v>
      </c>
      <c r="Z140" s="6">
        <v>38105</v>
      </c>
      <c r="AA140" s="6">
        <v>38053</v>
      </c>
      <c r="AB140">
        <v>1</v>
      </c>
      <c r="AC140">
        <v>0</v>
      </c>
      <c r="AD140">
        <v>1908.9</v>
      </c>
      <c r="AE140">
        <v>0</v>
      </c>
      <c r="AF140">
        <v>0</v>
      </c>
      <c r="AG140">
        <v>0</v>
      </c>
      <c r="AH140">
        <v>1908.9</v>
      </c>
      <c r="AI140">
        <v>1908.9</v>
      </c>
      <c r="AJ140">
        <v>1908.9</v>
      </c>
      <c r="AK140">
        <v>1908.9</v>
      </c>
      <c r="AL140">
        <v>1908.9</v>
      </c>
      <c r="AM140">
        <v>1908.9</v>
      </c>
      <c r="AN140">
        <v>1908.9</v>
      </c>
      <c r="AO140">
        <v>1908.9</v>
      </c>
      <c r="AP140">
        <v>1908.9</v>
      </c>
      <c r="AQ140">
        <v>1908.9</v>
      </c>
      <c r="AU140" s="76">
        <f t="shared" si="50"/>
        <v>176</v>
      </c>
      <c r="AV140" s="76">
        <f t="shared" si="51"/>
        <v>51876901342</v>
      </c>
      <c r="AW140" s="76" t="str">
        <f t="shared" si="52"/>
        <v>IM</v>
      </c>
      <c r="AX140" s="76" t="str">
        <f t="shared" si="53"/>
        <v>VO</v>
      </c>
      <c r="AY140" s="76">
        <f t="shared" si="54"/>
        <v>38105</v>
      </c>
      <c r="AZ140" s="76">
        <f t="shared" si="55"/>
        <v>38053</v>
      </c>
      <c r="BA140" s="76">
        <f t="shared" si="56"/>
        <v>1</v>
      </c>
      <c r="BB140" s="76">
        <f t="shared" si="57"/>
        <v>0</v>
      </c>
      <c r="BC140" s="76">
        <f t="shared" si="58"/>
        <v>0</v>
      </c>
      <c r="BD140" s="76">
        <f t="shared" si="59"/>
        <v>0</v>
      </c>
      <c r="BE140" s="76">
        <f t="shared" si="60"/>
        <v>0</v>
      </c>
      <c r="BF140" s="76">
        <f t="shared" si="61"/>
        <v>189.17000000000007</v>
      </c>
      <c r="BG140" s="76">
        <f t="shared" si="62"/>
        <v>189.17000000000007</v>
      </c>
      <c r="BH140" s="76">
        <f t="shared" si="63"/>
        <v>189.17000000000007</v>
      </c>
      <c r="BI140" s="76">
        <f t="shared" si="64"/>
        <v>189.17000000000007</v>
      </c>
      <c r="BJ140" s="76">
        <f t="shared" si="65"/>
        <v>189.17000000000007</v>
      </c>
      <c r="BK140" s="76">
        <f t="shared" si="66"/>
        <v>189.17000000000007</v>
      </c>
      <c r="BL140" s="76">
        <f t="shared" si="67"/>
        <v>189.17000000000007</v>
      </c>
      <c r="BM140" s="76">
        <f t="shared" si="68"/>
        <v>189.17000000000007</v>
      </c>
      <c r="BN140" s="76">
        <f t="shared" si="69"/>
        <v>1908.9</v>
      </c>
      <c r="BO140" s="76">
        <f t="shared" si="70"/>
        <v>189.17000000000007</v>
      </c>
      <c r="BP140" s="76">
        <f t="shared" si="71"/>
        <v>1719.73</v>
      </c>
      <c r="BQ140" s="76">
        <f t="shared" si="71"/>
        <v>0</v>
      </c>
      <c r="BR140" s="76">
        <f t="shared" si="72"/>
        <v>5331.1600000000008</v>
      </c>
    </row>
    <row r="141" spans="1:70" x14ac:dyDescent="0.2">
      <c r="A141">
        <v>177</v>
      </c>
      <c r="B141">
        <v>82764400733</v>
      </c>
      <c r="C141" t="s">
        <v>6</v>
      </c>
      <c r="D141" t="s">
        <v>22</v>
      </c>
      <c r="E141" s="6">
        <v>38105</v>
      </c>
      <c r="F141" s="21">
        <v>0</v>
      </c>
      <c r="G141" s="21">
        <v>0</v>
      </c>
      <c r="H141" s="21">
        <v>0</v>
      </c>
      <c r="I141" s="21">
        <v>1550.6</v>
      </c>
      <c r="J141" s="21">
        <v>1550.6</v>
      </c>
      <c r="K141" s="21">
        <v>1550.6</v>
      </c>
      <c r="L141" s="21">
        <v>1550.6</v>
      </c>
      <c r="M141" s="21">
        <v>1550.6</v>
      </c>
      <c r="N141" s="21">
        <v>1550.6</v>
      </c>
      <c r="O141" s="21">
        <v>1550.6</v>
      </c>
      <c r="P141" s="21">
        <v>1550.6</v>
      </c>
      <c r="Q141" s="21">
        <v>0</v>
      </c>
      <c r="R141" s="21">
        <v>1550.6</v>
      </c>
      <c r="S141" s="21">
        <v>1550.6</v>
      </c>
      <c r="V141">
        <v>177</v>
      </c>
      <c r="W141">
        <v>82764400733</v>
      </c>
      <c r="X141" t="s">
        <v>6</v>
      </c>
      <c r="Y141" t="s">
        <v>22</v>
      </c>
      <c r="Z141" s="6">
        <v>38105</v>
      </c>
      <c r="AA141" s="6">
        <v>38031</v>
      </c>
      <c r="AB141">
        <v>1</v>
      </c>
      <c r="AC141">
        <v>0</v>
      </c>
      <c r="AD141">
        <v>1550.64</v>
      </c>
      <c r="AE141">
        <v>0</v>
      </c>
      <c r="AF141">
        <v>0</v>
      </c>
      <c r="AG141">
        <v>0</v>
      </c>
      <c r="AH141">
        <v>1550.64</v>
      </c>
      <c r="AI141">
        <v>1550.64</v>
      </c>
      <c r="AJ141">
        <v>1550.64</v>
      </c>
      <c r="AK141">
        <v>1550.64</v>
      </c>
      <c r="AL141">
        <v>1550.64</v>
      </c>
      <c r="AM141">
        <v>1395.576</v>
      </c>
      <c r="AN141">
        <v>1395.576</v>
      </c>
      <c r="AO141">
        <v>1395.576</v>
      </c>
      <c r="AP141">
        <v>1395.576</v>
      </c>
      <c r="AQ141">
        <v>1395.576</v>
      </c>
      <c r="AU141" s="76">
        <f t="shared" si="50"/>
        <v>177</v>
      </c>
      <c r="AV141" s="76">
        <f t="shared" si="51"/>
        <v>82764400733</v>
      </c>
      <c r="AW141" s="76" t="str">
        <f t="shared" si="52"/>
        <v>IM</v>
      </c>
      <c r="AX141" s="76" t="str">
        <f t="shared" si="53"/>
        <v>VO</v>
      </c>
      <c r="AY141" s="76">
        <f t="shared" si="54"/>
        <v>38105</v>
      </c>
      <c r="AZ141" s="76">
        <f t="shared" si="55"/>
        <v>38031</v>
      </c>
      <c r="BA141" s="76">
        <f t="shared" si="56"/>
        <v>1</v>
      </c>
      <c r="BB141" s="76">
        <f t="shared" si="57"/>
        <v>0</v>
      </c>
      <c r="BC141" s="76">
        <f t="shared" si="58"/>
        <v>0</v>
      </c>
      <c r="BD141" s="76">
        <f t="shared" si="59"/>
        <v>0</v>
      </c>
      <c r="BE141" s="76">
        <f t="shared" si="60"/>
        <v>0</v>
      </c>
      <c r="BF141" s="76">
        <f t="shared" si="61"/>
        <v>4.0000000000190994E-2</v>
      </c>
      <c r="BG141" s="76">
        <f t="shared" si="62"/>
        <v>4.0000000000190994E-2</v>
      </c>
      <c r="BH141" s="76">
        <f t="shared" si="63"/>
        <v>4.0000000000190994E-2</v>
      </c>
      <c r="BI141" s="76">
        <f t="shared" si="64"/>
        <v>4.0000000000190994E-2</v>
      </c>
      <c r="BJ141" s="76">
        <f t="shared" si="65"/>
        <v>4.0000000000190994E-2</v>
      </c>
      <c r="BK141" s="76">
        <f t="shared" si="66"/>
        <v>155.02399999999989</v>
      </c>
      <c r="BL141" s="76">
        <f t="shared" si="67"/>
        <v>155.02399999999989</v>
      </c>
      <c r="BM141" s="76">
        <f t="shared" si="68"/>
        <v>155.02399999999989</v>
      </c>
      <c r="BN141" s="76">
        <f t="shared" si="69"/>
        <v>1395.576</v>
      </c>
      <c r="BO141" s="76">
        <f t="shared" si="70"/>
        <v>155.02399999999989</v>
      </c>
      <c r="BP141" s="76">
        <f t="shared" si="71"/>
        <v>1550.6</v>
      </c>
      <c r="BQ141" s="76">
        <f t="shared" si="71"/>
        <v>0</v>
      </c>
      <c r="BR141" s="76">
        <f t="shared" si="72"/>
        <v>3566.4720000000007</v>
      </c>
    </row>
    <row r="142" spans="1:70" x14ac:dyDescent="0.2">
      <c r="A142">
        <v>178</v>
      </c>
      <c r="B142">
        <v>21735309318</v>
      </c>
      <c r="C142" t="s">
        <v>6</v>
      </c>
      <c r="D142" t="s">
        <v>22</v>
      </c>
      <c r="E142" s="6">
        <v>38106</v>
      </c>
      <c r="F142" s="21">
        <v>0</v>
      </c>
      <c r="G142" s="21">
        <v>0</v>
      </c>
      <c r="H142" s="21">
        <v>0</v>
      </c>
      <c r="I142" s="21">
        <v>1550.6</v>
      </c>
      <c r="J142" s="21">
        <v>1550.6</v>
      </c>
      <c r="K142" s="21">
        <v>1550.6</v>
      </c>
      <c r="L142" s="21">
        <v>1550.6</v>
      </c>
      <c r="M142" s="21">
        <v>1550.6</v>
      </c>
      <c r="N142" s="21">
        <v>1550.6</v>
      </c>
      <c r="O142" s="21">
        <v>1550.6</v>
      </c>
      <c r="P142" s="21">
        <v>1550.6</v>
      </c>
      <c r="Q142" s="21">
        <v>0</v>
      </c>
      <c r="R142" s="21">
        <v>1550.6</v>
      </c>
      <c r="S142" s="21">
        <v>1550.6</v>
      </c>
      <c r="V142">
        <v>178</v>
      </c>
      <c r="W142">
        <v>21735309318</v>
      </c>
      <c r="X142" t="s">
        <v>6</v>
      </c>
      <c r="Y142" t="s">
        <v>22</v>
      </c>
      <c r="Z142" s="6">
        <v>38106</v>
      </c>
      <c r="AA142" s="6">
        <v>37911</v>
      </c>
      <c r="AB142">
        <v>1</v>
      </c>
      <c r="AC142">
        <v>0</v>
      </c>
      <c r="AD142">
        <v>1491.29</v>
      </c>
      <c r="AE142">
        <v>0</v>
      </c>
      <c r="AF142">
        <v>0</v>
      </c>
      <c r="AG142">
        <v>0</v>
      </c>
      <c r="AH142">
        <v>1550.6044220212787</v>
      </c>
      <c r="AI142">
        <v>1550.6044220212787</v>
      </c>
      <c r="AJ142">
        <v>1550.6044220212787</v>
      </c>
      <c r="AK142">
        <v>1550.6044220212787</v>
      </c>
      <c r="AL142">
        <v>1550.6044220212787</v>
      </c>
      <c r="AM142">
        <v>1550.6044220212787</v>
      </c>
      <c r="AN142">
        <v>1550.6044220212787</v>
      </c>
      <c r="AO142">
        <v>1550.6044220212787</v>
      </c>
      <c r="AP142">
        <v>1550.6044220212787</v>
      </c>
      <c r="AQ142">
        <v>1550.6044220212787</v>
      </c>
      <c r="AU142" s="76">
        <f t="shared" si="50"/>
        <v>178</v>
      </c>
      <c r="AV142" s="76">
        <f t="shared" si="51"/>
        <v>21735309318</v>
      </c>
      <c r="AW142" s="76" t="str">
        <f t="shared" si="52"/>
        <v>IM</v>
      </c>
      <c r="AX142" s="76" t="str">
        <f t="shared" si="53"/>
        <v>VO</v>
      </c>
      <c r="AY142" s="76">
        <f t="shared" si="54"/>
        <v>38106</v>
      </c>
      <c r="AZ142" s="76">
        <f t="shared" si="55"/>
        <v>37911</v>
      </c>
      <c r="BA142" s="76">
        <f t="shared" si="56"/>
        <v>1</v>
      </c>
      <c r="BB142" s="76">
        <f t="shared" si="57"/>
        <v>0</v>
      </c>
      <c r="BC142" s="76">
        <f t="shared" si="58"/>
        <v>0</v>
      </c>
      <c r="BD142" s="76">
        <f t="shared" si="59"/>
        <v>0</v>
      </c>
      <c r="BE142" s="76">
        <f t="shared" si="60"/>
        <v>0</v>
      </c>
      <c r="BF142" s="76">
        <f t="shared" si="61"/>
        <v>4.4220212787422497E-3</v>
      </c>
      <c r="BG142" s="76">
        <f t="shared" si="62"/>
        <v>4.4220212787422497E-3</v>
      </c>
      <c r="BH142" s="76">
        <f t="shared" si="63"/>
        <v>4.4220212787422497E-3</v>
      </c>
      <c r="BI142" s="76">
        <f t="shared" si="64"/>
        <v>4.4220212787422497E-3</v>
      </c>
      <c r="BJ142" s="76">
        <f t="shared" si="65"/>
        <v>4.4220212787422497E-3</v>
      </c>
      <c r="BK142" s="76">
        <f t="shared" si="66"/>
        <v>4.4220212787422497E-3</v>
      </c>
      <c r="BL142" s="76">
        <f t="shared" si="67"/>
        <v>4.4220212787422497E-3</v>
      </c>
      <c r="BM142" s="76">
        <f t="shared" si="68"/>
        <v>4.4220212787422497E-3</v>
      </c>
      <c r="BN142" s="76">
        <f t="shared" si="69"/>
        <v>1550.6044220212787</v>
      </c>
      <c r="BO142" s="76">
        <f t="shared" si="70"/>
        <v>4.4220212787422497E-3</v>
      </c>
      <c r="BP142" s="76">
        <f t="shared" si="71"/>
        <v>1550.6</v>
      </c>
      <c r="BQ142" s="76">
        <f t="shared" si="71"/>
        <v>0</v>
      </c>
      <c r="BR142" s="76">
        <f t="shared" si="72"/>
        <v>3101.2442202127872</v>
      </c>
    </row>
    <row r="143" spans="1:70" x14ac:dyDescent="0.2">
      <c r="A143">
        <v>179</v>
      </c>
      <c r="B143">
        <v>31775905511</v>
      </c>
      <c r="C143" t="s">
        <v>12</v>
      </c>
      <c r="D143" t="s">
        <v>22</v>
      </c>
      <c r="E143" s="6">
        <v>38106</v>
      </c>
      <c r="F143" s="21">
        <v>0</v>
      </c>
      <c r="G143" s="21">
        <v>0</v>
      </c>
      <c r="H143" s="21">
        <v>0</v>
      </c>
      <c r="I143" s="21">
        <v>2031.63</v>
      </c>
      <c r="J143" s="21">
        <v>2031.63</v>
      </c>
      <c r="K143" s="21">
        <v>2031.63</v>
      </c>
      <c r="L143" s="21">
        <v>2031.63</v>
      </c>
      <c r="M143" s="21">
        <v>2031.63</v>
      </c>
      <c r="N143" s="21">
        <v>2031.63</v>
      </c>
      <c r="O143" s="21">
        <v>2031.63</v>
      </c>
      <c r="P143" s="21">
        <v>2031.63</v>
      </c>
      <c r="Q143" s="21">
        <v>0</v>
      </c>
      <c r="R143" s="21">
        <v>2031.63</v>
      </c>
      <c r="S143" s="21">
        <v>469.28</v>
      </c>
      <c r="V143">
        <v>179</v>
      </c>
      <c r="W143">
        <v>31775905511</v>
      </c>
      <c r="X143" t="s">
        <v>12</v>
      </c>
      <c r="Y143" t="s">
        <v>22</v>
      </c>
      <c r="Z143" s="6">
        <v>38106</v>
      </c>
      <c r="AA143" s="6">
        <v>38005</v>
      </c>
      <c r="AB143">
        <v>1</v>
      </c>
      <c r="AC143">
        <v>0</v>
      </c>
      <c r="AD143">
        <v>1953.94</v>
      </c>
      <c r="AE143">
        <v>0</v>
      </c>
      <c r="AF143">
        <v>0</v>
      </c>
      <c r="AG143">
        <v>0</v>
      </c>
      <c r="AH143">
        <v>2031.6344840638467</v>
      </c>
      <c r="AI143">
        <v>2031.6344840638467</v>
      </c>
      <c r="AJ143">
        <v>2031.6344840638467</v>
      </c>
      <c r="AK143">
        <v>2031.6344840638467</v>
      </c>
      <c r="AL143">
        <v>2031.6344840638467</v>
      </c>
      <c r="AM143">
        <v>2031.6344840638467</v>
      </c>
      <c r="AN143">
        <v>2031.6344840638467</v>
      </c>
      <c r="AO143">
        <v>2031.6344840638467</v>
      </c>
      <c r="AP143">
        <v>1015.8172420319233</v>
      </c>
      <c r="AQ143">
        <v>2031.6344840638467</v>
      </c>
      <c r="AU143" s="76">
        <f t="shared" si="50"/>
        <v>179</v>
      </c>
      <c r="AV143" s="76">
        <f t="shared" si="51"/>
        <v>31775905511</v>
      </c>
      <c r="AW143" s="76" t="str">
        <f t="shared" si="52"/>
        <v>RT</v>
      </c>
      <c r="AX143" s="76" t="str">
        <f t="shared" si="53"/>
        <v>VO</v>
      </c>
      <c r="AY143" s="76">
        <f t="shared" si="54"/>
        <v>38106</v>
      </c>
      <c r="AZ143" s="76">
        <f t="shared" si="55"/>
        <v>38005</v>
      </c>
      <c r="BA143" s="76">
        <f t="shared" si="56"/>
        <v>1</v>
      </c>
      <c r="BB143" s="76">
        <f t="shared" si="57"/>
        <v>0</v>
      </c>
      <c r="BC143" s="76">
        <f t="shared" si="58"/>
        <v>0</v>
      </c>
      <c r="BD143" s="76">
        <f t="shared" si="59"/>
        <v>0</v>
      </c>
      <c r="BE143" s="76">
        <f t="shared" si="60"/>
        <v>0</v>
      </c>
      <c r="BF143" s="76">
        <f t="shared" si="61"/>
        <v>4.4840638465757365E-3</v>
      </c>
      <c r="BG143" s="76">
        <f t="shared" si="62"/>
        <v>4.4840638465757365E-3</v>
      </c>
      <c r="BH143" s="76">
        <f t="shared" si="63"/>
        <v>4.4840638465757365E-3</v>
      </c>
      <c r="BI143" s="76">
        <f t="shared" si="64"/>
        <v>4.4840638465757365E-3</v>
      </c>
      <c r="BJ143" s="76">
        <f t="shared" si="65"/>
        <v>4.4840638465757365E-3</v>
      </c>
      <c r="BK143" s="76">
        <f t="shared" si="66"/>
        <v>4.4840638465757365E-3</v>
      </c>
      <c r="BL143" s="76">
        <f t="shared" si="67"/>
        <v>4.4840638465757365E-3</v>
      </c>
      <c r="BM143" s="76">
        <f t="shared" si="68"/>
        <v>4.4840638465757365E-3</v>
      </c>
      <c r="BN143" s="76">
        <f t="shared" si="69"/>
        <v>1015.8172420319233</v>
      </c>
      <c r="BO143" s="76">
        <f t="shared" si="70"/>
        <v>4.4840638465757365E-3</v>
      </c>
      <c r="BP143" s="76">
        <f t="shared" si="71"/>
        <v>469.28</v>
      </c>
      <c r="BQ143" s="76">
        <f t="shared" si="71"/>
        <v>0</v>
      </c>
      <c r="BR143" s="76">
        <f t="shared" si="72"/>
        <v>1485.1375986065425</v>
      </c>
    </row>
    <row r="144" spans="1:70" x14ac:dyDescent="0.2">
      <c r="A144">
        <v>180</v>
      </c>
      <c r="B144">
        <v>43815000674</v>
      </c>
      <c r="C144" t="s">
        <v>6</v>
      </c>
      <c r="D144" t="s">
        <v>22</v>
      </c>
      <c r="E144" s="6">
        <v>38106</v>
      </c>
      <c r="F144" s="21">
        <v>0</v>
      </c>
      <c r="G144" s="21">
        <v>0</v>
      </c>
      <c r="H144" s="21">
        <v>0</v>
      </c>
      <c r="I144" s="21">
        <v>1550.6</v>
      </c>
      <c r="J144" s="21">
        <v>1550.6</v>
      </c>
      <c r="K144" s="21">
        <v>1550.6</v>
      </c>
      <c r="L144" s="21">
        <v>1550.6</v>
      </c>
      <c r="M144" s="21">
        <v>1550.6</v>
      </c>
      <c r="N144" s="21">
        <v>1550.6</v>
      </c>
      <c r="O144" s="21">
        <v>1550.6</v>
      </c>
      <c r="P144" s="21">
        <v>1550.6</v>
      </c>
      <c r="Q144" s="21">
        <v>0</v>
      </c>
      <c r="R144" s="21">
        <v>1550.6</v>
      </c>
      <c r="S144" s="21">
        <v>1550.6</v>
      </c>
      <c r="V144">
        <v>180</v>
      </c>
      <c r="W144">
        <v>43815000674</v>
      </c>
      <c r="X144" t="s">
        <v>6</v>
      </c>
      <c r="Y144" t="s">
        <v>22</v>
      </c>
      <c r="Z144" s="6">
        <v>38106</v>
      </c>
      <c r="AA144" s="6">
        <v>37795</v>
      </c>
      <c r="AB144">
        <v>1</v>
      </c>
      <c r="AC144">
        <v>0</v>
      </c>
      <c r="AD144">
        <v>1655.33</v>
      </c>
      <c r="AE144">
        <v>0</v>
      </c>
      <c r="AF144">
        <v>0</v>
      </c>
      <c r="AG144">
        <v>0</v>
      </c>
      <c r="AH144">
        <v>1721.1508595480964</v>
      </c>
      <c r="AI144">
        <v>1721.1508595480964</v>
      </c>
      <c r="AJ144">
        <v>1721.1508595480964</v>
      </c>
      <c r="AK144">
        <v>1721.1508595480964</v>
      </c>
      <c r="AL144">
        <v>1721.1508595480964</v>
      </c>
      <c r="AM144">
        <v>1721.1508595480964</v>
      </c>
      <c r="AN144">
        <v>1721.1508595480964</v>
      </c>
      <c r="AO144">
        <v>1721.1508595480964</v>
      </c>
      <c r="AP144">
        <v>1721.1508595480964</v>
      </c>
      <c r="AQ144">
        <v>1721.1508595480964</v>
      </c>
      <c r="AU144" s="76">
        <f t="shared" si="50"/>
        <v>180</v>
      </c>
      <c r="AV144" s="76">
        <f t="shared" si="51"/>
        <v>43815000674</v>
      </c>
      <c r="AW144" s="76" t="str">
        <f t="shared" si="52"/>
        <v>IM</v>
      </c>
      <c r="AX144" s="76" t="str">
        <f t="shared" si="53"/>
        <v>VO</v>
      </c>
      <c r="AY144" s="76">
        <f t="shared" si="54"/>
        <v>38106</v>
      </c>
      <c r="AZ144" s="76">
        <f t="shared" si="55"/>
        <v>37795</v>
      </c>
      <c r="BA144" s="76">
        <f t="shared" si="56"/>
        <v>1</v>
      </c>
      <c r="BB144" s="76">
        <f t="shared" si="57"/>
        <v>0</v>
      </c>
      <c r="BC144" s="76">
        <f t="shared" si="58"/>
        <v>0</v>
      </c>
      <c r="BD144" s="76">
        <f t="shared" si="59"/>
        <v>0</v>
      </c>
      <c r="BE144" s="76">
        <f t="shared" si="60"/>
        <v>0</v>
      </c>
      <c r="BF144" s="76">
        <f t="shared" si="61"/>
        <v>170.55085954809647</v>
      </c>
      <c r="BG144" s="76">
        <f t="shared" si="62"/>
        <v>170.55085954809647</v>
      </c>
      <c r="BH144" s="76">
        <f t="shared" si="63"/>
        <v>170.55085954809647</v>
      </c>
      <c r="BI144" s="76">
        <f t="shared" si="64"/>
        <v>170.55085954809647</v>
      </c>
      <c r="BJ144" s="76">
        <f t="shared" si="65"/>
        <v>170.55085954809647</v>
      </c>
      <c r="BK144" s="76">
        <f t="shared" si="66"/>
        <v>170.55085954809647</v>
      </c>
      <c r="BL144" s="76">
        <f t="shared" si="67"/>
        <v>170.55085954809647</v>
      </c>
      <c r="BM144" s="76">
        <f t="shared" si="68"/>
        <v>170.55085954809647</v>
      </c>
      <c r="BN144" s="76">
        <f t="shared" si="69"/>
        <v>1721.1508595480964</v>
      </c>
      <c r="BO144" s="76">
        <f t="shared" si="70"/>
        <v>170.55085954809647</v>
      </c>
      <c r="BP144" s="76">
        <f t="shared" si="71"/>
        <v>1550.6</v>
      </c>
      <c r="BQ144" s="76">
        <f t="shared" si="71"/>
        <v>0</v>
      </c>
      <c r="BR144" s="76">
        <f t="shared" si="72"/>
        <v>4806.7085954809645</v>
      </c>
    </row>
    <row r="145" spans="1:70" x14ac:dyDescent="0.2">
      <c r="A145">
        <v>181</v>
      </c>
      <c r="B145">
        <v>4825210869</v>
      </c>
      <c r="C145" t="s">
        <v>6</v>
      </c>
      <c r="D145" t="s">
        <v>22</v>
      </c>
      <c r="E145" s="6">
        <v>38107</v>
      </c>
      <c r="F145" s="21">
        <v>0</v>
      </c>
      <c r="G145" s="21">
        <v>0</v>
      </c>
      <c r="H145" s="21">
        <v>0</v>
      </c>
      <c r="I145" s="21">
        <v>1701.44</v>
      </c>
      <c r="J145" s="21">
        <v>1701.44</v>
      </c>
      <c r="K145" s="21">
        <v>1701.44</v>
      </c>
      <c r="L145" s="21">
        <v>1701.44</v>
      </c>
      <c r="M145" s="21">
        <v>1701.44</v>
      </c>
      <c r="N145" s="21">
        <v>1701.44</v>
      </c>
      <c r="O145" s="21">
        <v>1701.44</v>
      </c>
      <c r="P145" s="21">
        <v>1701.44</v>
      </c>
      <c r="Q145" s="21">
        <v>0</v>
      </c>
      <c r="R145" s="21">
        <v>1701.44</v>
      </c>
      <c r="S145" s="21">
        <v>1701.44</v>
      </c>
      <c r="V145">
        <v>181</v>
      </c>
      <c r="W145">
        <v>4825210869</v>
      </c>
      <c r="X145" t="s">
        <v>6</v>
      </c>
      <c r="Y145" t="s">
        <v>22</v>
      </c>
      <c r="Z145" s="6">
        <v>38107</v>
      </c>
      <c r="AA145" s="6">
        <v>37946</v>
      </c>
      <c r="AB145">
        <v>1</v>
      </c>
      <c r="AC145">
        <v>0</v>
      </c>
      <c r="AD145">
        <v>1636.37</v>
      </c>
      <c r="AE145">
        <v>0</v>
      </c>
      <c r="AF145">
        <v>0</v>
      </c>
      <c r="AG145">
        <v>0</v>
      </c>
      <c r="AH145">
        <v>1701.4369533801225</v>
      </c>
      <c r="AI145">
        <v>1701.4369533801225</v>
      </c>
      <c r="AJ145">
        <v>1701.4369533801225</v>
      </c>
      <c r="AK145">
        <v>1701.4369533801225</v>
      </c>
      <c r="AL145">
        <v>1701.4369533801225</v>
      </c>
      <c r="AM145">
        <v>1701.4369533801225</v>
      </c>
      <c r="AN145">
        <v>1701.4369533801225</v>
      </c>
      <c r="AO145">
        <v>1701.4369533801225</v>
      </c>
      <c r="AP145">
        <v>1701.4369533801225</v>
      </c>
      <c r="AQ145">
        <v>1701.4369533801225</v>
      </c>
      <c r="AU145" s="76">
        <f t="shared" si="50"/>
        <v>181</v>
      </c>
      <c r="AV145" s="76">
        <f t="shared" si="51"/>
        <v>4825210869</v>
      </c>
      <c r="AW145" s="76" t="str">
        <f t="shared" si="52"/>
        <v>IM</v>
      </c>
      <c r="AX145" s="76" t="str">
        <f t="shared" si="53"/>
        <v>VO</v>
      </c>
      <c r="AY145" s="76">
        <f t="shared" si="54"/>
        <v>38107</v>
      </c>
      <c r="AZ145" s="76">
        <f t="shared" si="55"/>
        <v>37946</v>
      </c>
      <c r="BA145" s="76">
        <f t="shared" si="56"/>
        <v>1</v>
      </c>
      <c r="BB145" s="76">
        <f t="shared" si="57"/>
        <v>0</v>
      </c>
      <c r="BC145" s="76">
        <f t="shared" si="58"/>
        <v>0</v>
      </c>
      <c r="BD145" s="76">
        <f t="shared" si="59"/>
        <v>0</v>
      </c>
      <c r="BE145" s="76">
        <f t="shared" si="60"/>
        <v>0</v>
      </c>
      <c r="BF145" s="76">
        <f t="shared" si="61"/>
        <v>3.0466198775229714E-3</v>
      </c>
      <c r="BG145" s="76">
        <f t="shared" si="62"/>
        <v>3.0466198775229714E-3</v>
      </c>
      <c r="BH145" s="76">
        <f t="shared" si="63"/>
        <v>3.0466198775229714E-3</v>
      </c>
      <c r="BI145" s="76">
        <f t="shared" si="64"/>
        <v>3.0466198775229714E-3</v>
      </c>
      <c r="BJ145" s="76">
        <f t="shared" si="65"/>
        <v>3.0466198775229714E-3</v>
      </c>
      <c r="BK145" s="76">
        <f t="shared" si="66"/>
        <v>3.0466198775229714E-3</v>
      </c>
      <c r="BL145" s="76">
        <f t="shared" si="67"/>
        <v>3.0466198775229714E-3</v>
      </c>
      <c r="BM145" s="76">
        <f t="shared" si="68"/>
        <v>3.0466198775229714E-3</v>
      </c>
      <c r="BN145" s="76">
        <f t="shared" si="69"/>
        <v>1701.4369533801225</v>
      </c>
      <c r="BO145" s="76">
        <f t="shared" si="70"/>
        <v>3.0466198775229714E-3</v>
      </c>
      <c r="BP145" s="76">
        <f t="shared" si="71"/>
        <v>1701.44</v>
      </c>
      <c r="BQ145" s="76">
        <f t="shared" si="71"/>
        <v>0</v>
      </c>
      <c r="BR145" s="76">
        <f t="shared" si="72"/>
        <v>3402.9043729590203</v>
      </c>
    </row>
    <row r="146" spans="1:70" x14ac:dyDescent="0.2">
      <c r="A146" s="18">
        <v>182</v>
      </c>
      <c r="B146" s="18">
        <v>12653612569</v>
      </c>
      <c r="C146" s="18" t="s">
        <v>12</v>
      </c>
      <c r="D146" s="18" t="s">
        <v>36</v>
      </c>
      <c r="E146" s="19">
        <v>38107</v>
      </c>
      <c r="F146" s="21">
        <v>0</v>
      </c>
      <c r="G146" s="21">
        <v>0</v>
      </c>
      <c r="H146" s="21">
        <v>0</v>
      </c>
      <c r="I146" s="21">
        <v>465.18</v>
      </c>
      <c r="J146" s="21">
        <v>465.18</v>
      </c>
      <c r="K146" s="21">
        <v>465.18</v>
      </c>
      <c r="L146" s="21">
        <v>465.18</v>
      </c>
      <c r="M146" s="21">
        <v>465.18</v>
      </c>
      <c r="N146" s="21">
        <v>465.18</v>
      </c>
      <c r="O146" s="21">
        <v>465.18</v>
      </c>
      <c r="P146" s="21">
        <v>465.18</v>
      </c>
      <c r="Q146" s="21">
        <v>0</v>
      </c>
      <c r="R146" s="21">
        <v>465.18</v>
      </c>
      <c r="S146" s="21">
        <v>0</v>
      </c>
      <c r="V146">
        <v>182</v>
      </c>
      <c r="W146">
        <v>12653612569</v>
      </c>
      <c r="X146" t="s">
        <v>12</v>
      </c>
      <c r="Y146" t="s">
        <v>36</v>
      </c>
      <c r="Z146" s="19">
        <v>38107</v>
      </c>
      <c r="AA146" s="19">
        <v>37971</v>
      </c>
      <c r="AC146">
        <v>0.3</v>
      </c>
      <c r="AD146">
        <v>1491.29</v>
      </c>
      <c r="AE146">
        <v>0</v>
      </c>
      <c r="AF146">
        <v>0</v>
      </c>
      <c r="AG146">
        <v>0</v>
      </c>
      <c r="AH146">
        <v>1550.6044220212787</v>
      </c>
      <c r="AI146">
        <v>1550.6044220212787</v>
      </c>
      <c r="AJ146">
        <v>1550.6044220212787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U146" s="76">
        <f t="shared" si="50"/>
        <v>182</v>
      </c>
      <c r="AV146" s="76">
        <f t="shared" si="51"/>
        <v>12653612569</v>
      </c>
      <c r="AW146" s="76" t="str">
        <f t="shared" si="52"/>
        <v>RT</v>
      </c>
      <c r="AX146" s="76" t="str">
        <f t="shared" si="53"/>
        <v>IP</v>
      </c>
      <c r="AY146" s="76">
        <f t="shared" si="54"/>
        <v>38107</v>
      </c>
      <c r="AZ146" s="76">
        <f t="shared" si="55"/>
        <v>37971</v>
      </c>
      <c r="BA146" s="76">
        <f t="shared" si="56"/>
        <v>0</v>
      </c>
      <c r="BB146" s="76">
        <f t="shared" si="57"/>
        <v>0.3</v>
      </c>
      <c r="BC146" s="76">
        <f t="shared" si="58"/>
        <v>0</v>
      </c>
      <c r="BD146" s="76">
        <f t="shared" si="59"/>
        <v>0</v>
      </c>
      <c r="BE146" s="76">
        <f t="shared" si="60"/>
        <v>0</v>
      </c>
      <c r="BF146" s="76">
        <f t="shared" si="61"/>
        <v>1085.4244220212786</v>
      </c>
      <c r="BG146" s="76">
        <f t="shared" si="62"/>
        <v>1085.4244220212786</v>
      </c>
      <c r="BH146" s="76">
        <f t="shared" si="63"/>
        <v>1085.4244220212786</v>
      </c>
      <c r="BI146" s="76">
        <f t="shared" si="64"/>
        <v>465.18</v>
      </c>
      <c r="BJ146" s="76">
        <f t="shared" si="65"/>
        <v>465.18</v>
      </c>
      <c r="BK146" s="76">
        <f t="shared" si="66"/>
        <v>465.18</v>
      </c>
      <c r="BL146" s="76">
        <f t="shared" si="67"/>
        <v>465.18</v>
      </c>
      <c r="BM146" s="76">
        <f t="shared" si="68"/>
        <v>465.18</v>
      </c>
      <c r="BN146" s="76">
        <f t="shared" si="69"/>
        <v>0</v>
      </c>
      <c r="BO146" s="76">
        <f t="shared" si="70"/>
        <v>465.18</v>
      </c>
      <c r="BP146" s="76">
        <f t="shared" si="71"/>
        <v>0</v>
      </c>
      <c r="BQ146" s="76">
        <f t="shared" si="71"/>
        <v>0</v>
      </c>
      <c r="BR146" s="76">
        <f t="shared" si="72"/>
        <v>6047.3532660638366</v>
      </c>
    </row>
    <row r="147" spans="1:70" x14ac:dyDescent="0.2">
      <c r="A147" s="18">
        <v>183</v>
      </c>
      <c r="B147" s="18">
        <v>12664816209</v>
      </c>
      <c r="C147" s="18" t="s">
        <v>6</v>
      </c>
      <c r="D147" s="18" t="s">
        <v>22</v>
      </c>
      <c r="E147" s="19">
        <v>38107</v>
      </c>
      <c r="F147" s="21">
        <v>0</v>
      </c>
      <c r="G147" s="21">
        <v>0</v>
      </c>
      <c r="H147" s="21">
        <v>0</v>
      </c>
      <c r="I147" s="21">
        <v>1550.6</v>
      </c>
      <c r="J147" s="21">
        <v>1550.6</v>
      </c>
      <c r="K147" s="21">
        <v>1550.6</v>
      </c>
      <c r="L147" s="21">
        <v>1550.6</v>
      </c>
      <c r="M147" s="21">
        <v>1550.6</v>
      </c>
      <c r="N147" s="21">
        <v>1550.6</v>
      </c>
      <c r="O147" s="21">
        <v>1550.6</v>
      </c>
      <c r="P147" s="21">
        <v>1550.6</v>
      </c>
      <c r="Q147" s="21">
        <v>0</v>
      </c>
      <c r="R147" s="21">
        <v>1550.6</v>
      </c>
      <c r="S147" s="21">
        <v>1550.6</v>
      </c>
      <c r="V147">
        <v>183</v>
      </c>
      <c r="W147">
        <v>12664816209</v>
      </c>
      <c r="X147" t="s">
        <v>6</v>
      </c>
      <c r="Y147" t="s">
        <v>22</v>
      </c>
      <c r="Z147" s="19">
        <v>38107</v>
      </c>
      <c r="AA147" s="19">
        <v>37938</v>
      </c>
      <c r="AB147">
        <v>1</v>
      </c>
      <c r="AC147">
        <v>0</v>
      </c>
      <c r="AD147">
        <v>1655.33</v>
      </c>
      <c r="AE147">
        <v>0</v>
      </c>
      <c r="AF147">
        <v>0</v>
      </c>
      <c r="AG147">
        <v>0</v>
      </c>
      <c r="AH147">
        <v>1721.1508595480964</v>
      </c>
      <c r="AI147">
        <v>1721.1508595480964</v>
      </c>
      <c r="AJ147">
        <v>1721.1508595480964</v>
      </c>
      <c r="AK147">
        <v>1721.1508595480964</v>
      </c>
      <c r="AL147">
        <v>1721.1508595480964</v>
      </c>
      <c r="AM147">
        <v>1721.1508595480964</v>
      </c>
      <c r="AN147">
        <v>1721.1508595480964</v>
      </c>
      <c r="AO147">
        <v>1721.1508595480964</v>
      </c>
      <c r="AP147">
        <v>1721.1508595480964</v>
      </c>
      <c r="AQ147">
        <v>1721.1508595480964</v>
      </c>
      <c r="AU147" s="76">
        <f t="shared" si="50"/>
        <v>183</v>
      </c>
      <c r="AV147" s="76">
        <f t="shared" si="51"/>
        <v>12664816209</v>
      </c>
      <c r="AW147" s="76" t="str">
        <f t="shared" si="52"/>
        <v>IM</v>
      </c>
      <c r="AX147" s="76" t="str">
        <f t="shared" si="53"/>
        <v>VO</v>
      </c>
      <c r="AY147" s="76">
        <f t="shared" si="54"/>
        <v>38107</v>
      </c>
      <c r="AZ147" s="76">
        <f t="shared" si="55"/>
        <v>37938</v>
      </c>
      <c r="BA147" s="76">
        <f t="shared" si="56"/>
        <v>1</v>
      </c>
      <c r="BB147" s="76">
        <f t="shared" si="57"/>
        <v>0</v>
      </c>
      <c r="BC147" s="76">
        <f t="shared" si="58"/>
        <v>0</v>
      </c>
      <c r="BD147" s="76">
        <f t="shared" si="59"/>
        <v>0</v>
      </c>
      <c r="BE147" s="76">
        <f t="shared" si="60"/>
        <v>0</v>
      </c>
      <c r="BF147" s="76">
        <f t="shared" si="61"/>
        <v>170.55085954809647</v>
      </c>
      <c r="BG147" s="76">
        <f t="shared" si="62"/>
        <v>170.55085954809647</v>
      </c>
      <c r="BH147" s="76">
        <f t="shared" si="63"/>
        <v>170.55085954809647</v>
      </c>
      <c r="BI147" s="76">
        <f t="shared" si="64"/>
        <v>170.55085954809647</v>
      </c>
      <c r="BJ147" s="76">
        <f t="shared" si="65"/>
        <v>170.55085954809647</v>
      </c>
      <c r="BK147" s="76">
        <f t="shared" si="66"/>
        <v>170.55085954809647</v>
      </c>
      <c r="BL147" s="76">
        <f t="shared" si="67"/>
        <v>170.55085954809647</v>
      </c>
      <c r="BM147" s="76">
        <f t="shared" si="68"/>
        <v>170.55085954809647</v>
      </c>
      <c r="BN147" s="76">
        <f t="shared" si="69"/>
        <v>1721.1508595480964</v>
      </c>
      <c r="BO147" s="76">
        <f t="shared" si="70"/>
        <v>170.55085954809647</v>
      </c>
      <c r="BP147" s="76">
        <f t="shared" si="71"/>
        <v>1550.6</v>
      </c>
      <c r="BQ147" s="76">
        <f t="shared" si="71"/>
        <v>0</v>
      </c>
      <c r="BR147" s="76">
        <f t="shared" si="72"/>
        <v>4806.7085954809645</v>
      </c>
    </row>
    <row r="148" spans="1:70" x14ac:dyDescent="0.2">
      <c r="A148" s="18">
        <v>184</v>
      </c>
      <c r="B148" s="18">
        <v>14008372618</v>
      </c>
      <c r="C148" s="18" t="s">
        <v>12</v>
      </c>
      <c r="D148" s="18" t="s">
        <v>36</v>
      </c>
      <c r="E148" s="19">
        <v>38107</v>
      </c>
      <c r="F148" s="21">
        <v>0</v>
      </c>
      <c r="G148" s="21">
        <v>0</v>
      </c>
      <c r="H148" s="21">
        <v>0</v>
      </c>
      <c r="I148" s="21">
        <v>1645.1</v>
      </c>
      <c r="J148" s="21">
        <v>1645.1</v>
      </c>
      <c r="K148" s="21">
        <v>1645.1</v>
      </c>
      <c r="L148" s="21">
        <v>1645.1</v>
      </c>
      <c r="M148" s="21">
        <v>1645.1</v>
      </c>
      <c r="N148" s="21">
        <v>1645.1</v>
      </c>
      <c r="O148" s="21">
        <v>1645.1</v>
      </c>
      <c r="P148" s="21">
        <v>1645.1</v>
      </c>
      <c r="Q148" s="21">
        <v>0</v>
      </c>
      <c r="R148" s="21">
        <v>1645.1</v>
      </c>
      <c r="S148" s="21">
        <v>822.55</v>
      </c>
      <c r="V148">
        <v>184</v>
      </c>
      <c r="W148">
        <v>14008372618</v>
      </c>
      <c r="X148" t="s">
        <v>12</v>
      </c>
      <c r="Y148" t="s">
        <v>36</v>
      </c>
      <c r="Z148" s="19">
        <v>38107</v>
      </c>
      <c r="AA148" s="19">
        <v>38003</v>
      </c>
      <c r="AC148">
        <v>0.75</v>
      </c>
      <c r="AD148">
        <v>2109.58</v>
      </c>
      <c r="AE148">
        <v>0</v>
      </c>
      <c r="AF148">
        <v>0</v>
      </c>
      <c r="AG148">
        <v>0</v>
      </c>
      <c r="AH148">
        <v>2193.4631948224664</v>
      </c>
      <c r="AI148">
        <v>2193.4631948224664</v>
      </c>
      <c r="AJ148">
        <v>2193.4631948224664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U148" s="76">
        <f t="shared" si="50"/>
        <v>184</v>
      </c>
      <c r="AV148" s="76">
        <f t="shared" si="51"/>
        <v>14008372618</v>
      </c>
      <c r="AW148" s="76" t="str">
        <f t="shared" si="52"/>
        <v>RT</v>
      </c>
      <c r="AX148" s="76" t="str">
        <f t="shared" si="53"/>
        <v>IP</v>
      </c>
      <c r="AY148" s="76">
        <f t="shared" si="54"/>
        <v>38107</v>
      </c>
      <c r="AZ148" s="76">
        <f t="shared" si="55"/>
        <v>38003</v>
      </c>
      <c r="BA148" s="76">
        <f t="shared" si="56"/>
        <v>0</v>
      </c>
      <c r="BB148" s="76">
        <f t="shared" si="57"/>
        <v>0.75</v>
      </c>
      <c r="BC148" s="76">
        <f t="shared" si="58"/>
        <v>0</v>
      </c>
      <c r="BD148" s="76">
        <f t="shared" si="59"/>
        <v>0</v>
      </c>
      <c r="BE148" s="76">
        <f t="shared" si="60"/>
        <v>0</v>
      </c>
      <c r="BF148" s="76">
        <f t="shared" si="61"/>
        <v>548.36319482246654</v>
      </c>
      <c r="BG148" s="76">
        <f t="shared" si="62"/>
        <v>548.36319482246654</v>
      </c>
      <c r="BH148" s="76">
        <f t="shared" si="63"/>
        <v>548.36319482246654</v>
      </c>
      <c r="BI148" s="76">
        <f t="shared" si="64"/>
        <v>1645.1</v>
      </c>
      <c r="BJ148" s="76">
        <f t="shared" si="65"/>
        <v>1645.1</v>
      </c>
      <c r="BK148" s="76">
        <f t="shared" si="66"/>
        <v>1645.1</v>
      </c>
      <c r="BL148" s="76">
        <f t="shared" si="67"/>
        <v>1645.1</v>
      </c>
      <c r="BM148" s="76">
        <f t="shared" si="68"/>
        <v>1645.1</v>
      </c>
      <c r="BN148" s="76">
        <f t="shared" si="69"/>
        <v>0</v>
      </c>
      <c r="BO148" s="76">
        <f t="shared" si="70"/>
        <v>1645.1</v>
      </c>
      <c r="BP148" s="76">
        <f t="shared" si="71"/>
        <v>822.55</v>
      </c>
      <c r="BQ148" s="76">
        <f t="shared" si="71"/>
        <v>0</v>
      </c>
      <c r="BR148" s="76">
        <f t="shared" si="72"/>
        <v>12338.239584467399</v>
      </c>
    </row>
    <row r="149" spans="1:70" x14ac:dyDescent="0.2">
      <c r="A149">
        <v>198</v>
      </c>
      <c r="B149">
        <v>4003400118</v>
      </c>
      <c r="C149" t="s">
        <v>12</v>
      </c>
      <c r="D149" t="s">
        <v>36</v>
      </c>
      <c r="E149" s="6">
        <v>38114</v>
      </c>
      <c r="F149" s="21">
        <v>0</v>
      </c>
      <c r="G149" s="21">
        <v>0</v>
      </c>
      <c r="H149" s="21">
        <v>0</v>
      </c>
      <c r="I149" s="21">
        <v>0</v>
      </c>
      <c r="J149" s="21">
        <v>465.18</v>
      </c>
      <c r="K149" s="21">
        <v>465.18</v>
      </c>
      <c r="L149" s="21">
        <v>465.18</v>
      </c>
      <c r="M149" s="21">
        <v>465.18</v>
      </c>
      <c r="N149" s="21">
        <v>465.18</v>
      </c>
      <c r="O149" s="21">
        <v>483.676944684494</v>
      </c>
      <c r="P149" s="21">
        <v>465.18</v>
      </c>
      <c r="Q149" s="21">
        <v>0</v>
      </c>
      <c r="R149" s="21">
        <v>465.18</v>
      </c>
      <c r="S149" s="21">
        <v>0</v>
      </c>
      <c r="V149">
        <v>198</v>
      </c>
      <c r="W149">
        <v>4003400118</v>
      </c>
      <c r="X149" t="s">
        <v>12</v>
      </c>
      <c r="Y149" t="s">
        <v>36</v>
      </c>
      <c r="Z149" s="6">
        <v>38114</v>
      </c>
      <c r="AA149" s="6">
        <v>38014</v>
      </c>
      <c r="AC149">
        <v>0.3</v>
      </c>
      <c r="AD149">
        <v>1655.33</v>
      </c>
      <c r="AE149">
        <v>0</v>
      </c>
      <c r="AF149">
        <v>0</v>
      </c>
      <c r="AG149">
        <v>0</v>
      </c>
      <c r="AH149">
        <v>0</v>
      </c>
      <c r="AI149">
        <v>1721.1508595480964</v>
      </c>
      <c r="AJ149">
        <v>1721.1508595480964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U149" s="76">
        <f t="shared" si="50"/>
        <v>198</v>
      </c>
      <c r="AV149" s="76">
        <f t="shared" si="51"/>
        <v>4003400118</v>
      </c>
      <c r="AW149" s="76" t="str">
        <f t="shared" si="52"/>
        <v>RT</v>
      </c>
      <c r="AX149" s="76" t="str">
        <f t="shared" si="53"/>
        <v>IP</v>
      </c>
      <c r="AY149" s="76">
        <f t="shared" si="54"/>
        <v>38114</v>
      </c>
      <c r="AZ149" s="76">
        <f t="shared" si="55"/>
        <v>38014</v>
      </c>
      <c r="BA149" s="76">
        <f t="shared" si="56"/>
        <v>0</v>
      </c>
      <c r="BB149" s="76">
        <f t="shared" si="57"/>
        <v>0.3</v>
      </c>
      <c r="BC149" s="76">
        <f t="shared" si="58"/>
        <v>0</v>
      </c>
      <c r="BD149" s="76">
        <f t="shared" si="59"/>
        <v>0</v>
      </c>
      <c r="BE149" s="76">
        <f t="shared" si="60"/>
        <v>0</v>
      </c>
      <c r="BF149" s="76">
        <f t="shared" si="61"/>
        <v>0</v>
      </c>
      <c r="BG149" s="76">
        <f t="shared" si="62"/>
        <v>1255.9708595480963</v>
      </c>
      <c r="BH149" s="76">
        <f t="shared" si="63"/>
        <v>1255.9708595480963</v>
      </c>
      <c r="BI149" s="76">
        <f t="shared" si="64"/>
        <v>465.18</v>
      </c>
      <c r="BJ149" s="76">
        <f t="shared" si="65"/>
        <v>465.18</v>
      </c>
      <c r="BK149" s="76">
        <f t="shared" si="66"/>
        <v>465.18</v>
      </c>
      <c r="BL149" s="76">
        <f t="shared" si="67"/>
        <v>483.676944684494</v>
      </c>
      <c r="BM149" s="76">
        <f t="shared" si="68"/>
        <v>465.18</v>
      </c>
      <c r="BN149" s="76">
        <f t="shared" si="69"/>
        <v>0</v>
      </c>
      <c r="BO149" s="76">
        <f t="shared" si="70"/>
        <v>465.18</v>
      </c>
      <c r="BP149" s="76">
        <f t="shared" si="71"/>
        <v>0</v>
      </c>
      <c r="BQ149" s="76">
        <f t="shared" si="71"/>
        <v>0</v>
      </c>
      <c r="BR149" s="76">
        <f t="shared" si="72"/>
        <v>5321.5186637806864</v>
      </c>
    </row>
    <row r="150" spans="1:70" x14ac:dyDescent="0.2">
      <c r="A150">
        <v>199</v>
      </c>
      <c r="B150">
        <v>4006205332</v>
      </c>
      <c r="C150" t="s">
        <v>12</v>
      </c>
      <c r="D150" t="s">
        <v>36</v>
      </c>
      <c r="E150" s="6">
        <v>38114</v>
      </c>
      <c r="F150" s="21">
        <v>0</v>
      </c>
      <c r="G150" s="21">
        <v>0</v>
      </c>
      <c r="H150" s="21">
        <v>0</v>
      </c>
      <c r="I150" s="21">
        <v>0</v>
      </c>
      <c r="J150" s="21">
        <v>542.71</v>
      </c>
      <c r="K150" s="21">
        <v>542.71</v>
      </c>
      <c r="L150" s="21">
        <v>542.71</v>
      </c>
      <c r="M150" s="21">
        <v>542.71</v>
      </c>
      <c r="N150" s="21">
        <v>542.71</v>
      </c>
      <c r="O150" s="21">
        <v>564.28976879857635</v>
      </c>
      <c r="P150" s="21">
        <v>542.71</v>
      </c>
      <c r="Q150" s="21">
        <v>0</v>
      </c>
      <c r="R150" s="21">
        <v>542.71</v>
      </c>
      <c r="S150" s="21">
        <v>0</v>
      </c>
      <c r="V150">
        <v>199</v>
      </c>
      <c r="W150">
        <v>4006205332</v>
      </c>
      <c r="X150" t="s">
        <v>12</v>
      </c>
      <c r="Y150" t="s">
        <v>36</v>
      </c>
      <c r="Z150" s="6">
        <v>38114</v>
      </c>
      <c r="AA150" s="6">
        <v>38000</v>
      </c>
      <c r="AC150">
        <v>0.35</v>
      </c>
      <c r="AD150">
        <v>1491.29</v>
      </c>
      <c r="AE150">
        <v>0</v>
      </c>
      <c r="AF150">
        <v>0</v>
      </c>
      <c r="AG150">
        <v>0</v>
      </c>
      <c r="AH150">
        <v>0</v>
      </c>
      <c r="AI150">
        <v>1550.6044220212787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U150" s="76">
        <f t="shared" si="50"/>
        <v>199</v>
      </c>
      <c r="AV150" s="76">
        <f t="shared" si="51"/>
        <v>4006205332</v>
      </c>
      <c r="AW150" s="76" t="str">
        <f t="shared" si="52"/>
        <v>RT</v>
      </c>
      <c r="AX150" s="76" t="str">
        <f t="shared" si="53"/>
        <v>IP</v>
      </c>
      <c r="AY150" s="76">
        <f t="shared" si="54"/>
        <v>38114</v>
      </c>
      <c r="AZ150" s="76">
        <f t="shared" si="55"/>
        <v>38000</v>
      </c>
      <c r="BA150" s="76">
        <f t="shared" si="56"/>
        <v>0</v>
      </c>
      <c r="BB150" s="76">
        <f t="shared" si="57"/>
        <v>0.35</v>
      </c>
      <c r="BC150" s="76">
        <f t="shared" si="58"/>
        <v>0</v>
      </c>
      <c r="BD150" s="76">
        <f t="shared" si="59"/>
        <v>0</v>
      </c>
      <c r="BE150" s="76">
        <f t="shared" si="60"/>
        <v>0</v>
      </c>
      <c r="BF150" s="76">
        <f t="shared" si="61"/>
        <v>0</v>
      </c>
      <c r="BG150" s="76">
        <f t="shared" si="62"/>
        <v>1007.8944220212786</v>
      </c>
      <c r="BH150" s="76">
        <f t="shared" si="63"/>
        <v>542.71</v>
      </c>
      <c r="BI150" s="76">
        <f t="shared" si="64"/>
        <v>542.71</v>
      </c>
      <c r="BJ150" s="76">
        <f t="shared" si="65"/>
        <v>542.71</v>
      </c>
      <c r="BK150" s="76">
        <f t="shared" si="66"/>
        <v>542.71</v>
      </c>
      <c r="BL150" s="76">
        <f t="shared" si="67"/>
        <v>564.28976879857635</v>
      </c>
      <c r="BM150" s="76">
        <f t="shared" si="68"/>
        <v>542.71</v>
      </c>
      <c r="BN150" s="76">
        <f t="shared" si="69"/>
        <v>0</v>
      </c>
      <c r="BO150" s="76">
        <f t="shared" si="70"/>
        <v>542.71</v>
      </c>
      <c r="BP150" s="76">
        <f t="shared" si="71"/>
        <v>0</v>
      </c>
      <c r="BQ150" s="76">
        <f t="shared" si="71"/>
        <v>0</v>
      </c>
      <c r="BR150" s="76">
        <f t="shared" si="72"/>
        <v>4828.444190819856</v>
      </c>
    </row>
    <row r="151" spans="1:70" x14ac:dyDescent="0.2">
      <c r="A151">
        <v>200</v>
      </c>
      <c r="B151">
        <v>4007845748</v>
      </c>
      <c r="C151" t="s">
        <v>12</v>
      </c>
      <c r="D151" t="s">
        <v>36</v>
      </c>
      <c r="E151" s="6">
        <v>38114</v>
      </c>
      <c r="F151" s="21">
        <v>0</v>
      </c>
      <c r="G151" s="21">
        <v>0</v>
      </c>
      <c r="H151" s="21">
        <v>0</v>
      </c>
      <c r="I151" s="21">
        <v>0</v>
      </c>
      <c r="J151" s="21">
        <v>1486.16</v>
      </c>
      <c r="K151" s="21">
        <v>1486.16</v>
      </c>
      <c r="L151" s="21">
        <v>1486.16</v>
      </c>
      <c r="M151" s="21">
        <v>1486.16</v>
      </c>
      <c r="N151" s="21">
        <v>1486.16</v>
      </c>
      <c r="O151" s="21">
        <v>1545.2541556221413</v>
      </c>
      <c r="P151" s="21">
        <v>1486.16</v>
      </c>
      <c r="Q151" s="21">
        <v>0</v>
      </c>
      <c r="R151" s="21">
        <v>1486.16</v>
      </c>
      <c r="S151" s="21">
        <v>743.08</v>
      </c>
      <c r="V151">
        <v>200</v>
      </c>
      <c r="W151">
        <v>4007845748</v>
      </c>
      <c r="X151" t="s">
        <v>12</v>
      </c>
      <c r="Y151" t="s">
        <v>36</v>
      </c>
      <c r="Z151" s="6">
        <v>38114</v>
      </c>
      <c r="AA151" s="6">
        <v>38047</v>
      </c>
      <c r="AC151">
        <v>0.87</v>
      </c>
      <c r="AD151">
        <v>1708.23</v>
      </c>
      <c r="AE151">
        <v>0</v>
      </c>
      <c r="AF151">
        <v>0</v>
      </c>
      <c r="AG151">
        <v>0</v>
      </c>
      <c r="AH151">
        <v>0</v>
      </c>
      <c r="AI151">
        <v>1708.23</v>
      </c>
      <c r="AJ151">
        <v>1708.23</v>
      </c>
      <c r="AK151">
        <v>1708.23</v>
      </c>
      <c r="AL151">
        <v>1708.23</v>
      </c>
      <c r="AM151">
        <v>1708.23</v>
      </c>
      <c r="AN151">
        <v>0</v>
      </c>
      <c r="AO151">
        <v>0</v>
      </c>
      <c r="AP151">
        <v>0</v>
      </c>
      <c r="AQ151">
        <v>0</v>
      </c>
      <c r="AU151" s="76">
        <f t="shared" si="50"/>
        <v>200</v>
      </c>
      <c r="AV151" s="76">
        <f t="shared" si="51"/>
        <v>4007845748</v>
      </c>
      <c r="AW151" s="76" t="str">
        <f t="shared" si="52"/>
        <v>RT</v>
      </c>
      <c r="AX151" s="76" t="str">
        <f t="shared" si="53"/>
        <v>IP</v>
      </c>
      <c r="AY151" s="76">
        <f t="shared" si="54"/>
        <v>38114</v>
      </c>
      <c r="AZ151" s="76">
        <f t="shared" si="55"/>
        <v>38047</v>
      </c>
      <c r="BA151" s="76">
        <f t="shared" si="56"/>
        <v>0</v>
      </c>
      <c r="BB151" s="76">
        <f t="shared" si="57"/>
        <v>0.87</v>
      </c>
      <c r="BC151" s="76">
        <f t="shared" si="58"/>
        <v>0</v>
      </c>
      <c r="BD151" s="76">
        <f t="shared" si="59"/>
        <v>0</v>
      </c>
      <c r="BE151" s="76">
        <f t="shared" si="60"/>
        <v>0</v>
      </c>
      <c r="BF151" s="76">
        <f t="shared" si="61"/>
        <v>0</v>
      </c>
      <c r="BG151" s="76">
        <f t="shared" si="62"/>
        <v>222.06999999999994</v>
      </c>
      <c r="BH151" s="76">
        <f t="shared" si="63"/>
        <v>222.06999999999994</v>
      </c>
      <c r="BI151" s="76">
        <f t="shared" si="64"/>
        <v>222.06999999999994</v>
      </c>
      <c r="BJ151" s="76">
        <f t="shared" si="65"/>
        <v>222.06999999999994</v>
      </c>
      <c r="BK151" s="76">
        <f t="shared" si="66"/>
        <v>222.06999999999994</v>
      </c>
      <c r="BL151" s="76">
        <f t="shared" si="67"/>
        <v>1545.2541556221413</v>
      </c>
      <c r="BM151" s="76">
        <f t="shared" si="68"/>
        <v>1486.16</v>
      </c>
      <c r="BN151" s="76">
        <f t="shared" si="69"/>
        <v>0</v>
      </c>
      <c r="BO151" s="76">
        <f t="shared" si="70"/>
        <v>1486.16</v>
      </c>
      <c r="BP151" s="76">
        <f t="shared" si="71"/>
        <v>743.08</v>
      </c>
      <c r="BQ151" s="76">
        <f t="shared" si="71"/>
        <v>0</v>
      </c>
      <c r="BR151" s="76">
        <f t="shared" si="72"/>
        <v>6371.0041556221404</v>
      </c>
    </row>
    <row r="152" spans="1:70" x14ac:dyDescent="0.2">
      <c r="A152">
        <v>201</v>
      </c>
      <c r="B152">
        <v>12836301197</v>
      </c>
      <c r="C152" t="s">
        <v>12</v>
      </c>
      <c r="D152" t="s">
        <v>36</v>
      </c>
      <c r="E152" s="6">
        <v>38114</v>
      </c>
      <c r="F152" s="21">
        <v>0</v>
      </c>
      <c r="G152" s="21">
        <v>0</v>
      </c>
      <c r="H152" s="21">
        <v>0</v>
      </c>
      <c r="I152" s="21">
        <v>0</v>
      </c>
      <c r="J152" s="21">
        <v>2529.9299999999998</v>
      </c>
      <c r="K152" s="21">
        <v>2529.9299999999998</v>
      </c>
      <c r="L152" s="21">
        <v>2529.9299999999998</v>
      </c>
      <c r="M152" s="21">
        <v>2529.9299999999998</v>
      </c>
      <c r="N152" s="21">
        <v>2529.9299999999998</v>
      </c>
      <c r="O152" s="21">
        <v>2630.5275649547311</v>
      </c>
      <c r="P152" s="21">
        <v>2529.9299999999998</v>
      </c>
      <c r="Q152" s="21">
        <v>0</v>
      </c>
      <c r="R152" s="21">
        <v>2529.9299999999998</v>
      </c>
      <c r="S152" s="21">
        <v>1264.96</v>
      </c>
      <c r="V152">
        <v>201</v>
      </c>
      <c r="W152">
        <v>12836301197</v>
      </c>
      <c r="X152" t="s">
        <v>12</v>
      </c>
      <c r="Y152" t="s">
        <v>36</v>
      </c>
      <c r="Z152" s="6">
        <v>38114</v>
      </c>
      <c r="AA152" s="6">
        <v>38059</v>
      </c>
      <c r="AC152">
        <v>0.75</v>
      </c>
      <c r="AD152">
        <v>3373.24</v>
      </c>
      <c r="AE152">
        <v>0</v>
      </c>
      <c r="AF152">
        <v>0</v>
      </c>
      <c r="AG152">
        <v>0</v>
      </c>
      <c r="AH152">
        <v>0</v>
      </c>
      <c r="AI152">
        <v>3373.24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U152" s="76">
        <f t="shared" si="50"/>
        <v>201</v>
      </c>
      <c r="AV152" s="76">
        <f t="shared" si="51"/>
        <v>12836301197</v>
      </c>
      <c r="AW152" s="76" t="str">
        <f t="shared" si="52"/>
        <v>RT</v>
      </c>
      <c r="AX152" s="76" t="str">
        <f t="shared" si="53"/>
        <v>IP</v>
      </c>
      <c r="AY152" s="76">
        <f t="shared" si="54"/>
        <v>38114</v>
      </c>
      <c r="AZ152" s="76">
        <f t="shared" si="55"/>
        <v>38059</v>
      </c>
      <c r="BA152" s="76">
        <f t="shared" si="56"/>
        <v>0</v>
      </c>
      <c r="BB152" s="76">
        <f t="shared" si="57"/>
        <v>0.75</v>
      </c>
      <c r="BC152" s="76">
        <f t="shared" si="58"/>
        <v>0</v>
      </c>
      <c r="BD152" s="76">
        <f t="shared" si="59"/>
        <v>0</v>
      </c>
      <c r="BE152" s="76">
        <f t="shared" si="60"/>
        <v>0</v>
      </c>
      <c r="BF152" s="76">
        <f t="shared" si="61"/>
        <v>0</v>
      </c>
      <c r="BG152" s="76">
        <f t="shared" si="62"/>
        <v>843.31</v>
      </c>
      <c r="BH152" s="76">
        <f t="shared" si="63"/>
        <v>2529.9299999999998</v>
      </c>
      <c r="BI152" s="76">
        <f t="shared" si="64"/>
        <v>2529.9299999999998</v>
      </c>
      <c r="BJ152" s="76">
        <f t="shared" si="65"/>
        <v>2529.9299999999998</v>
      </c>
      <c r="BK152" s="76">
        <f t="shared" si="66"/>
        <v>2529.9299999999998</v>
      </c>
      <c r="BL152" s="76">
        <f t="shared" si="67"/>
        <v>2630.5275649547311</v>
      </c>
      <c r="BM152" s="76">
        <f t="shared" si="68"/>
        <v>2529.9299999999998</v>
      </c>
      <c r="BN152" s="76">
        <f t="shared" si="69"/>
        <v>0</v>
      </c>
      <c r="BO152" s="76">
        <f t="shared" si="70"/>
        <v>2529.9299999999998</v>
      </c>
      <c r="BP152" s="76">
        <f t="shared" si="71"/>
        <v>1264.96</v>
      </c>
      <c r="BQ152" s="76">
        <f t="shared" si="71"/>
        <v>0</v>
      </c>
      <c r="BR152" s="76">
        <f t="shared" si="72"/>
        <v>19918.377564954731</v>
      </c>
    </row>
    <row r="153" spans="1:70" x14ac:dyDescent="0.2">
      <c r="A153">
        <v>202</v>
      </c>
      <c r="B153">
        <v>12905801168</v>
      </c>
      <c r="C153" t="s">
        <v>12</v>
      </c>
      <c r="D153" t="s">
        <v>36</v>
      </c>
      <c r="E153" s="6">
        <v>38114</v>
      </c>
      <c r="F153" s="21">
        <v>0</v>
      </c>
      <c r="G153" s="21">
        <v>0</v>
      </c>
      <c r="H153" s="21">
        <v>0</v>
      </c>
      <c r="I153" s="21">
        <v>0</v>
      </c>
      <c r="J153" s="21">
        <v>1762.2</v>
      </c>
      <c r="K153" s="21">
        <v>1762.2</v>
      </c>
      <c r="L153" s="21">
        <v>1762.2</v>
      </c>
      <c r="M153" s="21">
        <v>1762.2</v>
      </c>
      <c r="N153" s="21">
        <v>1762.2</v>
      </c>
      <c r="O153" s="21">
        <v>1832.2703295993279</v>
      </c>
      <c r="P153" s="21">
        <v>1762.2</v>
      </c>
      <c r="Q153" s="21">
        <v>0</v>
      </c>
      <c r="R153" s="21">
        <v>1762.2</v>
      </c>
      <c r="S153" s="21">
        <v>0</v>
      </c>
      <c r="V153">
        <v>202</v>
      </c>
      <c r="W153">
        <v>12905801168</v>
      </c>
      <c r="X153" t="s">
        <v>12</v>
      </c>
      <c r="Y153" t="s">
        <v>36</v>
      </c>
      <c r="Z153" s="6">
        <v>38114</v>
      </c>
      <c r="AA153" s="6">
        <v>38022</v>
      </c>
      <c r="AC153">
        <v>0.5</v>
      </c>
      <c r="AD153">
        <v>3524.41</v>
      </c>
      <c r="AE153">
        <v>0</v>
      </c>
      <c r="AF153">
        <v>0</v>
      </c>
      <c r="AG153">
        <v>0</v>
      </c>
      <c r="AH153">
        <v>0</v>
      </c>
      <c r="AI153">
        <v>3524.41</v>
      </c>
      <c r="AJ153">
        <v>3524.41</v>
      </c>
      <c r="AK153">
        <v>3524.41</v>
      </c>
      <c r="AL153">
        <v>3524.41</v>
      </c>
      <c r="AM153">
        <v>0</v>
      </c>
      <c r="AN153">
        <v>0</v>
      </c>
      <c r="AO153">
        <v>0</v>
      </c>
      <c r="AP153">
        <v>0</v>
      </c>
      <c r="AQ153">
        <v>0</v>
      </c>
      <c r="AU153" s="76">
        <f t="shared" si="50"/>
        <v>202</v>
      </c>
      <c r="AV153" s="76">
        <f t="shared" si="51"/>
        <v>12905801168</v>
      </c>
      <c r="AW153" s="76" t="str">
        <f t="shared" si="52"/>
        <v>RT</v>
      </c>
      <c r="AX153" s="76" t="str">
        <f t="shared" si="53"/>
        <v>IP</v>
      </c>
      <c r="AY153" s="76">
        <f t="shared" si="54"/>
        <v>38114</v>
      </c>
      <c r="AZ153" s="76">
        <f t="shared" si="55"/>
        <v>38022</v>
      </c>
      <c r="BA153" s="76">
        <f t="shared" si="56"/>
        <v>0</v>
      </c>
      <c r="BB153" s="76">
        <f t="shared" si="57"/>
        <v>0.5</v>
      </c>
      <c r="BC153" s="76">
        <f t="shared" si="58"/>
        <v>0</v>
      </c>
      <c r="BD153" s="76">
        <f t="shared" si="59"/>
        <v>0</v>
      </c>
      <c r="BE153" s="76">
        <f t="shared" si="60"/>
        <v>0</v>
      </c>
      <c r="BF153" s="76">
        <f t="shared" si="61"/>
        <v>0</v>
      </c>
      <c r="BG153" s="76">
        <f t="shared" si="62"/>
        <v>1762.2099999999998</v>
      </c>
      <c r="BH153" s="76">
        <f t="shared" si="63"/>
        <v>1762.2099999999998</v>
      </c>
      <c r="BI153" s="76">
        <f t="shared" si="64"/>
        <v>1762.2099999999998</v>
      </c>
      <c r="BJ153" s="76">
        <f t="shared" si="65"/>
        <v>1762.2099999999998</v>
      </c>
      <c r="BK153" s="76">
        <f t="shared" si="66"/>
        <v>1762.2</v>
      </c>
      <c r="BL153" s="76">
        <f t="shared" si="67"/>
        <v>1832.2703295993279</v>
      </c>
      <c r="BM153" s="76">
        <f t="shared" si="68"/>
        <v>1762.2</v>
      </c>
      <c r="BN153" s="76">
        <f t="shared" si="69"/>
        <v>0</v>
      </c>
      <c r="BO153" s="76">
        <f t="shared" si="70"/>
        <v>1762.2</v>
      </c>
      <c r="BP153" s="76">
        <f t="shared" si="71"/>
        <v>0</v>
      </c>
      <c r="BQ153" s="76">
        <f t="shared" si="71"/>
        <v>0</v>
      </c>
      <c r="BR153" s="76">
        <f t="shared" si="72"/>
        <v>14167.710329599329</v>
      </c>
    </row>
    <row r="154" spans="1:70" x14ac:dyDescent="0.2">
      <c r="A154">
        <v>203</v>
      </c>
      <c r="B154">
        <v>13967835292</v>
      </c>
      <c r="C154" t="s">
        <v>6</v>
      </c>
      <c r="D154" t="s">
        <v>39</v>
      </c>
      <c r="E154" s="6">
        <v>38114</v>
      </c>
      <c r="F154" s="21">
        <v>0</v>
      </c>
      <c r="G154" s="21">
        <v>0</v>
      </c>
      <c r="H154" s="21">
        <v>0</v>
      </c>
      <c r="I154" s="21">
        <v>0</v>
      </c>
      <c r="J154" s="21">
        <v>620.24</v>
      </c>
      <c r="K154" s="21">
        <v>620.24</v>
      </c>
      <c r="L154" s="21">
        <v>620.24</v>
      </c>
      <c r="M154" s="21">
        <v>620.24</v>
      </c>
      <c r="N154" s="21">
        <v>620.24</v>
      </c>
      <c r="O154" s="21">
        <v>644.90259291265863</v>
      </c>
      <c r="P154" s="21">
        <v>620.24</v>
      </c>
      <c r="Q154" s="21">
        <v>0</v>
      </c>
      <c r="R154" s="21">
        <v>620.24</v>
      </c>
      <c r="S154" s="21">
        <v>620.24</v>
      </c>
      <c r="V154">
        <v>203</v>
      </c>
      <c r="W154">
        <v>13967835292</v>
      </c>
      <c r="X154" t="s">
        <v>6</v>
      </c>
      <c r="Y154" t="s">
        <v>39</v>
      </c>
      <c r="Z154" s="6">
        <v>38114</v>
      </c>
      <c r="AA154" s="6">
        <v>37362</v>
      </c>
      <c r="AB154">
        <v>0.4</v>
      </c>
      <c r="AC154">
        <v>0</v>
      </c>
      <c r="AD154">
        <v>1410.87</v>
      </c>
      <c r="AE154">
        <v>0</v>
      </c>
      <c r="AF154">
        <v>0</v>
      </c>
      <c r="AG154">
        <v>0</v>
      </c>
      <c r="AH154">
        <v>0</v>
      </c>
      <c r="AI154">
        <v>620.24176880851155</v>
      </c>
      <c r="AJ154">
        <v>620.24176880851155</v>
      </c>
      <c r="AK154">
        <v>620.24176880851155</v>
      </c>
      <c r="AL154">
        <v>620.24176880851155</v>
      </c>
      <c r="AM154">
        <v>620.24176880851155</v>
      </c>
      <c r="AN154">
        <v>620.24176880851155</v>
      </c>
      <c r="AO154">
        <v>620.24176880851155</v>
      </c>
      <c r="AP154">
        <v>620.24176880851155</v>
      </c>
      <c r="AQ154">
        <v>620.24176880851155</v>
      </c>
      <c r="AU154" s="76">
        <f t="shared" si="50"/>
        <v>203</v>
      </c>
      <c r="AV154" s="76">
        <f t="shared" si="51"/>
        <v>13967835292</v>
      </c>
      <c r="AW154" s="76" t="str">
        <f t="shared" si="52"/>
        <v>IM</v>
      </c>
      <c r="AX154" s="76" t="str">
        <f t="shared" si="53"/>
        <v>OR</v>
      </c>
      <c r="AY154" s="76">
        <f t="shared" si="54"/>
        <v>38114</v>
      </c>
      <c r="AZ154" s="76">
        <f t="shared" si="55"/>
        <v>37362</v>
      </c>
      <c r="BA154" s="76">
        <f t="shared" si="56"/>
        <v>0.4</v>
      </c>
      <c r="BB154" s="76">
        <f t="shared" si="57"/>
        <v>0</v>
      </c>
      <c r="BC154" s="76">
        <f t="shared" si="58"/>
        <v>0</v>
      </c>
      <c r="BD154" s="76">
        <f t="shared" si="59"/>
        <v>0</v>
      </c>
      <c r="BE154" s="76">
        <f t="shared" si="60"/>
        <v>0</v>
      </c>
      <c r="BF154" s="76">
        <f t="shared" si="61"/>
        <v>0</v>
      </c>
      <c r="BG154" s="76">
        <f t="shared" si="62"/>
        <v>1.7688085115423746E-3</v>
      </c>
      <c r="BH154" s="76">
        <f t="shared" si="63"/>
        <v>1.7688085115423746E-3</v>
      </c>
      <c r="BI154" s="76">
        <f t="shared" si="64"/>
        <v>1.7688085115423746E-3</v>
      </c>
      <c r="BJ154" s="76">
        <f t="shared" si="65"/>
        <v>1.7688085115423746E-3</v>
      </c>
      <c r="BK154" s="76">
        <f t="shared" si="66"/>
        <v>1.7688085115423746E-3</v>
      </c>
      <c r="BL154" s="76">
        <f t="shared" si="67"/>
        <v>24.660824104147082</v>
      </c>
      <c r="BM154" s="76">
        <f t="shared" si="68"/>
        <v>1.7688085115423746E-3</v>
      </c>
      <c r="BN154" s="76">
        <f t="shared" si="69"/>
        <v>620.24176880851155</v>
      </c>
      <c r="BO154" s="76">
        <f t="shared" si="70"/>
        <v>1.7688085115423746E-3</v>
      </c>
      <c r="BP154" s="76">
        <f t="shared" si="71"/>
        <v>620.24</v>
      </c>
      <c r="BQ154" s="76">
        <f t="shared" si="71"/>
        <v>0</v>
      </c>
      <c r="BR154" s="76">
        <f t="shared" si="72"/>
        <v>1265.1549745722396</v>
      </c>
    </row>
    <row r="155" spans="1:70" x14ac:dyDescent="0.2">
      <c r="A155">
        <v>204</v>
      </c>
      <c r="B155">
        <v>24816318752</v>
      </c>
      <c r="C155" t="s">
        <v>6</v>
      </c>
      <c r="D155" t="s">
        <v>22</v>
      </c>
      <c r="E155" s="6">
        <v>38114</v>
      </c>
      <c r="F155" s="21">
        <v>0</v>
      </c>
      <c r="G155" s="21">
        <v>0</v>
      </c>
      <c r="H155" s="21">
        <v>0</v>
      </c>
      <c r="I155" s="21">
        <v>0</v>
      </c>
      <c r="J155" s="21">
        <v>1550.6</v>
      </c>
      <c r="K155" s="21">
        <v>1550.6</v>
      </c>
      <c r="L155" s="21">
        <v>1550.6</v>
      </c>
      <c r="M155" s="21">
        <v>1550.6</v>
      </c>
      <c r="N155" s="21">
        <v>1550.6</v>
      </c>
      <c r="O155" s="21">
        <v>1612.2564822816466</v>
      </c>
      <c r="P155" s="21">
        <v>1550.6</v>
      </c>
      <c r="Q155" s="21">
        <v>0</v>
      </c>
      <c r="R155" s="21">
        <v>1550.6</v>
      </c>
      <c r="S155" s="21">
        <v>1550.6</v>
      </c>
      <c r="V155">
        <v>204</v>
      </c>
      <c r="W155">
        <v>24816318752</v>
      </c>
      <c r="X155" t="s">
        <v>6</v>
      </c>
      <c r="Y155" t="s">
        <v>22</v>
      </c>
      <c r="Z155" s="6">
        <v>38114</v>
      </c>
      <c r="AA155" s="6">
        <v>37897</v>
      </c>
      <c r="AB155">
        <v>1</v>
      </c>
      <c r="AC155">
        <v>0</v>
      </c>
      <c r="AD155">
        <v>1655.33</v>
      </c>
      <c r="AE155">
        <v>0</v>
      </c>
      <c r="AF155">
        <v>0</v>
      </c>
      <c r="AG155">
        <v>0</v>
      </c>
      <c r="AH155">
        <v>0</v>
      </c>
      <c r="AI155">
        <v>1721.1508595480964</v>
      </c>
      <c r="AJ155">
        <v>1721.1508595480964</v>
      </c>
      <c r="AK155">
        <v>1721.1508595480964</v>
      </c>
      <c r="AL155">
        <v>1721.1508595480964</v>
      </c>
      <c r="AM155">
        <v>1721.1508595480964</v>
      </c>
      <c r="AN155">
        <v>1721.1508595480964</v>
      </c>
      <c r="AO155">
        <v>1721.1508595480964</v>
      </c>
      <c r="AP155">
        <v>1721.1508595480964</v>
      </c>
      <c r="AQ155">
        <v>1721.1508595480964</v>
      </c>
      <c r="AU155" s="76">
        <f t="shared" si="50"/>
        <v>204</v>
      </c>
      <c r="AV155" s="76">
        <f t="shared" si="51"/>
        <v>24816318752</v>
      </c>
      <c r="AW155" s="76" t="str">
        <f t="shared" si="52"/>
        <v>IM</v>
      </c>
      <c r="AX155" s="76" t="str">
        <f t="shared" si="53"/>
        <v>VO</v>
      </c>
      <c r="AY155" s="76">
        <f t="shared" si="54"/>
        <v>38114</v>
      </c>
      <c r="AZ155" s="76">
        <f t="shared" si="55"/>
        <v>37897</v>
      </c>
      <c r="BA155" s="76">
        <f t="shared" si="56"/>
        <v>1</v>
      </c>
      <c r="BB155" s="76">
        <f t="shared" si="57"/>
        <v>0</v>
      </c>
      <c r="BC155" s="76">
        <f t="shared" si="58"/>
        <v>0</v>
      </c>
      <c r="BD155" s="76">
        <f t="shared" si="59"/>
        <v>0</v>
      </c>
      <c r="BE155" s="76">
        <f t="shared" si="60"/>
        <v>0</v>
      </c>
      <c r="BF155" s="76">
        <f t="shared" si="61"/>
        <v>0</v>
      </c>
      <c r="BG155" s="76">
        <f t="shared" si="62"/>
        <v>170.55085954809647</v>
      </c>
      <c r="BH155" s="76">
        <f t="shared" si="63"/>
        <v>170.55085954809647</v>
      </c>
      <c r="BI155" s="76">
        <f t="shared" si="64"/>
        <v>170.55085954809647</v>
      </c>
      <c r="BJ155" s="76">
        <f t="shared" si="65"/>
        <v>170.55085954809647</v>
      </c>
      <c r="BK155" s="76">
        <f t="shared" si="66"/>
        <v>170.55085954809647</v>
      </c>
      <c r="BL155" s="76">
        <f t="shared" si="67"/>
        <v>108.89437726644974</v>
      </c>
      <c r="BM155" s="76">
        <f t="shared" si="68"/>
        <v>170.55085954809647</v>
      </c>
      <c r="BN155" s="76">
        <f t="shared" si="69"/>
        <v>1721.1508595480964</v>
      </c>
      <c r="BO155" s="76">
        <f t="shared" si="70"/>
        <v>170.55085954809647</v>
      </c>
      <c r="BP155" s="76">
        <f t="shared" si="71"/>
        <v>1550.6</v>
      </c>
      <c r="BQ155" s="76">
        <f t="shared" si="71"/>
        <v>0</v>
      </c>
      <c r="BR155" s="76">
        <f t="shared" si="72"/>
        <v>4574.5012536512213</v>
      </c>
    </row>
    <row r="156" spans="1:70" x14ac:dyDescent="0.2">
      <c r="A156">
        <v>205</v>
      </c>
      <c r="B156">
        <v>84674912484</v>
      </c>
      <c r="C156" t="s">
        <v>12</v>
      </c>
      <c r="D156" t="s">
        <v>36</v>
      </c>
      <c r="E156" s="6">
        <v>38114</v>
      </c>
      <c r="F156" s="21">
        <v>0</v>
      </c>
      <c r="G156" s="21">
        <v>0</v>
      </c>
      <c r="H156" s="21">
        <v>0</v>
      </c>
      <c r="I156" s="21">
        <v>0</v>
      </c>
      <c r="J156" s="21">
        <v>8768.33</v>
      </c>
      <c r="K156" s="21">
        <v>8768.33</v>
      </c>
      <c r="L156" s="21">
        <v>8768.33</v>
      </c>
      <c r="M156" s="21">
        <v>8768.33</v>
      </c>
      <c r="N156" s="21">
        <v>8768.33</v>
      </c>
      <c r="O156" s="21">
        <v>9116.9849614888626</v>
      </c>
      <c r="P156" s="21">
        <v>8768.33</v>
      </c>
      <c r="Q156" s="21">
        <v>0</v>
      </c>
      <c r="R156" s="21">
        <v>8768.33</v>
      </c>
      <c r="S156" s="21">
        <v>4384.17</v>
      </c>
      <c r="V156">
        <v>205</v>
      </c>
      <c r="W156">
        <v>84674912484</v>
      </c>
      <c r="X156" t="s">
        <v>12</v>
      </c>
      <c r="Y156" t="s">
        <v>36</v>
      </c>
      <c r="Z156" s="6">
        <v>38114</v>
      </c>
      <c r="AA156" s="6">
        <v>38100</v>
      </c>
      <c r="AC156">
        <v>1</v>
      </c>
      <c r="AD156">
        <v>8768.33</v>
      </c>
      <c r="AE156">
        <v>0</v>
      </c>
      <c r="AF156">
        <v>0</v>
      </c>
      <c r="AG156">
        <v>0</v>
      </c>
      <c r="AH156">
        <v>0</v>
      </c>
      <c r="AI156">
        <v>8768.33</v>
      </c>
      <c r="AJ156">
        <v>8768.33</v>
      </c>
      <c r="AK156">
        <v>8768.33</v>
      </c>
      <c r="AL156">
        <v>3507.3320000000003</v>
      </c>
      <c r="AM156">
        <v>3507.3320000000003</v>
      </c>
      <c r="AN156">
        <v>3507.3320000000003</v>
      </c>
      <c r="AO156">
        <v>3507.3320000000003</v>
      </c>
      <c r="AP156">
        <v>1753.6660000000002</v>
      </c>
      <c r="AQ156">
        <v>3507.3320000000003</v>
      </c>
      <c r="AU156" s="76">
        <f t="shared" si="50"/>
        <v>205</v>
      </c>
      <c r="AV156" s="76">
        <f t="shared" si="51"/>
        <v>84674912484</v>
      </c>
      <c r="AW156" s="76" t="str">
        <f t="shared" si="52"/>
        <v>RT</v>
      </c>
      <c r="AX156" s="76" t="str">
        <f t="shared" si="53"/>
        <v>IP</v>
      </c>
      <c r="AY156" s="76">
        <f t="shared" si="54"/>
        <v>38114</v>
      </c>
      <c r="AZ156" s="76">
        <f t="shared" si="55"/>
        <v>38100</v>
      </c>
      <c r="BA156" s="76">
        <f t="shared" si="56"/>
        <v>0</v>
      </c>
      <c r="BB156" s="76">
        <f t="shared" si="57"/>
        <v>1</v>
      </c>
      <c r="BC156" s="76">
        <f t="shared" si="58"/>
        <v>0</v>
      </c>
      <c r="BD156" s="76">
        <f t="shared" si="59"/>
        <v>0</v>
      </c>
      <c r="BE156" s="76">
        <f t="shared" si="60"/>
        <v>0</v>
      </c>
      <c r="BF156" s="76">
        <f t="shared" si="61"/>
        <v>0</v>
      </c>
      <c r="BG156" s="76">
        <f t="shared" si="62"/>
        <v>0</v>
      </c>
      <c r="BH156" s="76">
        <f t="shared" si="63"/>
        <v>0</v>
      </c>
      <c r="BI156" s="76">
        <f t="shared" si="64"/>
        <v>0</v>
      </c>
      <c r="BJ156" s="76">
        <f t="shared" si="65"/>
        <v>5260.9979999999996</v>
      </c>
      <c r="BK156" s="76">
        <f t="shared" si="66"/>
        <v>5260.9979999999996</v>
      </c>
      <c r="BL156" s="76">
        <f t="shared" si="67"/>
        <v>5609.6529614888623</v>
      </c>
      <c r="BM156" s="76">
        <f t="shared" si="68"/>
        <v>5260.9979999999996</v>
      </c>
      <c r="BN156" s="76">
        <f t="shared" si="69"/>
        <v>1753.6660000000002</v>
      </c>
      <c r="BO156" s="76">
        <f t="shared" si="70"/>
        <v>5260.9979999999996</v>
      </c>
      <c r="BP156" s="76">
        <f t="shared" si="71"/>
        <v>4384.17</v>
      </c>
      <c r="BQ156" s="76">
        <f t="shared" si="71"/>
        <v>0</v>
      </c>
      <c r="BR156" s="76">
        <f t="shared" si="72"/>
        <v>32791.480961488865</v>
      </c>
    </row>
    <row r="157" spans="1:70" x14ac:dyDescent="0.2">
      <c r="A157">
        <v>206</v>
      </c>
      <c r="B157">
        <v>11796182449</v>
      </c>
      <c r="C157" t="s">
        <v>6</v>
      </c>
      <c r="D157" t="s">
        <v>22</v>
      </c>
      <c r="E157" s="6">
        <v>38118</v>
      </c>
      <c r="F157" s="21">
        <v>0</v>
      </c>
      <c r="G157" s="21">
        <v>0</v>
      </c>
      <c r="H157" s="21">
        <v>0</v>
      </c>
      <c r="I157" s="21">
        <v>0</v>
      </c>
      <c r="J157" s="21">
        <v>1945.4</v>
      </c>
      <c r="K157" s="21">
        <v>1945.4</v>
      </c>
      <c r="L157" s="21">
        <v>1945.4</v>
      </c>
      <c r="M157" s="21">
        <v>1945.4</v>
      </c>
      <c r="N157" s="21">
        <v>1945.4</v>
      </c>
      <c r="O157" s="21">
        <v>2022.7549081843904</v>
      </c>
      <c r="P157" s="21">
        <v>1945.4</v>
      </c>
      <c r="Q157" s="21">
        <v>0</v>
      </c>
      <c r="R157" s="21">
        <v>1945.4</v>
      </c>
      <c r="S157" s="21">
        <v>1945.4</v>
      </c>
      <c r="V157">
        <v>206</v>
      </c>
      <c r="W157">
        <v>11796182449</v>
      </c>
      <c r="X157" t="s">
        <v>6</v>
      </c>
      <c r="Y157" t="s">
        <v>22</v>
      </c>
      <c r="Z157" s="6">
        <v>38118</v>
      </c>
      <c r="AA157" s="6">
        <v>37957</v>
      </c>
      <c r="AB157">
        <v>1</v>
      </c>
      <c r="AC157">
        <v>0</v>
      </c>
      <c r="AD157">
        <v>1871.01</v>
      </c>
      <c r="AE157">
        <v>0</v>
      </c>
      <c r="AF157">
        <v>0</v>
      </c>
      <c r="AG157">
        <v>0</v>
      </c>
      <c r="AH157">
        <v>0</v>
      </c>
      <c r="AI157">
        <v>1945.4069398386328</v>
      </c>
      <c r="AJ157">
        <v>1945.4069398386328</v>
      </c>
      <c r="AK157">
        <v>1945.4069398386328</v>
      </c>
      <c r="AL157">
        <v>1945.4069398386328</v>
      </c>
      <c r="AM157">
        <v>1945.4069398386328</v>
      </c>
      <c r="AN157">
        <v>1945.4069398386328</v>
      </c>
      <c r="AO157">
        <v>1945.4069398386328</v>
      </c>
      <c r="AP157">
        <v>1945.4069398386328</v>
      </c>
      <c r="AQ157">
        <v>1945.4069398386328</v>
      </c>
      <c r="AU157" s="76">
        <f t="shared" si="50"/>
        <v>206</v>
      </c>
      <c r="AV157" s="76">
        <f t="shared" si="51"/>
        <v>11796182449</v>
      </c>
      <c r="AW157" s="76" t="str">
        <f t="shared" si="52"/>
        <v>IM</v>
      </c>
      <c r="AX157" s="76" t="str">
        <f t="shared" si="53"/>
        <v>VO</v>
      </c>
      <c r="AY157" s="76">
        <f t="shared" si="54"/>
        <v>38118</v>
      </c>
      <c r="AZ157" s="76">
        <f t="shared" si="55"/>
        <v>37957</v>
      </c>
      <c r="BA157" s="76">
        <f t="shared" si="56"/>
        <v>1</v>
      </c>
      <c r="BB157" s="76">
        <f t="shared" si="57"/>
        <v>0</v>
      </c>
      <c r="BC157" s="76">
        <f t="shared" si="58"/>
        <v>0</v>
      </c>
      <c r="BD157" s="76">
        <f t="shared" si="59"/>
        <v>0</v>
      </c>
      <c r="BE157" s="76">
        <f t="shared" si="60"/>
        <v>0</v>
      </c>
      <c r="BF157" s="76">
        <f t="shared" si="61"/>
        <v>0</v>
      </c>
      <c r="BG157" s="76">
        <f t="shared" si="62"/>
        <v>6.9398386326611217E-3</v>
      </c>
      <c r="BH157" s="76">
        <f t="shared" si="63"/>
        <v>6.9398386326611217E-3</v>
      </c>
      <c r="BI157" s="76">
        <f t="shared" si="64"/>
        <v>6.9398386326611217E-3</v>
      </c>
      <c r="BJ157" s="76">
        <f t="shared" si="65"/>
        <v>6.9398386326611217E-3</v>
      </c>
      <c r="BK157" s="76">
        <f t="shared" si="66"/>
        <v>6.9398386326611217E-3</v>
      </c>
      <c r="BL157" s="76">
        <f t="shared" si="67"/>
        <v>77.347968345757636</v>
      </c>
      <c r="BM157" s="76">
        <f t="shared" si="68"/>
        <v>6.9398386326611217E-3</v>
      </c>
      <c r="BN157" s="76">
        <f t="shared" si="69"/>
        <v>1945.4069398386328</v>
      </c>
      <c r="BO157" s="76">
        <f t="shared" si="70"/>
        <v>6.9398386326611217E-3</v>
      </c>
      <c r="BP157" s="76">
        <f t="shared" si="71"/>
        <v>1945.4</v>
      </c>
      <c r="BQ157" s="76">
        <f t="shared" si="71"/>
        <v>0</v>
      </c>
      <c r="BR157" s="76">
        <f t="shared" si="72"/>
        <v>3968.2034870548191</v>
      </c>
    </row>
    <row r="158" spans="1:70" x14ac:dyDescent="0.2">
      <c r="A158">
        <v>207</v>
      </c>
      <c r="B158">
        <v>21015505379</v>
      </c>
      <c r="C158" t="s">
        <v>12</v>
      </c>
      <c r="D158" t="s">
        <v>36</v>
      </c>
      <c r="E158" s="6">
        <v>38118</v>
      </c>
      <c r="F158" s="21">
        <v>0</v>
      </c>
      <c r="G158" s="21">
        <v>0</v>
      </c>
      <c r="H158" s="21">
        <v>0</v>
      </c>
      <c r="I158" s="21">
        <v>0</v>
      </c>
      <c r="J158" s="21">
        <v>1007.89</v>
      </c>
      <c r="K158" s="21">
        <v>1007.89</v>
      </c>
      <c r="L158" s="21">
        <v>1007.89</v>
      </c>
      <c r="M158" s="21">
        <v>1007.89</v>
      </c>
      <c r="N158" s="21">
        <v>1007.89</v>
      </c>
      <c r="O158" s="21">
        <v>1047.9667134830704</v>
      </c>
      <c r="P158" s="21">
        <v>1007.89</v>
      </c>
      <c r="Q158" s="21">
        <v>0</v>
      </c>
      <c r="R158" s="21">
        <v>1007.89</v>
      </c>
      <c r="S158" s="21">
        <v>503.95</v>
      </c>
      <c r="V158">
        <v>207</v>
      </c>
      <c r="W158">
        <v>21015505379</v>
      </c>
      <c r="X158" t="s">
        <v>12</v>
      </c>
      <c r="Y158" t="s">
        <v>36</v>
      </c>
      <c r="Z158" s="6">
        <v>38118</v>
      </c>
      <c r="AA158" s="6">
        <v>38086</v>
      </c>
      <c r="AC158">
        <v>0.65</v>
      </c>
      <c r="AD158">
        <v>1550.64</v>
      </c>
      <c r="AE158">
        <v>0</v>
      </c>
      <c r="AF158">
        <v>0</v>
      </c>
      <c r="AG158">
        <v>0</v>
      </c>
      <c r="AH158">
        <v>0</v>
      </c>
      <c r="AI158">
        <v>1550.64</v>
      </c>
      <c r="AJ158">
        <v>1550.64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U158" s="76">
        <f t="shared" si="50"/>
        <v>207</v>
      </c>
      <c r="AV158" s="76">
        <f t="shared" si="51"/>
        <v>21015505379</v>
      </c>
      <c r="AW158" s="76" t="str">
        <f t="shared" si="52"/>
        <v>RT</v>
      </c>
      <c r="AX158" s="76" t="str">
        <f t="shared" si="53"/>
        <v>IP</v>
      </c>
      <c r="AY158" s="76">
        <f t="shared" si="54"/>
        <v>38118</v>
      </c>
      <c r="AZ158" s="76">
        <f t="shared" si="55"/>
        <v>38086</v>
      </c>
      <c r="BA158" s="76">
        <f t="shared" si="56"/>
        <v>0</v>
      </c>
      <c r="BB158" s="76">
        <f t="shared" si="57"/>
        <v>0.65</v>
      </c>
      <c r="BC158" s="76">
        <f t="shared" si="58"/>
        <v>0</v>
      </c>
      <c r="BD158" s="76">
        <f t="shared" si="59"/>
        <v>0</v>
      </c>
      <c r="BE158" s="76">
        <f t="shared" si="60"/>
        <v>0</v>
      </c>
      <c r="BF158" s="76">
        <f t="shared" si="61"/>
        <v>0</v>
      </c>
      <c r="BG158" s="76">
        <f t="shared" si="62"/>
        <v>542.75000000000011</v>
      </c>
      <c r="BH158" s="76">
        <f t="shared" si="63"/>
        <v>542.75000000000011</v>
      </c>
      <c r="BI158" s="76">
        <f t="shared" si="64"/>
        <v>1007.89</v>
      </c>
      <c r="BJ158" s="76">
        <f t="shared" si="65"/>
        <v>1007.89</v>
      </c>
      <c r="BK158" s="76">
        <f t="shared" si="66"/>
        <v>1007.89</v>
      </c>
      <c r="BL158" s="76">
        <f t="shared" si="67"/>
        <v>1047.9667134830704</v>
      </c>
      <c r="BM158" s="76">
        <f t="shared" si="68"/>
        <v>1007.89</v>
      </c>
      <c r="BN158" s="76">
        <f t="shared" si="69"/>
        <v>0</v>
      </c>
      <c r="BO158" s="76">
        <f t="shared" si="70"/>
        <v>1007.89</v>
      </c>
      <c r="BP158" s="76">
        <f t="shared" si="71"/>
        <v>503.95</v>
      </c>
      <c r="BQ158" s="76">
        <f t="shared" si="71"/>
        <v>0</v>
      </c>
      <c r="BR158" s="76">
        <f t="shared" si="72"/>
        <v>7676.8667134830712</v>
      </c>
    </row>
    <row r="159" spans="1:70" x14ac:dyDescent="0.2">
      <c r="A159">
        <v>208</v>
      </c>
      <c r="B159">
        <v>31987307076</v>
      </c>
      <c r="C159" t="s">
        <v>12</v>
      </c>
      <c r="D159" t="s">
        <v>36</v>
      </c>
      <c r="E159" s="6">
        <v>38118</v>
      </c>
      <c r="F159" s="21">
        <v>0</v>
      </c>
      <c r="G159" s="21">
        <v>0</v>
      </c>
      <c r="H159" s="21">
        <v>0</v>
      </c>
      <c r="I159" s="21">
        <v>0</v>
      </c>
      <c r="J159" s="21">
        <v>759.8</v>
      </c>
      <c r="K159" s="21">
        <v>759.8</v>
      </c>
      <c r="L159" s="21">
        <v>759.8</v>
      </c>
      <c r="M159" s="21">
        <v>759.8</v>
      </c>
      <c r="N159" s="21">
        <v>759.8</v>
      </c>
      <c r="O159" s="21">
        <v>790.01191489590815</v>
      </c>
      <c r="P159" s="21">
        <v>759.8</v>
      </c>
      <c r="Q159" s="21">
        <v>0</v>
      </c>
      <c r="R159" s="21">
        <v>759.8</v>
      </c>
      <c r="S159" s="21">
        <v>0</v>
      </c>
      <c r="V159">
        <v>208</v>
      </c>
      <c r="W159">
        <v>31987307076</v>
      </c>
      <c r="X159" t="s">
        <v>12</v>
      </c>
      <c r="Y159" t="s">
        <v>36</v>
      </c>
      <c r="Z159" s="6">
        <v>38118</v>
      </c>
      <c r="AA159" s="6">
        <v>37525</v>
      </c>
      <c r="AC159">
        <v>0.49</v>
      </c>
      <c r="AD159">
        <v>1491.29</v>
      </c>
      <c r="AE159">
        <v>0</v>
      </c>
      <c r="AF159">
        <v>0</v>
      </c>
      <c r="AG159">
        <v>0</v>
      </c>
      <c r="AH159">
        <v>0</v>
      </c>
      <c r="AI159">
        <v>1638.9812561963245</v>
      </c>
      <c r="AJ159">
        <v>1638.9812561963245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U159" s="76">
        <f t="shared" si="50"/>
        <v>208</v>
      </c>
      <c r="AV159" s="76">
        <f t="shared" si="51"/>
        <v>31987307076</v>
      </c>
      <c r="AW159" s="76" t="str">
        <f t="shared" si="52"/>
        <v>RT</v>
      </c>
      <c r="AX159" s="76" t="str">
        <f t="shared" si="53"/>
        <v>IP</v>
      </c>
      <c r="AY159" s="76">
        <f t="shared" si="54"/>
        <v>38118</v>
      </c>
      <c r="AZ159" s="76">
        <f t="shared" si="55"/>
        <v>37525</v>
      </c>
      <c r="BA159" s="76">
        <f t="shared" si="56"/>
        <v>0</v>
      </c>
      <c r="BB159" s="76">
        <f t="shared" si="57"/>
        <v>0.49</v>
      </c>
      <c r="BC159" s="76">
        <f t="shared" si="58"/>
        <v>0</v>
      </c>
      <c r="BD159" s="76">
        <f t="shared" si="59"/>
        <v>0</v>
      </c>
      <c r="BE159" s="76">
        <f t="shared" si="60"/>
        <v>0</v>
      </c>
      <c r="BF159" s="76">
        <f t="shared" si="61"/>
        <v>0</v>
      </c>
      <c r="BG159" s="76">
        <f t="shared" si="62"/>
        <v>879.18125619632451</v>
      </c>
      <c r="BH159" s="76">
        <f t="shared" si="63"/>
        <v>879.18125619632451</v>
      </c>
      <c r="BI159" s="76">
        <f t="shared" si="64"/>
        <v>759.8</v>
      </c>
      <c r="BJ159" s="76">
        <f t="shared" si="65"/>
        <v>759.8</v>
      </c>
      <c r="BK159" s="76">
        <f t="shared" si="66"/>
        <v>759.8</v>
      </c>
      <c r="BL159" s="76">
        <f t="shared" si="67"/>
        <v>790.01191489590815</v>
      </c>
      <c r="BM159" s="76">
        <f t="shared" si="68"/>
        <v>759.8</v>
      </c>
      <c r="BN159" s="76">
        <f t="shared" si="69"/>
        <v>0</v>
      </c>
      <c r="BO159" s="76">
        <f t="shared" si="70"/>
        <v>759.8</v>
      </c>
      <c r="BP159" s="76">
        <f t="shared" si="71"/>
        <v>0</v>
      </c>
      <c r="BQ159" s="76">
        <f t="shared" si="71"/>
        <v>0</v>
      </c>
      <c r="BR159" s="76">
        <f t="shared" si="72"/>
        <v>6347.3744272885579</v>
      </c>
    </row>
    <row r="160" spans="1:70" x14ac:dyDescent="0.2">
      <c r="A160">
        <v>209</v>
      </c>
      <c r="B160">
        <v>32765935401</v>
      </c>
      <c r="C160" t="s">
        <v>6</v>
      </c>
      <c r="D160" t="s">
        <v>39</v>
      </c>
      <c r="E160" s="6">
        <v>38118</v>
      </c>
      <c r="F160" s="21">
        <v>0</v>
      </c>
      <c r="G160" s="21">
        <v>0</v>
      </c>
      <c r="H160" s="21">
        <v>0</v>
      </c>
      <c r="I160" s="21">
        <v>0</v>
      </c>
      <c r="J160" s="21">
        <v>930.36</v>
      </c>
      <c r="K160" s="21">
        <v>930.36</v>
      </c>
      <c r="L160" s="21">
        <v>930.36</v>
      </c>
      <c r="M160" s="21">
        <v>930.36</v>
      </c>
      <c r="N160" s="21">
        <v>930.36</v>
      </c>
      <c r="O160" s="21">
        <v>967.35388936898801</v>
      </c>
      <c r="P160" s="21">
        <v>930.36</v>
      </c>
      <c r="Q160" s="21">
        <v>0</v>
      </c>
      <c r="R160" s="21">
        <v>930.36</v>
      </c>
      <c r="S160" s="21">
        <v>930.36</v>
      </c>
      <c r="V160">
        <v>209</v>
      </c>
      <c r="W160">
        <v>32765935401</v>
      </c>
      <c r="X160" t="s">
        <v>6</v>
      </c>
      <c r="Y160" t="s">
        <v>39</v>
      </c>
      <c r="Z160" s="6">
        <v>38118</v>
      </c>
      <c r="AA160" s="6">
        <v>38017</v>
      </c>
      <c r="AB160">
        <v>0.6</v>
      </c>
      <c r="AC160">
        <v>0</v>
      </c>
      <c r="AD160">
        <v>1655.33</v>
      </c>
      <c r="AE160">
        <v>0</v>
      </c>
      <c r="AF160">
        <v>0</v>
      </c>
      <c r="AG160">
        <v>0</v>
      </c>
      <c r="AH160">
        <v>0</v>
      </c>
      <c r="AI160">
        <v>1032.6905157288577</v>
      </c>
      <c r="AJ160">
        <v>1032.6905157288577</v>
      </c>
      <c r="AK160">
        <v>1032.6905157288577</v>
      </c>
      <c r="AL160">
        <v>1032.6905157288577</v>
      </c>
      <c r="AM160">
        <v>206.53810314577154</v>
      </c>
      <c r="AN160">
        <v>206.53810314577154</v>
      </c>
      <c r="AO160">
        <v>0</v>
      </c>
      <c r="AP160">
        <v>0</v>
      </c>
      <c r="AQ160">
        <v>0</v>
      </c>
      <c r="AU160" s="76">
        <f t="shared" si="50"/>
        <v>209</v>
      </c>
      <c r="AV160" s="76">
        <f t="shared" si="51"/>
        <v>32765935401</v>
      </c>
      <c r="AW160" s="76" t="str">
        <f t="shared" si="52"/>
        <v>IM</v>
      </c>
      <c r="AX160" s="76" t="str">
        <f t="shared" si="53"/>
        <v>OR</v>
      </c>
      <c r="AY160" s="76">
        <f t="shared" si="54"/>
        <v>38118</v>
      </c>
      <c r="AZ160" s="76">
        <f t="shared" si="55"/>
        <v>38017</v>
      </c>
      <c r="BA160" s="76">
        <f t="shared" si="56"/>
        <v>0.6</v>
      </c>
      <c r="BB160" s="76">
        <f t="shared" si="57"/>
        <v>0</v>
      </c>
      <c r="BC160" s="76">
        <f t="shared" si="58"/>
        <v>0</v>
      </c>
      <c r="BD160" s="76">
        <f t="shared" si="59"/>
        <v>0</v>
      </c>
      <c r="BE160" s="76">
        <f t="shared" si="60"/>
        <v>0</v>
      </c>
      <c r="BF160" s="76">
        <f t="shared" si="61"/>
        <v>0</v>
      </c>
      <c r="BG160" s="76">
        <f t="shared" si="62"/>
        <v>102.33051572885768</v>
      </c>
      <c r="BH160" s="76">
        <f t="shared" si="63"/>
        <v>102.33051572885768</v>
      </c>
      <c r="BI160" s="76">
        <f t="shared" si="64"/>
        <v>102.33051572885768</v>
      </c>
      <c r="BJ160" s="76">
        <f t="shared" si="65"/>
        <v>102.33051572885768</v>
      </c>
      <c r="BK160" s="76">
        <f t="shared" si="66"/>
        <v>723.8218968542285</v>
      </c>
      <c r="BL160" s="76">
        <f t="shared" si="67"/>
        <v>760.81578622321649</v>
      </c>
      <c r="BM160" s="76">
        <f t="shared" si="68"/>
        <v>930.36</v>
      </c>
      <c r="BN160" s="76">
        <f t="shared" si="69"/>
        <v>0</v>
      </c>
      <c r="BO160" s="76">
        <f t="shared" si="70"/>
        <v>930.36</v>
      </c>
      <c r="BP160" s="76">
        <f t="shared" si="71"/>
        <v>930.36</v>
      </c>
      <c r="BQ160" s="76">
        <f t="shared" si="71"/>
        <v>0</v>
      </c>
      <c r="BR160" s="76">
        <f t="shared" si="72"/>
        <v>4685.0397459928754</v>
      </c>
    </row>
    <row r="161" spans="1:70" x14ac:dyDescent="0.2">
      <c r="A161">
        <v>210</v>
      </c>
      <c r="B161">
        <v>41877038749</v>
      </c>
      <c r="C161" t="s">
        <v>12</v>
      </c>
      <c r="D161" t="s">
        <v>36</v>
      </c>
      <c r="E161" s="6">
        <v>38118</v>
      </c>
      <c r="F161" s="21">
        <v>0</v>
      </c>
      <c r="G161" s="21">
        <v>0</v>
      </c>
      <c r="H161" s="21">
        <v>0</v>
      </c>
      <c r="I161" s="21">
        <v>0</v>
      </c>
      <c r="J161" s="21">
        <v>2996.38</v>
      </c>
      <c r="K161" s="21">
        <v>2996.38</v>
      </c>
      <c r="L161" s="21">
        <v>2996.38</v>
      </c>
      <c r="M161" s="21">
        <v>2996.38</v>
      </c>
      <c r="N161" s="21">
        <v>2996.38</v>
      </c>
      <c r="O161" s="21">
        <v>3115.5250086283249</v>
      </c>
      <c r="P161" s="21">
        <v>2996.38</v>
      </c>
      <c r="Q161" s="21">
        <v>0</v>
      </c>
      <c r="R161" s="21">
        <v>2996.38</v>
      </c>
      <c r="S161" s="21">
        <v>1498.19</v>
      </c>
      <c r="V161">
        <v>210</v>
      </c>
      <c r="W161">
        <v>41877038749</v>
      </c>
      <c r="X161" t="s">
        <v>12</v>
      </c>
      <c r="Y161" t="s">
        <v>36</v>
      </c>
      <c r="Z161" s="6">
        <v>38118</v>
      </c>
      <c r="AA161" s="6">
        <v>38042</v>
      </c>
      <c r="AC161">
        <v>0.6</v>
      </c>
      <c r="AD161">
        <v>4993.96</v>
      </c>
      <c r="AE161">
        <v>0</v>
      </c>
      <c r="AF161">
        <v>0</v>
      </c>
      <c r="AG161">
        <v>0</v>
      </c>
      <c r="AH161">
        <v>0</v>
      </c>
      <c r="AI161">
        <v>4993.96</v>
      </c>
      <c r="AJ161">
        <v>4993.96</v>
      </c>
      <c r="AK161">
        <v>4993.96</v>
      </c>
      <c r="AL161">
        <v>4993.96</v>
      </c>
      <c r="AM161">
        <v>4993.96</v>
      </c>
      <c r="AN161">
        <v>0</v>
      </c>
      <c r="AO161">
        <v>0</v>
      </c>
      <c r="AP161">
        <v>0</v>
      </c>
      <c r="AQ161">
        <v>0</v>
      </c>
      <c r="AU161" s="76">
        <f t="shared" si="50"/>
        <v>210</v>
      </c>
      <c r="AV161" s="76">
        <f t="shared" si="51"/>
        <v>41877038749</v>
      </c>
      <c r="AW161" s="76" t="str">
        <f t="shared" si="52"/>
        <v>RT</v>
      </c>
      <c r="AX161" s="76" t="str">
        <f t="shared" si="53"/>
        <v>IP</v>
      </c>
      <c r="AY161" s="76">
        <f t="shared" si="54"/>
        <v>38118</v>
      </c>
      <c r="AZ161" s="76">
        <f t="shared" si="55"/>
        <v>38042</v>
      </c>
      <c r="BA161" s="76">
        <f t="shared" si="56"/>
        <v>0</v>
      </c>
      <c r="BB161" s="76">
        <f t="shared" si="57"/>
        <v>0.6</v>
      </c>
      <c r="BC161" s="76">
        <f t="shared" si="58"/>
        <v>0</v>
      </c>
      <c r="BD161" s="76">
        <f t="shared" si="59"/>
        <v>0</v>
      </c>
      <c r="BE161" s="76">
        <f t="shared" si="60"/>
        <v>0</v>
      </c>
      <c r="BF161" s="76">
        <f t="shared" si="61"/>
        <v>0</v>
      </c>
      <c r="BG161" s="76">
        <f t="shared" si="62"/>
        <v>1997.58</v>
      </c>
      <c r="BH161" s="76">
        <f t="shared" si="63"/>
        <v>1997.58</v>
      </c>
      <c r="BI161" s="76">
        <f t="shared" si="64"/>
        <v>1997.58</v>
      </c>
      <c r="BJ161" s="76">
        <f t="shared" si="65"/>
        <v>1997.58</v>
      </c>
      <c r="BK161" s="76">
        <f t="shared" si="66"/>
        <v>1997.58</v>
      </c>
      <c r="BL161" s="76">
        <f t="shared" si="67"/>
        <v>3115.5250086283249</v>
      </c>
      <c r="BM161" s="76">
        <f t="shared" si="68"/>
        <v>2996.38</v>
      </c>
      <c r="BN161" s="76">
        <f t="shared" si="69"/>
        <v>0</v>
      </c>
      <c r="BO161" s="76">
        <f t="shared" si="70"/>
        <v>2996.38</v>
      </c>
      <c r="BP161" s="76">
        <f t="shared" si="71"/>
        <v>1498.19</v>
      </c>
      <c r="BQ161" s="76">
        <f t="shared" si="71"/>
        <v>0</v>
      </c>
      <c r="BR161" s="76">
        <f t="shared" si="72"/>
        <v>20594.375008628325</v>
      </c>
    </row>
    <row r="162" spans="1:70" x14ac:dyDescent="0.2">
      <c r="A162">
        <v>211</v>
      </c>
      <c r="B162">
        <v>22008106837</v>
      </c>
      <c r="C162" t="s">
        <v>12</v>
      </c>
      <c r="D162" t="s">
        <v>36</v>
      </c>
      <c r="E162" s="6">
        <v>38119</v>
      </c>
      <c r="F162" s="21">
        <v>0</v>
      </c>
      <c r="G162" s="21">
        <v>0</v>
      </c>
      <c r="H162" s="21">
        <v>0</v>
      </c>
      <c r="I162" s="21">
        <v>0</v>
      </c>
      <c r="J162" s="21">
        <v>2247.48</v>
      </c>
      <c r="K162" s="21">
        <v>2247.48</v>
      </c>
      <c r="L162" s="21">
        <v>2247.48</v>
      </c>
      <c r="M162" s="21">
        <v>2247.48</v>
      </c>
      <c r="N162" s="21">
        <v>2247.48</v>
      </c>
      <c r="O162" s="21">
        <v>2336.8465102530345</v>
      </c>
      <c r="P162" s="21">
        <v>2247.48</v>
      </c>
      <c r="Q162" s="21">
        <v>0</v>
      </c>
      <c r="R162" s="21">
        <v>2247.48</v>
      </c>
      <c r="S162" s="21">
        <v>1123.74</v>
      </c>
      <c r="V162">
        <v>211</v>
      </c>
      <c r="W162">
        <v>22008106837</v>
      </c>
      <c r="X162" t="s">
        <v>12</v>
      </c>
      <c r="Y162" t="s">
        <v>36</v>
      </c>
      <c r="Z162" s="6">
        <v>38119</v>
      </c>
      <c r="AA162" s="6">
        <v>37987</v>
      </c>
      <c r="AC162">
        <v>0.8</v>
      </c>
      <c r="AD162">
        <v>2701.91</v>
      </c>
      <c r="AE162">
        <v>0</v>
      </c>
      <c r="AF162">
        <v>0</v>
      </c>
      <c r="AG162">
        <v>0</v>
      </c>
      <c r="AH162">
        <v>0</v>
      </c>
      <c r="AI162">
        <v>2809.3460028644422</v>
      </c>
      <c r="AJ162">
        <v>2809.3460028644422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U162" s="76">
        <f t="shared" si="50"/>
        <v>211</v>
      </c>
      <c r="AV162" s="76">
        <f t="shared" si="51"/>
        <v>22008106837</v>
      </c>
      <c r="AW162" s="76" t="str">
        <f t="shared" si="52"/>
        <v>RT</v>
      </c>
      <c r="AX162" s="76" t="str">
        <f t="shared" si="53"/>
        <v>IP</v>
      </c>
      <c r="AY162" s="76">
        <f t="shared" si="54"/>
        <v>38119</v>
      </c>
      <c r="AZ162" s="76">
        <f t="shared" si="55"/>
        <v>37987</v>
      </c>
      <c r="BA162" s="76">
        <f t="shared" si="56"/>
        <v>0</v>
      </c>
      <c r="BB162" s="76">
        <f t="shared" si="57"/>
        <v>0.8</v>
      </c>
      <c r="BC162" s="76">
        <f t="shared" si="58"/>
        <v>0</v>
      </c>
      <c r="BD162" s="76">
        <f t="shared" si="59"/>
        <v>0</v>
      </c>
      <c r="BE162" s="76">
        <f t="shared" si="60"/>
        <v>0</v>
      </c>
      <c r="BF162" s="76">
        <f t="shared" si="61"/>
        <v>0</v>
      </c>
      <c r="BG162" s="76">
        <f t="shared" si="62"/>
        <v>561.86600286444218</v>
      </c>
      <c r="BH162" s="76">
        <f t="shared" si="63"/>
        <v>561.86600286444218</v>
      </c>
      <c r="BI162" s="76">
        <f t="shared" si="64"/>
        <v>2247.48</v>
      </c>
      <c r="BJ162" s="76">
        <f t="shared" si="65"/>
        <v>2247.48</v>
      </c>
      <c r="BK162" s="76">
        <f t="shared" si="66"/>
        <v>2247.48</v>
      </c>
      <c r="BL162" s="76">
        <f t="shared" si="67"/>
        <v>2336.8465102530345</v>
      </c>
      <c r="BM162" s="76">
        <f t="shared" si="68"/>
        <v>2247.48</v>
      </c>
      <c r="BN162" s="76">
        <f t="shared" si="69"/>
        <v>0</v>
      </c>
      <c r="BO162" s="76">
        <f t="shared" si="70"/>
        <v>2247.48</v>
      </c>
      <c r="BP162" s="76">
        <f t="shared" si="71"/>
        <v>1123.74</v>
      </c>
      <c r="BQ162" s="76">
        <f t="shared" si="71"/>
        <v>0</v>
      </c>
      <c r="BR162" s="76">
        <f t="shared" si="72"/>
        <v>15821.718515981918</v>
      </c>
    </row>
    <row r="163" spans="1:70" x14ac:dyDescent="0.2">
      <c r="A163">
        <v>212</v>
      </c>
      <c r="B163">
        <v>43978107423</v>
      </c>
      <c r="C163" t="s">
        <v>12</v>
      </c>
      <c r="D163" t="s">
        <v>36</v>
      </c>
      <c r="E163" s="6">
        <v>38119</v>
      </c>
      <c r="F163" s="21">
        <v>0</v>
      </c>
      <c r="G163" s="21">
        <v>0</v>
      </c>
      <c r="H163" s="21">
        <v>0</v>
      </c>
      <c r="I163" s="21">
        <v>0</v>
      </c>
      <c r="J163" s="21">
        <v>1007.89</v>
      </c>
      <c r="K163" s="21">
        <v>1007.89</v>
      </c>
      <c r="L163" s="21">
        <v>1007.89</v>
      </c>
      <c r="M163" s="21">
        <v>1007.89</v>
      </c>
      <c r="N163" s="21">
        <v>1007.89</v>
      </c>
      <c r="O163" s="21">
        <v>1047.9667134830704</v>
      </c>
      <c r="P163" s="21">
        <v>1007.89</v>
      </c>
      <c r="Q163" s="21">
        <v>0</v>
      </c>
      <c r="R163" s="21">
        <v>1007.89</v>
      </c>
      <c r="S163" s="21">
        <v>503.95</v>
      </c>
      <c r="V163">
        <v>212</v>
      </c>
      <c r="W163">
        <v>43978107423</v>
      </c>
      <c r="X163" t="s">
        <v>12</v>
      </c>
      <c r="Y163" t="s">
        <v>36</v>
      </c>
      <c r="Z163" s="6">
        <v>38119</v>
      </c>
      <c r="AA163" s="6">
        <v>38024</v>
      </c>
      <c r="AC163">
        <v>0.65</v>
      </c>
      <c r="AD163">
        <v>1550.64</v>
      </c>
      <c r="AE163">
        <v>0</v>
      </c>
      <c r="AF163">
        <v>0</v>
      </c>
      <c r="AG163">
        <v>0</v>
      </c>
      <c r="AH163">
        <v>0</v>
      </c>
      <c r="AI163">
        <v>1550.64</v>
      </c>
      <c r="AJ163">
        <v>1550.64</v>
      </c>
      <c r="AK163">
        <v>1550.64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U163" s="76">
        <f t="shared" si="50"/>
        <v>212</v>
      </c>
      <c r="AV163" s="76">
        <f t="shared" si="51"/>
        <v>43978107423</v>
      </c>
      <c r="AW163" s="76" t="str">
        <f t="shared" si="52"/>
        <v>RT</v>
      </c>
      <c r="AX163" s="76" t="str">
        <f t="shared" si="53"/>
        <v>IP</v>
      </c>
      <c r="AY163" s="76">
        <f t="shared" si="54"/>
        <v>38119</v>
      </c>
      <c r="AZ163" s="76">
        <f t="shared" si="55"/>
        <v>38024</v>
      </c>
      <c r="BA163" s="76">
        <f t="shared" si="56"/>
        <v>0</v>
      </c>
      <c r="BB163" s="76">
        <f t="shared" si="57"/>
        <v>0.65</v>
      </c>
      <c r="BC163" s="76">
        <f t="shared" si="58"/>
        <v>0</v>
      </c>
      <c r="BD163" s="76">
        <f t="shared" si="59"/>
        <v>0</v>
      </c>
      <c r="BE163" s="76">
        <f t="shared" si="60"/>
        <v>0</v>
      </c>
      <c r="BF163" s="76">
        <f t="shared" si="61"/>
        <v>0</v>
      </c>
      <c r="BG163" s="76">
        <f t="shared" si="62"/>
        <v>542.75000000000011</v>
      </c>
      <c r="BH163" s="76">
        <f t="shared" si="63"/>
        <v>542.75000000000011</v>
      </c>
      <c r="BI163" s="76">
        <f t="shared" si="64"/>
        <v>542.75000000000011</v>
      </c>
      <c r="BJ163" s="76">
        <f t="shared" si="65"/>
        <v>1007.89</v>
      </c>
      <c r="BK163" s="76">
        <f t="shared" si="66"/>
        <v>1007.89</v>
      </c>
      <c r="BL163" s="76">
        <f t="shared" si="67"/>
        <v>1047.9667134830704</v>
      </c>
      <c r="BM163" s="76">
        <f t="shared" si="68"/>
        <v>1007.89</v>
      </c>
      <c r="BN163" s="76">
        <f t="shared" si="69"/>
        <v>0</v>
      </c>
      <c r="BO163" s="76">
        <f t="shared" si="70"/>
        <v>1007.89</v>
      </c>
      <c r="BP163" s="76">
        <f t="shared" si="71"/>
        <v>503.95</v>
      </c>
      <c r="BQ163" s="76">
        <f t="shared" si="71"/>
        <v>0</v>
      </c>
      <c r="BR163" s="76">
        <f t="shared" si="72"/>
        <v>7211.7267134830709</v>
      </c>
    </row>
    <row r="164" spans="1:70" x14ac:dyDescent="0.2">
      <c r="A164">
        <v>213</v>
      </c>
      <c r="B164">
        <v>64816257626</v>
      </c>
      <c r="C164" t="s">
        <v>12</v>
      </c>
      <c r="D164" t="s">
        <v>36</v>
      </c>
      <c r="E164" s="6">
        <v>38119</v>
      </c>
      <c r="F164" s="21">
        <v>0</v>
      </c>
      <c r="G164" s="21">
        <v>0</v>
      </c>
      <c r="H164" s="21">
        <v>0</v>
      </c>
      <c r="I164" s="21">
        <v>0</v>
      </c>
      <c r="J164" s="21">
        <v>1647.97</v>
      </c>
      <c r="K164" s="21">
        <v>1647.97</v>
      </c>
      <c r="L164" s="21">
        <v>1647.97</v>
      </c>
      <c r="M164" s="21">
        <v>1647.97</v>
      </c>
      <c r="N164" s="21">
        <v>1647.97</v>
      </c>
      <c r="O164" s="21">
        <v>1713.4982039892204</v>
      </c>
      <c r="P164" s="21">
        <v>1647.97</v>
      </c>
      <c r="Q164" s="21">
        <v>0</v>
      </c>
      <c r="R164" s="21">
        <v>1647.97</v>
      </c>
      <c r="S164" s="21">
        <v>0</v>
      </c>
      <c r="V164">
        <v>213</v>
      </c>
      <c r="W164">
        <v>64816257626</v>
      </c>
      <c r="X164" t="s">
        <v>12</v>
      </c>
      <c r="Y164" t="s">
        <v>36</v>
      </c>
      <c r="Z164" s="6">
        <v>38119</v>
      </c>
      <c r="AA164" s="6">
        <v>38044</v>
      </c>
      <c r="AC164">
        <v>0.5</v>
      </c>
      <c r="AD164">
        <v>3295.95</v>
      </c>
      <c r="AE164">
        <v>0</v>
      </c>
      <c r="AF164">
        <v>0</v>
      </c>
      <c r="AG164">
        <v>0</v>
      </c>
      <c r="AH164">
        <v>0</v>
      </c>
      <c r="AI164">
        <v>3295.95</v>
      </c>
      <c r="AJ164">
        <v>3295.95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U164" s="76">
        <f t="shared" si="50"/>
        <v>213</v>
      </c>
      <c r="AV164" s="76">
        <f t="shared" si="51"/>
        <v>64816257626</v>
      </c>
      <c r="AW164" s="76" t="str">
        <f t="shared" si="52"/>
        <v>RT</v>
      </c>
      <c r="AX164" s="76" t="str">
        <f t="shared" si="53"/>
        <v>IP</v>
      </c>
      <c r="AY164" s="76">
        <f t="shared" si="54"/>
        <v>38119</v>
      </c>
      <c r="AZ164" s="76">
        <f t="shared" si="55"/>
        <v>38044</v>
      </c>
      <c r="BA164" s="76">
        <f t="shared" si="56"/>
        <v>0</v>
      </c>
      <c r="BB164" s="76">
        <f t="shared" si="57"/>
        <v>0.5</v>
      </c>
      <c r="BC164" s="76">
        <f t="shared" si="58"/>
        <v>0</v>
      </c>
      <c r="BD164" s="76">
        <f t="shared" si="59"/>
        <v>0</v>
      </c>
      <c r="BE164" s="76">
        <f t="shared" si="60"/>
        <v>0</v>
      </c>
      <c r="BF164" s="76">
        <f t="shared" si="61"/>
        <v>0</v>
      </c>
      <c r="BG164" s="76">
        <f t="shared" si="62"/>
        <v>1647.9799999999998</v>
      </c>
      <c r="BH164" s="76">
        <f t="shared" si="63"/>
        <v>1647.9799999999998</v>
      </c>
      <c r="BI164" s="76">
        <f t="shared" si="64"/>
        <v>1647.97</v>
      </c>
      <c r="BJ164" s="76">
        <f t="shared" si="65"/>
        <v>1647.97</v>
      </c>
      <c r="BK164" s="76">
        <f t="shared" si="66"/>
        <v>1647.97</v>
      </c>
      <c r="BL164" s="76">
        <f t="shared" si="67"/>
        <v>1713.4982039892204</v>
      </c>
      <c r="BM164" s="76">
        <f t="shared" si="68"/>
        <v>1647.97</v>
      </c>
      <c r="BN164" s="76">
        <f t="shared" si="69"/>
        <v>0</v>
      </c>
      <c r="BO164" s="76">
        <f t="shared" si="70"/>
        <v>1647.97</v>
      </c>
      <c r="BP164" s="76">
        <f t="shared" si="71"/>
        <v>0</v>
      </c>
      <c r="BQ164" s="76">
        <f t="shared" si="71"/>
        <v>0</v>
      </c>
      <c r="BR164" s="76">
        <f t="shared" si="72"/>
        <v>13249.308203989218</v>
      </c>
    </row>
    <row r="165" spans="1:70" x14ac:dyDescent="0.2">
      <c r="A165">
        <v>214</v>
      </c>
      <c r="B165">
        <v>78956910422</v>
      </c>
      <c r="C165" t="s">
        <v>6</v>
      </c>
      <c r="D165" t="s">
        <v>22</v>
      </c>
      <c r="E165" s="6">
        <v>38119</v>
      </c>
      <c r="F165" s="21">
        <v>0</v>
      </c>
      <c r="G165" s="21">
        <v>0</v>
      </c>
      <c r="H165" s="21">
        <v>0</v>
      </c>
      <c r="I165" s="21">
        <v>0</v>
      </c>
      <c r="J165" s="21">
        <v>1581.78</v>
      </c>
      <c r="K165" s="21">
        <v>1581.78</v>
      </c>
      <c r="L165" s="21">
        <v>1581.78</v>
      </c>
      <c r="M165" s="21">
        <v>1581.78</v>
      </c>
      <c r="N165" s="21">
        <v>1581.78</v>
      </c>
      <c r="O165" s="21">
        <v>1644.6762921085149</v>
      </c>
      <c r="P165" s="21">
        <v>1581.78</v>
      </c>
      <c r="Q165" s="21">
        <v>0</v>
      </c>
      <c r="R165" s="21">
        <v>1581.78</v>
      </c>
      <c r="S165" s="21">
        <v>1581.78</v>
      </c>
      <c r="V165">
        <v>214</v>
      </c>
      <c r="W165">
        <v>78956910422</v>
      </c>
      <c r="X165" t="s">
        <v>6</v>
      </c>
      <c r="Y165" t="s">
        <v>22</v>
      </c>
      <c r="Z165" s="6">
        <v>38119</v>
      </c>
      <c r="AA165" s="6">
        <v>37860</v>
      </c>
      <c r="AB165">
        <v>1</v>
      </c>
      <c r="AC165">
        <v>0</v>
      </c>
      <c r="AD165">
        <v>1688.64</v>
      </c>
      <c r="AE165">
        <v>0</v>
      </c>
      <c r="AF165">
        <v>0</v>
      </c>
      <c r="AG165">
        <v>0</v>
      </c>
      <c r="AH165">
        <v>0</v>
      </c>
      <c r="AI165">
        <v>1755.785364529911</v>
      </c>
      <c r="AJ165">
        <v>1755.785364529911</v>
      </c>
      <c r="AK165">
        <v>1755.785364529911</v>
      </c>
      <c r="AL165">
        <v>1755.785364529911</v>
      </c>
      <c r="AM165">
        <v>1755.785364529911</v>
      </c>
      <c r="AN165">
        <v>1755.785364529911</v>
      </c>
      <c r="AO165">
        <v>1755.785364529911</v>
      </c>
      <c r="AP165">
        <v>1755.785364529911</v>
      </c>
      <c r="AQ165">
        <v>1755.785364529911</v>
      </c>
      <c r="AU165" s="76">
        <f t="shared" si="50"/>
        <v>214</v>
      </c>
      <c r="AV165" s="76">
        <f t="shared" si="51"/>
        <v>78956910422</v>
      </c>
      <c r="AW165" s="76" t="str">
        <f t="shared" si="52"/>
        <v>IM</v>
      </c>
      <c r="AX165" s="76" t="str">
        <f t="shared" si="53"/>
        <v>VO</v>
      </c>
      <c r="AY165" s="76">
        <f t="shared" si="54"/>
        <v>38119</v>
      </c>
      <c r="AZ165" s="76">
        <f t="shared" si="55"/>
        <v>37860</v>
      </c>
      <c r="BA165" s="76">
        <f t="shared" si="56"/>
        <v>1</v>
      </c>
      <c r="BB165" s="76">
        <f t="shared" si="57"/>
        <v>0</v>
      </c>
      <c r="BC165" s="76">
        <f t="shared" si="58"/>
        <v>0</v>
      </c>
      <c r="BD165" s="76">
        <f t="shared" si="59"/>
        <v>0</v>
      </c>
      <c r="BE165" s="76">
        <f t="shared" si="60"/>
        <v>0</v>
      </c>
      <c r="BF165" s="76">
        <f t="shared" si="61"/>
        <v>0</v>
      </c>
      <c r="BG165" s="76">
        <f t="shared" si="62"/>
        <v>174.00536452991105</v>
      </c>
      <c r="BH165" s="76">
        <f t="shared" si="63"/>
        <v>174.00536452991105</v>
      </c>
      <c r="BI165" s="76">
        <f t="shared" si="64"/>
        <v>174.00536452991105</v>
      </c>
      <c r="BJ165" s="76">
        <f t="shared" si="65"/>
        <v>174.00536452991105</v>
      </c>
      <c r="BK165" s="76">
        <f t="shared" si="66"/>
        <v>174.00536452991105</v>
      </c>
      <c r="BL165" s="76">
        <f t="shared" si="67"/>
        <v>111.10907242139615</v>
      </c>
      <c r="BM165" s="76">
        <f t="shared" si="68"/>
        <v>174.00536452991105</v>
      </c>
      <c r="BN165" s="76">
        <f t="shared" si="69"/>
        <v>1755.785364529911</v>
      </c>
      <c r="BO165" s="76">
        <f t="shared" si="70"/>
        <v>174.00536452991105</v>
      </c>
      <c r="BP165" s="76">
        <f t="shared" si="71"/>
        <v>1581.78</v>
      </c>
      <c r="BQ165" s="76">
        <f t="shared" si="71"/>
        <v>0</v>
      </c>
      <c r="BR165" s="76">
        <f t="shared" si="72"/>
        <v>4666.7119886606843</v>
      </c>
    </row>
    <row r="166" spans="1:70" x14ac:dyDescent="0.2">
      <c r="A166">
        <v>215</v>
      </c>
      <c r="B166">
        <v>84805602525</v>
      </c>
      <c r="C166" t="s">
        <v>6</v>
      </c>
      <c r="D166" t="s">
        <v>118</v>
      </c>
      <c r="E166" s="6">
        <v>38119</v>
      </c>
      <c r="F166" s="21">
        <v>0</v>
      </c>
      <c r="G166" s="21">
        <v>0</v>
      </c>
      <c r="H166" s="21">
        <v>0</v>
      </c>
      <c r="I166" s="21">
        <v>0</v>
      </c>
      <c r="J166" s="21">
        <v>7521.13</v>
      </c>
      <c r="K166" s="21">
        <v>7521.13</v>
      </c>
      <c r="L166" s="21">
        <v>7521.13</v>
      </c>
      <c r="M166" s="21">
        <v>7521.13</v>
      </c>
      <c r="N166" s="21">
        <v>7521.13</v>
      </c>
      <c r="O166" s="21">
        <v>7820.1925684141379</v>
      </c>
      <c r="P166" s="21">
        <v>7521.13</v>
      </c>
      <c r="Q166" s="21">
        <v>0</v>
      </c>
      <c r="R166" s="21">
        <v>7521.13</v>
      </c>
      <c r="S166" s="21">
        <v>5571.21</v>
      </c>
      <c r="V166">
        <v>215</v>
      </c>
      <c r="W166">
        <v>84805602525</v>
      </c>
      <c r="X166" t="s">
        <v>6</v>
      </c>
      <c r="Y166" t="s">
        <v>118</v>
      </c>
      <c r="Z166" s="6">
        <v>38119</v>
      </c>
      <c r="AA166" s="6">
        <v>37926</v>
      </c>
      <c r="AC166">
        <v>0</v>
      </c>
      <c r="AD166">
        <v>5358.15</v>
      </c>
      <c r="AE166">
        <v>0</v>
      </c>
      <c r="AF166">
        <v>0</v>
      </c>
      <c r="AG166">
        <v>0</v>
      </c>
      <c r="AH166">
        <v>0</v>
      </c>
      <c r="AI166">
        <v>7521.1281408651466</v>
      </c>
      <c r="AJ166">
        <v>7521.1281408651466</v>
      </c>
      <c r="AK166">
        <v>7521.1281408651466</v>
      </c>
      <c r="AL166">
        <v>7521.1281408651466</v>
      </c>
      <c r="AM166">
        <v>5571.2060302704785</v>
      </c>
      <c r="AN166">
        <v>5571.2060302704785</v>
      </c>
      <c r="AO166">
        <v>5571.2060302704785</v>
      </c>
      <c r="AP166">
        <v>5571.2060302704785</v>
      </c>
      <c r="AQ166">
        <v>5571.2060302704785</v>
      </c>
      <c r="AU166" s="76">
        <f t="shared" si="50"/>
        <v>215</v>
      </c>
      <c r="AV166" s="76">
        <f t="shared" si="51"/>
        <v>84805602525</v>
      </c>
      <c r="AW166" s="76" t="str">
        <f t="shared" si="52"/>
        <v>IM</v>
      </c>
      <c r="AX166" s="76" t="str">
        <f t="shared" si="53"/>
        <v>IN</v>
      </c>
      <c r="AY166" s="76">
        <f t="shared" si="54"/>
        <v>38119</v>
      </c>
      <c r="AZ166" s="76">
        <f t="shared" si="55"/>
        <v>37926</v>
      </c>
      <c r="BA166" s="76">
        <f t="shared" si="56"/>
        <v>0</v>
      </c>
      <c r="BB166" s="76">
        <f t="shared" si="57"/>
        <v>0</v>
      </c>
      <c r="BC166" s="76">
        <f t="shared" si="58"/>
        <v>0</v>
      </c>
      <c r="BD166" s="76">
        <f t="shared" si="59"/>
        <v>0</v>
      </c>
      <c r="BE166" s="76">
        <f t="shared" si="60"/>
        <v>0</v>
      </c>
      <c r="BF166" s="76">
        <f t="shared" si="61"/>
        <v>0</v>
      </c>
      <c r="BG166" s="76">
        <f t="shared" si="62"/>
        <v>1.8591348534755525E-3</v>
      </c>
      <c r="BH166" s="76">
        <f t="shared" si="63"/>
        <v>1.8591348534755525E-3</v>
      </c>
      <c r="BI166" s="76">
        <f t="shared" si="64"/>
        <v>1.8591348534755525E-3</v>
      </c>
      <c r="BJ166" s="76">
        <f t="shared" si="65"/>
        <v>1.8591348534755525E-3</v>
      </c>
      <c r="BK166" s="76">
        <f t="shared" si="66"/>
        <v>1949.9239697295216</v>
      </c>
      <c r="BL166" s="76">
        <f t="shared" si="67"/>
        <v>2248.9865381436593</v>
      </c>
      <c r="BM166" s="76">
        <f t="shared" si="68"/>
        <v>1949.9239697295216</v>
      </c>
      <c r="BN166" s="76">
        <f t="shared" si="69"/>
        <v>5571.2060302704785</v>
      </c>
      <c r="BO166" s="76">
        <f t="shared" si="70"/>
        <v>1949.9239697295216</v>
      </c>
      <c r="BP166" s="76">
        <f t="shared" si="71"/>
        <v>5571.21</v>
      </c>
      <c r="BQ166" s="76">
        <f t="shared" si="71"/>
        <v>0</v>
      </c>
      <c r="BR166" s="76">
        <f t="shared" si="72"/>
        <v>19241.181914142118</v>
      </c>
    </row>
    <row r="167" spans="1:70" x14ac:dyDescent="0.2">
      <c r="A167">
        <v>216</v>
      </c>
      <c r="B167">
        <v>23008199855</v>
      </c>
      <c r="C167" t="s">
        <v>12</v>
      </c>
      <c r="D167" t="s">
        <v>36</v>
      </c>
      <c r="E167" s="6">
        <v>38120</v>
      </c>
      <c r="F167" s="21">
        <v>0</v>
      </c>
      <c r="G167" s="21">
        <v>0</v>
      </c>
      <c r="H167" s="21">
        <v>0</v>
      </c>
      <c r="I167" s="21">
        <v>0</v>
      </c>
      <c r="J167" s="21">
        <v>1286.67</v>
      </c>
      <c r="K167" s="21">
        <v>1286.67</v>
      </c>
      <c r="L167" s="21">
        <v>1286.67</v>
      </c>
      <c r="M167" s="21">
        <v>1286.67</v>
      </c>
      <c r="N167" s="21">
        <v>1286.67</v>
      </c>
      <c r="O167" s="21">
        <v>1337.8318380351648</v>
      </c>
      <c r="P167" s="21">
        <v>1286.67</v>
      </c>
      <c r="Q167" s="21">
        <v>0</v>
      </c>
      <c r="R167" s="21">
        <v>1286.67</v>
      </c>
      <c r="S167" s="21">
        <v>643.33000000000004</v>
      </c>
      <c r="V167">
        <v>216</v>
      </c>
      <c r="W167">
        <v>23008199855</v>
      </c>
      <c r="X167" t="s">
        <v>12</v>
      </c>
      <c r="Y167" t="s">
        <v>36</v>
      </c>
      <c r="Z167" s="6">
        <v>38120</v>
      </c>
      <c r="AA167" s="6">
        <v>37870</v>
      </c>
      <c r="AC167">
        <v>0.51</v>
      </c>
      <c r="AD167">
        <v>2426.4</v>
      </c>
      <c r="AE167">
        <v>0</v>
      </c>
      <c r="AF167">
        <v>0</v>
      </c>
      <c r="AG167">
        <v>0</v>
      </c>
      <c r="AH167">
        <v>0</v>
      </c>
      <c r="AI167">
        <v>2522.8809032685331</v>
      </c>
      <c r="AJ167">
        <v>2522.8809032685331</v>
      </c>
      <c r="AK167">
        <v>2522.8809032685331</v>
      </c>
      <c r="AL167">
        <v>2522.8809032685331</v>
      </c>
      <c r="AM167">
        <v>0</v>
      </c>
      <c r="AN167">
        <v>0</v>
      </c>
      <c r="AO167">
        <v>0</v>
      </c>
      <c r="AP167">
        <v>0</v>
      </c>
      <c r="AQ167">
        <v>0</v>
      </c>
      <c r="AU167" s="76">
        <f t="shared" si="50"/>
        <v>216</v>
      </c>
      <c r="AV167" s="76">
        <f t="shared" si="51"/>
        <v>23008199855</v>
      </c>
      <c r="AW167" s="76" t="str">
        <f t="shared" si="52"/>
        <v>RT</v>
      </c>
      <c r="AX167" s="76" t="str">
        <f t="shared" si="53"/>
        <v>IP</v>
      </c>
      <c r="AY167" s="76">
        <f t="shared" si="54"/>
        <v>38120</v>
      </c>
      <c r="AZ167" s="76">
        <f t="shared" si="55"/>
        <v>37870</v>
      </c>
      <c r="BA167" s="76">
        <f t="shared" si="56"/>
        <v>0</v>
      </c>
      <c r="BB167" s="76">
        <f t="shared" si="57"/>
        <v>0.51</v>
      </c>
      <c r="BC167" s="76">
        <f t="shared" si="58"/>
        <v>0</v>
      </c>
      <c r="BD167" s="76">
        <f t="shared" si="59"/>
        <v>0</v>
      </c>
      <c r="BE167" s="76">
        <f t="shared" si="60"/>
        <v>0</v>
      </c>
      <c r="BF167" s="76">
        <f t="shared" si="61"/>
        <v>0</v>
      </c>
      <c r="BG167" s="76">
        <f t="shared" si="62"/>
        <v>1236.210903268533</v>
      </c>
      <c r="BH167" s="76">
        <f t="shared" si="63"/>
        <v>1236.210903268533</v>
      </c>
      <c r="BI167" s="76">
        <f t="shared" si="64"/>
        <v>1236.210903268533</v>
      </c>
      <c r="BJ167" s="76">
        <f t="shared" si="65"/>
        <v>1236.210903268533</v>
      </c>
      <c r="BK167" s="76">
        <f t="shared" si="66"/>
        <v>1286.67</v>
      </c>
      <c r="BL167" s="76">
        <f t="shared" si="67"/>
        <v>1337.8318380351648</v>
      </c>
      <c r="BM167" s="76">
        <f t="shared" si="68"/>
        <v>1286.67</v>
      </c>
      <c r="BN167" s="76">
        <f t="shared" si="69"/>
        <v>0</v>
      </c>
      <c r="BO167" s="76">
        <f t="shared" si="70"/>
        <v>1286.67</v>
      </c>
      <c r="BP167" s="76">
        <f t="shared" si="71"/>
        <v>643.33000000000004</v>
      </c>
      <c r="BQ167" s="76">
        <f t="shared" si="71"/>
        <v>0</v>
      </c>
      <c r="BR167" s="76">
        <f t="shared" si="72"/>
        <v>10786.015451109297</v>
      </c>
    </row>
    <row r="168" spans="1:70" x14ac:dyDescent="0.2">
      <c r="A168">
        <v>217</v>
      </c>
      <c r="B168">
        <v>32978107889</v>
      </c>
      <c r="C168" t="s">
        <v>12</v>
      </c>
      <c r="D168" t="s">
        <v>36</v>
      </c>
      <c r="E168" s="6">
        <v>38120</v>
      </c>
      <c r="F168" s="21">
        <v>0</v>
      </c>
      <c r="G168" s="21">
        <v>0</v>
      </c>
      <c r="H168" s="21">
        <v>0</v>
      </c>
      <c r="I168" s="21">
        <v>0</v>
      </c>
      <c r="J168" s="21">
        <v>966.24</v>
      </c>
      <c r="K168" s="21">
        <v>966.24</v>
      </c>
      <c r="L168" s="21">
        <v>966.24</v>
      </c>
      <c r="M168" s="21">
        <v>966.24</v>
      </c>
      <c r="N168" s="21">
        <v>966.24</v>
      </c>
      <c r="O168" s="21">
        <v>1004.6605852185079</v>
      </c>
      <c r="P168" s="21">
        <v>966.24</v>
      </c>
      <c r="Q168" s="21">
        <v>0</v>
      </c>
      <c r="R168" s="21">
        <v>966.24</v>
      </c>
      <c r="S168" s="21">
        <v>483.12</v>
      </c>
      <c r="V168">
        <v>217</v>
      </c>
      <c r="W168">
        <v>32978107889</v>
      </c>
      <c r="X168" t="s">
        <v>12</v>
      </c>
      <c r="Y168" t="s">
        <v>36</v>
      </c>
      <c r="Z168" s="6">
        <v>38120</v>
      </c>
      <c r="AA168" s="6">
        <v>37958</v>
      </c>
      <c r="AC168">
        <v>0.53</v>
      </c>
      <c r="AD168">
        <v>1753.37</v>
      </c>
      <c r="AE168">
        <v>0</v>
      </c>
      <c r="AF168">
        <v>0</v>
      </c>
      <c r="AG168">
        <v>0</v>
      </c>
      <c r="AH168">
        <v>0</v>
      </c>
      <c r="AI168">
        <v>1823.0892224546437</v>
      </c>
      <c r="AJ168">
        <v>1823.0892224546437</v>
      </c>
      <c r="AK168">
        <v>1823.0892224546437</v>
      </c>
      <c r="AL168">
        <v>1823.0892224546437</v>
      </c>
      <c r="AM168">
        <v>0</v>
      </c>
      <c r="AN168">
        <v>0</v>
      </c>
      <c r="AO168">
        <v>0</v>
      </c>
      <c r="AP168">
        <v>0</v>
      </c>
      <c r="AQ168">
        <v>0</v>
      </c>
      <c r="AU168" s="76">
        <f t="shared" si="50"/>
        <v>217</v>
      </c>
      <c r="AV168" s="76">
        <f t="shared" si="51"/>
        <v>32978107889</v>
      </c>
      <c r="AW168" s="76" t="str">
        <f t="shared" si="52"/>
        <v>RT</v>
      </c>
      <c r="AX168" s="76" t="str">
        <f t="shared" si="53"/>
        <v>IP</v>
      </c>
      <c r="AY168" s="76">
        <f t="shared" si="54"/>
        <v>38120</v>
      </c>
      <c r="AZ168" s="76">
        <f t="shared" si="55"/>
        <v>37958</v>
      </c>
      <c r="BA168" s="76">
        <f t="shared" si="56"/>
        <v>0</v>
      </c>
      <c r="BB168" s="76">
        <f t="shared" si="57"/>
        <v>0.53</v>
      </c>
      <c r="BC168" s="76">
        <f t="shared" si="58"/>
        <v>0</v>
      </c>
      <c r="BD168" s="76">
        <f t="shared" si="59"/>
        <v>0</v>
      </c>
      <c r="BE168" s="76">
        <f t="shared" si="60"/>
        <v>0</v>
      </c>
      <c r="BF168" s="76">
        <f t="shared" si="61"/>
        <v>0</v>
      </c>
      <c r="BG168" s="76">
        <f t="shared" si="62"/>
        <v>856.84922245464372</v>
      </c>
      <c r="BH168" s="76">
        <f t="shared" si="63"/>
        <v>856.84922245464372</v>
      </c>
      <c r="BI168" s="76">
        <f t="shared" si="64"/>
        <v>856.84922245464372</v>
      </c>
      <c r="BJ168" s="76">
        <f t="shared" si="65"/>
        <v>856.84922245464372</v>
      </c>
      <c r="BK168" s="76">
        <f t="shared" si="66"/>
        <v>966.24</v>
      </c>
      <c r="BL168" s="76">
        <f t="shared" si="67"/>
        <v>1004.6605852185079</v>
      </c>
      <c r="BM168" s="76">
        <f t="shared" si="68"/>
        <v>966.24</v>
      </c>
      <c r="BN168" s="76">
        <f t="shared" si="69"/>
        <v>0</v>
      </c>
      <c r="BO168" s="76">
        <f t="shared" si="70"/>
        <v>966.24</v>
      </c>
      <c r="BP168" s="76">
        <f t="shared" si="71"/>
        <v>483.12</v>
      </c>
      <c r="BQ168" s="76">
        <f t="shared" si="71"/>
        <v>0</v>
      </c>
      <c r="BR168" s="76">
        <f t="shared" si="72"/>
        <v>7813.8974750370817</v>
      </c>
    </row>
    <row r="169" spans="1:70" x14ac:dyDescent="0.2">
      <c r="A169">
        <v>218</v>
      </c>
      <c r="B169">
        <v>81985800218</v>
      </c>
      <c r="C169" t="s">
        <v>6</v>
      </c>
      <c r="D169" t="s">
        <v>22</v>
      </c>
      <c r="E169" s="6">
        <v>38120</v>
      </c>
      <c r="F169" s="21">
        <v>0</v>
      </c>
      <c r="G169" s="21">
        <v>0</v>
      </c>
      <c r="H169" s="21">
        <v>0</v>
      </c>
      <c r="I169" s="21">
        <v>0</v>
      </c>
      <c r="J169" s="21">
        <v>1550.6</v>
      </c>
      <c r="K169" s="21">
        <v>1550.6</v>
      </c>
      <c r="L169" s="21">
        <v>1550.6</v>
      </c>
      <c r="M169" s="21">
        <v>1550.6</v>
      </c>
      <c r="N169" s="21">
        <v>1550.6</v>
      </c>
      <c r="O169" s="21">
        <v>1612.2564822816466</v>
      </c>
      <c r="P169" s="21">
        <v>1550.6</v>
      </c>
      <c r="Q169" s="21">
        <v>0</v>
      </c>
      <c r="R169" s="21">
        <v>1550.6</v>
      </c>
      <c r="S169" s="21">
        <v>1550.6</v>
      </c>
      <c r="V169">
        <v>218</v>
      </c>
      <c r="W169">
        <v>81985800218</v>
      </c>
      <c r="X169" t="s">
        <v>6</v>
      </c>
      <c r="Y169" t="s">
        <v>22</v>
      </c>
      <c r="Z169" s="6">
        <v>38120</v>
      </c>
      <c r="AA169" s="6">
        <v>38052</v>
      </c>
      <c r="AB169">
        <v>1</v>
      </c>
      <c r="AC169">
        <v>0</v>
      </c>
      <c r="AD169">
        <v>1721.21</v>
      </c>
      <c r="AE169">
        <v>0</v>
      </c>
      <c r="AF169">
        <v>0</v>
      </c>
      <c r="AG169">
        <v>0</v>
      </c>
      <c r="AH169">
        <v>0</v>
      </c>
      <c r="AI169">
        <v>1721.21</v>
      </c>
      <c r="AJ169">
        <v>1721.21</v>
      </c>
      <c r="AK169">
        <v>1721.21</v>
      </c>
      <c r="AL169">
        <v>1721.21</v>
      </c>
      <c r="AM169">
        <v>1721.21</v>
      </c>
      <c r="AN169">
        <v>1721.21</v>
      </c>
      <c r="AO169">
        <v>1721.21</v>
      </c>
      <c r="AP169">
        <v>1721.21</v>
      </c>
      <c r="AQ169">
        <v>1721.21</v>
      </c>
      <c r="AU169" s="76">
        <f t="shared" si="50"/>
        <v>218</v>
      </c>
      <c r="AV169" s="76">
        <f t="shared" si="51"/>
        <v>81985800218</v>
      </c>
      <c r="AW169" s="76" t="str">
        <f t="shared" si="52"/>
        <v>IM</v>
      </c>
      <c r="AX169" s="76" t="str">
        <f t="shared" si="53"/>
        <v>VO</v>
      </c>
      <c r="AY169" s="76">
        <f t="shared" si="54"/>
        <v>38120</v>
      </c>
      <c r="AZ169" s="76">
        <f t="shared" si="55"/>
        <v>38052</v>
      </c>
      <c r="BA169" s="76">
        <f t="shared" si="56"/>
        <v>1</v>
      </c>
      <c r="BB169" s="76">
        <f t="shared" si="57"/>
        <v>0</v>
      </c>
      <c r="BC169" s="76">
        <f t="shared" si="58"/>
        <v>0</v>
      </c>
      <c r="BD169" s="76">
        <f t="shared" si="59"/>
        <v>0</v>
      </c>
      <c r="BE169" s="76">
        <f t="shared" si="60"/>
        <v>0</v>
      </c>
      <c r="BF169" s="76">
        <f t="shared" si="61"/>
        <v>0</v>
      </c>
      <c r="BG169" s="76">
        <f t="shared" si="62"/>
        <v>170.61000000000013</v>
      </c>
      <c r="BH169" s="76">
        <f t="shared" si="63"/>
        <v>170.61000000000013</v>
      </c>
      <c r="BI169" s="76">
        <f t="shared" si="64"/>
        <v>170.61000000000013</v>
      </c>
      <c r="BJ169" s="76">
        <f t="shared" si="65"/>
        <v>170.61000000000013</v>
      </c>
      <c r="BK169" s="76">
        <f t="shared" si="66"/>
        <v>170.61000000000013</v>
      </c>
      <c r="BL169" s="76">
        <f t="shared" si="67"/>
        <v>108.9535177183534</v>
      </c>
      <c r="BM169" s="76">
        <f t="shared" si="68"/>
        <v>170.61000000000013</v>
      </c>
      <c r="BN169" s="76">
        <f t="shared" si="69"/>
        <v>1721.21</v>
      </c>
      <c r="BO169" s="76">
        <f t="shared" si="70"/>
        <v>170.61000000000013</v>
      </c>
      <c r="BP169" s="76">
        <f t="shared" si="71"/>
        <v>1550.6</v>
      </c>
      <c r="BQ169" s="76">
        <f t="shared" si="71"/>
        <v>0</v>
      </c>
      <c r="BR169" s="76">
        <f t="shared" si="72"/>
        <v>4575.0335177183542</v>
      </c>
    </row>
    <row r="170" spans="1:70" x14ac:dyDescent="0.2">
      <c r="A170">
        <v>219</v>
      </c>
      <c r="B170">
        <v>21765301334</v>
      </c>
      <c r="C170" t="s">
        <v>6</v>
      </c>
      <c r="D170" t="s">
        <v>22</v>
      </c>
      <c r="E170" s="6">
        <v>38121</v>
      </c>
      <c r="F170" s="21">
        <v>0</v>
      </c>
      <c r="G170" s="21">
        <v>0</v>
      </c>
      <c r="H170" s="21">
        <v>0</v>
      </c>
      <c r="I170" s="21">
        <v>0</v>
      </c>
      <c r="J170" s="21">
        <v>9908.77</v>
      </c>
      <c r="K170" s="21">
        <v>9908.77</v>
      </c>
      <c r="L170" s="21">
        <v>9908.77</v>
      </c>
      <c r="M170" s="21">
        <v>9908.77</v>
      </c>
      <c r="N170" s="21">
        <v>9908.77</v>
      </c>
      <c r="O170" s="21">
        <v>10302.772258440547</v>
      </c>
      <c r="P170" s="21">
        <v>9908.77</v>
      </c>
      <c r="Q170" s="21">
        <v>0</v>
      </c>
      <c r="R170" s="21">
        <v>9908.77</v>
      </c>
      <c r="S170" s="21">
        <v>9908.77</v>
      </c>
      <c r="V170">
        <v>219</v>
      </c>
      <c r="W170">
        <v>21765301334</v>
      </c>
      <c r="X170" t="s">
        <v>6</v>
      </c>
      <c r="Y170" t="s">
        <v>22</v>
      </c>
      <c r="Z170" s="6">
        <v>38121</v>
      </c>
      <c r="AA170" s="6">
        <v>37953</v>
      </c>
      <c r="AB170">
        <v>1</v>
      </c>
      <c r="AC170">
        <v>0</v>
      </c>
      <c r="AD170">
        <v>9529.83</v>
      </c>
      <c r="AE170">
        <v>0</v>
      </c>
      <c r="AF170">
        <v>0</v>
      </c>
      <c r="AG170">
        <v>0</v>
      </c>
      <c r="AH170">
        <v>0</v>
      </c>
      <c r="AI170">
        <v>9908.7644734567948</v>
      </c>
      <c r="AJ170">
        <v>9908.7644734567948</v>
      </c>
      <c r="AK170">
        <v>9908.7644734567948</v>
      </c>
      <c r="AL170">
        <v>9908.7644734567948</v>
      </c>
      <c r="AM170">
        <v>9908.7644734567948</v>
      </c>
      <c r="AN170">
        <v>9908.7644734567948</v>
      </c>
      <c r="AO170">
        <v>8917.8880261111153</v>
      </c>
      <c r="AP170">
        <v>8917.8880261111153</v>
      </c>
      <c r="AQ170">
        <v>8917.8880261111153</v>
      </c>
      <c r="AU170" s="76">
        <f t="shared" si="50"/>
        <v>219</v>
      </c>
      <c r="AV170" s="76">
        <f t="shared" si="51"/>
        <v>21765301334</v>
      </c>
      <c r="AW170" s="76" t="str">
        <f t="shared" si="52"/>
        <v>IM</v>
      </c>
      <c r="AX170" s="76" t="str">
        <f t="shared" si="53"/>
        <v>VO</v>
      </c>
      <c r="AY170" s="76">
        <f t="shared" si="54"/>
        <v>38121</v>
      </c>
      <c r="AZ170" s="76">
        <f t="shared" si="55"/>
        <v>37953</v>
      </c>
      <c r="BA170" s="76">
        <f t="shared" si="56"/>
        <v>1</v>
      </c>
      <c r="BB170" s="76">
        <f t="shared" si="57"/>
        <v>0</v>
      </c>
      <c r="BC170" s="76">
        <f t="shared" si="58"/>
        <v>0</v>
      </c>
      <c r="BD170" s="76">
        <f t="shared" si="59"/>
        <v>0</v>
      </c>
      <c r="BE170" s="76">
        <f t="shared" si="60"/>
        <v>0</v>
      </c>
      <c r="BF170" s="76">
        <f t="shared" si="61"/>
        <v>0</v>
      </c>
      <c r="BG170" s="76">
        <f t="shared" si="62"/>
        <v>5.526543205633061E-3</v>
      </c>
      <c r="BH170" s="76">
        <f t="shared" si="63"/>
        <v>5.526543205633061E-3</v>
      </c>
      <c r="BI170" s="76">
        <f t="shared" si="64"/>
        <v>5.526543205633061E-3</v>
      </c>
      <c r="BJ170" s="76">
        <f t="shared" si="65"/>
        <v>5.526543205633061E-3</v>
      </c>
      <c r="BK170" s="76">
        <f t="shared" si="66"/>
        <v>5.526543205633061E-3</v>
      </c>
      <c r="BL170" s="76">
        <f t="shared" si="67"/>
        <v>394.00778498375257</v>
      </c>
      <c r="BM170" s="76">
        <f t="shared" si="68"/>
        <v>990.88197388888511</v>
      </c>
      <c r="BN170" s="76">
        <f t="shared" si="69"/>
        <v>8917.8880261111153</v>
      </c>
      <c r="BO170" s="76">
        <f t="shared" si="70"/>
        <v>990.88197388888511</v>
      </c>
      <c r="BP170" s="76">
        <f t="shared" si="71"/>
        <v>9908.77</v>
      </c>
      <c r="BQ170" s="76">
        <f t="shared" si="71"/>
        <v>0</v>
      </c>
      <c r="BR170" s="76">
        <f t="shared" si="72"/>
        <v>21202.457391588665</v>
      </c>
    </row>
    <row r="171" spans="1:70" x14ac:dyDescent="0.2">
      <c r="A171">
        <v>220</v>
      </c>
      <c r="B171">
        <v>67915610173</v>
      </c>
      <c r="C171" t="s">
        <v>12</v>
      </c>
      <c r="D171" t="s">
        <v>36</v>
      </c>
      <c r="E171" s="6">
        <v>38121</v>
      </c>
      <c r="F171" s="21">
        <v>0</v>
      </c>
      <c r="G171" s="21">
        <v>0</v>
      </c>
      <c r="H171" s="21">
        <v>0</v>
      </c>
      <c r="I171" s="21">
        <v>0</v>
      </c>
      <c r="J171" s="21">
        <v>930.36</v>
      </c>
      <c r="K171" s="21">
        <v>930.36</v>
      </c>
      <c r="L171" s="21">
        <v>930.36</v>
      </c>
      <c r="M171" s="21">
        <v>930.36</v>
      </c>
      <c r="N171" s="21">
        <v>930.36</v>
      </c>
      <c r="O171" s="21">
        <v>967.35388936898801</v>
      </c>
      <c r="P171" s="21">
        <v>930.36</v>
      </c>
      <c r="Q171" s="21">
        <v>0</v>
      </c>
      <c r="R171" s="21">
        <v>930.36</v>
      </c>
      <c r="S171" s="21">
        <v>465.18</v>
      </c>
      <c r="V171">
        <v>220</v>
      </c>
      <c r="W171">
        <v>67915610173</v>
      </c>
      <c r="X171" t="s">
        <v>12</v>
      </c>
      <c r="Y171" t="s">
        <v>36</v>
      </c>
      <c r="Z171" s="6">
        <v>38121</v>
      </c>
      <c r="AA171" s="6">
        <v>38053</v>
      </c>
      <c r="AC171">
        <v>0.6</v>
      </c>
      <c r="AD171">
        <v>1550.64</v>
      </c>
      <c r="AE171">
        <v>0</v>
      </c>
      <c r="AF171">
        <v>0</v>
      </c>
      <c r="AG171">
        <v>0</v>
      </c>
      <c r="AH171">
        <v>0</v>
      </c>
      <c r="AI171">
        <v>1550.64</v>
      </c>
      <c r="AJ171">
        <v>1550.64</v>
      </c>
      <c r="AK171">
        <v>1550.64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U171" s="76">
        <f t="shared" si="50"/>
        <v>220</v>
      </c>
      <c r="AV171" s="76">
        <f t="shared" si="51"/>
        <v>67915610173</v>
      </c>
      <c r="AW171" s="76" t="str">
        <f t="shared" si="52"/>
        <v>RT</v>
      </c>
      <c r="AX171" s="76" t="str">
        <f t="shared" si="53"/>
        <v>IP</v>
      </c>
      <c r="AY171" s="76">
        <f t="shared" si="54"/>
        <v>38121</v>
      </c>
      <c r="AZ171" s="76">
        <f t="shared" si="55"/>
        <v>38053</v>
      </c>
      <c r="BA171" s="76">
        <f t="shared" si="56"/>
        <v>0</v>
      </c>
      <c r="BB171" s="76">
        <f t="shared" si="57"/>
        <v>0.6</v>
      </c>
      <c r="BC171" s="76">
        <f t="shared" si="58"/>
        <v>0</v>
      </c>
      <c r="BD171" s="76">
        <f t="shared" si="59"/>
        <v>0</v>
      </c>
      <c r="BE171" s="76">
        <f t="shared" si="60"/>
        <v>0</v>
      </c>
      <c r="BF171" s="76">
        <f t="shared" si="61"/>
        <v>0</v>
      </c>
      <c r="BG171" s="76">
        <f t="shared" si="62"/>
        <v>620.28000000000009</v>
      </c>
      <c r="BH171" s="76">
        <f t="shared" si="63"/>
        <v>620.28000000000009</v>
      </c>
      <c r="BI171" s="76">
        <f t="shared" si="64"/>
        <v>620.28000000000009</v>
      </c>
      <c r="BJ171" s="76">
        <f t="shared" si="65"/>
        <v>930.36</v>
      </c>
      <c r="BK171" s="76">
        <f t="shared" si="66"/>
        <v>930.36</v>
      </c>
      <c r="BL171" s="76">
        <f t="shared" si="67"/>
        <v>967.35388936898801</v>
      </c>
      <c r="BM171" s="76">
        <f t="shared" si="68"/>
        <v>930.36</v>
      </c>
      <c r="BN171" s="76">
        <f t="shared" si="69"/>
        <v>0</v>
      </c>
      <c r="BO171" s="76">
        <f t="shared" si="70"/>
        <v>930.36</v>
      </c>
      <c r="BP171" s="76">
        <f t="shared" si="71"/>
        <v>465.18</v>
      </c>
      <c r="BQ171" s="76">
        <f t="shared" si="71"/>
        <v>0</v>
      </c>
      <c r="BR171" s="76">
        <f t="shared" si="72"/>
        <v>7014.8138893689884</v>
      </c>
    </row>
    <row r="172" spans="1:70" x14ac:dyDescent="0.2">
      <c r="A172">
        <v>221</v>
      </c>
      <c r="B172">
        <v>13765904050</v>
      </c>
      <c r="C172" t="s">
        <v>6</v>
      </c>
      <c r="D172" t="s">
        <v>22</v>
      </c>
      <c r="E172" s="6">
        <v>38124</v>
      </c>
      <c r="F172" s="21">
        <v>0</v>
      </c>
      <c r="G172" s="21">
        <v>0</v>
      </c>
      <c r="H172" s="21">
        <v>0</v>
      </c>
      <c r="I172" s="21">
        <v>0</v>
      </c>
      <c r="J172" s="21">
        <v>3367.01</v>
      </c>
      <c r="K172" s="21">
        <v>3367.01</v>
      </c>
      <c r="L172" s="21">
        <v>3367.01</v>
      </c>
      <c r="M172" s="21">
        <v>3367.01</v>
      </c>
      <c r="N172" s="21">
        <v>3367.01</v>
      </c>
      <c r="O172" s="21">
        <v>3500.8923632188362</v>
      </c>
      <c r="P172" s="21">
        <v>3367.01</v>
      </c>
      <c r="Q172" s="21">
        <v>0</v>
      </c>
      <c r="R172" s="21">
        <v>3367.01</v>
      </c>
      <c r="S172" s="21">
        <v>3367.01</v>
      </c>
      <c r="V172">
        <v>221</v>
      </c>
      <c r="W172">
        <v>13765904050</v>
      </c>
      <c r="X172" t="s">
        <v>6</v>
      </c>
      <c r="Y172" t="s">
        <v>22</v>
      </c>
      <c r="Z172" s="6">
        <v>38124</v>
      </c>
      <c r="AA172" s="6">
        <v>37963</v>
      </c>
      <c r="AB172">
        <v>1</v>
      </c>
      <c r="AC172">
        <v>0</v>
      </c>
      <c r="AD172">
        <v>3238.25</v>
      </c>
      <c r="AE172">
        <v>0</v>
      </c>
      <c r="AF172">
        <v>0</v>
      </c>
      <c r="AG172">
        <v>0</v>
      </c>
      <c r="AH172">
        <v>0</v>
      </c>
      <c r="AI172">
        <v>3367.0124814578503</v>
      </c>
      <c r="AJ172">
        <v>3367.0124814578503</v>
      </c>
      <c r="AK172">
        <v>3367.0124814578503</v>
      </c>
      <c r="AL172">
        <v>3367.0124814578503</v>
      </c>
      <c r="AM172">
        <v>3367.0124814578503</v>
      </c>
      <c r="AN172">
        <v>3367.0124814578503</v>
      </c>
      <c r="AO172">
        <v>3367.0124814578503</v>
      </c>
      <c r="AP172">
        <v>3367.0124814578503</v>
      </c>
      <c r="AQ172">
        <v>3367.0124814578503</v>
      </c>
      <c r="AU172" s="76">
        <f t="shared" si="50"/>
        <v>221</v>
      </c>
      <c r="AV172" s="76">
        <f t="shared" si="51"/>
        <v>13765904050</v>
      </c>
      <c r="AW172" s="76" t="str">
        <f t="shared" si="52"/>
        <v>IM</v>
      </c>
      <c r="AX172" s="76" t="str">
        <f t="shared" si="53"/>
        <v>VO</v>
      </c>
      <c r="AY172" s="76">
        <f t="shared" si="54"/>
        <v>38124</v>
      </c>
      <c r="AZ172" s="76">
        <f t="shared" si="55"/>
        <v>37963</v>
      </c>
      <c r="BA172" s="76">
        <f t="shared" si="56"/>
        <v>1</v>
      </c>
      <c r="BB172" s="76">
        <f t="shared" si="57"/>
        <v>0</v>
      </c>
      <c r="BC172" s="76">
        <f t="shared" si="58"/>
        <v>0</v>
      </c>
      <c r="BD172" s="76">
        <f t="shared" si="59"/>
        <v>0</v>
      </c>
      <c r="BE172" s="76">
        <f t="shared" si="60"/>
        <v>0</v>
      </c>
      <c r="BF172" s="76">
        <f t="shared" si="61"/>
        <v>0</v>
      </c>
      <c r="BG172" s="76">
        <f t="shared" si="62"/>
        <v>2.4814578500809148E-3</v>
      </c>
      <c r="BH172" s="76">
        <f t="shared" si="63"/>
        <v>2.4814578500809148E-3</v>
      </c>
      <c r="BI172" s="76">
        <f t="shared" si="64"/>
        <v>2.4814578500809148E-3</v>
      </c>
      <c r="BJ172" s="76">
        <f t="shared" si="65"/>
        <v>2.4814578500809148E-3</v>
      </c>
      <c r="BK172" s="76">
        <f t="shared" si="66"/>
        <v>2.4814578500809148E-3</v>
      </c>
      <c r="BL172" s="76">
        <f t="shared" si="67"/>
        <v>133.87988176098588</v>
      </c>
      <c r="BM172" s="76">
        <f t="shared" si="68"/>
        <v>2.4814578500809148E-3</v>
      </c>
      <c r="BN172" s="76">
        <f t="shared" si="69"/>
        <v>3367.0124814578503</v>
      </c>
      <c r="BO172" s="76">
        <f t="shared" si="70"/>
        <v>2.4814578500809148E-3</v>
      </c>
      <c r="BP172" s="76">
        <f t="shared" si="71"/>
        <v>3367.01</v>
      </c>
      <c r="BQ172" s="76">
        <f t="shared" si="71"/>
        <v>0</v>
      </c>
      <c r="BR172" s="76">
        <f t="shared" si="72"/>
        <v>6867.919733423787</v>
      </c>
    </row>
    <row r="173" spans="1:70" x14ac:dyDescent="0.2">
      <c r="A173">
        <v>222</v>
      </c>
      <c r="B173">
        <v>23015306170</v>
      </c>
      <c r="C173" t="s">
        <v>12</v>
      </c>
      <c r="D173" t="s">
        <v>36</v>
      </c>
      <c r="E173" s="6">
        <v>38124</v>
      </c>
      <c r="F173" s="21">
        <v>0</v>
      </c>
      <c r="G173" s="21">
        <v>0</v>
      </c>
      <c r="H173" s="21">
        <v>0</v>
      </c>
      <c r="I173" s="21">
        <v>0</v>
      </c>
      <c r="J173" s="21">
        <v>561.61</v>
      </c>
      <c r="K173" s="21">
        <v>561.61</v>
      </c>
      <c r="L173" s="21">
        <v>561.61</v>
      </c>
      <c r="M173" s="21">
        <v>561.61</v>
      </c>
      <c r="N173" s="21">
        <v>561.61</v>
      </c>
      <c r="O173" s="21">
        <v>583.94128918753745</v>
      </c>
      <c r="P173" s="21">
        <v>561.61</v>
      </c>
      <c r="Q173" s="21">
        <v>0</v>
      </c>
      <c r="R173" s="21">
        <v>561.61</v>
      </c>
      <c r="S173" s="21">
        <v>0</v>
      </c>
      <c r="V173">
        <v>222</v>
      </c>
      <c r="W173">
        <v>23015306170</v>
      </c>
      <c r="X173" t="s">
        <v>12</v>
      </c>
      <c r="Y173" t="s">
        <v>36</v>
      </c>
      <c r="Z173" s="6">
        <v>38124</v>
      </c>
      <c r="AA173" s="6">
        <v>37306</v>
      </c>
      <c r="AC173">
        <v>0.3</v>
      </c>
      <c r="AD173">
        <v>1703.33</v>
      </c>
      <c r="AE173">
        <v>0</v>
      </c>
      <c r="AF173">
        <v>0</v>
      </c>
      <c r="AG173">
        <v>0</v>
      </c>
      <c r="AH173">
        <v>0</v>
      </c>
      <c r="AI173">
        <v>1872.0208296956901</v>
      </c>
      <c r="AJ173">
        <v>1872.0208296956901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U173" s="76">
        <f t="shared" si="50"/>
        <v>222</v>
      </c>
      <c r="AV173" s="76">
        <f t="shared" si="51"/>
        <v>23015306170</v>
      </c>
      <c r="AW173" s="76" t="str">
        <f t="shared" si="52"/>
        <v>RT</v>
      </c>
      <c r="AX173" s="76" t="str">
        <f t="shared" si="53"/>
        <v>IP</v>
      </c>
      <c r="AY173" s="76">
        <f t="shared" si="54"/>
        <v>38124</v>
      </c>
      <c r="AZ173" s="76">
        <f t="shared" si="55"/>
        <v>37306</v>
      </c>
      <c r="BA173" s="76">
        <f t="shared" si="56"/>
        <v>0</v>
      </c>
      <c r="BB173" s="76">
        <f t="shared" si="57"/>
        <v>0.3</v>
      </c>
      <c r="BC173" s="76">
        <f t="shared" si="58"/>
        <v>0</v>
      </c>
      <c r="BD173" s="76">
        <f t="shared" si="59"/>
        <v>0</v>
      </c>
      <c r="BE173" s="76">
        <f t="shared" si="60"/>
        <v>0</v>
      </c>
      <c r="BF173" s="76">
        <f t="shared" si="61"/>
        <v>0</v>
      </c>
      <c r="BG173" s="76">
        <f t="shared" si="62"/>
        <v>1310.4108296956902</v>
      </c>
      <c r="BH173" s="76">
        <f t="shared" si="63"/>
        <v>1310.4108296956902</v>
      </c>
      <c r="BI173" s="76">
        <f t="shared" si="64"/>
        <v>561.61</v>
      </c>
      <c r="BJ173" s="76">
        <f t="shared" si="65"/>
        <v>561.61</v>
      </c>
      <c r="BK173" s="76">
        <f t="shared" si="66"/>
        <v>561.61</v>
      </c>
      <c r="BL173" s="76">
        <f t="shared" si="67"/>
        <v>583.94128918753745</v>
      </c>
      <c r="BM173" s="76">
        <f t="shared" si="68"/>
        <v>561.61</v>
      </c>
      <c r="BN173" s="76">
        <f t="shared" si="69"/>
        <v>0</v>
      </c>
      <c r="BO173" s="76">
        <f t="shared" si="70"/>
        <v>561.61</v>
      </c>
      <c r="BP173" s="76">
        <f t="shared" si="71"/>
        <v>0</v>
      </c>
      <c r="BQ173" s="76">
        <f t="shared" si="71"/>
        <v>0</v>
      </c>
      <c r="BR173" s="76">
        <f t="shared" si="72"/>
        <v>6012.8129485789168</v>
      </c>
    </row>
    <row r="174" spans="1:70" x14ac:dyDescent="0.2">
      <c r="A174">
        <v>223</v>
      </c>
      <c r="B174">
        <v>4684700174</v>
      </c>
      <c r="C174" t="s">
        <v>6</v>
      </c>
      <c r="D174" t="s">
        <v>22</v>
      </c>
      <c r="E174" s="6">
        <v>38125</v>
      </c>
      <c r="F174" s="21">
        <v>0</v>
      </c>
      <c r="G174" s="21">
        <v>0</v>
      </c>
      <c r="H174" s="21">
        <v>0</v>
      </c>
      <c r="I174" s="21">
        <v>0</v>
      </c>
      <c r="J174" s="21">
        <v>2588.52</v>
      </c>
      <c r="K174" s="21">
        <v>2588.52</v>
      </c>
      <c r="L174" s="21">
        <v>2588.52</v>
      </c>
      <c r="M174" s="21">
        <v>2588.52</v>
      </c>
      <c r="N174" s="21">
        <v>2588.52</v>
      </c>
      <c r="O174" s="21">
        <v>2691.4472781605109</v>
      </c>
      <c r="P174" s="21">
        <v>2588.52</v>
      </c>
      <c r="Q174" s="21">
        <v>0</v>
      </c>
      <c r="R174" s="21">
        <v>2588.52</v>
      </c>
      <c r="S174" s="21">
        <v>2588.52</v>
      </c>
      <c r="V174">
        <v>223</v>
      </c>
      <c r="W174">
        <v>4684700174</v>
      </c>
      <c r="X174" t="s">
        <v>6</v>
      </c>
      <c r="Y174" t="s">
        <v>22</v>
      </c>
      <c r="Z174" s="6">
        <v>38125</v>
      </c>
      <c r="AA174" s="6">
        <v>37964</v>
      </c>
      <c r="AB174">
        <v>1</v>
      </c>
      <c r="AC174">
        <v>0</v>
      </c>
      <c r="AD174">
        <v>2489.5300000000002</v>
      </c>
      <c r="AE174">
        <v>0</v>
      </c>
      <c r="AF174">
        <v>0</v>
      </c>
      <c r="AG174">
        <v>0</v>
      </c>
      <c r="AH174">
        <v>0</v>
      </c>
      <c r="AI174">
        <v>2588.5211404195979</v>
      </c>
      <c r="AJ174">
        <v>2588.5211404195979</v>
      </c>
      <c r="AK174">
        <v>2588.5211404195979</v>
      </c>
      <c r="AL174">
        <v>2588.5211404195979</v>
      </c>
      <c r="AM174">
        <v>2329.6690263776381</v>
      </c>
      <c r="AN174">
        <v>2329.6690263776381</v>
      </c>
      <c r="AO174">
        <v>2329.6690263776381</v>
      </c>
      <c r="AP174">
        <v>2329.6690263776381</v>
      </c>
      <c r="AQ174">
        <v>2329.6690263776381</v>
      </c>
      <c r="AU174" s="76">
        <f t="shared" si="50"/>
        <v>223</v>
      </c>
      <c r="AV174" s="76">
        <f t="shared" si="51"/>
        <v>4684700174</v>
      </c>
      <c r="AW174" s="76" t="str">
        <f t="shared" si="52"/>
        <v>IM</v>
      </c>
      <c r="AX174" s="76" t="str">
        <f t="shared" si="53"/>
        <v>VO</v>
      </c>
      <c r="AY174" s="76">
        <f t="shared" si="54"/>
        <v>38125</v>
      </c>
      <c r="AZ174" s="76">
        <f t="shared" si="55"/>
        <v>37964</v>
      </c>
      <c r="BA174" s="76">
        <f t="shared" si="56"/>
        <v>1</v>
      </c>
      <c r="BB174" s="76">
        <f t="shared" si="57"/>
        <v>0</v>
      </c>
      <c r="BC174" s="76">
        <f t="shared" si="58"/>
        <v>0</v>
      </c>
      <c r="BD174" s="76">
        <f t="shared" si="59"/>
        <v>0</v>
      </c>
      <c r="BE174" s="76">
        <f t="shared" si="60"/>
        <v>0</v>
      </c>
      <c r="BF174" s="76">
        <f t="shared" si="61"/>
        <v>0</v>
      </c>
      <c r="BG174" s="76">
        <f t="shared" si="62"/>
        <v>1.1404195979594078E-3</v>
      </c>
      <c r="BH174" s="76">
        <f t="shared" si="63"/>
        <v>1.1404195979594078E-3</v>
      </c>
      <c r="BI174" s="76">
        <f t="shared" si="64"/>
        <v>1.1404195979594078E-3</v>
      </c>
      <c r="BJ174" s="76">
        <f t="shared" si="65"/>
        <v>1.1404195979594078E-3</v>
      </c>
      <c r="BK174" s="76">
        <f t="shared" si="66"/>
        <v>258.85097362236183</v>
      </c>
      <c r="BL174" s="76">
        <f t="shared" si="67"/>
        <v>361.77825178287276</v>
      </c>
      <c r="BM174" s="76">
        <f t="shared" si="68"/>
        <v>258.85097362236183</v>
      </c>
      <c r="BN174" s="76">
        <f t="shared" si="69"/>
        <v>2329.6690263776381</v>
      </c>
      <c r="BO174" s="76">
        <f t="shared" si="70"/>
        <v>258.85097362236183</v>
      </c>
      <c r="BP174" s="76">
        <f t="shared" si="71"/>
        <v>2588.52</v>
      </c>
      <c r="BQ174" s="76">
        <f t="shared" si="71"/>
        <v>0</v>
      </c>
      <c r="BR174" s="76">
        <f t="shared" si="72"/>
        <v>6056.5247607059882</v>
      </c>
    </row>
    <row r="175" spans="1:70" x14ac:dyDescent="0.2">
      <c r="A175">
        <v>224</v>
      </c>
      <c r="B175">
        <v>49917441054</v>
      </c>
      <c r="C175" t="s">
        <v>12</v>
      </c>
      <c r="D175" t="s">
        <v>36</v>
      </c>
      <c r="E175" s="6">
        <v>38125</v>
      </c>
      <c r="F175" s="21">
        <v>0</v>
      </c>
      <c r="G175" s="21">
        <v>0</v>
      </c>
      <c r="H175" s="21">
        <v>0</v>
      </c>
      <c r="I175" s="21">
        <v>0</v>
      </c>
      <c r="J175" s="21">
        <v>2714.53</v>
      </c>
      <c r="K175" s="21">
        <v>2714.53</v>
      </c>
      <c r="L175" s="21">
        <v>2714.53</v>
      </c>
      <c r="M175" s="21">
        <v>2714.53</v>
      </c>
      <c r="N175" s="21">
        <v>2714.53</v>
      </c>
      <c r="O175" s="21">
        <v>2822.4678117167541</v>
      </c>
      <c r="P175" s="21">
        <v>2714.53</v>
      </c>
      <c r="Q175" s="21">
        <v>0</v>
      </c>
      <c r="R175" s="21">
        <v>2714.53</v>
      </c>
      <c r="S175" s="21">
        <v>1357.26</v>
      </c>
      <c r="V175">
        <v>224</v>
      </c>
      <c r="W175">
        <v>49917441054</v>
      </c>
      <c r="X175" t="s">
        <v>12</v>
      </c>
      <c r="Y175" t="s">
        <v>36</v>
      </c>
      <c r="Z175" s="6">
        <v>38125</v>
      </c>
      <c r="AA175" s="6">
        <v>38076</v>
      </c>
      <c r="AC175">
        <v>0.75</v>
      </c>
      <c r="AD175">
        <v>3619.37</v>
      </c>
      <c r="AE175">
        <v>0</v>
      </c>
      <c r="AF175">
        <v>0</v>
      </c>
      <c r="AG175">
        <v>0</v>
      </c>
      <c r="AH175">
        <v>0</v>
      </c>
      <c r="AI175">
        <v>3619.37</v>
      </c>
      <c r="AJ175">
        <v>3619.37</v>
      </c>
      <c r="AK175">
        <v>3619.37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U175" s="76">
        <f t="shared" si="50"/>
        <v>224</v>
      </c>
      <c r="AV175" s="76">
        <f t="shared" si="51"/>
        <v>49917441054</v>
      </c>
      <c r="AW175" s="76" t="str">
        <f t="shared" si="52"/>
        <v>RT</v>
      </c>
      <c r="AX175" s="76" t="str">
        <f t="shared" si="53"/>
        <v>IP</v>
      </c>
      <c r="AY175" s="76">
        <f t="shared" si="54"/>
        <v>38125</v>
      </c>
      <c r="AZ175" s="76">
        <f t="shared" si="55"/>
        <v>38076</v>
      </c>
      <c r="BA175" s="76">
        <f t="shared" si="56"/>
        <v>0</v>
      </c>
      <c r="BB175" s="76">
        <f t="shared" si="57"/>
        <v>0.75</v>
      </c>
      <c r="BC175" s="76">
        <f t="shared" si="58"/>
        <v>0</v>
      </c>
      <c r="BD175" s="76">
        <f t="shared" si="59"/>
        <v>0</v>
      </c>
      <c r="BE175" s="76">
        <f t="shared" si="60"/>
        <v>0</v>
      </c>
      <c r="BF175" s="76">
        <f t="shared" si="61"/>
        <v>0</v>
      </c>
      <c r="BG175" s="76">
        <f t="shared" si="62"/>
        <v>904.83999999999969</v>
      </c>
      <c r="BH175" s="76">
        <f t="shared" si="63"/>
        <v>904.83999999999969</v>
      </c>
      <c r="BI175" s="76">
        <f t="shared" si="64"/>
        <v>904.83999999999969</v>
      </c>
      <c r="BJ175" s="76">
        <f t="shared" si="65"/>
        <v>2714.53</v>
      </c>
      <c r="BK175" s="76">
        <f t="shared" si="66"/>
        <v>2714.53</v>
      </c>
      <c r="BL175" s="76">
        <f t="shared" si="67"/>
        <v>2822.4678117167541</v>
      </c>
      <c r="BM175" s="76">
        <f t="shared" si="68"/>
        <v>2714.53</v>
      </c>
      <c r="BN175" s="76">
        <f t="shared" si="69"/>
        <v>0</v>
      </c>
      <c r="BO175" s="76">
        <f t="shared" si="70"/>
        <v>2714.53</v>
      </c>
      <c r="BP175" s="76">
        <f t="shared" si="71"/>
        <v>1357.26</v>
      </c>
      <c r="BQ175" s="76">
        <f t="shared" si="71"/>
        <v>0</v>
      </c>
      <c r="BR175" s="76">
        <f t="shared" si="72"/>
        <v>17752.367811716755</v>
      </c>
    </row>
    <row r="176" spans="1:70" x14ac:dyDescent="0.2">
      <c r="A176">
        <v>225</v>
      </c>
      <c r="B176">
        <v>83907410936</v>
      </c>
      <c r="C176" t="s">
        <v>12</v>
      </c>
      <c r="D176" t="s">
        <v>36</v>
      </c>
      <c r="E176" s="6">
        <v>38125</v>
      </c>
      <c r="F176" s="21">
        <v>0</v>
      </c>
      <c r="G176" s="21">
        <v>0</v>
      </c>
      <c r="H176" s="21">
        <v>0</v>
      </c>
      <c r="I176" s="21">
        <v>0</v>
      </c>
      <c r="J176" s="21">
        <v>2578.42</v>
      </c>
      <c r="K176" s="21">
        <v>2578.42</v>
      </c>
      <c r="L176" s="21">
        <v>2578.42</v>
      </c>
      <c r="M176" s="21">
        <v>2578.42</v>
      </c>
      <c r="N176" s="21">
        <v>2578.42</v>
      </c>
      <c r="O176" s="21">
        <v>2680.9456720267276</v>
      </c>
      <c r="P176" s="21">
        <v>2578.42</v>
      </c>
      <c r="Q176" s="21">
        <v>0</v>
      </c>
      <c r="R176" s="21">
        <v>2578.42</v>
      </c>
      <c r="S176" s="21">
        <v>1289.21</v>
      </c>
      <c r="V176">
        <v>225</v>
      </c>
      <c r="W176">
        <v>83907410936</v>
      </c>
      <c r="X176" t="s">
        <v>12</v>
      </c>
      <c r="Y176" t="s">
        <v>36</v>
      </c>
      <c r="Z176" s="6">
        <v>38125</v>
      </c>
      <c r="AA176" s="6">
        <v>38057</v>
      </c>
      <c r="AC176">
        <v>1</v>
      </c>
      <c r="AD176">
        <v>2578.42</v>
      </c>
      <c r="AE176">
        <v>0</v>
      </c>
      <c r="AF176">
        <v>0</v>
      </c>
      <c r="AG176">
        <v>0</v>
      </c>
      <c r="AH176">
        <v>0</v>
      </c>
      <c r="AI176">
        <v>2578.42</v>
      </c>
      <c r="AJ176">
        <v>2578.42</v>
      </c>
      <c r="AK176">
        <v>2578.42</v>
      </c>
      <c r="AL176">
        <v>2578.42</v>
      </c>
      <c r="AM176">
        <v>0</v>
      </c>
      <c r="AN176">
        <v>0</v>
      </c>
      <c r="AO176">
        <v>0</v>
      </c>
      <c r="AP176">
        <v>0</v>
      </c>
      <c r="AQ176">
        <v>0</v>
      </c>
      <c r="AU176" s="76">
        <f t="shared" si="50"/>
        <v>225</v>
      </c>
      <c r="AV176" s="76">
        <f t="shared" si="51"/>
        <v>83907410936</v>
      </c>
      <c r="AW176" s="76" t="str">
        <f t="shared" si="52"/>
        <v>RT</v>
      </c>
      <c r="AX176" s="76" t="str">
        <f t="shared" si="53"/>
        <v>IP</v>
      </c>
      <c r="AY176" s="76">
        <f t="shared" si="54"/>
        <v>38125</v>
      </c>
      <c r="AZ176" s="76">
        <f t="shared" si="55"/>
        <v>38057</v>
      </c>
      <c r="BA176" s="76">
        <f t="shared" si="56"/>
        <v>0</v>
      </c>
      <c r="BB176" s="76">
        <f t="shared" si="57"/>
        <v>1</v>
      </c>
      <c r="BC176" s="76">
        <f t="shared" si="58"/>
        <v>0</v>
      </c>
      <c r="BD176" s="76">
        <f t="shared" si="59"/>
        <v>0</v>
      </c>
      <c r="BE176" s="76">
        <f t="shared" si="60"/>
        <v>0</v>
      </c>
      <c r="BF176" s="76">
        <f t="shared" si="61"/>
        <v>0</v>
      </c>
      <c r="BG176" s="76">
        <f t="shared" si="62"/>
        <v>0</v>
      </c>
      <c r="BH176" s="76">
        <f t="shared" si="63"/>
        <v>0</v>
      </c>
      <c r="BI176" s="76">
        <f t="shared" si="64"/>
        <v>0</v>
      </c>
      <c r="BJ176" s="76">
        <f t="shared" si="65"/>
        <v>0</v>
      </c>
      <c r="BK176" s="76">
        <f t="shared" si="66"/>
        <v>2578.42</v>
      </c>
      <c r="BL176" s="76">
        <f t="shared" si="67"/>
        <v>2680.9456720267276</v>
      </c>
      <c r="BM176" s="76">
        <f t="shared" si="68"/>
        <v>2578.42</v>
      </c>
      <c r="BN176" s="76">
        <f t="shared" si="69"/>
        <v>0</v>
      </c>
      <c r="BO176" s="76">
        <f t="shared" si="70"/>
        <v>2578.42</v>
      </c>
      <c r="BP176" s="76">
        <f t="shared" si="71"/>
        <v>1289.21</v>
      </c>
      <c r="BQ176" s="76">
        <f t="shared" si="71"/>
        <v>0</v>
      </c>
      <c r="BR176" s="76">
        <f t="shared" si="72"/>
        <v>11705.415672026727</v>
      </c>
    </row>
    <row r="177" spans="1:70" x14ac:dyDescent="0.2">
      <c r="A177">
        <v>226</v>
      </c>
      <c r="B177">
        <v>4876765225</v>
      </c>
      <c r="C177" t="s">
        <v>12</v>
      </c>
      <c r="D177" t="s">
        <v>36</v>
      </c>
      <c r="E177" s="6">
        <v>38126</v>
      </c>
      <c r="F177" s="21">
        <v>0</v>
      </c>
      <c r="G177" s="21">
        <v>0</v>
      </c>
      <c r="H177" s="21">
        <v>0</v>
      </c>
      <c r="I177" s="21">
        <v>0</v>
      </c>
      <c r="J177" s="21">
        <v>1874.09</v>
      </c>
      <c r="K177" s="21">
        <v>1874.09</v>
      </c>
      <c r="L177" s="21">
        <v>1874.09</v>
      </c>
      <c r="M177" s="21">
        <v>1874.09</v>
      </c>
      <c r="N177" s="21">
        <v>1874.09</v>
      </c>
      <c r="O177" s="21">
        <v>1948.6094098279448</v>
      </c>
      <c r="P177" s="21">
        <v>1874.09</v>
      </c>
      <c r="Q177" s="21">
        <v>0</v>
      </c>
      <c r="R177" s="21">
        <v>1874.09</v>
      </c>
      <c r="S177" s="21">
        <v>0</v>
      </c>
      <c r="V177">
        <v>226</v>
      </c>
      <c r="W177">
        <v>4876765225</v>
      </c>
      <c r="X177" t="s">
        <v>12</v>
      </c>
      <c r="Y177" t="s">
        <v>36</v>
      </c>
      <c r="Z177" s="6">
        <v>38126</v>
      </c>
      <c r="AA177" s="6">
        <v>38028</v>
      </c>
      <c r="AC177">
        <v>0.5</v>
      </c>
      <c r="AD177">
        <v>3748.19</v>
      </c>
      <c r="AE177">
        <v>0</v>
      </c>
      <c r="AF177">
        <v>0</v>
      </c>
      <c r="AG177">
        <v>0</v>
      </c>
      <c r="AH177">
        <v>0</v>
      </c>
      <c r="AI177">
        <v>3748.19</v>
      </c>
      <c r="AJ177">
        <v>3748.19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U177" s="76">
        <f t="shared" si="50"/>
        <v>226</v>
      </c>
      <c r="AV177" s="76">
        <f t="shared" si="51"/>
        <v>4876765225</v>
      </c>
      <c r="AW177" s="76" t="str">
        <f t="shared" si="52"/>
        <v>RT</v>
      </c>
      <c r="AX177" s="76" t="str">
        <f t="shared" si="53"/>
        <v>IP</v>
      </c>
      <c r="AY177" s="76">
        <f t="shared" si="54"/>
        <v>38126</v>
      </c>
      <c r="AZ177" s="76">
        <f t="shared" si="55"/>
        <v>38028</v>
      </c>
      <c r="BA177" s="76">
        <f t="shared" si="56"/>
        <v>0</v>
      </c>
      <c r="BB177" s="76">
        <f t="shared" si="57"/>
        <v>0.5</v>
      </c>
      <c r="BC177" s="76">
        <f t="shared" si="58"/>
        <v>0</v>
      </c>
      <c r="BD177" s="76">
        <f t="shared" si="59"/>
        <v>0</v>
      </c>
      <c r="BE177" s="76">
        <f t="shared" si="60"/>
        <v>0</v>
      </c>
      <c r="BF177" s="76">
        <f t="shared" si="61"/>
        <v>0</v>
      </c>
      <c r="BG177" s="76">
        <f t="shared" si="62"/>
        <v>1874.1000000000001</v>
      </c>
      <c r="BH177" s="76">
        <f t="shared" si="63"/>
        <v>1874.1000000000001</v>
      </c>
      <c r="BI177" s="76">
        <f t="shared" si="64"/>
        <v>1874.09</v>
      </c>
      <c r="BJ177" s="76">
        <f t="shared" si="65"/>
        <v>1874.09</v>
      </c>
      <c r="BK177" s="76">
        <f t="shared" si="66"/>
        <v>1874.09</v>
      </c>
      <c r="BL177" s="76">
        <f t="shared" si="67"/>
        <v>1948.6094098279448</v>
      </c>
      <c r="BM177" s="76">
        <f t="shared" si="68"/>
        <v>1874.09</v>
      </c>
      <c r="BN177" s="76">
        <f t="shared" si="69"/>
        <v>0</v>
      </c>
      <c r="BO177" s="76">
        <f t="shared" si="70"/>
        <v>1874.09</v>
      </c>
      <c r="BP177" s="76">
        <f t="shared" si="71"/>
        <v>0</v>
      </c>
      <c r="BQ177" s="76">
        <f t="shared" si="71"/>
        <v>0</v>
      </c>
      <c r="BR177" s="76">
        <f t="shared" si="72"/>
        <v>15067.259409827944</v>
      </c>
    </row>
    <row r="178" spans="1:70" x14ac:dyDescent="0.2">
      <c r="A178">
        <v>227</v>
      </c>
      <c r="B178">
        <v>35886210257</v>
      </c>
      <c r="C178" t="s">
        <v>6</v>
      </c>
      <c r="D178" t="s">
        <v>39</v>
      </c>
      <c r="E178" s="6">
        <v>38126</v>
      </c>
      <c r="F178" s="21">
        <v>0</v>
      </c>
      <c r="G178" s="21">
        <v>0</v>
      </c>
      <c r="H178" s="21">
        <v>0</v>
      </c>
      <c r="I178" s="21">
        <v>0</v>
      </c>
      <c r="J178" s="21">
        <v>620.24</v>
      </c>
      <c r="K178" s="21">
        <v>620.24</v>
      </c>
      <c r="L178" s="21">
        <v>620.24</v>
      </c>
      <c r="M178" s="21">
        <v>620.24</v>
      </c>
      <c r="N178" s="21">
        <v>620.24</v>
      </c>
      <c r="O178" s="21">
        <v>644.90259291265863</v>
      </c>
      <c r="P178" s="21">
        <v>620.24</v>
      </c>
      <c r="Q178" s="21">
        <v>0</v>
      </c>
      <c r="R178" s="21">
        <v>620.24</v>
      </c>
      <c r="S178" s="21">
        <v>620.24</v>
      </c>
      <c r="V178">
        <v>227</v>
      </c>
      <c r="W178">
        <v>35886210257</v>
      </c>
      <c r="X178" t="s">
        <v>6</v>
      </c>
      <c r="Y178" t="s">
        <v>39</v>
      </c>
      <c r="Z178" s="6">
        <v>38126</v>
      </c>
      <c r="AA178" s="6">
        <v>38046</v>
      </c>
      <c r="AB178">
        <v>0.4</v>
      </c>
      <c r="AC178">
        <v>0</v>
      </c>
      <c r="AD178">
        <v>1550.64</v>
      </c>
      <c r="AE178">
        <v>0</v>
      </c>
      <c r="AF178">
        <v>0</v>
      </c>
      <c r="AG178">
        <v>0</v>
      </c>
      <c r="AH178">
        <v>0</v>
      </c>
      <c r="AI178">
        <v>620.25600000000009</v>
      </c>
      <c r="AJ178">
        <v>620.25600000000009</v>
      </c>
      <c r="AK178">
        <v>620.25600000000009</v>
      </c>
      <c r="AL178">
        <v>620.25600000000009</v>
      </c>
      <c r="AM178">
        <v>620.25600000000009</v>
      </c>
      <c r="AN178">
        <v>620.25600000000009</v>
      </c>
      <c r="AO178">
        <v>310.12800000000004</v>
      </c>
      <c r="AP178">
        <v>310.12800000000004</v>
      </c>
      <c r="AQ178">
        <v>310.12800000000004</v>
      </c>
      <c r="AU178" s="76">
        <f t="shared" si="50"/>
        <v>227</v>
      </c>
      <c r="AV178" s="76">
        <f t="shared" si="51"/>
        <v>35886210257</v>
      </c>
      <c r="AW178" s="76" t="str">
        <f t="shared" si="52"/>
        <v>IM</v>
      </c>
      <c r="AX178" s="76" t="str">
        <f t="shared" si="53"/>
        <v>OR</v>
      </c>
      <c r="AY178" s="76">
        <f t="shared" si="54"/>
        <v>38126</v>
      </c>
      <c r="AZ178" s="76">
        <f t="shared" si="55"/>
        <v>38046</v>
      </c>
      <c r="BA178" s="76">
        <f t="shared" si="56"/>
        <v>0.4</v>
      </c>
      <c r="BB178" s="76">
        <f t="shared" si="57"/>
        <v>0</v>
      </c>
      <c r="BC178" s="76">
        <f t="shared" si="58"/>
        <v>0</v>
      </c>
      <c r="BD178" s="76">
        <f t="shared" si="59"/>
        <v>0</v>
      </c>
      <c r="BE178" s="76">
        <f t="shared" si="60"/>
        <v>0</v>
      </c>
      <c r="BF178" s="76">
        <f t="shared" si="61"/>
        <v>0</v>
      </c>
      <c r="BG178" s="76">
        <f t="shared" si="62"/>
        <v>1.6000000000076398E-2</v>
      </c>
      <c r="BH178" s="76">
        <f t="shared" si="63"/>
        <v>1.6000000000076398E-2</v>
      </c>
      <c r="BI178" s="76">
        <f t="shared" si="64"/>
        <v>1.6000000000076398E-2</v>
      </c>
      <c r="BJ178" s="76">
        <f t="shared" si="65"/>
        <v>1.6000000000076398E-2</v>
      </c>
      <c r="BK178" s="76">
        <f t="shared" si="66"/>
        <v>1.6000000000076398E-2</v>
      </c>
      <c r="BL178" s="76">
        <f t="shared" si="67"/>
        <v>24.646592912658548</v>
      </c>
      <c r="BM178" s="76">
        <f t="shared" si="68"/>
        <v>310.11199999999997</v>
      </c>
      <c r="BN178" s="76">
        <f t="shared" si="69"/>
        <v>310.12800000000004</v>
      </c>
      <c r="BO178" s="76">
        <f t="shared" si="70"/>
        <v>310.11199999999997</v>
      </c>
      <c r="BP178" s="76">
        <f t="shared" si="71"/>
        <v>620.24</v>
      </c>
      <c r="BQ178" s="76">
        <f t="shared" si="71"/>
        <v>0</v>
      </c>
      <c r="BR178" s="76">
        <f t="shared" si="72"/>
        <v>1575.3185929126589</v>
      </c>
    </row>
    <row r="179" spans="1:70" x14ac:dyDescent="0.2">
      <c r="A179">
        <v>228</v>
      </c>
      <c r="B179">
        <v>48987013835</v>
      </c>
      <c r="C179" t="s">
        <v>12</v>
      </c>
      <c r="D179" t="s">
        <v>36</v>
      </c>
      <c r="E179" s="6">
        <v>38126</v>
      </c>
      <c r="F179" s="21">
        <v>0</v>
      </c>
      <c r="G179" s="21">
        <v>0</v>
      </c>
      <c r="H179" s="21">
        <v>0</v>
      </c>
      <c r="I179" s="21">
        <v>0</v>
      </c>
      <c r="J179" s="21">
        <v>10048.6</v>
      </c>
      <c r="K179" s="21">
        <v>10048.6</v>
      </c>
      <c r="L179" s="21">
        <v>10048.6</v>
      </c>
      <c r="M179" s="21">
        <v>10048.6</v>
      </c>
      <c r="N179" s="21">
        <v>10048.6</v>
      </c>
      <c r="O179" s="21">
        <v>10448.162316429354</v>
      </c>
      <c r="P179" s="21">
        <v>10048.6</v>
      </c>
      <c r="Q179" s="21">
        <v>0</v>
      </c>
      <c r="R179" s="21">
        <v>10048.6</v>
      </c>
      <c r="S179" s="21">
        <v>5024.3</v>
      </c>
      <c r="V179">
        <v>228</v>
      </c>
      <c r="W179">
        <v>48987013835</v>
      </c>
      <c r="X179" t="s">
        <v>12</v>
      </c>
      <c r="Y179" t="s">
        <v>36</v>
      </c>
      <c r="Z179" s="6">
        <v>38126</v>
      </c>
      <c r="AA179" s="6">
        <v>38108</v>
      </c>
      <c r="AC179">
        <v>1</v>
      </c>
      <c r="AD179">
        <v>10048.6</v>
      </c>
      <c r="AE179">
        <v>0</v>
      </c>
      <c r="AF179">
        <v>0</v>
      </c>
      <c r="AG179">
        <v>0</v>
      </c>
      <c r="AH179">
        <v>0</v>
      </c>
      <c r="AI179">
        <v>10048.6</v>
      </c>
      <c r="AJ179">
        <v>10048.6</v>
      </c>
      <c r="AK179">
        <v>10048.6</v>
      </c>
      <c r="AL179">
        <v>10048.6</v>
      </c>
      <c r="AM179">
        <v>10048.6</v>
      </c>
      <c r="AN179">
        <v>10048.6</v>
      </c>
      <c r="AO179">
        <v>10048.6</v>
      </c>
      <c r="AP179">
        <v>5024.3</v>
      </c>
      <c r="AQ179">
        <v>10048.6</v>
      </c>
      <c r="AU179" s="76">
        <f t="shared" si="50"/>
        <v>228</v>
      </c>
      <c r="AV179" s="76">
        <f t="shared" si="51"/>
        <v>48987013835</v>
      </c>
      <c r="AW179" s="76" t="str">
        <f t="shared" si="52"/>
        <v>RT</v>
      </c>
      <c r="AX179" s="76" t="str">
        <f t="shared" si="53"/>
        <v>IP</v>
      </c>
      <c r="AY179" s="76">
        <f t="shared" si="54"/>
        <v>38126</v>
      </c>
      <c r="AZ179" s="76">
        <f t="shared" si="55"/>
        <v>38108</v>
      </c>
      <c r="BA179" s="76">
        <f t="shared" si="56"/>
        <v>0</v>
      </c>
      <c r="BB179" s="76">
        <f t="shared" si="57"/>
        <v>1</v>
      </c>
      <c r="BC179" s="76">
        <f t="shared" si="58"/>
        <v>0</v>
      </c>
      <c r="BD179" s="76">
        <f t="shared" si="59"/>
        <v>0</v>
      </c>
      <c r="BE179" s="76">
        <f t="shared" si="60"/>
        <v>0</v>
      </c>
      <c r="BF179" s="76">
        <f t="shared" si="61"/>
        <v>0</v>
      </c>
      <c r="BG179" s="76">
        <f t="shared" si="62"/>
        <v>0</v>
      </c>
      <c r="BH179" s="76">
        <f t="shared" si="63"/>
        <v>0</v>
      </c>
      <c r="BI179" s="76">
        <f t="shared" si="64"/>
        <v>0</v>
      </c>
      <c r="BJ179" s="76">
        <f t="shared" si="65"/>
        <v>0</v>
      </c>
      <c r="BK179" s="76">
        <f t="shared" si="66"/>
        <v>0</v>
      </c>
      <c r="BL179" s="76">
        <f t="shared" si="67"/>
        <v>399.56231642935381</v>
      </c>
      <c r="BM179" s="76">
        <f t="shared" si="68"/>
        <v>0</v>
      </c>
      <c r="BN179" s="76">
        <f t="shared" si="69"/>
        <v>5024.3</v>
      </c>
      <c r="BO179" s="76">
        <f t="shared" si="70"/>
        <v>0</v>
      </c>
      <c r="BP179" s="76">
        <f t="shared" si="71"/>
        <v>5024.3</v>
      </c>
      <c r="BQ179" s="76">
        <f t="shared" si="71"/>
        <v>0</v>
      </c>
      <c r="BR179" s="76">
        <f t="shared" si="72"/>
        <v>10448.162316429354</v>
      </c>
    </row>
    <row r="180" spans="1:70" x14ac:dyDescent="0.2">
      <c r="A180">
        <v>229</v>
      </c>
      <c r="B180">
        <v>21805817455</v>
      </c>
      <c r="C180" t="s">
        <v>6</v>
      </c>
      <c r="D180" t="s">
        <v>22</v>
      </c>
      <c r="E180" s="6">
        <v>38127</v>
      </c>
      <c r="F180" s="21">
        <v>0</v>
      </c>
      <c r="G180" s="21">
        <v>0</v>
      </c>
      <c r="H180" s="21">
        <v>0</v>
      </c>
      <c r="I180" s="21">
        <v>0</v>
      </c>
      <c r="J180" s="21">
        <v>2734.38</v>
      </c>
      <c r="K180" s="21">
        <v>2734.38</v>
      </c>
      <c r="L180" s="21">
        <v>2734.38</v>
      </c>
      <c r="M180" s="21">
        <v>2734.38</v>
      </c>
      <c r="N180" s="21">
        <v>2734.38</v>
      </c>
      <c r="O180" s="21">
        <v>2843.1071069400809</v>
      </c>
      <c r="P180" s="21">
        <v>2734.38</v>
      </c>
      <c r="Q180" s="21">
        <v>0</v>
      </c>
      <c r="R180" s="21">
        <v>2734.38</v>
      </c>
      <c r="S180" s="21">
        <v>2734.38</v>
      </c>
      <c r="V180">
        <v>229</v>
      </c>
      <c r="W180">
        <v>21805817455</v>
      </c>
      <c r="X180" t="s">
        <v>6</v>
      </c>
      <c r="Y180" t="s">
        <v>22</v>
      </c>
      <c r="Z180" s="6">
        <v>38127</v>
      </c>
      <c r="AA180" s="6">
        <v>38083</v>
      </c>
      <c r="AB180">
        <v>1</v>
      </c>
      <c r="AC180">
        <v>0</v>
      </c>
      <c r="AD180">
        <v>2734.38</v>
      </c>
      <c r="AE180">
        <v>0</v>
      </c>
      <c r="AF180">
        <v>0</v>
      </c>
      <c r="AG180">
        <v>0</v>
      </c>
      <c r="AH180">
        <v>0</v>
      </c>
      <c r="AI180">
        <v>2734.38</v>
      </c>
      <c r="AJ180">
        <v>2734.38</v>
      </c>
      <c r="AK180">
        <v>2734.38</v>
      </c>
      <c r="AL180">
        <v>2734.38</v>
      </c>
      <c r="AM180">
        <v>2734.38</v>
      </c>
      <c r="AN180">
        <v>2734.38</v>
      </c>
      <c r="AO180">
        <v>2734.38</v>
      </c>
      <c r="AP180">
        <v>2734.38</v>
      </c>
      <c r="AQ180">
        <v>2734.38</v>
      </c>
      <c r="AU180" s="76">
        <f t="shared" si="50"/>
        <v>229</v>
      </c>
      <c r="AV180" s="76">
        <f t="shared" si="51"/>
        <v>21805817455</v>
      </c>
      <c r="AW180" s="76" t="str">
        <f t="shared" si="52"/>
        <v>IM</v>
      </c>
      <c r="AX180" s="76" t="str">
        <f t="shared" si="53"/>
        <v>VO</v>
      </c>
      <c r="AY180" s="76">
        <f t="shared" si="54"/>
        <v>38127</v>
      </c>
      <c r="AZ180" s="76">
        <f t="shared" si="55"/>
        <v>38083</v>
      </c>
      <c r="BA180" s="76">
        <f t="shared" si="56"/>
        <v>1</v>
      </c>
      <c r="BB180" s="76">
        <f t="shared" si="57"/>
        <v>0</v>
      </c>
      <c r="BC180" s="76">
        <f t="shared" si="58"/>
        <v>0</v>
      </c>
      <c r="BD180" s="76">
        <f t="shared" si="59"/>
        <v>0</v>
      </c>
      <c r="BE180" s="76">
        <f t="shared" si="60"/>
        <v>0</v>
      </c>
      <c r="BF180" s="76">
        <f t="shared" si="61"/>
        <v>0</v>
      </c>
      <c r="BG180" s="76">
        <f t="shared" si="62"/>
        <v>0</v>
      </c>
      <c r="BH180" s="76">
        <f t="shared" si="63"/>
        <v>0</v>
      </c>
      <c r="BI180" s="76">
        <f t="shared" si="64"/>
        <v>0</v>
      </c>
      <c r="BJ180" s="76">
        <f t="shared" si="65"/>
        <v>0</v>
      </c>
      <c r="BK180" s="76">
        <f t="shared" si="66"/>
        <v>0</v>
      </c>
      <c r="BL180" s="76">
        <f t="shared" si="67"/>
        <v>108.72710694008083</v>
      </c>
      <c r="BM180" s="76">
        <f t="shared" si="68"/>
        <v>0</v>
      </c>
      <c r="BN180" s="76">
        <f t="shared" si="69"/>
        <v>2734.38</v>
      </c>
      <c r="BO180" s="76">
        <f t="shared" si="70"/>
        <v>0</v>
      </c>
      <c r="BP180" s="76">
        <f t="shared" si="71"/>
        <v>2734.38</v>
      </c>
      <c r="BQ180" s="76">
        <f t="shared" si="71"/>
        <v>0</v>
      </c>
      <c r="BR180" s="76">
        <f t="shared" si="72"/>
        <v>5577.4871069400815</v>
      </c>
    </row>
    <row r="181" spans="1:70" x14ac:dyDescent="0.2">
      <c r="A181">
        <v>230</v>
      </c>
      <c r="B181">
        <v>24946527181</v>
      </c>
      <c r="C181" t="s">
        <v>6</v>
      </c>
      <c r="D181" t="s">
        <v>22</v>
      </c>
      <c r="E181" s="6">
        <v>38127</v>
      </c>
      <c r="F181" s="21">
        <v>0</v>
      </c>
      <c r="G181" s="21">
        <v>0</v>
      </c>
      <c r="H181" s="21">
        <v>0</v>
      </c>
      <c r="I181" s="21">
        <v>0</v>
      </c>
      <c r="J181" s="21">
        <v>1550.6</v>
      </c>
      <c r="K181" s="21">
        <v>1550.6</v>
      </c>
      <c r="L181" s="21">
        <v>1550.6</v>
      </c>
      <c r="M181" s="21">
        <v>1550.6</v>
      </c>
      <c r="N181" s="21">
        <v>1550.6</v>
      </c>
      <c r="O181" s="21">
        <v>1612.2564822816466</v>
      </c>
      <c r="P181" s="21">
        <v>1550.6</v>
      </c>
      <c r="Q181" s="21">
        <v>0</v>
      </c>
      <c r="R181" s="21">
        <v>1550.6</v>
      </c>
      <c r="S181" s="21">
        <v>1550.6</v>
      </c>
      <c r="V181">
        <v>230</v>
      </c>
      <c r="W181">
        <v>24946527181</v>
      </c>
      <c r="X181" t="s">
        <v>6</v>
      </c>
      <c r="Y181" t="s">
        <v>22</v>
      </c>
      <c r="Z181" s="6">
        <v>38127</v>
      </c>
      <c r="AA181" s="6">
        <v>38085</v>
      </c>
      <c r="AB181">
        <v>1</v>
      </c>
      <c r="AC181">
        <v>0</v>
      </c>
      <c r="AD181">
        <v>1550.64</v>
      </c>
      <c r="AE181">
        <v>0</v>
      </c>
      <c r="AF181">
        <v>0</v>
      </c>
      <c r="AG181">
        <v>0</v>
      </c>
      <c r="AH181">
        <v>0</v>
      </c>
      <c r="AI181">
        <v>1550.64</v>
      </c>
      <c r="AJ181">
        <v>1550.64</v>
      </c>
      <c r="AK181">
        <v>1550.64</v>
      </c>
      <c r="AL181">
        <v>1550.64</v>
      </c>
      <c r="AM181">
        <v>1550.64</v>
      </c>
      <c r="AN181">
        <v>1550.64</v>
      </c>
      <c r="AO181">
        <v>1550.64</v>
      </c>
      <c r="AP181">
        <v>1550.64</v>
      </c>
      <c r="AQ181">
        <v>1550.64</v>
      </c>
      <c r="AU181" s="76">
        <f t="shared" si="50"/>
        <v>230</v>
      </c>
      <c r="AV181" s="76">
        <f t="shared" si="51"/>
        <v>24946527181</v>
      </c>
      <c r="AW181" s="76" t="str">
        <f t="shared" si="52"/>
        <v>IM</v>
      </c>
      <c r="AX181" s="76" t="str">
        <f t="shared" si="53"/>
        <v>VO</v>
      </c>
      <c r="AY181" s="76">
        <f t="shared" si="54"/>
        <v>38127</v>
      </c>
      <c r="AZ181" s="76">
        <f t="shared" si="55"/>
        <v>38085</v>
      </c>
      <c r="BA181" s="76">
        <f t="shared" si="56"/>
        <v>1</v>
      </c>
      <c r="BB181" s="76">
        <f t="shared" si="57"/>
        <v>0</v>
      </c>
      <c r="BC181" s="76">
        <f t="shared" si="58"/>
        <v>0</v>
      </c>
      <c r="BD181" s="76">
        <f t="shared" si="59"/>
        <v>0</v>
      </c>
      <c r="BE181" s="76">
        <f t="shared" si="60"/>
        <v>0</v>
      </c>
      <c r="BF181" s="76">
        <f t="shared" si="61"/>
        <v>0</v>
      </c>
      <c r="BG181" s="76">
        <f t="shared" si="62"/>
        <v>4.0000000000190994E-2</v>
      </c>
      <c r="BH181" s="76">
        <f t="shared" si="63"/>
        <v>4.0000000000190994E-2</v>
      </c>
      <c r="BI181" s="76">
        <f t="shared" si="64"/>
        <v>4.0000000000190994E-2</v>
      </c>
      <c r="BJ181" s="76">
        <f t="shared" si="65"/>
        <v>4.0000000000190994E-2</v>
      </c>
      <c r="BK181" s="76">
        <f t="shared" si="66"/>
        <v>4.0000000000190994E-2</v>
      </c>
      <c r="BL181" s="76">
        <f t="shared" si="67"/>
        <v>61.61648228164654</v>
      </c>
      <c r="BM181" s="76">
        <f t="shared" si="68"/>
        <v>4.0000000000190994E-2</v>
      </c>
      <c r="BN181" s="76">
        <f t="shared" si="69"/>
        <v>1550.64</v>
      </c>
      <c r="BO181" s="76">
        <f t="shared" si="70"/>
        <v>4.0000000000190994E-2</v>
      </c>
      <c r="BP181" s="76">
        <f t="shared" si="71"/>
        <v>1550.6</v>
      </c>
      <c r="BQ181" s="76">
        <f t="shared" si="71"/>
        <v>0</v>
      </c>
      <c r="BR181" s="76">
        <f t="shared" si="72"/>
        <v>3163.1364822816477</v>
      </c>
    </row>
    <row r="182" spans="1:70" x14ac:dyDescent="0.2">
      <c r="A182">
        <v>231</v>
      </c>
      <c r="B182">
        <v>71995902575</v>
      </c>
      <c r="C182" t="s">
        <v>12</v>
      </c>
      <c r="D182" t="s">
        <v>36</v>
      </c>
      <c r="E182" s="6">
        <v>38127</v>
      </c>
      <c r="F182" s="21">
        <v>0</v>
      </c>
      <c r="G182" s="21">
        <v>0</v>
      </c>
      <c r="H182" s="21">
        <v>0</v>
      </c>
      <c r="I182" s="21">
        <v>0</v>
      </c>
      <c r="J182" s="21">
        <v>1188.96</v>
      </c>
      <c r="K182" s="21">
        <v>1188.96</v>
      </c>
      <c r="L182" s="21">
        <v>1188.96</v>
      </c>
      <c r="M182" s="21">
        <v>1188.96</v>
      </c>
      <c r="N182" s="21">
        <v>1188.96</v>
      </c>
      <c r="O182" s="21">
        <v>1236.2365969131863</v>
      </c>
      <c r="P182" s="21">
        <v>1188.96</v>
      </c>
      <c r="Q182" s="21">
        <v>0</v>
      </c>
      <c r="R182" s="21">
        <v>1188.96</v>
      </c>
      <c r="S182" s="21">
        <v>0</v>
      </c>
      <c r="V182">
        <v>231</v>
      </c>
      <c r="W182">
        <v>71995902575</v>
      </c>
      <c r="X182" t="s">
        <v>12</v>
      </c>
      <c r="Y182" t="s">
        <v>36</v>
      </c>
      <c r="Z182" s="6">
        <v>38127</v>
      </c>
      <c r="AA182" s="6">
        <v>38010</v>
      </c>
      <c r="AC182">
        <v>0.3</v>
      </c>
      <c r="AD182">
        <v>3811.63</v>
      </c>
      <c r="AE182">
        <v>0</v>
      </c>
      <c r="AF182">
        <v>0</v>
      </c>
      <c r="AG182">
        <v>0</v>
      </c>
      <c r="AH182">
        <v>0</v>
      </c>
      <c r="AI182">
        <v>3963.191780961688</v>
      </c>
      <c r="AJ182">
        <v>3963.191780961688</v>
      </c>
      <c r="AK182">
        <v>3963.191780961688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U182" s="76">
        <f t="shared" si="50"/>
        <v>231</v>
      </c>
      <c r="AV182" s="76">
        <f t="shared" si="51"/>
        <v>71995902575</v>
      </c>
      <c r="AW182" s="76" t="str">
        <f t="shared" si="52"/>
        <v>RT</v>
      </c>
      <c r="AX182" s="76" t="str">
        <f t="shared" si="53"/>
        <v>IP</v>
      </c>
      <c r="AY182" s="76">
        <f t="shared" si="54"/>
        <v>38127</v>
      </c>
      <c r="AZ182" s="76">
        <f t="shared" si="55"/>
        <v>38010</v>
      </c>
      <c r="BA182" s="76">
        <f t="shared" si="56"/>
        <v>0</v>
      </c>
      <c r="BB182" s="76">
        <f t="shared" si="57"/>
        <v>0.3</v>
      </c>
      <c r="BC182" s="76">
        <f t="shared" si="58"/>
        <v>0</v>
      </c>
      <c r="BD182" s="76">
        <f t="shared" si="59"/>
        <v>0</v>
      </c>
      <c r="BE182" s="76">
        <f t="shared" si="60"/>
        <v>0</v>
      </c>
      <c r="BF182" s="76">
        <f t="shared" si="61"/>
        <v>0</v>
      </c>
      <c r="BG182" s="76">
        <f t="shared" si="62"/>
        <v>2774.2317809616879</v>
      </c>
      <c r="BH182" s="76">
        <f t="shared" si="63"/>
        <v>2774.2317809616879</v>
      </c>
      <c r="BI182" s="76">
        <f t="shared" si="64"/>
        <v>2774.2317809616879</v>
      </c>
      <c r="BJ182" s="76">
        <f t="shared" si="65"/>
        <v>1188.96</v>
      </c>
      <c r="BK182" s="76">
        <f t="shared" si="66"/>
        <v>1188.96</v>
      </c>
      <c r="BL182" s="76">
        <f t="shared" si="67"/>
        <v>1236.2365969131863</v>
      </c>
      <c r="BM182" s="76">
        <f t="shared" si="68"/>
        <v>1188.96</v>
      </c>
      <c r="BN182" s="76">
        <f t="shared" si="69"/>
        <v>0</v>
      </c>
      <c r="BO182" s="76">
        <f t="shared" si="70"/>
        <v>1188.96</v>
      </c>
      <c r="BP182" s="76">
        <f t="shared" si="71"/>
        <v>0</v>
      </c>
      <c r="BQ182" s="76">
        <f t="shared" si="71"/>
        <v>0</v>
      </c>
      <c r="BR182" s="76">
        <f t="shared" si="72"/>
        <v>14314.771939798247</v>
      </c>
    </row>
    <row r="183" spans="1:70" x14ac:dyDescent="0.2">
      <c r="A183">
        <v>232</v>
      </c>
      <c r="B183">
        <v>4866317839</v>
      </c>
      <c r="C183" t="s">
        <v>6</v>
      </c>
      <c r="D183" t="s">
        <v>22</v>
      </c>
      <c r="E183" s="6">
        <v>38128</v>
      </c>
      <c r="F183" s="21">
        <v>0</v>
      </c>
      <c r="G183" s="21">
        <v>0</v>
      </c>
      <c r="H183" s="21">
        <v>0</v>
      </c>
      <c r="I183" s="21">
        <v>0</v>
      </c>
      <c r="J183" s="21">
        <v>1550.6</v>
      </c>
      <c r="K183" s="21">
        <v>1550.6</v>
      </c>
      <c r="L183" s="21">
        <v>1550.6</v>
      </c>
      <c r="M183" s="21">
        <v>1550.6</v>
      </c>
      <c r="N183" s="21">
        <v>1550.6</v>
      </c>
      <c r="O183" s="21">
        <v>1612.2564822816466</v>
      </c>
      <c r="P183" s="21">
        <v>1550.6</v>
      </c>
      <c r="Q183" s="21">
        <v>0</v>
      </c>
      <c r="R183" s="21">
        <v>1550.6</v>
      </c>
      <c r="S183" s="21">
        <v>1550.6</v>
      </c>
      <c r="V183">
        <v>232</v>
      </c>
      <c r="W183">
        <v>4866317839</v>
      </c>
      <c r="X183" t="s">
        <v>6</v>
      </c>
      <c r="Y183" t="s">
        <v>22</v>
      </c>
      <c r="Z183" s="6">
        <v>38128</v>
      </c>
      <c r="AA183" s="6">
        <v>38057</v>
      </c>
      <c r="AB183">
        <v>1</v>
      </c>
      <c r="AC183">
        <v>0</v>
      </c>
      <c r="AD183">
        <v>1721.21</v>
      </c>
      <c r="AE183">
        <v>0</v>
      </c>
      <c r="AF183">
        <v>0</v>
      </c>
      <c r="AG183">
        <v>0</v>
      </c>
      <c r="AH183">
        <v>0</v>
      </c>
      <c r="AI183">
        <v>1721.21</v>
      </c>
      <c r="AJ183">
        <v>1721.21</v>
      </c>
      <c r="AK183">
        <v>1721.21</v>
      </c>
      <c r="AL183">
        <v>1721.21</v>
      </c>
      <c r="AM183">
        <v>1721.21</v>
      </c>
      <c r="AN183">
        <v>1721.21</v>
      </c>
      <c r="AO183">
        <v>1721.21</v>
      </c>
      <c r="AP183">
        <v>1721.21</v>
      </c>
      <c r="AQ183">
        <v>1721.21</v>
      </c>
      <c r="AU183" s="76">
        <f t="shared" si="50"/>
        <v>232</v>
      </c>
      <c r="AV183" s="76">
        <f t="shared" si="51"/>
        <v>4866317839</v>
      </c>
      <c r="AW183" s="76" t="str">
        <f t="shared" si="52"/>
        <v>IM</v>
      </c>
      <c r="AX183" s="76" t="str">
        <f t="shared" si="53"/>
        <v>VO</v>
      </c>
      <c r="AY183" s="76">
        <f t="shared" si="54"/>
        <v>38128</v>
      </c>
      <c r="AZ183" s="76">
        <f t="shared" si="55"/>
        <v>38057</v>
      </c>
      <c r="BA183" s="76">
        <f t="shared" si="56"/>
        <v>1</v>
      </c>
      <c r="BB183" s="76">
        <f t="shared" si="57"/>
        <v>0</v>
      </c>
      <c r="BC183" s="76">
        <f t="shared" si="58"/>
        <v>0</v>
      </c>
      <c r="BD183" s="76">
        <f t="shared" si="59"/>
        <v>0</v>
      </c>
      <c r="BE183" s="76">
        <f t="shared" si="60"/>
        <v>0</v>
      </c>
      <c r="BF183" s="76">
        <f t="shared" si="61"/>
        <v>0</v>
      </c>
      <c r="BG183" s="76">
        <f t="shared" si="62"/>
        <v>170.61000000000013</v>
      </c>
      <c r="BH183" s="76">
        <f t="shared" si="63"/>
        <v>170.61000000000013</v>
      </c>
      <c r="BI183" s="76">
        <f t="shared" si="64"/>
        <v>170.61000000000013</v>
      </c>
      <c r="BJ183" s="76">
        <f t="shared" si="65"/>
        <v>170.61000000000013</v>
      </c>
      <c r="BK183" s="76">
        <f t="shared" si="66"/>
        <v>170.61000000000013</v>
      </c>
      <c r="BL183" s="76">
        <f t="shared" si="67"/>
        <v>108.9535177183534</v>
      </c>
      <c r="BM183" s="76">
        <f t="shared" si="68"/>
        <v>170.61000000000013</v>
      </c>
      <c r="BN183" s="76">
        <f t="shared" si="69"/>
        <v>1721.21</v>
      </c>
      <c r="BO183" s="76">
        <f t="shared" si="70"/>
        <v>170.61000000000013</v>
      </c>
      <c r="BP183" s="76">
        <f t="shared" si="71"/>
        <v>1550.6</v>
      </c>
      <c r="BQ183" s="76">
        <f t="shared" si="71"/>
        <v>0</v>
      </c>
      <c r="BR183" s="76">
        <f t="shared" si="72"/>
        <v>4575.0335177183542</v>
      </c>
    </row>
    <row r="184" spans="1:70" x14ac:dyDescent="0.2">
      <c r="A184">
        <v>233</v>
      </c>
      <c r="B184">
        <v>12795906903</v>
      </c>
      <c r="C184" t="s">
        <v>6</v>
      </c>
      <c r="D184" t="s">
        <v>22</v>
      </c>
      <c r="E184" s="6">
        <v>38128</v>
      </c>
      <c r="F184" s="21">
        <v>0</v>
      </c>
      <c r="G184" s="21">
        <v>0</v>
      </c>
      <c r="H184" s="21">
        <v>0</v>
      </c>
      <c r="I184" s="21">
        <v>0</v>
      </c>
      <c r="J184" s="21">
        <v>1550.6</v>
      </c>
      <c r="K184" s="21">
        <v>1550.6</v>
      </c>
      <c r="L184" s="21">
        <v>1550.6</v>
      </c>
      <c r="M184" s="21">
        <v>1550.6</v>
      </c>
      <c r="N184" s="21">
        <v>1550.6</v>
      </c>
      <c r="O184" s="21">
        <v>1612.2564822816466</v>
      </c>
      <c r="P184" s="21">
        <v>1550.6</v>
      </c>
      <c r="Q184" s="21">
        <v>0</v>
      </c>
      <c r="R184" s="21">
        <v>1550.6</v>
      </c>
      <c r="S184" s="21">
        <v>1550.6</v>
      </c>
      <c r="V184">
        <v>233</v>
      </c>
      <c r="W184">
        <v>12795906903</v>
      </c>
      <c r="X184" t="s">
        <v>6</v>
      </c>
      <c r="Y184" t="s">
        <v>22</v>
      </c>
      <c r="Z184" s="6">
        <v>38128</v>
      </c>
      <c r="AA184" s="6">
        <v>38069</v>
      </c>
      <c r="AB184">
        <v>1</v>
      </c>
      <c r="AC184">
        <v>0</v>
      </c>
      <c r="AD184">
        <v>1721.21</v>
      </c>
      <c r="AE184">
        <v>0</v>
      </c>
      <c r="AF184">
        <v>0</v>
      </c>
      <c r="AG184">
        <v>0</v>
      </c>
      <c r="AH184">
        <v>0</v>
      </c>
      <c r="AI184">
        <v>1721.21</v>
      </c>
      <c r="AJ184">
        <v>1721.21</v>
      </c>
      <c r="AK184">
        <v>1721.21</v>
      </c>
      <c r="AL184">
        <v>1721.21</v>
      </c>
      <c r="AM184">
        <v>1721.21</v>
      </c>
      <c r="AN184">
        <v>1721.21</v>
      </c>
      <c r="AO184">
        <v>1721.21</v>
      </c>
      <c r="AP184">
        <v>1721.21</v>
      </c>
      <c r="AQ184">
        <v>1721.21</v>
      </c>
      <c r="AU184" s="76">
        <f t="shared" si="50"/>
        <v>233</v>
      </c>
      <c r="AV184" s="76">
        <f t="shared" si="51"/>
        <v>12795906903</v>
      </c>
      <c r="AW184" s="76" t="str">
        <f t="shared" si="52"/>
        <v>IM</v>
      </c>
      <c r="AX184" s="76" t="str">
        <f t="shared" si="53"/>
        <v>VO</v>
      </c>
      <c r="AY184" s="76">
        <f t="shared" si="54"/>
        <v>38128</v>
      </c>
      <c r="AZ184" s="76">
        <f t="shared" si="55"/>
        <v>38069</v>
      </c>
      <c r="BA184" s="76">
        <f t="shared" si="56"/>
        <v>1</v>
      </c>
      <c r="BB184" s="76">
        <f t="shared" si="57"/>
        <v>0</v>
      </c>
      <c r="BC184" s="76">
        <f t="shared" si="58"/>
        <v>0</v>
      </c>
      <c r="BD184" s="76">
        <f t="shared" si="59"/>
        <v>0</v>
      </c>
      <c r="BE184" s="76">
        <f t="shared" si="60"/>
        <v>0</v>
      </c>
      <c r="BF184" s="76">
        <f t="shared" si="61"/>
        <v>0</v>
      </c>
      <c r="BG184" s="76">
        <f t="shared" si="62"/>
        <v>170.61000000000013</v>
      </c>
      <c r="BH184" s="76">
        <f t="shared" si="63"/>
        <v>170.61000000000013</v>
      </c>
      <c r="BI184" s="76">
        <f t="shared" si="64"/>
        <v>170.61000000000013</v>
      </c>
      <c r="BJ184" s="76">
        <f t="shared" si="65"/>
        <v>170.61000000000013</v>
      </c>
      <c r="BK184" s="76">
        <f t="shared" si="66"/>
        <v>170.61000000000013</v>
      </c>
      <c r="BL184" s="76">
        <f t="shared" si="67"/>
        <v>108.9535177183534</v>
      </c>
      <c r="BM184" s="76">
        <f t="shared" si="68"/>
        <v>170.61000000000013</v>
      </c>
      <c r="BN184" s="76">
        <f t="shared" si="69"/>
        <v>1721.21</v>
      </c>
      <c r="BO184" s="76">
        <f t="shared" si="70"/>
        <v>170.61000000000013</v>
      </c>
      <c r="BP184" s="76">
        <f t="shared" si="71"/>
        <v>1550.6</v>
      </c>
      <c r="BQ184" s="76">
        <f t="shared" si="71"/>
        <v>0</v>
      </c>
      <c r="BR184" s="76">
        <f t="shared" si="72"/>
        <v>4575.0335177183542</v>
      </c>
    </row>
    <row r="185" spans="1:70" x14ac:dyDescent="0.2">
      <c r="A185">
        <v>234</v>
      </c>
      <c r="B185">
        <v>12886526131</v>
      </c>
      <c r="C185" t="s">
        <v>12</v>
      </c>
      <c r="D185" t="s">
        <v>36</v>
      </c>
      <c r="E185" s="6">
        <v>38131</v>
      </c>
      <c r="F185" s="21">
        <v>0</v>
      </c>
      <c r="G185" s="21">
        <v>0</v>
      </c>
      <c r="H185" s="21">
        <v>0</v>
      </c>
      <c r="I185" s="21">
        <v>0</v>
      </c>
      <c r="J185" s="21">
        <v>728.78</v>
      </c>
      <c r="K185" s="21">
        <v>728.78</v>
      </c>
      <c r="L185" s="21">
        <v>728.78</v>
      </c>
      <c r="M185" s="21">
        <v>728.78</v>
      </c>
      <c r="N185" s="21">
        <v>728.78</v>
      </c>
      <c r="O185" s="21">
        <v>757.75846714640682</v>
      </c>
      <c r="P185" s="21">
        <v>728.78</v>
      </c>
      <c r="Q185" s="21">
        <v>0</v>
      </c>
      <c r="R185" s="21">
        <v>728.78</v>
      </c>
      <c r="S185" s="21">
        <v>0</v>
      </c>
      <c r="V185">
        <v>234</v>
      </c>
      <c r="W185">
        <v>12886526131</v>
      </c>
      <c r="X185" t="s">
        <v>12</v>
      </c>
      <c r="Y185" t="s">
        <v>36</v>
      </c>
      <c r="Z185" s="6">
        <v>38131</v>
      </c>
      <c r="AA185" s="6">
        <v>38080</v>
      </c>
      <c r="AC185">
        <v>0.47</v>
      </c>
      <c r="AD185">
        <v>1550.64</v>
      </c>
      <c r="AE185">
        <v>0</v>
      </c>
      <c r="AF185">
        <v>0</v>
      </c>
      <c r="AG185">
        <v>0</v>
      </c>
      <c r="AH185">
        <v>0</v>
      </c>
      <c r="AI185">
        <v>1550.64</v>
      </c>
      <c r="AJ185">
        <v>1550.64</v>
      </c>
      <c r="AK185">
        <v>1550.64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U185" s="76">
        <f t="shared" si="50"/>
        <v>234</v>
      </c>
      <c r="AV185" s="76">
        <f t="shared" si="51"/>
        <v>12886526131</v>
      </c>
      <c r="AW185" s="76" t="str">
        <f t="shared" si="52"/>
        <v>RT</v>
      </c>
      <c r="AX185" s="76" t="str">
        <f t="shared" si="53"/>
        <v>IP</v>
      </c>
      <c r="AY185" s="76">
        <f t="shared" si="54"/>
        <v>38131</v>
      </c>
      <c r="AZ185" s="76">
        <f t="shared" si="55"/>
        <v>38080</v>
      </c>
      <c r="BA185" s="76">
        <f t="shared" si="56"/>
        <v>0</v>
      </c>
      <c r="BB185" s="76">
        <f t="shared" si="57"/>
        <v>0.47</v>
      </c>
      <c r="BC185" s="76">
        <f t="shared" si="58"/>
        <v>0</v>
      </c>
      <c r="BD185" s="76">
        <f t="shared" si="59"/>
        <v>0</v>
      </c>
      <c r="BE185" s="76">
        <f t="shared" si="60"/>
        <v>0</v>
      </c>
      <c r="BF185" s="76">
        <f t="shared" si="61"/>
        <v>0</v>
      </c>
      <c r="BG185" s="76">
        <f t="shared" si="62"/>
        <v>821.86000000000013</v>
      </c>
      <c r="BH185" s="76">
        <f t="shared" si="63"/>
        <v>821.86000000000013</v>
      </c>
      <c r="BI185" s="76">
        <f t="shared" si="64"/>
        <v>821.86000000000013</v>
      </c>
      <c r="BJ185" s="76">
        <f t="shared" si="65"/>
        <v>728.78</v>
      </c>
      <c r="BK185" s="76">
        <f t="shared" si="66"/>
        <v>728.78</v>
      </c>
      <c r="BL185" s="76">
        <f t="shared" si="67"/>
        <v>757.75846714640682</v>
      </c>
      <c r="BM185" s="76">
        <f t="shared" si="68"/>
        <v>728.78</v>
      </c>
      <c r="BN185" s="76">
        <f t="shared" si="69"/>
        <v>0</v>
      </c>
      <c r="BO185" s="76">
        <f t="shared" si="70"/>
        <v>728.78</v>
      </c>
      <c r="BP185" s="76">
        <f t="shared" si="71"/>
        <v>0</v>
      </c>
      <c r="BQ185" s="76">
        <f t="shared" si="71"/>
        <v>0</v>
      </c>
      <c r="BR185" s="76">
        <f t="shared" si="72"/>
        <v>6138.4584671464063</v>
      </c>
    </row>
    <row r="186" spans="1:70" x14ac:dyDescent="0.2">
      <c r="A186">
        <v>235</v>
      </c>
      <c r="B186">
        <v>21684900125</v>
      </c>
      <c r="C186" t="s">
        <v>6</v>
      </c>
      <c r="D186" t="s">
        <v>22</v>
      </c>
      <c r="E186" s="6">
        <v>38131</v>
      </c>
      <c r="F186" s="21">
        <v>0</v>
      </c>
      <c r="G186" s="21">
        <v>0</v>
      </c>
      <c r="H186" s="21">
        <v>0</v>
      </c>
      <c r="I186" s="21">
        <v>0</v>
      </c>
      <c r="J186" s="21">
        <v>2519.23</v>
      </c>
      <c r="K186" s="21">
        <v>2519.23</v>
      </c>
      <c r="L186" s="21">
        <v>2519.23</v>
      </c>
      <c r="M186" s="21">
        <v>2519.23</v>
      </c>
      <c r="N186" s="21">
        <v>2519.23</v>
      </c>
      <c r="O186" s="21">
        <v>2619.402101030822</v>
      </c>
      <c r="P186" s="21">
        <v>2519.23</v>
      </c>
      <c r="Q186" s="21">
        <v>0</v>
      </c>
      <c r="R186" s="21">
        <v>2519.23</v>
      </c>
      <c r="S186" s="21">
        <v>2519.23</v>
      </c>
      <c r="V186">
        <v>235</v>
      </c>
      <c r="W186">
        <v>21684900125</v>
      </c>
      <c r="X186" t="s">
        <v>6</v>
      </c>
      <c r="Y186" t="s">
        <v>22</v>
      </c>
      <c r="Z186" s="6">
        <v>38131</v>
      </c>
      <c r="AA186" s="6">
        <v>38037</v>
      </c>
      <c r="AB186">
        <v>1</v>
      </c>
      <c r="AC186">
        <v>0</v>
      </c>
      <c r="AD186">
        <v>2519.23</v>
      </c>
      <c r="AE186">
        <v>0</v>
      </c>
      <c r="AF186">
        <v>0</v>
      </c>
      <c r="AG186">
        <v>0</v>
      </c>
      <c r="AH186">
        <v>0</v>
      </c>
      <c r="AI186">
        <v>2519.23</v>
      </c>
      <c r="AJ186">
        <v>2519.23</v>
      </c>
      <c r="AK186">
        <v>2519.23</v>
      </c>
      <c r="AL186">
        <v>2519.23</v>
      </c>
      <c r="AM186">
        <v>2267.3070000000002</v>
      </c>
      <c r="AN186">
        <v>2267.3070000000002</v>
      </c>
      <c r="AO186">
        <v>2267.3070000000002</v>
      </c>
      <c r="AP186">
        <v>2267.3070000000002</v>
      </c>
      <c r="AQ186">
        <v>2267.3070000000002</v>
      </c>
      <c r="AU186" s="76">
        <f t="shared" si="50"/>
        <v>235</v>
      </c>
      <c r="AV186" s="76">
        <f t="shared" si="51"/>
        <v>21684900125</v>
      </c>
      <c r="AW186" s="76" t="str">
        <f t="shared" si="52"/>
        <v>IM</v>
      </c>
      <c r="AX186" s="76" t="str">
        <f t="shared" si="53"/>
        <v>VO</v>
      </c>
      <c r="AY186" s="76">
        <f t="shared" si="54"/>
        <v>38131</v>
      </c>
      <c r="AZ186" s="76">
        <f t="shared" si="55"/>
        <v>38037</v>
      </c>
      <c r="BA186" s="76">
        <f t="shared" si="56"/>
        <v>1</v>
      </c>
      <c r="BB186" s="76">
        <f t="shared" si="57"/>
        <v>0</v>
      </c>
      <c r="BC186" s="76">
        <f t="shared" si="58"/>
        <v>0</v>
      </c>
      <c r="BD186" s="76">
        <f t="shared" si="59"/>
        <v>0</v>
      </c>
      <c r="BE186" s="76">
        <f t="shared" si="60"/>
        <v>0</v>
      </c>
      <c r="BF186" s="76">
        <f t="shared" si="61"/>
        <v>0</v>
      </c>
      <c r="BG186" s="76">
        <f t="shared" si="62"/>
        <v>0</v>
      </c>
      <c r="BH186" s="76">
        <f t="shared" si="63"/>
        <v>0</v>
      </c>
      <c r="BI186" s="76">
        <f t="shared" si="64"/>
        <v>0</v>
      </c>
      <c r="BJ186" s="76">
        <f t="shared" si="65"/>
        <v>0</v>
      </c>
      <c r="BK186" s="76">
        <f t="shared" si="66"/>
        <v>251.92299999999977</v>
      </c>
      <c r="BL186" s="76">
        <f t="shared" si="67"/>
        <v>352.09510103082175</v>
      </c>
      <c r="BM186" s="76">
        <f t="shared" si="68"/>
        <v>251.92299999999977</v>
      </c>
      <c r="BN186" s="76">
        <f t="shared" si="69"/>
        <v>2267.3070000000002</v>
      </c>
      <c r="BO186" s="76">
        <f t="shared" si="70"/>
        <v>251.92299999999977</v>
      </c>
      <c r="BP186" s="76">
        <f t="shared" si="71"/>
        <v>2519.23</v>
      </c>
      <c r="BQ186" s="76">
        <f t="shared" si="71"/>
        <v>0</v>
      </c>
      <c r="BR186" s="76">
        <f t="shared" si="72"/>
        <v>5894.4011010308213</v>
      </c>
    </row>
    <row r="187" spans="1:70" x14ac:dyDescent="0.2">
      <c r="A187">
        <v>236</v>
      </c>
      <c r="B187">
        <v>49816406737</v>
      </c>
      <c r="C187" t="s">
        <v>12</v>
      </c>
      <c r="D187" t="s">
        <v>36</v>
      </c>
      <c r="E187" s="6">
        <v>38131</v>
      </c>
      <c r="F187" s="21">
        <v>0</v>
      </c>
      <c r="G187" s="21">
        <v>0</v>
      </c>
      <c r="H187" s="21">
        <v>0</v>
      </c>
      <c r="I187" s="21">
        <v>0</v>
      </c>
      <c r="J187" s="21">
        <v>2373.94</v>
      </c>
      <c r="K187" s="21">
        <v>2373.94</v>
      </c>
      <c r="L187" s="21">
        <v>2373.94</v>
      </c>
      <c r="M187" s="21">
        <v>2373.94</v>
      </c>
      <c r="N187" s="21">
        <v>2373.94</v>
      </c>
      <c r="O187" s="21">
        <v>2468.3349371518716</v>
      </c>
      <c r="P187" s="21">
        <v>2373.94</v>
      </c>
      <c r="Q187" s="21">
        <v>0</v>
      </c>
      <c r="R187" s="21">
        <v>2373.94</v>
      </c>
      <c r="S187" s="21">
        <v>0</v>
      </c>
      <c r="V187">
        <v>236</v>
      </c>
      <c r="W187">
        <v>49816406737</v>
      </c>
      <c r="X187" t="s">
        <v>12</v>
      </c>
      <c r="Y187" t="s">
        <v>36</v>
      </c>
      <c r="Z187" s="6">
        <v>38131</v>
      </c>
      <c r="AA187" s="6">
        <v>38022</v>
      </c>
      <c r="AC187">
        <v>0.4</v>
      </c>
      <c r="AD187">
        <v>5934.84</v>
      </c>
      <c r="AE187">
        <v>0</v>
      </c>
      <c r="AF187">
        <v>0</v>
      </c>
      <c r="AG187">
        <v>0</v>
      </c>
      <c r="AH187">
        <v>0</v>
      </c>
      <c r="AI187">
        <v>5934.84</v>
      </c>
      <c r="AJ187">
        <v>5934.84</v>
      </c>
      <c r="AK187">
        <v>5934.84</v>
      </c>
      <c r="AL187">
        <v>5934.84</v>
      </c>
      <c r="AM187">
        <v>0</v>
      </c>
      <c r="AN187">
        <v>0</v>
      </c>
      <c r="AO187">
        <v>0</v>
      </c>
      <c r="AP187">
        <v>0</v>
      </c>
      <c r="AQ187">
        <v>0</v>
      </c>
      <c r="AU187" s="76">
        <f t="shared" si="50"/>
        <v>236</v>
      </c>
      <c r="AV187" s="76">
        <f t="shared" si="51"/>
        <v>49816406737</v>
      </c>
      <c r="AW187" s="76" t="str">
        <f t="shared" si="52"/>
        <v>RT</v>
      </c>
      <c r="AX187" s="76" t="str">
        <f t="shared" si="53"/>
        <v>IP</v>
      </c>
      <c r="AY187" s="76">
        <f t="shared" si="54"/>
        <v>38131</v>
      </c>
      <c r="AZ187" s="76">
        <f t="shared" si="55"/>
        <v>38022</v>
      </c>
      <c r="BA187" s="76">
        <f t="shared" si="56"/>
        <v>0</v>
      </c>
      <c r="BB187" s="76">
        <f t="shared" si="57"/>
        <v>0.4</v>
      </c>
      <c r="BC187" s="76">
        <f t="shared" si="58"/>
        <v>0</v>
      </c>
      <c r="BD187" s="76">
        <f t="shared" si="59"/>
        <v>0</v>
      </c>
      <c r="BE187" s="76">
        <f t="shared" si="60"/>
        <v>0</v>
      </c>
      <c r="BF187" s="76">
        <f t="shared" si="61"/>
        <v>0</v>
      </c>
      <c r="BG187" s="76">
        <f t="shared" si="62"/>
        <v>3560.9</v>
      </c>
      <c r="BH187" s="76">
        <f t="shared" si="63"/>
        <v>3560.9</v>
      </c>
      <c r="BI187" s="76">
        <f t="shared" si="64"/>
        <v>3560.9</v>
      </c>
      <c r="BJ187" s="76">
        <f t="shared" si="65"/>
        <v>3560.9</v>
      </c>
      <c r="BK187" s="76">
        <f t="shared" si="66"/>
        <v>2373.94</v>
      </c>
      <c r="BL187" s="76">
        <f t="shared" si="67"/>
        <v>2468.3349371518716</v>
      </c>
      <c r="BM187" s="76">
        <f t="shared" si="68"/>
        <v>2373.94</v>
      </c>
      <c r="BN187" s="76">
        <f t="shared" si="69"/>
        <v>0</v>
      </c>
      <c r="BO187" s="76">
        <f t="shared" si="70"/>
        <v>2373.94</v>
      </c>
      <c r="BP187" s="76">
        <f t="shared" si="71"/>
        <v>0</v>
      </c>
      <c r="BQ187" s="76">
        <f t="shared" si="71"/>
        <v>0</v>
      </c>
      <c r="BR187" s="76">
        <f t="shared" si="72"/>
        <v>23833.754937151869</v>
      </c>
    </row>
    <row r="188" spans="1:70" x14ac:dyDescent="0.2">
      <c r="A188" s="18">
        <v>237</v>
      </c>
      <c r="B188" s="18">
        <v>43018543587</v>
      </c>
      <c r="C188" s="18" t="s">
        <v>12</v>
      </c>
      <c r="D188" s="18" t="s">
        <v>36</v>
      </c>
      <c r="E188" s="19">
        <v>38132</v>
      </c>
      <c r="F188" s="21">
        <v>0</v>
      </c>
      <c r="G188" s="21">
        <v>0</v>
      </c>
      <c r="H188" s="21">
        <v>0</v>
      </c>
      <c r="I188" s="21">
        <v>0</v>
      </c>
      <c r="J188" s="21">
        <v>1211.48</v>
      </c>
      <c r="K188" s="21">
        <v>1211.48</v>
      </c>
      <c r="L188" s="21">
        <v>1211.48</v>
      </c>
      <c r="M188" s="21">
        <v>1211.48</v>
      </c>
      <c r="N188" s="21">
        <v>1211.48</v>
      </c>
      <c r="O188" s="21">
        <v>1211.48</v>
      </c>
      <c r="P188" s="21">
        <v>1211.48</v>
      </c>
      <c r="Q188" s="21">
        <v>0</v>
      </c>
      <c r="R188" s="21">
        <v>1211.48</v>
      </c>
      <c r="S188" s="21">
        <v>605.74</v>
      </c>
      <c r="V188">
        <v>237</v>
      </c>
      <c r="W188">
        <v>43018543587</v>
      </c>
      <c r="X188" t="s">
        <v>12</v>
      </c>
      <c r="Y188" t="s">
        <v>36</v>
      </c>
      <c r="Z188" s="19">
        <v>38132</v>
      </c>
      <c r="AA188" s="19">
        <v>37272</v>
      </c>
      <c r="AC188">
        <v>0.65</v>
      </c>
      <c r="AD188">
        <v>1624.34</v>
      </c>
      <c r="AE188">
        <v>0</v>
      </c>
      <c r="AF188">
        <v>0</v>
      </c>
      <c r="AG188">
        <v>0</v>
      </c>
      <c r="AH188">
        <v>0</v>
      </c>
      <c r="AI188">
        <v>1863.8195912607398</v>
      </c>
      <c r="AJ188">
        <v>1863.8195912607398</v>
      </c>
      <c r="AK188">
        <v>1863.8195912607398</v>
      </c>
      <c r="AL188">
        <v>1863.8195912607398</v>
      </c>
      <c r="AM188">
        <v>1863.8195912607398</v>
      </c>
      <c r="AN188">
        <v>0</v>
      </c>
      <c r="AO188">
        <v>0</v>
      </c>
      <c r="AP188">
        <v>0</v>
      </c>
      <c r="AQ188">
        <v>0</v>
      </c>
      <c r="AU188" s="76">
        <f t="shared" si="50"/>
        <v>237</v>
      </c>
      <c r="AV188" s="76">
        <f t="shared" si="51"/>
        <v>43018543587</v>
      </c>
      <c r="AW188" s="76" t="str">
        <f t="shared" si="52"/>
        <v>RT</v>
      </c>
      <c r="AX188" s="76" t="str">
        <f t="shared" si="53"/>
        <v>IP</v>
      </c>
      <c r="AY188" s="76">
        <f t="shared" si="54"/>
        <v>38132</v>
      </c>
      <c r="AZ188" s="76">
        <f t="shared" si="55"/>
        <v>37272</v>
      </c>
      <c r="BA188" s="76">
        <f t="shared" si="56"/>
        <v>0</v>
      </c>
      <c r="BB188" s="76">
        <f t="shared" si="57"/>
        <v>0.65</v>
      </c>
      <c r="BC188" s="76">
        <f t="shared" si="58"/>
        <v>0</v>
      </c>
      <c r="BD188" s="76">
        <f t="shared" si="59"/>
        <v>0</v>
      </c>
      <c r="BE188" s="76">
        <f t="shared" si="60"/>
        <v>0</v>
      </c>
      <c r="BF188" s="76">
        <f t="shared" si="61"/>
        <v>0</v>
      </c>
      <c r="BG188" s="76">
        <f t="shared" si="62"/>
        <v>652.33959126073978</v>
      </c>
      <c r="BH188" s="76">
        <f t="shared" si="63"/>
        <v>652.33959126073978</v>
      </c>
      <c r="BI188" s="76">
        <f t="shared" si="64"/>
        <v>652.33959126073978</v>
      </c>
      <c r="BJ188" s="76">
        <f t="shared" si="65"/>
        <v>652.33959126073978</v>
      </c>
      <c r="BK188" s="76">
        <f t="shared" si="66"/>
        <v>652.33959126073978</v>
      </c>
      <c r="BL188" s="76">
        <f t="shared" si="67"/>
        <v>1211.48</v>
      </c>
      <c r="BM188" s="76">
        <f t="shared" si="68"/>
        <v>1211.48</v>
      </c>
      <c r="BN188" s="76">
        <f t="shared" si="69"/>
        <v>0</v>
      </c>
      <c r="BO188" s="76">
        <f t="shared" si="70"/>
        <v>1211.48</v>
      </c>
      <c r="BP188" s="76">
        <f t="shared" si="71"/>
        <v>605.74</v>
      </c>
      <c r="BQ188" s="76">
        <f t="shared" si="71"/>
        <v>0</v>
      </c>
      <c r="BR188" s="76">
        <f t="shared" si="72"/>
        <v>7501.8779563036987</v>
      </c>
    </row>
    <row r="189" spans="1:70" x14ac:dyDescent="0.2">
      <c r="A189" s="18">
        <v>238</v>
      </c>
      <c r="B189" s="18">
        <v>51765401016</v>
      </c>
      <c r="C189" s="18" t="s">
        <v>6</v>
      </c>
      <c r="D189" s="18" t="s">
        <v>22</v>
      </c>
      <c r="E189" s="19">
        <v>38132</v>
      </c>
      <c r="F189" s="21">
        <v>0</v>
      </c>
      <c r="G189" s="21">
        <v>0</v>
      </c>
      <c r="H189" s="21">
        <v>0</v>
      </c>
      <c r="I189" s="21">
        <v>0</v>
      </c>
      <c r="J189" s="21">
        <v>1763.06</v>
      </c>
      <c r="K189" s="21">
        <v>1763.06</v>
      </c>
      <c r="L189" s="21">
        <v>1763.06</v>
      </c>
      <c r="M189" s="21">
        <v>1763.06</v>
      </c>
      <c r="N189" s="21">
        <v>1763.06</v>
      </c>
      <c r="O189" s="21">
        <v>1763.06</v>
      </c>
      <c r="P189" s="21">
        <v>1763.06</v>
      </c>
      <c r="Q189" s="21">
        <v>0</v>
      </c>
      <c r="R189" s="21">
        <v>1763.06</v>
      </c>
      <c r="S189" s="21">
        <v>1763.06</v>
      </c>
      <c r="V189">
        <v>238</v>
      </c>
      <c r="W189">
        <v>51765401016</v>
      </c>
      <c r="X189" t="s">
        <v>6</v>
      </c>
      <c r="Y189" t="s">
        <v>22</v>
      </c>
      <c r="Z189" s="19">
        <v>38132</v>
      </c>
      <c r="AA189" s="19">
        <v>38078</v>
      </c>
      <c r="AB189">
        <v>1</v>
      </c>
      <c r="AC189">
        <v>0</v>
      </c>
      <c r="AD189">
        <v>1957.02</v>
      </c>
      <c r="AE189">
        <v>0</v>
      </c>
      <c r="AF189">
        <v>0</v>
      </c>
      <c r="AG189">
        <v>0</v>
      </c>
      <c r="AH189">
        <v>0</v>
      </c>
      <c r="AI189">
        <v>1957.02</v>
      </c>
      <c r="AJ189">
        <v>1957.02</v>
      </c>
      <c r="AK189">
        <v>1957.02</v>
      </c>
      <c r="AL189">
        <v>1957.02</v>
      </c>
      <c r="AM189">
        <v>1957.02</v>
      </c>
      <c r="AN189">
        <v>1957.02</v>
      </c>
      <c r="AO189">
        <v>1957.02</v>
      </c>
      <c r="AP189">
        <v>1957.02</v>
      </c>
      <c r="AQ189">
        <v>1957.02</v>
      </c>
      <c r="AU189" s="76">
        <f t="shared" si="50"/>
        <v>238</v>
      </c>
      <c r="AV189" s="76">
        <f t="shared" si="51"/>
        <v>51765401016</v>
      </c>
      <c r="AW189" s="76" t="str">
        <f t="shared" si="52"/>
        <v>IM</v>
      </c>
      <c r="AX189" s="76" t="str">
        <f t="shared" si="53"/>
        <v>VO</v>
      </c>
      <c r="AY189" s="76">
        <f t="shared" si="54"/>
        <v>38132</v>
      </c>
      <c r="AZ189" s="76">
        <f t="shared" si="55"/>
        <v>38078</v>
      </c>
      <c r="BA189" s="76">
        <f t="shared" si="56"/>
        <v>1</v>
      </c>
      <c r="BB189" s="76">
        <f t="shared" si="57"/>
        <v>0</v>
      </c>
      <c r="BC189" s="76">
        <f t="shared" si="58"/>
        <v>0</v>
      </c>
      <c r="BD189" s="76">
        <f t="shared" si="59"/>
        <v>0</v>
      </c>
      <c r="BE189" s="76">
        <f t="shared" si="60"/>
        <v>0</v>
      </c>
      <c r="BF189" s="76">
        <f t="shared" si="61"/>
        <v>0</v>
      </c>
      <c r="BG189" s="76">
        <f t="shared" si="62"/>
        <v>193.96000000000004</v>
      </c>
      <c r="BH189" s="76">
        <f t="shared" si="63"/>
        <v>193.96000000000004</v>
      </c>
      <c r="BI189" s="76">
        <f t="shared" si="64"/>
        <v>193.96000000000004</v>
      </c>
      <c r="BJ189" s="76">
        <f t="shared" si="65"/>
        <v>193.96000000000004</v>
      </c>
      <c r="BK189" s="76">
        <f t="shared" si="66"/>
        <v>193.96000000000004</v>
      </c>
      <c r="BL189" s="76">
        <f t="shared" si="67"/>
        <v>193.96000000000004</v>
      </c>
      <c r="BM189" s="76">
        <f t="shared" si="68"/>
        <v>193.96000000000004</v>
      </c>
      <c r="BN189" s="76">
        <f t="shared" si="69"/>
        <v>1957.02</v>
      </c>
      <c r="BO189" s="76">
        <f t="shared" si="70"/>
        <v>193.96000000000004</v>
      </c>
      <c r="BP189" s="76">
        <f t="shared" si="71"/>
        <v>1763.06</v>
      </c>
      <c r="BQ189" s="76">
        <f t="shared" si="71"/>
        <v>0</v>
      </c>
      <c r="BR189" s="76">
        <f t="shared" si="72"/>
        <v>5271.76</v>
      </c>
    </row>
    <row r="190" spans="1:70" x14ac:dyDescent="0.2">
      <c r="A190" s="18">
        <v>239</v>
      </c>
      <c r="B190" s="18">
        <v>54795425906</v>
      </c>
      <c r="C190" s="18" t="s">
        <v>12</v>
      </c>
      <c r="D190" s="18" t="s">
        <v>36</v>
      </c>
      <c r="E190" s="19">
        <v>38132</v>
      </c>
      <c r="F190" s="21">
        <v>0</v>
      </c>
      <c r="G190" s="21">
        <v>0</v>
      </c>
      <c r="H190" s="21">
        <v>0</v>
      </c>
      <c r="I190" s="21">
        <v>0</v>
      </c>
      <c r="J190" s="21">
        <v>6153.29</v>
      </c>
      <c r="K190" s="21">
        <v>6153.29</v>
      </c>
      <c r="L190" s="21">
        <v>6153.29</v>
      </c>
      <c r="M190" s="21">
        <v>6153.29</v>
      </c>
      <c r="N190" s="21">
        <v>6153.29</v>
      </c>
      <c r="O190" s="21">
        <v>6153.29</v>
      </c>
      <c r="P190" s="21">
        <v>6153.29</v>
      </c>
      <c r="Q190" s="21">
        <v>0</v>
      </c>
      <c r="R190" s="21">
        <v>6153.29</v>
      </c>
      <c r="S190" s="21">
        <v>3076.65</v>
      </c>
      <c r="V190">
        <v>239</v>
      </c>
      <c r="W190">
        <v>54795425906</v>
      </c>
      <c r="X190" t="s">
        <v>12</v>
      </c>
      <c r="Y190" t="s">
        <v>36</v>
      </c>
      <c r="Z190" s="19">
        <v>38132</v>
      </c>
      <c r="AA190" s="19">
        <v>38101</v>
      </c>
      <c r="AC190">
        <v>1</v>
      </c>
      <c r="AD190">
        <v>6153.29</v>
      </c>
      <c r="AE190">
        <v>0</v>
      </c>
      <c r="AF190">
        <v>0</v>
      </c>
      <c r="AG190">
        <v>0</v>
      </c>
      <c r="AH190">
        <v>0</v>
      </c>
      <c r="AI190">
        <v>6153.29</v>
      </c>
      <c r="AJ190">
        <v>6153.29</v>
      </c>
      <c r="AK190">
        <v>6153.29</v>
      </c>
      <c r="AL190">
        <v>6153.29</v>
      </c>
      <c r="AM190">
        <v>6153.29</v>
      </c>
      <c r="AN190">
        <v>0</v>
      </c>
      <c r="AO190">
        <v>0</v>
      </c>
      <c r="AP190">
        <v>0</v>
      </c>
      <c r="AQ190">
        <v>0</v>
      </c>
      <c r="AU190" s="76">
        <f t="shared" si="50"/>
        <v>239</v>
      </c>
      <c r="AV190" s="76">
        <f t="shared" si="51"/>
        <v>54795425906</v>
      </c>
      <c r="AW190" s="76" t="str">
        <f t="shared" si="52"/>
        <v>RT</v>
      </c>
      <c r="AX190" s="76" t="str">
        <f t="shared" si="53"/>
        <v>IP</v>
      </c>
      <c r="AY190" s="76">
        <f t="shared" si="54"/>
        <v>38132</v>
      </c>
      <c r="AZ190" s="76">
        <f t="shared" si="55"/>
        <v>38101</v>
      </c>
      <c r="BA190" s="76">
        <f t="shared" si="56"/>
        <v>0</v>
      </c>
      <c r="BB190" s="76">
        <f t="shared" si="57"/>
        <v>1</v>
      </c>
      <c r="BC190" s="76">
        <f t="shared" si="58"/>
        <v>0</v>
      </c>
      <c r="BD190" s="76">
        <f t="shared" si="59"/>
        <v>0</v>
      </c>
      <c r="BE190" s="76">
        <f t="shared" si="60"/>
        <v>0</v>
      </c>
      <c r="BF190" s="76">
        <f t="shared" si="61"/>
        <v>0</v>
      </c>
      <c r="BG190" s="76">
        <f t="shared" si="62"/>
        <v>0</v>
      </c>
      <c r="BH190" s="76">
        <f t="shared" si="63"/>
        <v>0</v>
      </c>
      <c r="BI190" s="76">
        <f t="shared" si="64"/>
        <v>0</v>
      </c>
      <c r="BJ190" s="76">
        <f t="shared" si="65"/>
        <v>0</v>
      </c>
      <c r="BK190" s="76">
        <f t="shared" si="66"/>
        <v>0</v>
      </c>
      <c r="BL190" s="76">
        <f t="shared" si="67"/>
        <v>6153.29</v>
      </c>
      <c r="BM190" s="76">
        <f t="shared" si="68"/>
        <v>6153.29</v>
      </c>
      <c r="BN190" s="76">
        <f t="shared" si="69"/>
        <v>0</v>
      </c>
      <c r="BO190" s="76">
        <f t="shared" si="70"/>
        <v>6153.29</v>
      </c>
      <c r="BP190" s="76">
        <f t="shared" si="71"/>
        <v>3076.65</v>
      </c>
      <c r="BQ190" s="76">
        <f t="shared" si="71"/>
        <v>0</v>
      </c>
      <c r="BR190" s="76">
        <f t="shared" si="72"/>
        <v>21536.52</v>
      </c>
    </row>
    <row r="191" spans="1:70" x14ac:dyDescent="0.2">
      <c r="A191" s="18">
        <v>240</v>
      </c>
      <c r="B191" s="18">
        <v>1543528002</v>
      </c>
      <c r="C191" s="18" t="s">
        <v>6</v>
      </c>
      <c r="D191" s="18" t="s">
        <v>22</v>
      </c>
      <c r="E191" s="19">
        <v>38133</v>
      </c>
      <c r="F191" s="21">
        <v>0</v>
      </c>
      <c r="G191" s="21">
        <v>0</v>
      </c>
      <c r="H191" s="21">
        <v>0</v>
      </c>
      <c r="I191" s="21">
        <v>0</v>
      </c>
      <c r="J191" s="21">
        <v>2281.6799999999998</v>
      </c>
      <c r="K191" s="21">
        <v>2281.6799999999998</v>
      </c>
      <c r="L191" s="21">
        <v>2281.6799999999998</v>
      </c>
      <c r="M191" s="21">
        <v>2281.6799999999998</v>
      </c>
      <c r="N191" s="21">
        <v>2281.6799999999998</v>
      </c>
      <c r="O191" s="21">
        <v>2281.6799999999998</v>
      </c>
      <c r="P191" s="21">
        <v>2281.6799999999998</v>
      </c>
      <c r="Q191" s="21">
        <v>0</v>
      </c>
      <c r="R191" s="21">
        <v>2281.6799999999998</v>
      </c>
      <c r="S191" s="21">
        <v>2281.6799999999998</v>
      </c>
      <c r="V191">
        <v>240</v>
      </c>
      <c r="W191">
        <v>1543528002</v>
      </c>
      <c r="X191" t="s">
        <v>6</v>
      </c>
      <c r="Y191" t="s">
        <v>22</v>
      </c>
      <c r="Z191" s="19">
        <v>38133</v>
      </c>
      <c r="AA191" s="19">
        <v>37956</v>
      </c>
      <c r="AB191">
        <v>1</v>
      </c>
      <c r="AC191">
        <v>0</v>
      </c>
      <c r="AD191">
        <v>2435.77</v>
      </c>
      <c r="AE191">
        <v>0</v>
      </c>
      <c r="AF191">
        <v>0</v>
      </c>
      <c r="AG191">
        <v>0</v>
      </c>
      <c r="AH191">
        <v>0</v>
      </c>
      <c r="AI191">
        <v>2532.6234824243302</v>
      </c>
      <c r="AJ191">
        <v>2532.6234824243302</v>
      </c>
      <c r="AK191">
        <v>2532.6234824243302</v>
      </c>
      <c r="AL191">
        <v>2532.6234824243302</v>
      </c>
      <c r="AM191">
        <v>2532.6234824243302</v>
      </c>
      <c r="AN191">
        <v>2532.6234824243302</v>
      </c>
      <c r="AO191">
        <v>2279.3611341818973</v>
      </c>
      <c r="AP191">
        <v>2279.3611341818973</v>
      </c>
      <c r="AQ191">
        <v>2279.3611341818973</v>
      </c>
      <c r="AU191" s="76">
        <f t="shared" si="50"/>
        <v>240</v>
      </c>
      <c r="AV191" s="76">
        <f t="shared" si="51"/>
        <v>1543528002</v>
      </c>
      <c r="AW191" s="76" t="str">
        <f t="shared" si="52"/>
        <v>IM</v>
      </c>
      <c r="AX191" s="76" t="str">
        <f t="shared" si="53"/>
        <v>VO</v>
      </c>
      <c r="AY191" s="76">
        <f t="shared" si="54"/>
        <v>38133</v>
      </c>
      <c r="AZ191" s="76">
        <f t="shared" si="55"/>
        <v>37956</v>
      </c>
      <c r="BA191" s="76">
        <f t="shared" si="56"/>
        <v>1</v>
      </c>
      <c r="BB191" s="76">
        <f t="shared" si="57"/>
        <v>0</v>
      </c>
      <c r="BC191" s="76">
        <f t="shared" si="58"/>
        <v>0</v>
      </c>
      <c r="BD191" s="76">
        <f t="shared" si="59"/>
        <v>0</v>
      </c>
      <c r="BE191" s="76">
        <f t="shared" si="60"/>
        <v>0</v>
      </c>
      <c r="BF191" s="76">
        <f t="shared" si="61"/>
        <v>0</v>
      </c>
      <c r="BG191" s="76">
        <f t="shared" si="62"/>
        <v>250.94348242433034</v>
      </c>
      <c r="BH191" s="76">
        <f t="shared" si="63"/>
        <v>250.94348242433034</v>
      </c>
      <c r="BI191" s="76">
        <f t="shared" si="64"/>
        <v>250.94348242433034</v>
      </c>
      <c r="BJ191" s="76">
        <f t="shared" si="65"/>
        <v>250.94348242433034</v>
      </c>
      <c r="BK191" s="76">
        <f t="shared" si="66"/>
        <v>250.94348242433034</v>
      </c>
      <c r="BL191" s="76">
        <f t="shared" si="67"/>
        <v>250.94348242433034</v>
      </c>
      <c r="BM191" s="76">
        <f t="shared" si="68"/>
        <v>2.3188658181024948</v>
      </c>
      <c r="BN191" s="76">
        <f t="shared" si="69"/>
        <v>2279.3611341818973</v>
      </c>
      <c r="BO191" s="76">
        <f t="shared" si="70"/>
        <v>2.3188658181024948</v>
      </c>
      <c r="BP191" s="76">
        <f t="shared" si="71"/>
        <v>2281.6799999999998</v>
      </c>
      <c r="BQ191" s="76">
        <f t="shared" si="71"/>
        <v>0</v>
      </c>
      <c r="BR191" s="76">
        <f t="shared" si="72"/>
        <v>6071.3397603640842</v>
      </c>
    </row>
    <row r="192" spans="1:70" x14ac:dyDescent="0.2">
      <c r="A192" s="18">
        <v>241</v>
      </c>
      <c r="B192" s="18">
        <v>32007823274</v>
      </c>
      <c r="C192" s="18" t="s">
        <v>12</v>
      </c>
      <c r="D192" s="18" t="s">
        <v>36</v>
      </c>
      <c r="E192" s="19">
        <v>38133</v>
      </c>
      <c r="F192" s="21">
        <v>0</v>
      </c>
      <c r="G192" s="21">
        <v>0</v>
      </c>
      <c r="H192" s="21">
        <v>0</v>
      </c>
      <c r="I192" s="21">
        <v>0</v>
      </c>
      <c r="J192" s="21">
        <v>2799.64</v>
      </c>
      <c r="K192" s="21">
        <v>2799.64</v>
      </c>
      <c r="L192" s="21">
        <v>2799.64</v>
      </c>
      <c r="M192" s="21">
        <v>2799.64</v>
      </c>
      <c r="N192" s="21">
        <v>2799.64</v>
      </c>
      <c r="O192" s="21">
        <v>2799.64</v>
      </c>
      <c r="P192" s="21">
        <v>2799.64</v>
      </c>
      <c r="Q192" s="21">
        <v>0</v>
      </c>
      <c r="R192" s="21">
        <v>2799.64</v>
      </c>
      <c r="S192" s="21">
        <v>1399.82</v>
      </c>
      <c r="V192">
        <v>241</v>
      </c>
      <c r="W192">
        <v>32007823274</v>
      </c>
      <c r="X192" t="s">
        <v>12</v>
      </c>
      <c r="Y192" t="s">
        <v>36</v>
      </c>
      <c r="Z192" s="19">
        <v>38133</v>
      </c>
      <c r="AA192" s="19">
        <v>38102</v>
      </c>
      <c r="AC192">
        <v>1</v>
      </c>
      <c r="AD192">
        <v>2799.64</v>
      </c>
      <c r="AE192">
        <v>0</v>
      </c>
      <c r="AF192">
        <v>0</v>
      </c>
      <c r="AG192">
        <v>0</v>
      </c>
      <c r="AH192">
        <v>0</v>
      </c>
      <c r="AI192">
        <v>2799.64</v>
      </c>
      <c r="AJ192">
        <v>2799.64</v>
      </c>
      <c r="AK192">
        <v>2799.64</v>
      </c>
      <c r="AL192">
        <v>2799.64</v>
      </c>
      <c r="AM192">
        <v>0</v>
      </c>
      <c r="AN192">
        <v>0</v>
      </c>
      <c r="AO192">
        <v>0</v>
      </c>
      <c r="AP192">
        <v>0</v>
      </c>
      <c r="AQ192">
        <v>0</v>
      </c>
      <c r="AU192" s="76">
        <f t="shared" si="50"/>
        <v>241</v>
      </c>
      <c r="AV192" s="76">
        <f t="shared" si="51"/>
        <v>32007823274</v>
      </c>
      <c r="AW192" s="76" t="str">
        <f t="shared" si="52"/>
        <v>RT</v>
      </c>
      <c r="AX192" s="76" t="str">
        <f t="shared" si="53"/>
        <v>IP</v>
      </c>
      <c r="AY192" s="76">
        <f t="shared" si="54"/>
        <v>38133</v>
      </c>
      <c r="AZ192" s="76">
        <f t="shared" si="55"/>
        <v>38102</v>
      </c>
      <c r="BA192" s="76">
        <f t="shared" si="56"/>
        <v>0</v>
      </c>
      <c r="BB192" s="76">
        <f t="shared" si="57"/>
        <v>1</v>
      </c>
      <c r="BC192" s="76">
        <f t="shared" si="58"/>
        <v>0</v>
      </c>
      <c r="BD192" s="76">
        <f t="shared" si="59"/>
        <v>0</v>
      </c>
      <c r="BE192" s="76">
        <f t="shared" si="60"/>
        <v>0</v>
      </c>
      <c r="BF192" s="76">
        <f t="shared" si="61"/>
        <v>0</v>
      </c>
      <c r="BG192" s="76">
        <f t="shared" si="62"/>
        <v>0</v>
      </c>
      <c r="BH192" s="76">
        <f t="shared" si="63"/>
        <v>0</v>
      </c>
      <c r="BI192" s="76">
        <f t="shared" si="64"/>
        <v>0</v>
      </c>
      <c r="BJ192" s="76">
        <f t="shared" si="65"/>
        <v>0</v>
      </c>
      <c r="BK192" s="76">
        <f t="shared" si="66"/>
        <v>2799.64</v>
      </c>
      <c r="BL192" s="76">
        <f t="shared" si="67"/>
        <v>2799.64</v>
      </c>
      <c r="BM192" s="76">
        <f t="shared" si="68"/>
        <v>2799.64</v>
      </c>
      <c r="BN192" s="76">
        <f t="shared" si="69"/>
        <v>0</v>
      </c>
      <c r="BO192" s="76">
        <f t="shared" si="70"/>
        <v>2799.64</v>
      </c>
      <c r="BP192" s="76">
        <f t="shared" si="71"/>
        <v>1399.82</v>
      </c>
      <c r="BQ192" s="76">
        <f t="shared" si="71"/>
        <v>0</v>
      </c>
      <c r="BR192" s="76">
        <f t="shared" si="72"/>
        <v>12598.38</v>
      </c>
    </row>
    <row r="193" spans="1:70" x14ac:dyDescent="0.2">
      <c r="A193" s="18">
        <v>242</v>
      </c>
      <c r="B193" s="18">
        <v>34796500816</v>
      </c>
      <c r="C193" s="18" t="s">
        <v>12</v>
      </c>
      <c r="D193" s="18" t="s">
        <v>22</v>
      </c>
      <c r="E193" s="19">
        <v>38133</v>
      </c>
      <c r="F193" s="21">
        <v>0</v>
      </c>
      <c r="G193" s="21">
        <v>0</v>
      </c>
      <c r="H193" s="21">
        <v>0</v>
      </c>
      <c r="I193" s="21">
        <v>0</v>
      </c>
      <c r="J193" s="21">
        <v>9725.39</v>
      </c>
      <c r="K193" s="21">
        <v>9725.39</v>
      </c>
      <c r="L193" s="21">
        <v>9725.39</v>
      </c>
      <c r="M193" s="21">
        <v>9725.39</v>
      </c>
      <c r="N193" s="21">
        <v>9725.39</v>
      </c>
      <c r="O193" s="21">
        <v>9725.39</v>
      </c>
      <c r="P193" s="21">
        <v>9725.39</v>
      </c>
      <c r="Q193" s="21">
        <v>0</v>
      </c>
      <c r="R193" s="21">
        <v>9725.39</v>
      </c>
      <c r="S193" s="21">
        <v>1389.34</v>
      </c>
      <c r="V193">
        <v>242</v>
      </c>
      <c r="W193">
        <v>34796500816</v>
      </c>
      <c r="X193" t="s">
        <v>12</v>
      </c>
      <c r="Y193" t="s">
        <v>22</v>
      </c>
      <c r="Z193" s="19">
        <v>38133</v>
      </c>
      <c r="AA193" s="19">
        <v>38054</v>
      </c>
      <c r="AB193">
        <v>1</v>
      </c>
      <c r="AC193">
        <v>0</v>
      </c>
      <c r="AD193">
        <v>9725.39</v>
      </c>
      <c r="AE193">
        <v>0</v>
      </c>
      <c r="AF193">
        <v>0</v>
      </c>
      <c r="AG193">
        <v>0</v>
      </c>
      <c r="AH193">
        <v>0</v>
      </c>
      <c r="AI193">
        <v>9725.39</v>
      </c>
      <c r="AJ193">
        <v>9725.39</v>
      </c>
      <c r="AK193">
        <v>9725.39</v>
      </c>
      <c r="AL193">
        <v>9725.39</v>
      </c>
      <c r="AM193">
        <v>9725.39</v>
      </c>
      <c r="AN193">
        <v>9725.39</v>
      </c>
      <c r="AO193">
        <v>9725.39</v>
      </c>
      <c r="AP193">
        <v>4862.6949999999997</v>
      </c>
      <c r="AQ193">
        <v>9725.39</v>
      </c>
      <c r="AU193" s="76">
        <f t="shared" si="50"/>
        <v>242</v>
      </c>
      <c r="AV193" s="76">
        <f t="shared" si="51"/>
        <v>34796500816</v>
      </c>
      <c r="AW193" s="76" t="str">
        <f t="shared" si="52"/>
        <v>RT</v>
      </c>
      <c r="AX193" s="76" t="str">
        <f t="shared" si="53"/>
        <v>VO</v>
      </c>
      <c r="AY193" s="76">
        <f t="shared" si="54"/>
        <v>38133</v>
      </c>
      <c r="AZ193" s="76">
        <f t="shared" si="55"/>
        <v>38054</v>
      </c>
      <c r="BA193" s="76">
        <f t="shared" si="56"/>
        <v>1</v>
      </c>
      <c r="BB193" s="76">
        <f t="shared" si="57"/>
        <v>0</v>
      </c>
      <c r="BC193" s="76">
        <f t="shared" si="58"/>
        <v>0</v>
      </c>
      <c r="BD193" s="76">
        <f t="shared" si="59"/>
        <v>0</v>
      </c>
      <c r="BE193" s="76">
        <f t="shared" si="60"/>
        <v>0</v>
      </c>
      <c r="BF193" s="76">
        <f t="shared" si="61"/>
        <v>0</v>
      </c>
      <c r="BG193" s="76">
        <f t="shared" si="62"/>
        <v>0</v>
      </c>
      <c r="BH193" s="76">
        <f t="shared" si="63"/>
        <v>0</v>
      </c>
      <c r="BI193" s="76">
        <f t="shared" si="64"/>
        <v>0</v>
      </c>
      <c r="BJ193" s="76">
        <f t="shared" si="65"/>
        <v>0</v>
      </c>
      <c r="BK193" s="76">
        <f t="shared" si="66"/>
        <v>0</v>
      </c>
      <c r="BL193" s="76">
        <f t="shared" si="67"/>
        <v>0</v>
      </c>
      <c r="BM193" s="76">
        <f t="shared" si="68"/>
        <v>0</v>
      </c>
      <c r="BN193" s="76">
        <f t="shared" si="69"/>
        <v>4862.6949999999997</v>
      </c>
      <c r="BO193" s="76">
        <f t="shared" si="70"/>
        <v>0</v>
      </c>
      <c r="BP193" s="76">
        <f t="shared" si="71"/>
        <v>1389.34</v>
      </c>
      <c r="BQ193" s="76">
        <f t="shared" si="71"/>
        <v>0</v>
      </c>
      <c r="BR193" s="76">
        <f t="shared" si="72"/>
        <v>6252.0349999999999</v>
      </c>
    </row>
    <row r="194" spans="1:70" x14ac:dyDescent="0.2">
      <c r="A194" s="18">
        <v>243</v>
      </c>
      <c r="B194" s="18">
        <v>90887015932</v>
      </c>
      <c r="C194" s="18" t="s">
        <v>12</v>
      </c>
      <c r="D194" s="18" t="s">
        <v>36</v>
      </c>
      <c r="E194" s="19">
        <v>38133</v>
      </c>
      <c r="F194" s="21">
        <v>0</v>
      </c>
      <c r="G194" s="21">
        <v>0</v>
      </c>
      <c r="H194" s="21">
        <v>0</v>
      </c>
      <c r="I194" s="21">
        <v>0</v>
      </c>
      <c r="J194" s="21">
        <v>5152.07</v>
      </c>
      <c r="K194" s="21">
        <v>5152.07</v>
      </c>
      <c r="L194" s="21">
        <v>5152.07</v>
      </c>
      <c r="M194" s="21">
        <v>5152.07</v>
      </c>
      <c r="N194" s="21">
        <v>5152.07</v>
      </c>
      <c r="O194" s="21">
        <v>5152.07</v>
      </c>
      <c r="P194" s="21">
        <v>5152.07</v>
      </c>
      <c r="Q194" s="21">
        <v>0</v>
      </c>
      <c r="R194" s="21">
        <v>5152.07</v>
      </c>
      <c r="S194" s="21">
        <v>2576.04</v>
      </c>
      <c r="V194">
        <v>243</v>
      </c>
      <c r="W194">
        <v>90887015932</v>
      </c>
      <c r="X194" t="s">
        <v>12</v>
      </c>
      <c r="Y194" t="s">
        <v>36</v>
      </c>
      <c r="Z194" s="19">
        <v>38133</v>
      </c>
      <c r="AA194" s="19">
        <v>38108</v>
      </c>
      <c r="AC194">
        <v>0.56000000000000005</v>
      </c>
      <c r="AD194">
        <v>9200.1299999999992</v>
      </c>
      <c r="AE194">
        <v>0</v>
      </c>
      <c r="AF194">
        <v>0</v>
      </c>
      <c r="AG194">
        <v>0</v>
      </c>
      <c r="AH194">
        <v>0</v>
      </c>
      <c r="AI194">
        <v>9200.1299999999992</v>
      </c>
      <c r="AJ194">
        <v>9200.1299999999992</v>
      </c>
      <c r="AK194">
        <v>9200.1299999999992</v>
      </c>
      <c r="AL194">
        <v>9200.1299999999992</v>
      </c>
      <c r="AM194">
        <v>9200.1299999999992</v>
      </c>
      <c r="AN194">
        <v>0</v>
      </c>
      <c r="AO194">
        <v>0</v>
      </c>
      <c r="AP194">
        <v>0</v>
      </c>
      <c r="AQ194">
        <v>0</v>
      </c>
      <c r="AU194" s="76">
        <f t="shared" si="50"/>
        <v>243</v>
      </c>
      <c r="AV194" s="76">
        <f t="shared" si="51"/>
        <v>90887015932</v>
      </c>
      <c r="AW194" s="76" t="str">
        <f t="shared" si="52"/>
        <v>RT</v>
      </c>
      <c r="AX194" s="76" t="str">
        <f t="shared" si="53"/>
        <v>IP</v>
      </c>
      <c r="AY194" s="76">
        <f t="shared" si="54"/>
        <v>38133</v>
      </c>
      <c r="AZ194" s="76">
        <f t="shared" si="55"/>
        <v>38108</v>
      </c>
      <c r="BA194" s="76">
        <f t="shared" si="56"/>
        <v>0</v>
      </c>
      <c r="BB194" s="76">
        <f t="shared" si="57"/>
        <v>0.56000000000000005</v>
      </c>
      <c r="BC194" s="76">
        <f t="shared" si="58"/>
        <v>0</v>
      </c>
      <c r="BD194" s="76">
        <f t="shared" si="59"/>
        <v>0</v>
      </c>
      <c r="BE194" s="76">
        <f t="shared" si="60"/>
        <v>0</v>
      </c>
      <c r="BF194" s="76">
        <f t="shared" si="61"/>
        <v>0</v>
      </c>
      <c r="BG194" s="76">
        <f t="shared" si="62"/>
        <v>4048.0599999999995</v>
      </c>
      <c r="BH194" s="76">
        <f t="shared" si="63"/>
        <v>4048.0599999999995</v>
      </c>
      <c r="BI194" s="76">
        <f t="shared" si="64"/>
        <v>4048.0599999999995</v>
      </c>
      <c r="BJ194" s="76">
        <f t="shared" si="65"/>
        <v>4048.0599999999995</v>
      </c>
      <c r="BK194" s="76">
        <f t="shared" si="66"/>
        <v>4048.0599999999995</v>
      </c>
      <c r="BL194" s="76">
        <f t="shared" si="67"/>
        <v>5152.07</v>
      </c>
      <c r="BM194" s="76">
        <f t="shared" si="68"/>
        <v>5152.07</v>
      </c>
      <c r="BN194" s="76">
        <f t="shared" si="69"/>
        <v>0</v>
      </c>
      <c r="BO194" s="76">
        <f t="shared" si="70"/>
        <v>5152.07</v>
      </c>
      <c r="BP194" s="76">
        <f t="shared" si="71"/>
        <v>2576.04</v>
      </c>
      <c r="BQ194" s="76">
        <f t="shared" si="71"/>
        <v>0</v>
      </c>
      <c r="BR194" s="76">
        <f t="shared" si="72"/>
        <v>38272.549999999996</v>
      </c>
    </row>
    <row r="195" spans="1:70" x14ac:dyDescent="0.2">
      <c r="A195">
        <v>277</v>
      </c>
      <c r="B195">
        <v>7955800706</v>
      </c>
      <c r="C195" t="s">
        <v>6</v>
      </c>
      <c r="D195" t="s">
        <v>22</v>
      </c>
      <c r="E195" s="6">
        <v>38145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1550.6</v>
      </c>
      <c r="L195" s="21">
        <v>1550.6</v>
      </c>
      <c r="M195" s="21">
        <v>1550.6</v>
      </c>
      <c r="N195" s="21">
        <v>1550.6</v>
      </c>
      <c r="O195" s="21">
        <v>1550.6</v>
      </c>
      <c r="P195" s="21">
        <v>1550.6</v>
      </c>
      <c r="Q195" s="21">
        <v>0</v>
      </c>
      <c r="R195" s="21">
        <v>1550.6</v>
      </c>
      <c r="S195" s="21">
        <v>1550.6</v>
      </c>
      <c r="V195">
        <v>277</v>
      </c>
      <c r="W195">
        <v>7955800706</v>
      </c>
      <c r="X195" t="s">
        <v>6</v>
      </c>
      <c r="Y195" t="s">
        <v>22</v>
      </c>
      <c r="Z195" s="6">
        <v>38145</v>
      </c>
      <c r="AA195" s="6">
        <v>37736</v>
      </c>
      <c r="AB195">
        <v>1</v>
      </c>
      <c r="AC195">
        <v>0</v>
      </c>
      <c r="AD195">
        <v>1655.33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1721.1508595480964</v>
      </c>
      <c r="AK195">
        <v>1721.1508595480964</v>
      </c>
      <c r="AL195">
        <v>1721.1508595480964</v>
      </c>
      <c r="AM195">
        <v>1721.1508595480964</v>
      </c>
      <c r="AN195">
        <v>1721.1508595480964</v>
      </c>
      <c r="AO195">
        <v>1721.1508595480964</v>
      </c>
      <c r="AP195">
        <v>1721.1508595480964</v>
      </c>
      <c r="AQ195">
        <v>1721.1508595480964</v>
      </c>
      <c r="AU195" s="76">
        <f t="shared" ref="AU195:AU258" si="73">V195</f>
        <v>277</v>
      </c>
      <c r="AV195" s="76">
        <f t="shared" ref="AV195:AV258" si="74">W195</f>
        <v>7955800706</v>
      </c>
      <c r="AW195" s="76" t="str">
        <f t="shared" ref="AW195:AW258" si="75">X195</f>
        <v>IM</v>
      </c>
      <c r="AX195" s="76" t="str">
        <f t="shared" ref="AX195:AX258" si="76">Y195</f>
        <v>VO</v>
      </c>
      <c r="AY195" s="76">
        <f t="shared" ref="AY195:AY258" si="77">Z195</f>
        <v>38145</v>
      </c>
      <c r="AZ195" s="76">
        <f t="shared" ref="AZ195:AZ258" si="78">AA195</f>
        <v>37736</v>
      </c>
      <c r="BA195" s="76">
        <f t="shared" ref="BA195:BA258" si="79">AB195</f>
        <v>1</v>
      </c>
      <c r="BB195" s="76">
        <f t="shared" ref="BB195:BB258" si="80">AC195</f>
        <v>0</v>
      </c>
      <c r="BC195" s="76">
        <f t="shared" ref="BC195:BC258" si="81">ABS(AE195-F195)</f>
        <v>0</v>
      </c>
      <c r="BD195" s="76">
        <f t="shared" ref="BD195:BD258" si="82">ABS(AF195-G195)</f>
        <v>0</v>
      </c>
      <c r="BE195" s="76">
        <f t="shared" ref="BE195:BE258" si="83">ABS(AG195-H195)</f>
        <v>0</v>
      </c>
      <c r="BF195" s="76">
        <f t="shared" ref="BF195:BF258" si="84">ABS(AH195-I195)</f>
        <v>0</v>
      </c>
      <c r="BG195" s="76">
        <f t="shared" ref="BG195:BG258" si="85">ABS(AI195-J195)</f>
        <v>0</v>
      </c>
      <c r="BH195" s="76">
        <f t="shared" ref="BH195:BH258" si="86">ABS(AJ195-K195)</f>
        <v>170.55085954809647</v>
      </c>
      <c r="BI195" s="76">
        <f t="shared" ref="BI195:BI258" si="87">ABS(AK195-L195)</f>
        <v>170.55085954809647</v>
      </c>
      <c r="BJ195" s="76">
        <f t="shared" ref="BJ195:BJ258" si="88">ABS(AL195-M195)</f>
        <v>170.55085954809647</v>
      </c>
      <c r="BK195" s="76">
        <f t="shared" ref="BK195:BK258" si="89">ABS(AM195-N195)</f>
        <v>170.55085954809647</v>
      </c>
      <c r="BL195" s="76">
        <f t="shared" ref="BL195:BL258" si="90">ABS(AN195-O195)</f>
        <v>170.55085954809647</v>
      </c>
      <c r="BM195" s="76">
        <f t="shared" ref="BM195:BM258" si="91">ABS(AO195-P195)</f>
        <v>170.55085954809647</v>
      </c>
      <c r="BN195" s="76">
        <f t="shared" ref="BN195:BN258" si="92">ABS(AP195-Q195)</f>
        <v>1721.1508595480964</v>
      </c>
      <c r="BO195" s="76">
        <f t="shared" ref="BO195:BO258" si="93">ABS(AQ195-R195)</f>
        <v>170.55085954809647</v>
      </c>
      <c r="BP195" s="76">
        <f t="shared" ref="BP195:BQ258" si="94">ABS(AR195-S195)</f>
        <v>1550.6</v>
      </c>
      <c r="BQ195" s="76">
        <f t="shared" si="94"/>
        <v>0</v>
      </c>
      <c r="BR195" s="76">
        <f t="shared" ref="BR195:BR258" si="95">SUM(BD195:BQ195)</f>
        <v>4465.6068763847716</v>
      </c>
    </row>
    <row r="196" spans="1:70" x14ac:dyDescent="0.2">
      <c r="A196">
        <v>278</v>
      </c>
      <c r="B196">
        <v>30906706590</v>
      </c>
      <c r="C196" t="s">
        <v>6</v>
      </c>
      <c r="D196" t="s">
        <v>7</v>
      </c>
      <c r="E196" s="6">
        <v>38145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944.03</v>
      </c>
      <c r="L196" s="21">
        <v>944.03</v>
      </c>
      <c r="M196" s="21">
        <v>944.03</v>
      </c>
      <c r="N196" s="21">
        <v>944.03</v>
      </c>
      <c r="O196" s="21">
        <v>944.03</v>
      </c>
      <c r="P196" s="21">
        <v>944.03</v>
      </c>
      <c r="Q196" s="21">
        <v>0</v>
      </c>
      <c r="R196" s="21">
        <v>944.03</v>
      </c>
      <c r="S196" s="21">
        <v>944.03</v>
      </c>
      <c r="V196">
        <v>278</v>
      </c>
      <c r="W196">
        <v>30906706590</v>
      </c>
      <c r="X196" t="s">
        <v>6</v>
      </c>
      <c r="Y196" t="s">
        <v>7</v>
      </c>
      <c r="Z196" s="6">
        <v>38145</v>
      </c>
      <c r="AA196" s="6">
        <v>38061</v>
      </c>
      <c r="AB196">
        <v>0.4</v>
      </c>
      <c r="AC196">
        <v>0</v>
      </c>
      <c r="AD196">
        <v>2619.73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1047.8920000000001</v>
      </c>
      <c r="AK196">
        <v>1047.8920000000001</v>
      </c>
      <c r="AL196">
        <v>1047.8920000000001</v>
      </c>
      <c r="AM196">
        <v>1047.8920000000001</v>
      </c>
      <c r="AN196">
        <v>1047.8920000000001</v>
      </c>
      <c r="AO196">
        <v>1047.8920000000001</v>
      </c>
      <c r="AP196">
        <v>1047.8920000000001</v>
      </c>
      <c r="AQ196">
        <v>1047.8920000000001</v>
      </c>
      <c r="AU196" s="76">
        <f t="shared" si="73"/>
        <v>278</v>
      </c>
      <c r="AV196" s="76">
        <f t="shared" si="74"/>
        <v>30906706590</v>
      </c>
      <c r="AW196" s="76" t="str">
        <f t="shared" si="75"/>
        <v>IM</v>
      </c>
      <c r="AX196" s="76" t="str">
        <f t="shared" si="76"/>
        <v>AS</v>
      </c>
      <c r="AY196" s="76">
        <f t="shared" si="77"/>
        <v>38145</v>
      </c>
      <c r="AZ196" s="76">
        <f t="shared" si="78"/>
        <v>38061</v>
      </c>
      <c r="BA196" s="76">
        <f t="shared" si="79"/>
        <v>0.4</v>
      </c>
      <c r="BB196" s="76">
        <f t="shared" si="80"/>
        <v>0</v>
      </c>
      <c r="BC196" s="76">
        <f t="shared" si="81"/>
        <v>0</v>
      </c>
      <c r="BD196" s="76">
        <f t="shared" si="82"/>
        <v>0</v>
      </c>
      <c r="BE196" s="76">
        <f t="shared" si="83"/>
        <v>0</v>
      </c>
      <c r="BF196" s="76">
        <f t="shared" si="84"/>
        <v>0</v>
      </c>
      <c r="BG196" s="76">
        <f t="shared" si="85"/>
        <v>0</v>
      </c>
      <c r="BH196" s="76">
        <f t="shared" si="86"/>
        <v>103.86200000000008</v>
      </c>
      <c r="BI196" s="76">
        <f t="shared" si="87"/>
        <v>103.86200000000008</v>
      </c>
      <c r="BJ196" s="76">
        <f t="shared" si="88"/>
        <v>103.86200000000008</v>
      </c>
      <c r="BK196" s="76">
        <f t="shared" si="89"/>
        <v>103.86200000000008</v>
      </c>
      <c r="BL196" s="76">
        <f t="shared" si="90"/>
        <v>103.86200000000008</v>
      </c>
      <c r="BM196" s="76">
        <f t="shared" si="91"/>
        <v>103.86200000000008</v>
      </c>
      <c r="BN196" s="76">
        <f t="shared" si="92"/>
        <v>1047.8920000000001</v>
      </c>
      <c r="BO196" s="76">
        <f t="shared" si="93"/>
        <v>103.86200000000008</v>
      </c>
      <c r="BP196" s="76">
        <f t="shared" si="94"/>
        <v>944.03</v>
      </c>
      <c r="BQ196" s="76">
        <f t="shared" si="94"/>
        <v>0</v>
      </c>
      <c r="BR196" s="76">
        <f t="shared" si="95"/>
        <v>2718.9560000000006</v>
      </c>
    </row>
    <row r="197" spans="1:70" x14ac:dyDescent="0.2">
      <c r="A197">
        <v>279</v>
      </c>
      <c r="B197">
        <v>33745500844</v>
      </c>
      <c r="C197" t="s">
        <v>6</v>
      </c>
      <c r="D197" t="s">
        <v>22</v>
      </c>
      <c r="E197" s="6">
        <v>38145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1550.6</v>
      </c>
      <c r="L197" s="21">
        <v>1550.6</v>
      </c>
      <c r="M197" s="21">
        <v>1550.6</v>
      </c>
      <c r="N197" s="21">
        <v>1550.6</v>
      </c>
      <c r="O197" s="21">
        <v>1550.6</v>
      </c>
      <c r="P197" s="21">
        <v>1550.6</v>
      </c>
      <c r="Q197" s="21">
        <v>0</v>
      </c>
      <c r="R197" s="21">
        <v>1550.6</v>
      </c>
      <c r="S197" s="21">
        <v>1550.6</v>
      </c>
      <c r="V197">
        <v>279</v>
      </c>
      <c r="W197">
        <v>33745500844</v>
      </c>
      <c r="X197" t="s">
        <v>6</v>
      </c>
      <c r="Y197" t="s">
        <v>22</v>
      </c>
      <c r="Z197" s="6">
        <v>38145</v>
      </c>
      <c r="AA197" s="6">
        <v>38083</v>
      </c>
      <c r="AB197">
        <v>1</v>
      </c>
      <c r="AC197">
        <v>0</v>
      </c>
      <c r="AD197">
        <v>1721.21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1721.21</v>
      </c>
      <c r="AK197">
        <v>1721.21</v>
      </c>
      <c r="AL197">
        <v>1721.21</v>
      </c>
      <c r="AM197">
        <v>1721.21</v>
      </c>
      <c r="AN197">
        <v>1549.0890000000002</v>
      </c>
      <c r="AO197">
        <v>1549.0890000000002</v>
      </c>
      <c r="AP197">
        <v>1549.0890000000002</v>
      </c>
      <c r="AQ197">
        <v>1549.0890000000002</v>
      </c>
      <c r="AU197" s="76">
        <f t="shared" si="73"/>
        <v>279</v>
      </c>
      <c r="AV197" s="76">
        <f t="shared" si="74"/>
        <v>33745500844</v>
      </c>
      <c r="AW197" s="76" t="str">
        <f t="shared" si="75"/>
        <v>IM</v>
      </c>
      <c r="AX197" s="76" t="str">
        <f t="shared" si="76"/>
        <v>VO</v>
      </c>
      <c r="AY197" s="76">
        <f t="shared" si="77"/>
        <v>38145</v>
      </c>
      <c r="AZ197" s="76">
        <f t="shared" si="78"/>
        <v>38083</v>
      </c>
      <c r="BA197" s="76">
        <f t="shared" si="79"/>
        <v>1</v>
      </c>
      <c r="BB197" s="76">
        <f t="shared" si="80"/>
        <v>0</v>
      </c>
      <c r="BC197" s="76">
        <f t="shared" si="81"/>
        <v>0</v>
      </c>
      <c r="BD197" s="76">
        <f t="shared" si="82"/>
        <v>0</v>
      </c>
      <c r="BE197" s="76">
        <f t="shared" si="83"/>
        <v>0</v>
      </c>
      <c r="BF197" s="76">
        <f t="shared" si="84"/>
        <v>0</v>
      </c>
      <c r="BG197" s="76">
        <f t="shared" si="85"/>
        <v>0</v>
      </c>
      <c r="BH197" s="76">
        <f t="shared" si="86"/>
        <v>170.61000000000013</v>
      </c>
      <c r="BI197" s="76">
        <f t="shared" si="87"/>
        <v>170.61000000000013</v>
      </c>
      <c r="BJ197" s="76">
        <f t="shared" si="88"/>
        <v>170.61000000000013</v>
      </c>
      <c r="BK197" s="76">
        <f t="shared" si="89"/>
        <v>170.61000000000013</v>
      </c>
      <c r="BL197" s="76">
        <f t="shared" si="90"/>
        <v>1.5109999999997399</v>
      </c>
      <c r="BM197" s="76">
        <f t="shared" si="91"/>
        <v>1.5109999999997399</v>
      </c>
      <c r="BN197" s="76">
        <f t="shared" si="92"/>
        <v>1549.0890000000002</v>
      </c>
      <c r="BO197" s="76">
        <f t="shared" si="93"/>
        <v>1.5109999999997399</v>
      </c>
      <c r="BP197" s="76">
        <f t="shared" si="94"/>
        <v>1550.6</v>
      </c>
      <c r="BQ197" s="76">
        <f t="shared" si="94"/>
        <v>0</v>
      </c>
      <c r="BR197" s="76">
        <f t="shared" si="95"/>
        <v>3786.6619999999998</v>
      </c>
    </row>
    <row r="198" spans="1:70" x14ac:dyDescent="0.2">
      <c r="A198">
        <v>280</v>
      </c>
      <c r="B198">
        <v>47998224803</v>
      </c>
      <c r="C198" t="s">
        <v>12</v>
      </c>
      <c r="D198" t="s">
        <v>7</v>
      </c>
      <c r="E198" s="6">
        <v>38145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1161.73</v>
      </c>
      <c r="L198" s="21">
        <v>1161.73</v>
      </c>
      <c r="M198" s="21">
        <v>1161.73</v>
      </c>
      <c r="N198" s="21">
        <v>1161.73</v>
      </c>
      <c r="O198" s="21">
        <v>1161.73</v>
      </c>
      <c r="P198" s="21">
        <v>1161.73</v>
      </c>
      <c r="Q198" s="21">
        <v>0</v>
      </c>
      <c r="R198" s="21">
        <v>1161.73</v>
      </c>
      <c r="S198" s="21">
        <v>580.86</v>
      </c>
      <c r="V198">
        <v>280</v>
      </c>
      <c r="W198">
        <v>47998224803</v>
      </c>
      <c r="X198" t="s">
        <v>12</v>
      </c>
      <c r="Y198" t="s">
        <v>7</v>
      </c>
      <c r="Z198" s="6">
        <v>38145</v>
      </c>
      <c r="AA198" s="6">
        <v>38015</v>
      </c>
      <c r="AB198">
        <v>0.4</v>
      </c>
      <c r="AC198">
        <v>0</v>
      </c>
      <c r="AD198">
        <v>3100.49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1289.5098931379912</v>
      </c>
      <c r="AK198">
        <v>1289.5098931379912</v>
      </c>
      <c r="AL198">
        <v>1289.5098931379912</v>
      </c>
      <c r="AM198">
        <v>1289.5098931379912</v>
      </c>
      <c r="AN198">
        <v>1289.5098931379912</v>
      </c>
      <c r="AO198">
        <v>1289.5098931379912</v>
      </c>
      <c r="AP198">
        <v>644.75494656899559</v>
      </c>
      <c r="AQ198">
        <v>1289.5098931379912</v>
      </c>
      <c r="AU198" s="76">
        <f t="shared" si="73"/>
        <v>280</v>
      </c>
      <c r="AV198" s="76">
        <f t="shared" si="74"/>
        <v>47998224803</v>
      </c>
      <c r="AW198" s="76" t="str">
        <f t="shared" si="75"/>
        <v>RT</v>
      </c>
      <c r="AX198" s="76" t="str">
        <f t="shared" si="76"/>
        <v>AS</v>
      </c>
      <c r="AY198" s="76">
        <f t="shared" si="77"/>
        <v>38145</v>
      </c>
      <c r="AZ198" s="76">
        <f t="shared" si="78"/>
        <v>38015</v>
      </c>
      <c r="BA198" s="76">
        <f t="shared" si="79"/>
        <v>0.4</v>
      </c>
      <c r="BB198" s="76">
        <f t="shared" si="80"/>
        <v>0</v>
      </c>
      <c r="BC198" s="76">
        <f t="shared" si="81"/>
        <v>0</v>
      </c>
      <c r="BD198" s="76">
        <f t="shared" si="82"/>
        <v>0</v>
      </c>
      <c r="BE198" s="76">
        <f t="shared" si="83"/>
        <v>0</v>
      </c>
      <c r="BF198" s="76">
        <f t="shared" si="84"/>
        <v>0</v>
      </c>
      <c r="BG198" s="76">
        <f t="shared" si="85"/>
        <v>0</v>
      </c>
      <c r="BH198" s="76">
        <f t="shared" si="86"/>
        <v>127.77989313799117</v>
      </c>
      <c r="BI198" s="76">
        <f t="shared" si="87"/>
        <v>127.77989313799117</v>
      </c>
      <c r="BJ198" s="76">
        <f t="shared" si="88"/>
        <v>127.77989313799117</v>
      </c>
      <c r="BK198" s="76">
        <f t="shared" si="89"/>
        <v>127.77989313799117</v>
      </c>
      <c r="BL198" s="76">
        <f t="shared" si="90"/>
        <v>127.77989313799117</v>
      </c>
      <c r="BM198" s="76">
        <f t="shared" si="91"/>
        <v>127.77989313799117</v>
      </c>
      <c r="BN198" s="76">
        <f t="shared" si="92"/>
        <v>644.75494656899559</v>
      </c>
      <c r="BO198" s="76">
        <f t="shared" si="93"/>
        <v>127.77989313799117</v>
      </c>
      <c r="BP198" s="76">
        <f t="shared" si="94"/>
        <v>580.86</v>
      </c>
      <c r="BQ198" s="76">
        <f t="shared" si="94"/>
        <v>0</v>
      </c>
      <c r="BR198" s="76">
        <f t="shared" si="95"/>
        <v>2120.0741985349337</v>
      </c>
    </row>
    <row r="199" spans="1:70" x14ac:dyDescent="0.2">
      <c r="A199">
        <v>281</v>
      </c>
      <c r="B199">
        <v>62735105215</v>
      </c>
      <c r="C199" t="s">
        <v>6</v>
      </c>
      <c r="D199" t="s">
        <v>7</v>
      </c>
      <c r="E199" s="6">
        <v>38145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310.12</v>
      </c>
      <c r="L199" s="21">
        <v>310.12</v>
      </c>
      <c r="M199" s="21">
        <v>310.12</v>
      </c>
      <c r="N199" s="21">
        <v>310.12</v>
      </c>
      <c r="O199" s="21">
        <v>310.12</v>
      </c>
      <c r="P199" s="21">
        <v>310.12</v>
      </c>
      <c r="Q199" s="21">
        <v>0</v>
      </c>
      <c r="R199" s="21">
        <v>310.12</v>
      </c>
      <c r="S199" s="21">
        <v>310.12</v>
      </c>
      <c r="V199">
        <v>281</v>
      </c>
      <c r="W199">
        <v>62735105215</v>
      </c>
      <c r="X199" t="s">
        <v>6</v>
      </c>
      <c r="Y199" t="s">
        <v>7</v>
      </c>
      <c r="Z199" s="6">
        <v>38145</v>
      </c>
      <c r="AA199" s="6">
        <v>37970</v>
      </c>
      <c r="AB199">
        <v>0.30000000000000004</v>
      </c>
      <c r="AC199">
        <v>0</v>
      </c>
      <c r="AD199">
        <v>1655.33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516.34525786442896</v>
      </c>
      <c r="AK199">
        <v>516.34525786442896</v>
      </c>
      <c r="AL199">
        <v>516.34525786442896</v>
      </c>
      <c r="AM199">
        <v>516.34525786442896</v>
      </c>
      <c r="AN199">
        <v>516.34525786442896</v>
      </c>
      <c r="AO199">
        <v>516.34525786442896</v>
      </c>
      <c r="AP199">
        <v>516.34525786442896</v>
      </c>
      <c r="AQ199">
        <v>516.34525786442896</v>
      </c>
      <c r="AU199" s="76">
        <f t="shared" si="73"/>
        <v>281</v>
      </c>
      <c r="AV199" s="76">
        <f t="shared" si="74"/>
        <v>62735105215</v>
      </c>
      <c r="AW199" s="76" t="str">
        <f t="shared" si="75"/>
        <v>IM</v>
      </c>
      <c r="AX199" s="76" t="str">
        <f t="shared" si="76"/>
        <v>AS</v>
      </c>
      <c r="AY199" s="76">
        <f t="shared" si="77"/>
        <v>38145</v>
      </c>
      <c r="AZ199" s="76">
        <f t="shared" si="78"/>
        <v>37970</v>
      </c>
      <c r="BA199" s="76">
        <f t="shared" si="79"/>
        <v>0.30000000000000004</v>
      </c>
      <c r="BB199" s="76">
        <f t="shared" si="80"/>
        <v>0</v>
      </c>
      <c r="BC199" s="76">
        <f t="shared" si="81"/>
        <v>0</v>
      </c>
      <c r="BD199" s="76">
        <f t="shared" si="82"/>
        <v>0</v>
      </c>
      <c r="BE199" s="76">
        <f t="shared" si="83"/>
        <v>0</v>
      </c>
      <c r="BF199" s="76">
        <f t="shared" si="84"/>
        <v>0</v>
      </c>
      <c r="BG199" s="76">
        <f t="shared" si="85"/>
        <v>0</v>
      </c>
      <c r="BH199" s="76">
        <f t="shared" si="86"/>
        <v>206.22525786442895</v>
      </c>
      <c r="BI199" s="76">
        <f t="shared" si="87"/>
        <v>206.22525786442895</v>
      </c>
      <c r="BJ199" s="76">
        <f t="shared" si="88"/>
        <v>206.22525786442895</v>
      </c>
      <c r="BK199" s="76">
        <f t="shared" si="89"/>
        <v>206.22525786442895</v>
      </c>
      <c r="BL199" s="76">
        <f t="shared" si="90"/>
        <v>206.22525786442895</v>
      </c>
      <c r="BM199" s="76">
        <f t="shared" si="91"/>
        <v>206.22525786442895</v>
      </c>
      <c r="BN199" s="76">
        <f t="shared" si="92"/>
        <v>516.34525786442896</v>
      </c>
      <c r="BO199" s="76">
        <f t="shared" si="93"/>
        <v>206.22525786442895</v>
      </c>
      <c r="BP199" s="76">
        <f t="shared" si="94"/>
        <v>310.12</v>
      </c>
      <c r="BQ199" s="76">
        <f t="shared" si="94"/>
        <v>0</v>
      </c>
      <c r="BR199" s="76">
        <f t="shared" si="95"/>
        <v>2270.0420629154314</v>
      </c>
    </row>
    <row r="200" spans="1:70" x14ac:dyDescent="0.2">
      <c r="A200">
        <v>282</v>
      </c>
      <c r="B200">
        <v>78826600161</v>
      </c>
      <c r="C200" t="s">
        <v>6</v>
      </c>
      <c r="D200" t="s">
        <v>7</v>
      </c>
      <c r="E200" s="6">
        <v>38145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310.12</v>
      </c>
      <c r="L200" s="21">
        <v>310.12</v>
      </c>
      <c r="M200" s="21">
        <v>310.12</v>
      </c>
      <c r="N200" s="21">
        <v>310.12</v>
      </c>
      <c r="O200" s="21">
        <v>310.12</v>
      </c>
      <c r="P200" s="21">
        <v>310.12</v>
      </c>
      <c r="Q200" s="21">
        <v>0</v>
      </c>
      <c r="R200" s="21">
        <v>310.12</v>
      </c>
      <c r="S200" s="21">
        <v>310.12</v>
      </c>
      <c r="V200">
        <v>282</v>
      </c>
      <c r="W200">
        <v>78826600161</v>
      </c>
      <c r="X200" t="s">
        <v>6</v>
      </c>
      <c r="Y200" t="s">
        <v>7</v>
      </c>
      <c r="Z200" s="6">
        <v>38145</v>
      </c>
      <c r="AA200" s="6">
        <v>38049</v>
      </c>
      <c r="AB200">
        <v>0.30000000000000004</v>
      </c>
      <c r="AC200">
        <v>0</v>
      </c>
      <c r="AD200">
        <v>1721.21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516.36300000000006</v>
      </c>
      <c r="AK200">
        <v>516.36300000000006</v>
      </c>
      <c r="AL200">
        <v>516.36300000000006</v>
      </c>
      <c r="AM200">
        <v>516.36300000000006</v>
      </c>
      <c r="AN200">
        <v>516.36300000000006</v>
      </c>
      <c r="AO200">
        <v>516.36300000000006</v>
      </c>
      <c r="AP200">
        <v>516.36300000000006</v>
      </c>
      <c r="AQ200">
        <v>516.36300000000006</v>
      </c>
      <c r="AU200" s="76">
        <f t="shared" si="73"/>
        <v>282</v>
      </c>
      <c r="AV200" s="76">
        <f t="shared" si="74"/>
        <v>78826600161</v>
      </c>
      <c r="AW200" s="76" t="str">
        <f t="shared" si="75"/>
        <v>IM</v>
      </c>
      <c r="AX200" s="76" t="str">
        <f t="shared" si="76"/>
        <v>AS</v>
      </c>
      <c r="AY200" s="76">
        <f t="shared" si="77"/>
        <v>38145</v>
      </c>
      <c r="AZ200" s="76">
        <f t="shared" si="78"/>
        <v>38049</v>
      </c>
      <c r="BA200" s="76">
        <f t="shared" si="79"/>
        <v>0.30000000000000004</v>
      </c>
      <c r="BB200" s="76">
        <f t="shared" si="80"/>
        <v>0</v>
      </c>
      <c r="BC200" s="76">
        <f t="shared" si="81"/>
        <v>0</v>
      </c>
      <c r="BD200" s="76">
        <f t="shared" si="82"/>
        <v>0</v>
      </c>
      <c r="BE200" s="76">
        <f t="shared" si="83"/>
        <v>0</v>
      </c>
      <c r="BF200" s="76">
        <f t="shared" si="84"/>
        <v>0</v>
      </c>
      <c r="BG200" s="76">
        <f t="shared" si="85"/>
        <v>0</v>
      </c>
      <c r="BH200" s="76">
        <f t="shared" si="86"/>
        <v>206.24300000000005</v>
      </c>
      <c r="BI200" s="76">
        <f t="shared" si="87"/>
        <v>206.24300000000005</v>
      </c>
      <c r="BJ200" s="76">
        <f t="shared" si="88"/>
        <v>206.24300000000005</v>
      </c>
      <c r="BK200" s="76">
        <f t="shared" si="89"/>
        <v>206.24300000000005</v>
      </c>
      <c r="BL200" s="76">
        <f t="shared" si="90"/>
        <v>206.24300000000005</v>
      </c>
      <c r="BM200" s="76">
        <f t="shared" si="91"/>
        <v>206.24300000000005</v>
      </c>
      <c r="BN200" s="76">
        <f t="shared" si="92"/>
        <v>516.36300000000006</v>
      </c>
      <c r="BO200" s="76">
        <f t="shared" si="93"/>
        <v>206.24300000000005</v>
      </c>
      <c r="BP200" s="76">
        <f t="shared" si="94"/>
        <v>310.12</v>
      </c>
      <c r="BQ200" s="76">
        <f t="shared" si="94"/>
        <v>0</v>
      </c>
      <c r="BR200" s="76">
        <f t="shared" si="95"/>
        <v>2270.1840000000002</v>
      </c>
    </row>
    <row r="201" spans="1:70" x14ac:dyDescent="0.2">
      <c r="A201">
        <v>283</v>
      </c>
      <c r="B201">
        <v>4987766146</v>
      </c>
      <c r="C201" t="s">
        <v>6</v>
      </c>
      <c r="D201" t="s">
        <v>7</v>
      </c>
      <c r="E201" s="6">
        <v>38146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1">
        <v>1200.42</v>
      </c>
      <c r="L201" s="21">
        <v>1200.42</v>
      </c>
      <c r="M201" s="21">
        <v>1200.42</v>
      </c>
      <c r="N201" s="21">
        <v>1200.42</v>
      </c>
      <c r="O201" s="21">
        <v>1200.42</v>
      </c>
      <c r="P201" s="21">
        <v>1200.42</v>
      </c>
      <c r="Q201" s="21">
        <v>0</v>
      </c>
      <c r="R201" s="21">
        <v>1200.42</v>
      </c>
      <c r="S201" s="21">
        <v>1200.42</v>
      </c>
      <c r="V201">
        <v>283</v>
      </c>
      <c r="W201">
        <v>4987766146</v>
      </c>
      <c r="X201" t="s">
        <v>6</v>
      </c>
      <c r="Y201" t="s">
        <v>7</v>
      </c>
      <c r="Z201" s="6">
        <v>38146</v>
      </c>
      <c r="AA201" s="6">
        <v>38116</v>
      </c>
      <c r="AB201">
        <v>0.4</v>
      </c>
      <c r="AC201">
        <v>0</v>
      </c>
      <c r="AD201">
        <v>3331.19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1332.4760000000001</v>
      </c>
      <c r="AK201">
        <v>1332.4760000000001</v>
      </c>
      <c r="AL201">
        <v>1332.4760000000001</v>
      </c>
      <c r="AM201">
        <v>1332.4760000000001</v>
      </c>
      <c r="AN201">
        <v>1332.4760000000001</v>
      </c>
      <c r="AO201">
        <v>1332.4760000000001</v>
      </c>
      <c r="AP201">
        <v>1332.4760000000001</v>
      </c>
      <c r="AQ201">
        <v>1332.4760000000001</v>
      </c>
      <c r="AU201" s="76">
        <f t="shared" si="73"/>
        <v>283</v>
      </c>
      <c r="AV201" s="76">
        <f t="shared" si="74"/>
        <v>4987766146</v>
      </c>
      <c r="AW201" s="76" t="str">
        <f t="shared" si="75"/>
        <v>IM</v>
      </c>
      <c r="AX201" s="76" t="str">
        <f t="shared" si="76"/>
        <v>AS</v>
      </c>
      <c r="AY201" s="76">
        <f t="shared" si="77"/>
        <v>38146</v>
      </c>
      <c r="AZ201" s="76">
        <f t="shared" si="78"/>
        <v>38116</v>
      </c>
      <c r="BA201" s="76">
        <f t="shared" si="79"/>
        <v>0.4</v>
      </c>
      <c r="BB201" s="76">
        <f t="shared" si="80"/>
        <v>0</v>
      </c>
      <c r="BC201" s="76">
        <f t="shared" si="81"/>
        <v>0</v>
      </c>
      <c r="BD201" s="76">
        <f t="shared" si="82"/>
        <v>0</v>
      </c>
      <c r="BE201" s="76">
        <f t="shared" si="83"/>
        <v>0</v>
      </c>
      <c r="BF201" s="76">
        <f t="shared" si="84"/>
        <v>0</v>
      </c>
      <c r="BG201" s="76">
        <f t="shared" si="85"/>
        <v>0</v>
      </c>
      <c r="BH201" s="76">
        <f t="shared" si="86"/>
        <v>132.05600000000004</v>
      </c>
      <c r="BI201" s="76">
        <f t="shared" si="87"/>
        <v>132.05600000000004</v>
      </c>
      <c r="BJ201" s="76">
        <f t="shared" si="88"/>
        <v>132.05600000000004</v>
      </c>
      <c r="BK201" s="76">
        <f t="shared" si="89"/>
        <v>132.05600000000004</v>
      </c>
      <c r="BL201" s="76">
        <f t="shared" si="90"/>
        <v>132.05600000000004</v>
      </c>
      <c r="BM201" s="76">
        <f t="shared" si="91"/>
        <v>132.05600000000004</v>
      </c>
      <c r="BN201" s="76">
        <f t="shared" si="92"/>
        <v>1332.4760000000001</v>
      </c>
      <c r="BO201" s="76">
        <f t="shared" si="93"/>
        <v>132.05600000000004</v>
      </c>
      <c r="BP201" s="76">
        <f t="shared" si="94"/>
        <v>1200.42</v>
      </c>
      <c r="BQ201" s="76">
        <f t="shared" si="94"/>
        <v>0</v>
      </c>
      <c r="BR201" s="76">
        <f t="shared" si="95"/>
        <v>3457.2880000000005</v>
      </c>
    </row>
    <row r="202" spans="1:70" x14ac:dyDescent="0.2">
      <c r="A202">
        <v>284</v>
      </c>
      <c r="B202">
        <v>47988003845</v>
      </c>
      <c r="C202" t="s">
        <v>6</v>
      </c>
      <c r="D202" t="s">
        <v>7</v>
      </c>
      <c r="E202" s="6">
        <v>38146</v>
      </c>
      <c r="F202" s="21">
        <v>0</v>
      </c>
      <c r="G202" s="21">
        <v>0</v>
      </c>
      <c r="H202" s="21">
        <v>0</v>
      </c>
      <c r="I202" s="21">
        <v>0</v>
      </c>
      <c r="J202" s="21">
        <v>0</v>
      </c>
      <c r="K202" s="21">
        <v>620.24</v>
      </c>
      <c r="L202" s="21">
        <v>620.24</v>
      </c>
      <c r="M202" s="21">
        <v>620.24</v>
      </c>
      <c r="N202" s="21">
        <v>620.24</v>
      </c>
      <c r="O202" s="21">
        <v>620.24</v>
      </c>
      <c r="P202" s="21">
        <v>620.24</v>
      </c>
      <c r="Q202" s="21">
        <v>0</v>
      </c>
      <c r="R202" s="21">
        <v>620.24</v>
      </c>
      <c r="S202" s="21">
        <v>620.24</v>
      </c>
      <c r="V202">
        <v>284</v>
      </c>
      <c r="W202">
        <v>47988003845</v>
      </c>
      <c r="X202" t="s">
        <v>6</v>
      </c>
      <c r="Y202" t="s">
        <v>7</v>
      </c>
      <c r="Z202" s="6">
        <v>38146</v>
      </c>
      <c r="AA202" s="6">
        <v>38115</v>
      </c>
      <c r="AB202">
        <v>0.4</v>
      </c>
      <c r="AC202">
        <v>0</v>
      </c>
      <c r="AD202">
        <v>1721.21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688.48400000000004</v>
      </c>
      <c r="AK202">
        <v>688.48400000000004</v>
      </c>
      <c r="AL202">
        <v>688.48400000000004</v>
      </c>
      <c r="AM202">
        <v>688.48400000000004</v>
      </c>
      <c r="AN202">
        <v>688.48400000000004</v>
      </c>
      <c r="AO202">
        <v>688.48400000000004</v>
      </c>
      <c r="AP202">
        <v>688.48400000000004</v>
      </c>
      <c r="AQ202">
        <v>688.48400000000004</v>
      </c>
      <c r="AU202" s="76">
        <f t="shared" si="73"/>
        <v>284</v>
      </c>
      <c r="AV202" s="76">
        <f t="shared" si="74"/>
        <v>47988003845</v>
      </c>
      <c r="AW202" s="76" t="str">
        <f t="shared" si="75"/>
        <v>IM</v>
      </c>
      <c r="AX202" s="76" t="str">
        <f t="shared" si="76"/>
        <v>AS</v>
      </c>
      <c r="AY202" s="76">
        <f t="shared" si="77"/>
        <v>38146</v>
      </c>
      <c r="AZ202" s="76">
        <f t="shared" si="78"/>
        <v>38115</v>
      </c>
      <c r="BA202" s="76">
        <f t="shared" si="79"/>
        <v>0.4</v>
      </c>
      <c r="BB202" s="76">
        <f t="shared" si="80"/>
        <v>0</v>
      </c>
      <c r="BC202" s="76">
        <f t="shared" si="81"/>
        <v>0</v>
      </c>
      <c r="BD202" s="76">
        <f t="shared" si="82"/>
        <v>0</v>
      </c>
      <c r="BE202" s="76">
        <f t="shared" si="83"/>
        <v>0</v>
      </c>
      <c r="BF202" s="76">
        <f t="shared" si="84"/>
        <v>0</v>
      </c>
      <c r="BG202" s="76">
        <f t="shared" si="85"/>
        <v>0</v>
      </c>
      <c r="BH202" s="76">
        <f t="shared" si="86"/>
        <v>68.244000000000028</v>
      </c>
      <c r="BI202" s="76">
        <f t="shared" si="87"/>
        <v>68.244000000000028</v>
      </c>
      <c r="BJ202" s="76">
        <f t="shared" si="88"/>
        <v>68.244000000000028</v>
      </c>
      <c r="BK202" s="76">
        <f t="shared" si="89"/>
        <v>68.244000000000028</v>
      </c>
      <c r="BL202" s="76">
        <f t="shared" si="90"/>
        <v>68.244000000000028</v>
      </c>
      <c r="BM202" s="76">
        <f t="shared" si="91"/>
        <v>68.244000000000028</v>
      </c>
      <c r="BN202" s="76">
        <f t="shared" si="92"/>
        <v>688.48400000000004</v>
      </c>
      <c r="BO202" s="76">
        <f t="shared" si="93"/>
        <v>68.244000000000028</v>
      </c>
      <c r="BP202" s="76">
        <f t="shared" si="94"/>
        <v>620.24</v>
      </c>
      <c r="BQ202" s="76">
        <f t="shared" si="94"/>
        <v>0</v>
      </c>
      <c r="BR202" s="76">
        <f t="shared" si="95"/>
        <v>1786.4320000000005</v>
      </c>
    </row>
    <row r="203" spans="1:70" x14ac:dyDescent="0.2">
      <c r="A203">
        <v>285</v>
      </c>
      <c r="B203">
        <v>33775402937</v>
      </c>
      <c r="C203" t="s">
        <v>6</v>
      </c>
      <c r="D203" t="s">
        <v>22</v>
      </c>
      <c r="E203" s="6">
        <v>38147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1550.6</v>
      </c>
      <c r="L203" s="21">
        <v>1550.6</v>
      </c>
      <c r="M203" s="21">
        <v>1550.6</v>
      </c>
      <c r="N203" s="21">
        <v>1550.6</v>
      </c>
      <c r="O203" s="21">
        <v>1550.6</v>
      </c>
      <c r="P203" s="21">
        <v>1550.6</v>
      </c>
      <c r="Q203" s="21">
        <v>0</v>
      </c>
      <c r="R203" s="21">
        <v>1550.6</v>
      </c>
      <c r="S203" s="21">
        <v>1550.6</v>
      </c>
      <c r="V203">
        <v>285</v>
      </c>
      <c r="W203">
        <v>33775402937</v>
      </c>
      <c r="X203" t="s">
        <v>6</v>
      </c>
      <c r="Y203" t="s">
        <v>22</v>
      </c>
      <c r="Z203" s="6">
        <v>38147</v>
      </c>
      <c r="AA203" s="6">
        <v>38058</v>
      </c>
      <c r="AB203">
        <v>1</v>
      </c>
      <c r="AC203">
        <v>0</v>
      </c>
      <c r="AD203">
        <v>1721.21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1721.21</v>
      </c>
      <c r="AK203">
        <v>1721.21</v>
      </c>
      <c r="AL203">
        <v>1721.21</v>
      </c>
      <c r="AM203">
        <v>1721.21</v>
      </c>
      <c r="AN203">
        <v>1721.21</v>
      </c>
      <c r="AO203">
        <v>1721.21</v>
      </c>
      <c r="AP203">
        <v>1721.21</v>
      </c>
      <c r="AQ203">
        <v>1721.21</v>
      </c>
      <c r="AU203" s="76">
        <f t="shared" si="73"/>
        <v>285</v>
      </c>
      <c r="AV203" s="76">
        <f t="shared" si="74"/>
        <v>33775402937</v>
      </c>
      <c r="AW203" s="76" t="str">
        <f t="shared" si="75"/>
        <v>IM</v>
      </c>
      <c r="AX203" s="76" t="str">
        <f t="shared" si="76"/>
        <v>VO</v>
      </c>
      <c r="AY203" s="76">
        <f t="shared" si="77"/>
        <v>38147</v>
      </c>
      <c r="AZ203" s="76">
        <f t="shared" si="78"/>
        <v>38058</v>
      </c>
      <c r="BA203" s="76">
        <f t="shared" si="79"/>
        <v>1</v>
      </c>
      <c r="BB203" s="76">
        <f t="shared" si="80"/>
        <v>0</v>
      </c>
      <c r="BC203" s="76">
        <f t="shared" si="81"/>
        <v>0</v>
      </c>
      <c r="BD203" s="76">
        <f t="shared" si="82"/>
        <v>0</v>
      </c>
      <c r="BE203" s="76">
        <f t="shared" si="83"/>
        <v>0</v>
      </c>
      <c r="BF203" s="76">
        <f t="shared" si="84"/>
        <v>0</v>
      </c>
      <c r="BG203" s="76">
        <f t="shared" si="85"/>
        <v>0</v>
      </c>
      <c r="BH203" s="76">
        <f t="shared" si="86"/>
        <v>170.61000000000013</v>
      </c>
      <c r="BI203" s="76">
        <f t="shared" si="87"/>
        <v>170.61000000000013</v>
      </c>
      <c r="BJ203" s="76">
        <f t="shared" si="88"/>
        <v>170.61000000000013</v>
      </c>
      <c r="BK203" s="76">
        <f t="shared" si="89"/>
        <v>170.61000000000013</v>
      </c>
      <c r="BL203" s="76">
        <f t="shared" si="90"/>
        <v>170.61000000000013</v>
      </c>
      <c r="BM203" s="76">
        <f t="shared" si="91"/>
        <v>170.61000000000013</v>
      </c>
      <c r="BN203" s="76">
        <f t="shared" si="92"/>
        <v>1721.21</v>
      </c>
      <c r="BO203" s="76">
        <f t="shared" si="93"/>
        <v>170.61000000000013</v>
      </c>
      <c r="BP203" s="76">
        <f t="shared" si="94"/>
        <v>1550.6</v>
      </c>
      <c r="BQ203" s="76">
        <f t="shared" si="94"/>
        <v>0</v>
      </c>
      <c r="BR203" s="76">
        <f t="shared" si="95"/>
        <v>4466.0800000000008</v>
      </c>
    </row>
    <row r="204" spans="1:70" x14ac:dyDescent="0.2">
      <c r="A204">
        <v>286</v>
      </c>
      <c r="B204">
        <v>33917418353</v>
      </c>
      <c r="C204" t="s">
        <v>6</v>
      </c>
      <c r="D204" t="s">
        <v>7</v>
      </c>
      <c r="E204" s="6">
        <v>38147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310.12</v>
      </c>
      <c r="L204" s="21">
        <v>310.12</v>
      </c>
      <c r="M204" s="21">
        <v>310.12</v>
      </c>
      <c r="N204" s="21">
        <v>310.12</v>
      </c>
      <c r="O204" s="21">
        <v>310.12</v>
      </c>
      <c r="P204" s="21">
        <v>310.12</v>
      </c>
      <c r="Q204" s="21">
        <v>0</v>
      </c>
      <c r="R204" s="21">
        <v>310.12</v>
      </c>
      <c r="S204" s="21">
        <v>310.12</v>
      </c>
      <c r="V204">
        <v>286</v>
      </c>
      <c r="W204">
        <v>33917418353</v>
      </c>
      <c r="X204" t="s">
        <v>6</v>
      </c>
      <c r="Y204" t="s">
        <v>7</v>
      </c>
      <c r="Z204" s="6">
        <v>38147</v>
      </c>
      <c r="AA204" s="6">
        <v>37946</v>
      </c>
      <c r="AB204">
        <v>0.30000000000000004</v>
      </c>
      <c r="AC204">
        <v>0</v>
      </c>
      <c r="AD204">
        <v>1655.33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516.34525786442896</v>
      </c>
      <c r="AK204">
        <v>516.34525786442896</v>
      </c>
      <c r="AL204">
        <v>516.34525786442896</v>
      </c>
      <c r="AM204">
        <v>516.34525786442896</v>
      </c>
      <c r="AN204">
        <v>516.34525786442896</v>
      </c>
      <c r="AO204">
        <v>516.34525786442896</v>
      </c>
      <c r="AP204">
        <v>516.34525786442896</v>
      </c>
      <c r="AQ204">
        <v>516.34525786442896</v>
      </c>
      <c r="AU204" s="76">
        <f t="shared" si="73"/>
        <v>286</v>
      </c>
      <c r="AV204" s="76">
        <f t="shared" si="74"/>
        <v>33917418353</v>
      </c>
      <c r="AW204" s="76" t="str">
        <f t="shared" si="75"/>
        <v>IM</v>
      </c>
      <c r="AX204" s="76" t="str">
        <f t="shared" si="76"/>
        <v>AS</v>
      </c>
      <c r="AY204" s="76">
        <f t="shared" si="77"/>
        <v>38147</v>
      </c>
      <c r="AZ204" s="76">
        <f t="shared" si="78"/>
        <v>37946</v>
      </c>
      <c r="BA204" s="76">
        <f t="shared" si="79"/>
        <v>0.30000000000000004</v>
      </c>
      <c r="BB204" s="76">
        <f t="shared" si="80"/>
        <v>0</v>
      </c>
      <c r="BC204" s="76">
        <f t="shared" si="81"/>
        <v>0</v>
      </c>
      <c r="BD204" s="76">
        <f t="shared" si="82"/>
        <v>0</v>
      </c>
      <c r="BE204" s="76">
        <f t="shared" si="83"/>
        <v>0</v>
      </c>
      <c r="BF204" s="76">
        <f t="shared" si="84"/>
        <v>0</v>
      </c>
      <c r="BG204" s="76">
        <f t="shared" si="85"/>
        <v>0</v>
      </c>
      <c r="BH204" s="76">
        <f t="shared" si="86"/>
        <v>206.22525786442895</v>
      </c>
      <c r="BI204" s="76">
        <f t="shared" si="87"/>
        <v>206.22525786442895</v>
      </c>
      <c r="BJ204" s="76">
        <f t="shared" si="88"/>
        <v>206.22525786442895</v>
      </c>
      <c r="BK204" s="76">
        <f t="shared" si="89"/>
        <v>206.22525786442895</v>
      </c>
      <c r="BL204" s="76">
        <f t="shared" si="90"/>
        <v>206.22525786442895</v>
      </c>
      <c r="BM204" s="76">
        <f t="shared" si="91"/>
        <v>206.22525786442895</v>
      </c>
      <c r="BN204" s="76">
        <f t="shared" si="92"/>
        <v>516.34525786442896</v>
      </c>
      <c r="BO204" s="76">
        <f t="shared" si="93"/>
        <v>206.22525786442895</v>
      </c>
      <c r="BP204" s="76">
        <f t="shared" si="94"/>
        <v>310.12</v>
      </c>
      <c r="BQ204" s="76">
        <f t="shared" si="94"/>
        <v>0</v>
      </c>
      <c r="BR204" s="76">
        <f t="shared" si="95"/>
        <v>2270.0420629154314</v>
      </c>
    </row>
    <row r="205" spans="1:70" x14ac:dyDescent="0.2">
      <c r="A205">
        <v>287</v>
      </c>
      <c r="B205">
        <v>35886928031</v>
      </c>
      <c r="C205" t="s">
        <v>6</v>
      </c>
      <c r="D205" t="s">
        <v>7</v>
      </c>
      <c r="E205" s="6">
        <v>38147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1">
        <v>905.24</v>
      </c>
      <c r="L205" s="21">
        <v>905.24</v>
      </c>
      <c r="M205" s="21">
        <v>905.24</v>
      </c>
      <c r="N205" s="21">
        <v>905.24</v>
      </c>
      <c r="O205" s="21">
        <v>905.24</v>
      </c>
      <c r="P205" s="21">
        <v>905.24</v>
      </c>
      <c r="Q205" s="21">
        <v>0</v>
      </c>
      <c r="R205" s="21">
        <v>905.24</v>
      </c>
      <c r="S205" s="21">
        <v>905.24</v>
      </c>
      <c r="V205">
        <v>287</v>
      </c>
      <c r="W205">
        <v>35886928031</v>
      </c>
      <c r="X205" t="s">
        <v>6</v>
      </c>
      <c r="Y205" t="s">
        <v>7</v>
      </c>
      <c r="Z205" s="6">
        <v>38147</v>
      </c>
      <c r="AA205" s="6">
        <v>38096</v>
      </c>
      <c r="AB205">
        <v>0.4</v>
      </c>
      <c r="AC205">
        <v>0</v>
      </c>
      <c r="AD205">
        <v>2511.9899999999998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1004.7959999999999</v>
      </c>
      <c r="AK205">
        <v>1004.7959999999999</v>
      </c>
      <c r="AL205">
        <v>1004.7959999999999</v>
      </c>
      <c r="AM205">
        <v>1004.7959999999999</v>
      </c>
      <c r="AN205">
        <v>1004.7959999999999</v>
      </c>
      <c r="AO205">
        <v>1004.7959999999999</v>
      </c>
      <c r="AP205">
        <v>1004.7959999999999</v>
      </c>
      <c r="AQ205">
        <v>1004.7959999999999</v>
      </c>
      <c r="AU205" s="76">
        <f t="shared" si="73"/>
        <v>287</v>
      </c>
      <c r="AV205" s="76">
        <f t="shared" si="74"/>
        <v>35886928031</v>
      </c>
      <c r="AW205" s="76" t="str">
        <f t="shared" si="75"/>
        <v>IM</v>
      </c>
      <c r="AX205" s="76" t="str">
        <f t="shared" si="76"/>
        <v>AS</v>
      </c>
      <c r="AY205" s="76">
        <f t="shared" si="77"/>
        <v>38147</v>
      </c>
      <c r="AZ205" s="76">
        <f t="shared" si="78"/>
        <v>38096</v>
      </c>
      <c r="BA205" s="76">
        <f t="shared" si="79"/>
        <v>0.4</v>
      </c>
      <c r="BB205" s="76">
        <f t="shared" si="80"/>
        <v>0</v>
      </c>
      <c r="BC205" s="76">
        <f t="shared" si="81"/>
        <v>0</v>
      </c>
      <c r="BD205" s="76">
        <f t="shared" si="82"/>
        <v>0</v>
      </c>
      <c r="BE205" s="76">
        <f t="shared" si="83"/>
        <v>0</v>
      </c>
      <c r="BF205" s="76">
        <f t="shared" si="84"/>
        <v>0</v>
      </c>
      <c r="BG205" s="76">
        <f t="shared" si="85"/>
        <v>0</v>
      </c>
      <c r="BH205" s="76">
        <f t="shared" si="86"/>
        <v>99.555999999999926</v>
      </c>
      <c r="BI205" s="76">
        <f t="shared" si="87"/>
        <v>99.555999999999926</v>
      </c>
      <c r="BJ205" s="76">
        <f t="shared" si="88"/>
        <v>99.555999999999926</v>
      </c>
      <c r="BK205" s="76">
        <f t="shared" si="89"/>
        <v>99.555999999999926</v>
      </c>
      <c r="BL205" s="76">
        <f t="shared" si="90"/>
        <v>99.555999999999926</v>
      </c>
      <c r="BM205" s="76">
        <f t="shared" si="91"/>
        <v>99.555999999999926</v>
      </c>
      <c r="BN205" s="76">
        <f t="shared" si="92"/>
        <v>1004.7959999999999</v>
      </c>
      <c r="BO205" s="76">
        <f t="shared" si="93"/>
        <v>99.555999999999926</v>
      </c>
      <c r="BP205" s="76">
        <f t="shared" si="94"/>
        <v>905.24</v>
      </c>
      <c r="BQ205" s="76">
        <f t="shared" si="94"/>
        <v>0</v>
      </c>
      <c r="BR205" s="76">
        <f t="shared" si="95"/>
        <v>2606.9279999999999</v>
      </c>
    </row>
    <row r="206" spans="1:70" x14ac:dyDescent="0.2">
      <c r="A206">
        <v>288</v>
      </c>
      <c r="B206">
        <v>35967915881</v>
      </c>
      <c r="C206" t="s">
        <v>6</v>
      </c>
      <c r="D206" t="s">
        <v>7</v>
      </c>
      <c r="E206" s="6">
        <v>38147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620.24</v>
      </c>
      <c r="L206" s="21">
        <v>620.24</v>
      </c>
      <c r="M206" s="21">
        <v>620.24</v>
      </c>
      <c r="N206" s="21">
        <v>620.24</v>
      </c>
      <c r="O206" s="21">
        <v>620.24</v>
      </c>
      <c r="P206" s="21">
        <v>620.24</v>
      </c>
      <c r="Q206" s="21">
        <v>0</v>
      </c>
      <c r="R206" s="21">
        <v>620.24</v>
      </c>
      <c r="S206" s="21">
        <v>620.24</v>
      </c>
      <c r="V206">
        <v>288</v>
      </c>
      <c r="W206">
        <v>35967915881</v>
      </c>
      <c r="X206" t="s">
        <v>6</v>
      </c>
      <c r="Y206" t="s">
        <v>7</v>
      </c>
      <c r="Z206" s="6">
        <v>38147</v>
      </c>
      <c r="AA206" s="6">
        <v>37992</v>
      </c>
      <c r="AB206">
        <v>0.4</v>
      </c>
      <c r="AC206">
        <v>0</v>
      </c>
      <c r="AD206">
        <v>1491.29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620.24176880851155</v>
      </c>
      <c r="AK206">
        <v>620.24176880851155</v>
      </c>
      <c r="AL206">
        <v>620.24176880851155</v>
      </c>
      <c r="AM206">
        <v>620.24176880851155</v>
      </c>
      <c r="AN206">
        <v>620.24176880851155</v>
      </c>
      <c r="AO206">
        <v>620.24176880851155</v>
      </c>
      <c r="AP206">
        <v>620.24176880851155</v>
      </c>
      <c r="AQ206">
        <v>620.24176880851155</v>
      </c>
      <c r="AU206" s="76">
        <f t="shared" si="73"/>
        <v>288</v>
      </c>
      <c r="AV206" s="76">
        <f t="shared" si="74"/>
        <v>35967915881</v>
      </c>
      <c r="AW206" s="76" t="str">
        <f t="shared" si="75"/>
        <v>IM</v>
      </c>
      <c r="AX206" s="76" t="str">
        <f t="shared" si="76"/>
        <v>AS</v>
      </c>
      <c r="AY206" s="76">
        <f t="shared" si="77"/>
        <v>38147</v>
      </c>
      <c r="AZ206" s="76">
        <f t="shared" si="78"/>
        <v>37992</v>
      </c>
      <c r="BA206" s="76">
        <f t="shared" si="79"/>
        <v>0.4</v>
      </c>
      <c r="BB206" s="76">
        <f t="shared" si="80"/>
        <v>0</v>
      </c>
      <c r="BC206" s="76">
        <f t="shared" si="81"/>
        <v>0</v>
      </c>
      <c r="BD206" s="76">
        <f t="shared" si="82"/>
        <v>0</v>
      </c>
      <c r="BE206" s="76">
        <f t="shared" si="83"/>
        <v>0</v>
      </c>
      <c r="BF206" s="76">
        <f t="shared" si="84"/>
        <v>0</v>
      </c>
      <c r="BG206" s="76">
        <f t="shared" si="85"/>
        <v>0</v>
      </c>
      <c r="BH206" s="76">
        <f t="shared" si="86"/>
        <v>1.7688085115423746E-3</v>
      </c>
      <c r="BI206" s="76">
        <f t="shared" si="87"/>
        <v>1.7688085115423746E-3</v>
      </c>
      <c r="BJ206" s="76">
        <f t="shared" si="88"/>
        <v>1.7688085115423746E-3</v>
      </c>
      <c r="BK206" s="76">
        <f t="shared" si="89"/>
        <v>1.7688085115423746E-3</v>
      </c>
      <c r="BL206" s="76">
        <f t="shared" si="90"/>
        <v>1.7688085115423746E-3</v>
      </c>
      <c r="BM206" s="76">
        <f t="shared" si="91"/>
        <v>1.7688085115423746E-3</v>
      </c>
      <c r="BN206" s="76">
        <f t="shared" si="92"/>
        <v>620.24176880851155</v>
      </c>
      <c r="BO206" s="76">
        <f t="shared" si="93"/>
        <v>1.7688085115423746E-3</v>
      </c>
      <c r="BP206" s="76">
        <f t="shared" si="94"/>
        <v>620.24</v>
      </c>
      <c r="BQ206" s="76">
        <f t="shared" si="94"/>
        <v>0</v>
      </c>
      <c r="BR206" s="76">
        <f t="shared" si="95"/>
        <v>1240.4941504680924</v>
      </c>
    </row>
    <row r="207" spans="1:70" x14ac:dyDescent="0.2">
      <c r="A207">
        <v>289</v>
      </c>
      <c r="B207">
        <v>43927818450</v>
      </c>
      <c r="C207" t="s">
        <v>6</v>
      </c>
      <c r="D207" t="s">
        <v>7</v>
      </c>
      <c r="E207" s="6">
        <v>38147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620.24</v>
      </c>
      <c r="L207" s="21">
        <v>620.24</v>
      </c>
      <c r="M207" s="21">
        <v>620.24</v>
      </c>
      <c r="N207" s="21">
        <v>620.24</v>
      </c>
      <c r="O207" s="21">
        <v>620.24</v>
      </c>
      <c r="P207" s="21">
        <v>620.24</v>
      </c>
      <c r="Q207" s="21">
        <v>0</v>
      </c>
      <c r="R207" s="21">
        <v>620.24</v>
      </c>
      <c r="S207" s="21">
        <v>620.24</v>
      </c>
      <c r="V207">
        <v>289</v>
      </c>
      <c r="W207">
        <v>43927818450</v>
      </c>
      <c r="X207" t="s">
        <v>6</v>
      </c>
      <c r="Y207" t="s">
        <v>7</v>
      </c>
      <c r="Z207" s="6">
        <v>38147</v>
      </c>
      <c r="AA207" s="6">
        <v>38041</v>
      </c>
      <c r="AB207">
        <v>0.4</v>
      </c>
      <c r="AC207">
        <v>0</v>
      </c>
      <c r="AD207">
        <v>1721.21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688.48400000000004</v>
      </c>
      <c r="AK207">
        <v>688.48400000000004</v>
      </c>
      <c r="AL207">
        <v>688.48400000000004</v>
      </c>
      <c r="AM207">
        <v>688.48400000000004</v>
      </c>
      <c r="AN207">
        <v>688.48400000000004</v>
      </c>
      <c r="AO207">
        <v>688.48400000000004</v>
      </c>
      <c r="AP207">
        <v>688.48400000000004</v>
      </c>
      <c r="AQ207">
        <v>688.48400000000004</v>
      </c>
      <c r="AU207" s="76">
        <f t="shared" si="73"/>
        <v>289</v>
      </c>
      <c r="AV207" s="76">
        <f t="shared" si="74"/>
        <v>43927818450</v>
      </c>
      <c r="AW207" s="76" t="str">
        <f t="shared" si="75"/>
        <v>IM</v>
      </c>
      <c r="AX207" s="76" t="str">
        <f t="shared" si="76"/>
        <v>AS</v>
      </c>
      <c r="AY207" s="76">
        <f t="shared" si="77"/>
        <v>38147</v>
      </c>
      <c r="AZ207" s="76">
        <f t="shared" si="78"/>
        <v>38041</v>
      </c>
      <c r="BA207" s="76">
        <f t="shared" si="79"/>
        <v>0.4</v>
      </c>
      <c r="BB207" s="76">
        <f t="shared" si="80"/>
        <v>0</v>
      </c>
      <c r="BC207" s="76">
        <f t="shared" si="81"/>
        <v>0</v>
      </c>
      <c r="BD207" s="76">
        <f t="shared" si="82"/>
        <v>0</v>
      </c>
      <c r="BE207" s="76">
        <f t="shared" si="83"/>
        <v>0</v>
      </c>
      <c r="BF207" s="76">
        <f t="shared" si="84"/>
        <v>0</v>
      </c>
      <c r="BG207" s="76">
        <f t="shared" si="85"/>
        <v>0</v>
      </c>
      <c r="BH207" s="76">
        <f t="shared" si="86"/>
        <v>68.244000000000028</v>
      </c>
      <c r="BI207" s="76">
        <f t="shared" si="87"/>
        <v>68.244000000000028</v>
      </c>
      <c r="BJ207" s="76">
        <f t="shared" si="88"/>
        <v>68.244000000000028</v>
      </c>
      <c r="BK207" s="76">
        <f t="shared" si="89"/>
        <v>68.244000000000028</v>
      </c>
      <c r="BL207" s="76">
        <f t="shared" si="90"/>
        <v>68.244000000000028</v>
      </c>
      <c r="BM207" s="76">
        <f t="shared" si="91"/>
        <v>68.244000000000028</v>
      </c>
      <c r="BN207" s="76">
        <f t="shared" si="92"/>
        <v>688.48400000000004</v>
      </c>
      <c r="BO207" s="76">
        <f t="shared" si="93"/>
        <v>68.244000000000028</v>
      </c>
      <c r="BP207" s="76">
        <f t="shared" si="94"/>
        <v>620.24</v>
      </c>
      <c r="BQ207" s="76">
        <f t="shared" si="94"/>
        <v>0</v>
      </c>
      <c r="BR207" s="76">
        <f t="shared" si="95"/>
        <v>1786.4320000000005</v>
      </c>
    </row>
    <row r="208" spans="1:70" x14ac:dyDescent="0.2">
      <c r="A208">
        <v>290</v>
      </c>
      <c r="B208">
        <v>51725606662</v>
      </c>
      <c r="C208" t="s">
        <v>6</v>
      </c>
      <c r="D208" t="s">
        <v>22</v>
      </c>
      <c r="E208" s="6">
        <v>38147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>
        <v>1550.6</v>
      </c>
      <c r="L208" s="21">
        <v>1550.6</v>
      </c>
      <c r="M208" s="21">
        <v>1550.6</v>
      </c>
      <c r="N208" s="21">
        <v>1550.6</v>
      </c>
      <c r="O208" s="21">
        <v>1550.6</v>
      </c>
      <c r="P208" s="21">
        <v>1550.6</v>
      </c>
      <c r="Q208" s="21">
        <v>0</v>
      </c>
      <c r="R208" s="21">
        <v>1550.6</v>
      </c>
      <c r="S208" s="21">
        <v>1550.6</v>
      </c>
      <c r="V208">
        <v>290</v>
      </c>
      <c r="W208">
        <v>51725606662</v>
      </c>
      <c r="X208" t="s">
        <v>6</v>
      </c>
      <c r="Y208" t="s">
        <v>22</v>
      </c>
      <c r="Z208" s="6">
        <v>38147</v>
      </c>
      <c r="AA208" s="6">
        <v>38036</v>
      </c>
      <c r="AB208">
        <v>1</v>
      </c>
      <c r="AC208">
        <v>0</v>
      </c>
      <c r="AD208">
        <v>1721.21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1721.21</v>
      </c>
      <c r="AK208">
        <v>1721.21</v>
      </c>
      <c r="AL208">
        <v>1721.21</v>
      </c>
      <c r="AM208">
        <v>1721.21</v>
      </c>
      <c r="AN208">
        <v>1721.21</v>
      </c>
      <c r="AO208">
        <v>1721.21</v>
      </c>
      <c r="AP208">
        <v>1721.21</v>
      </c>
      <c r="AQ208">
        <v>1721.21</v>
      </c>
      <c r="AU208" s="76">
        <f t="shared" si="73"/>
        <v>290</v>
      </c>
      <c r="AV208" s="76">
        <f t="shared" si="74"/>
        <v>51725606662</v>
      </c>
      <c r="AW208" s="76" t="str">
        <f t="shared" si="75"/>
        <v>IM</v>
      </c>
      <c r="AX208" s="76" t="str">
        <f t="shared" si="76"/>
        <v>VO</v>
      </c>
      <c r="AY208" s="76">
        <f t="shared" si="77"/>
        <v>38147</v>
      </c>
      <c r="AZ208" s="76">
        <f t="shared" si="78"/>
        <v>38036</v>
      </c>
      <c r="BA208" s="76">
        <f t="shared" si="79"/>
        <v>1</v>
      </c>
      <c r="BB208" s="76">
        <f t="shared" si="80"/>
        <v>0</v>
      </c>
      <c r="BC208" s="76">
        <f t="shared" si="81"/>
        <v>0</v>
      </c>
      <c r="BD208" s="76">
        <f t="shared" si="82"/>
        <v>0</v>
      </c>
      <c r="BE208" s="76">
        <f t="shared" si="83"/>
        <v>0</v>
      </c>
      <c r="BF208" s="76">
        <f t="shared" si="84"/>
        <v>0</v>
      </c>
      <c r="BG208" s="76">
        <f t="shared" si="85"/>
        <v>0</v>
      </c>
      <c r="BH208" s="76">
        <f t="shared" si="86"/>
        <v>170.61000000000013</v>
      </c>
      <c r="BI208" s="76">
        <f t="shared" si="87"/>
        <v>170.61000000000013</v>
      </c>
      <c r="BJ208" s="76">
        <f t="shared" si="88"/>
        <v>170.61000000000013</v>
      </c>
      <c r="BK208" s="76">
        <f t="shared" si="89"/>
        <v>170.61000000000013</v>
      </c>
      <c r="BL208" s="76">
        <f t="shared" si="90"/>
        <v>170.61000000000013</v>
      </c>
      <c r="BM208" s="76">
        <f t="shared" si="91"/>
        <v>170.61000000000013</v>
      </c>
      <c r="BN208" s="76">
        <f t="shared" si="92"/>
        <v>1721.21</v>
      </c>
      <c r="BO208" s="76">
        <f t="shared" si="93"/>
        <v>170.61000000000013</v>
      </c>
      <c r="BP208" s="76">
        <f t="shared" si="94"/>
        <v>1550.6</v>
      </c>
      <c r="BQ208" s="76">
        <f t="shared" si="94"/>
        <v>0</v>
      </c>
      <c r="BR208" s="76">
        <f t="shared" si="95"/>
        <v>4466.0800000000008</v>
      </c>
    </row>
    <row r="209" spans="1:70" x14ac:dyDescent="0.2">
      <c r="A209">
        <v>291</v>
      </c>
      <c r="B209">
        <v>84906912989</v>
      </c>
      <c r="C209" t="s">
        <v>6</v>
      </c>
      <c r="D209" t="s">
        <v>7</v>
      </c>
      <c r="E209" s="6">
        <v>38147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310.12</v>
      </c>
      <c r="L209" s="21">
        <v>310.12</v>
      </c>
      <c r="M209" s="21">
        <v>310.12</v>
      </c>
      <c r="N209" s="21">
        <v>310.12</v>
      </c>
      <c r="O209" s="21">
        <v>310.12</v>
      </c>
      <c r="P209" s="21">
        <v>310.12</v>
      </c>
      <c r="Q209" s="21">
        <v>0</v>
      </c>
      <c r="R209" s="21">
        <v>310.12</v>
      </c>
      <c r="S209" s="21">
        <v>310.12</v>
      </c>
      <c r="V209">
        <v>291</v>
      </c>
      <c r="W209">
        <v>84906912989</v>
      </c>
      <c r="X209" t="s">
        <v>6</v>
      </c>
      <c r="Y209" t="s">
        <v>7</v>
      </c>
      <c r="Z209" s="6">
        <v>38147</v>
      </c>
      <c r="AA209" s="6">
        <v>37968</v>
      </c>
      <c r="AB209">
        <v>0.30000000000000004</v>
      </c>
      <c r="AC209">
        <v>0</v>
      </c>
      <c r="AD209">
        <v>1655.33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516.34525786442896</v>
      </c>
      <c r="AK209">
        <v>516.34525786442896</v>
      </c>
      <c r="AL209">
        <v>516.34525786442896</v>
      </c>
      <c r="AM209">
        <v>516.34525786442896</v>
      </c>
      <c r="AN209">
        <v>516.34525786442896</v>
      </c>
      <c r="AO209">
        <v>516.34525786442896</v>
      </c>
      <c r="AP209">
        <v>516.34525786442896</v>
      </c>
      <c r="AQ209">
        <v>516.34525786442896</v>
      </c>
      <c r="AU209" s="76">
        <f t="shared" si="73"/>
        <v>291</v>
      </c>
      <c r="AV209" s="76">
        <f t="shared" si="74"/>
        <v>84906912989</v>
      </c>
      <c r="AW209" s="76" t="str">
        <f t="shared" si="75"/>
        <v>IM</v>
      </c>
      <c r="AX209" s="76" t="str">
        <f t="shared" si="76"/>
        <v>AS</v>
      </c>
      <c r="AY209" s="76">
        <f t="shared" si="77"/>
        <v>38147</v>
      </c>
      <c r="AZ209" s="76">
        <f t="shared" si="78"/>
        <v>37968</v>
      </c>
      <c r="BA209" s="76">
        <f t="shared" si="79"/>
        <v>0.30000000000000004</v>
      </c>
      <c r="BB209" s="76">
        <f t="shared" si="80"/>
        <v>0</v>
      </c>
      <c r="BC209" s="76">
        <f t="shared" si="81"/>
        <v>0</v>
      </c>
      <c r="BD209" s="76">
        <f t="shared" si="82"/>
        <v>0</v>
      </c>
      <c r="BE209" s="76">
        <f t="shared" si="83"/>
        <v>0</v>
      </c>
      <c r="BF209" s="76">
        <f t="shared" si="84"/>
        <v>0</v>
      </c>
      <c r="BG209" s="76">
        <f t="shared" si="85"/>
        <v>0</v>
      </c>
      <c r="BH209" s="76">
        <f t="shared" si="86"/>
        <v>206.22525786442895</v>
      </c>
      <c r="BI209" s="76">
        <f t="shared" si="87"/>
        <v>206.22525786442895</v>
      </c>
      <c r="BJ209" s="76">
        <f t="shared" si="88"/>
        <v>206.22525786442895</v>
      </c>
      <c r="BK209" s="76">
        <f t="shared" si="89"/>
        <v>206.22525786442895</v>
      </c>
      <c r="BL209" s="76">
        <f t="shared" si="90"/>
        <v>206.22525786442895</v>
      </c>
      <c r="BM209" s="76">
        <f t="shared" si="91"/>
        <v>206.22525786442895</v>
      </c>
      <c r="BN209" s="76">
        <f t="shared" si="92"/>
        <v>516.34525786442896</v>
      </c>
      <c r="BO209" s="76">
        <f t="shared" si="93"/>
        <v>206.22525786442895</v>
      </c>
      <c r="BP209" s="76">
        <f t="shared" si="94"/>
        <v>310.12</v>
      </c>
      <c r="BQ209" s="76">
        <f t="shared" si="94"/>
        <v>0</v>
      </c>
      <c r="BR209" s="76">
        <f t="shared" si="95"/>
        <v>2270.0420629154314</v>
      </c>
    </row>
    <row r="210" spans="1:70" x14ac:dyDescent="0.2">
      <c r="A210">
        <v>292</v>
      </c>
      <c r="B210">
        <v>14947503190</v>
      </c>
      <c r="C210" t="s">
        <v>6</v>
      </c>
      <c r="D210" t="s">
        <v>7</v>
      </c>
      <c r="E210" s="6">
        <v>38148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1527.98</v>
      </c>
      <c r="L210" s="21">
        <v>1527.98</v>
      </c>
      <c r="M210" s="21">
        <v>1527.98</v>
      </c>
      <c r="N210" s="21">
        <v>1527.98</v>
      </c>
      <c r="O210" s="21">
        <v>1527.98</v>
      </c>
      <c r="P210" s="21">
        <v>1527.98</v>
      </c>
      <c r="Q210" s="21">
        <v>0</v>
      </c>
      <c r="R210" s="21">
        <v>1527.98</v>
      </c>
      <c r="S210" s="21">
        <v>1527.98</v>
      </c>
      <c r="V210">
        <v>292</v>
      </c>
      <c r="W210">
        <v>14947503190</v>
      </c>
      <c r="X210" t="s">
        <v>6</v>
      </c>
      <c r="Y210" t="s">
        <v>7</v>
      </c>
      <c r="Z210" s="6">
        <v>38148</v>
      </c>
      <c r="AA210" s="6">
        <v>37944</v>
      </c>
      <c r="AB210">
        <v>0.4</v>
      </c>
      <c r="AC210">
        <v>0</v>
      </c>
      <c r="AD210">
        <v>4077.99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1696.0572197032716</v>
      </c>
      <c r="AK210">
        <v>1696.0572197032716</v>
      </c>
      <c r="AL210">
        <v>1696.0572197032716</v>
      </c>
      <c r="AM210">
        <v>1696.0572197032716</v>
      </c>
      <c r="AN210">
        <v>1696.0572197032716</v>
      </c>
      <c r="AO210">
        <v>1696.0572197032716</v>
      </c>
      <c r="AP210">
        <v>1696.0572197032716</v>
      </c>
      <c r="AQ210">
        <v>1696.0572197032716</v>
      </c>
      <c r="AU210" s="76">
        <f t="shared" si="73"/>
        <v>292</v>
      </c>
      <c r="AV210" s="76">
        <f t="shared" si="74"/>
        <v>14947503190</v>
      </c>
      <c r="AW210" s="76" t="str">
        <f t="shared" si="75"/>
        <v>IM</v>
      </c>
      <c r="AX210" s="76" t="str">
        <f t="shared" si="76"/>
        <v>AS</v>
      </c>
      <c r="AY210" s="76">
        <f t="shared" si="77"/>
        <v>38148</v>
      </c>
      <c r="AZ210" s="76">
        <f t="shared" si="78"/>
        <v>37944</v>
      </c>
      <c r="BA210" s="76">
        <f t="shared" si="79"/>
        <v>0.4</v>
      </c>
      <c r="BB210" s="76">
        <f t="shared" si="80"/>
        <v>0</v>
      </c>
      <c r="BC210" s="76">
        <f t="shared" si="81"/>
        <v>0</v>
      </c>
      <c r="BD210" s="76">
        <f t="shared" si="82"/>
        <v>0</v>
      </c>
      <c r="BE210" s="76">
        <f t="shared" si="83"/>
        <v>0</v>
      </c>
      <c r="BF210" s="76">
        <f t="shared" si="84"/>
        <v>0</v>
      </c>
      <c r="BG210" s="76">
        <f t="shared" si="85"/>
        <v>0</v>
      </c>
      <c r="BH210" s="76">
        <f t="shared" si="86"/>
        <v>168.07721970327157</v>
      </c>
      <c r="BI210" s="76">
        <f t="shared" si="87"/>
        <v>168.07721970327157</v>
      </c>
      <c r="BJ210" s="76">
        <f t="shared" si="88"/>
        <v>168.07721970327157</v>
      </c>
      <c r="BK210" s="76">
        <f t="shared" si="89"/>
        <v>168.07721970327157</v>
      </c>
      <c r="BL210" s="76">
        <f t="shared" si="90"/>
        <v>168.07721970327157</v>
      </c>
      <c r="BM210" s="76">
        <f t="shared" si="91"/>
        <v>168.07721970327157</v>
      </c>
      <c r="BN210" s="76">
        <f t="shared" si="92"/>
        <v>1696.0572197032716</v>
      </c>
      <c r="BO210" s="76">
        <f t="shared" si="93"/>
        <v>168.07721970327157</v>
      </c>
      <c r="BP210" s="76">
        <f t="shared" si="94"/>
        <v>1527.98</v>
      </c>
      <c r="BQ210" s="76">
        <f t="shared" si="94"/>
        <v>0</v>
      </c>
      <c r="BR210" s="76">
        <f t="shared" si="95"/>
        <v>4400.5777576261726</v>
      </c>
    </row>
    <row r="211" spans="1:70" x14ac:dyDescent="0.2">
      <c r="A211">
        <v>293</v>
      </c>
      <c r="B211">
        <v>31007000677</v>
      </c>
      <c r="C211" t="s">
        <v>6</v>
      </c>
      <c r="D211" t="s">
        <v>39</v>
      </c>
      <c r="E211" s="6">
        <v>38148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1395.54</v>
      </c>
      <c r="L211" s="21">
        <v>1395.54</v>
      </c>
      <c r="M211" s="21">
        <v>1395.54</v>
      </c>
      <c r="N211" s="21">
        <v>1395.54</v>
      </c>
      <c r="O211" s="21">
        <v>1395.54</v>
      </c>
      <c r="P211" s="21">
        <v>1395.54</v>
      </c>
      <c r="Q211" s="21">
        <v>0</v>
      </c>
      <c r="R211" s="21">
        <v>1395.54</v>
      </c>
      <c r="S211" s="21">
        <v>1395.54</v>
      </c>
      <c r="V211">
        <v>293</v>
      </c>
      <c r="W211">
        <v>31007000677</v>
      </c>
      <c r="X211" t="s">
        <v>6</v>
      </c>
      <c r="Y211" t="s">
        <v>39</v>
      </c>
      <c r="Z211" s="6">
        <v>38148</v>
      </c>
      <c r="AA211" s="6">
        <v>38006</v>
      </c>
      <c r="AB211">
        <v>0.9</v>
      </c>
      <c r="AC211">
        <v>0</v>
      </c>
      <c r="AD211">
        <v>1655.33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1549.0357735932866</v>
      </c>
      <c r="AK211">
        <v>1549.0357735932866</v>
      </c>
      <c r="AL211">
        <v>1549.0357735932866</v>
      </c>
      <c r="AM211">
        <v>1549.0357735932866</v>
      </c>
      <c r="AN211">
        <v>1549.0357735932866</v>
      </c>
      <c r="AO211">
        <v>1032.6905157288577</v>
      </c>
      <c r="AP211">
        <v>1032.6905157288577</v>
      </c>
      <c r="AQ211">
        <v>1032.6905157288577</v>
      </c>
      <c r="AU211" s="76">
        <f t="shared" si="73"/>
        <v>293</v>
      </c>
      <c r="AV211" s="76">
        <f t="shared" si="74"/>
        <v>31007000677</v>
      </c>
      <c r="AW211" s="76" t="str">
        <f t="shared" si="75"/>
        <v>IM</v>
      </c>
      <c r="AX211" s="76" t="str">
        <f t="shared" si="76"/>
        <v>OR</v>
      </c>
      <c r="AY211" s="76">
        <f t="shared" si="77"/>
        <v>38148</v>
      </c>
      <c r="AZ211" s="76">
        <f t="shared" si="78"/>
        <v>38006</v>
      </c>
      <c r="BA211" s="76">
        <f t="shared" si="79"/>
        <v>0.9</v>
      </c>
      <c r="BB211" s="76">
        <f t="shared" si="80"/>
        <v>0</v>
      </c>
      <c r="BC211" s="76">
        <f t="shared" si="81"/>
        <v>0</v>
      </c>
      <c r="BD211" s="76">
        <f t="shared" si="82"/>
        <v>0</v>
      </c>
      <c r="BE211" s="76">
        <f t="shared" si="83"/>
        <v>0</v>
      </c>
      <c r="BF211" s="76">
        <f t="shared" si="84"/>
        <v>0</v>
      </c>
      <c r="BG211" s="76">
        <f t="shared" si="85"/>
        <v>0</v>
      </c>
      <c r="BH211" s="76">
        <f t="shared" si="86"/>
        <v>153.49577359328669</v>
      </c>
      <c r="BI211" s="76">
        <f t="shared" si="87"/>
        <v>153.49577359328669</v>
      </c>
      <c r="BJ211" s="76">
        <f t="shared" si="88"/>
        <v>153.49577359328669</v>
      </c>
      <c r="BK211" s="76">
        <f t="shared" si="89"/>
        <v>153.49577359328669</v>
      </c>
      <c r="BL211" s="76">
        <f t="shared" si="90"/>
        <v>153.49577359328669</v>
      </c>
      <c r="BM211" s="76">
        <f t="shared" si="91"/>
        <v>362.84948427114227</v>
      </c>
      <c r="BN211" s="76">
        <f t="shared" si="92"/>
        <v>1032.6905157288577</v>
      </c>
      <c r="BO211" s="76">
        <f t="shared" si="93"/>
        <v>362.84948427114227</v>
      </c>
      <c r="BP211" s="76">
        <f t="shared" si="94"/>
        <v>1395.54</v>
      </c>
      <c r="BQ211" s="76">
        <f t="shared" si="94"/>
        <v>0</v>
      </c>
      <c r="BR211" s="76">
        <f t="shared" si="95"/>
        <v>3921.4083522375759</v>
      </c>
    </row>
    <row r="212" spans="1:70" x14ac:dyDescent="0.2">
      <c r="A212">
        <v>294</v>
      </c>
      <c r="B212">
        <v>33846814680</v>
      </c>
      <c r="C212" t="s">
        <v>6</v>
      </c>
      <c r="D212" t="s">
        <v>22</v>
      </c>
      <c r="E212" s="6">
        <v>38148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1550.6</v>
      </c>
      <c r="L212" s="21">
        <v>1550.6</v>
      </c>
      <c r="M212" s="21">
        <v>1550.6</v>
      </c>
      <c r="N212" s="21">
        <v>1550.6</v>
      </c>
      <c r="O212" s="21">
        <v>1550.6</v>
      </c>
      <c r="P212" s="21">
        <v>1550.6</v>
      </c>
      <c r="Q212" s="21">
        <v>0</v>
      </c>
      <c r="R212" s="21">
        <v>1550.6</v>
      </c>
      <c r="S212" s="21">
        <v>1550.6</v>
      </c>
      <c r="V212">
        <v>294</v>
      </c>
      <c r="W212">
        <v>33846814680</v>
      </c>
      <c r="X212" t="s">
        <v>6</v>
      </c>
      <c r="Y212" t="s">
        <v>22</v>
      </c>
      <c r="Z212" s="6">
        <v>38148</v>
      </c>
      <c r="AA212" s="6">
        <v>38077</v>
      </c>
      <c r="AB212">
        <v>1</v>
      </c>
      <c r="AC212">
        <v>0</v>
      </c>
      <c r="AD212">
        <v>1550.64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1550.64</v>
      </c>
      <c r="AK212">
        <v>1550.64</v>
      </c>
      <c r="AL212">
        <v>1550.64</v>
      </c>
      <c r="AM212">
        <v>1550.64</v>
      </c>
      <c r="AN212">
        <v>1550.64</v>
      </c>
      <c r="AO212">
        <v>1550.64</v>
      </c>
      <c r="AP212">
        <v>1550.64</v>
      </c>
      <c r="AQ212">
        <v>1550.64</v>
      </c>
      <c r="AU212" s="76">
        <f t="shared" si="73"/>
        <v>294</v>
      </c>
      <c r="AV212" s="76">
        <f t="shared" si="74"/>
        <v>33846814680</v>
      </c>
      <c r="AW212" s="76" t="str">
        <f t="shared" si="75"/>
        <v>IM</v>
      </c>
      <c r="AX212" s="76" t="str">
        <f t="shared" si="76"/>
        <v>VO</v>
      </c>
      <c r="AY212" s="76">
        <f t="shared" si="77"/>
        <v>38148</v>
      </c>
      <c r="AZ212" s="76">
        <f t="shared" si="78"/>
        <v>38077</v>
      </c>
      <c r="BA212" s="76">
        <f t="shared" si="79"/>
        <v>1</v>
      </c>
      <c r="BB212" s="76">
        <f t="shared" si="80"/>
        <v>0</v>
      </c>
      <c r="BC212" s="76">
        <f t="shared" si="81"/>
        <v>0</v>
      </c>
      <c r="BD212" s="76">
        <f t="shared" si="82"/>
        <v>0</v>
      </c>
      <c r="BE212" s="76">
        <f t="shared" si="83"/>
        <v>0</v>
      </c>
      <c r="BF212" s="76">
        <f t="shared" si="84"/>
        <v>0</v>
      </c>
      <c r="BG212" s="76">
        <f t="shared" si="85"/>
        <v>0</v>
      </c>
      <c r="BH212" s="76">
        <f t="shared" si="86"/>
        <v>4.0000000000190994E-2</v>
      </c>
      <c r="BI212" s="76">
        <f t="shared" si="87"/>
        <v>4.0000000000190994E-2</v>
      </c>
      <c r="BJ212" s="76">
        <f t="shared" si="88"/>
        <v>4.0000000000190994E-2</v>
      </c>
      <c r="BK212" s="76">
        <f t="shared" si="89"/>
        <v>4.0000000000190994E-2</v>
      </c>
      <c r="BL212" s="76">
        <f t="shared" si="90"/>
        <v>4.0000000000190994E-2</v>
      </c>
      <c r="BM212" s="76">
        <f t="shared" si="91"/>
        <v>4.0000000000190994E-2</v>
      </c>
      <c r="BN212" s="76">
        <f t="shared" si="92"/>
        <v>1550.64</v>
      </c>
      <c r="BO212" s="76">
        <f t="shared" si="93"/>
        <v>4.0000000000190994E-2</v>
      </c>
      <c r="BP212" s="76">
        <f t="shared" si="94"/>
        <v>1550.6</v>
      </c>
      <c r="BQ212" s="76">
        <f t="shared" si="94"/>
        <v>0</v>
      </c>
      <c r="BR212" s="76">
        <f t="shared" si="95"/>
        <v>3101.5200000000013</v>
      </c>
    </row>
    <row r="213" spans="1:70" x14ac:dyDescent="0.2">
      <c r="A213">
        <v>295</v>
      </c>
      <c r="B213">
        <v>51674711075</v>
      </c>
      <c r="C213" t="s">
        <v>6</v>
      </c>
      <c r="D213" t="s">
        <v>22</v>
      </c>
      <c r="E213" s="6">
        <v>38148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1550.6</v>
      </c>
      <c r="L213" s="21">
        <v>1550.6</v>
      </c>
      <c r="M213" s="21">
        <v>1550.6</v>
      </c>
      <c r="N213" s="21">
        <v>1550.6</v>
      </c>
      <c r="O213" s="21">
        <v>1550.6</v>
      </c>
      <c r="P213" s="21">
        <v>1550.6</v>
      </c>
      <c r="Q213" s="21">
        <v>0</v>
      </c>
      <c r="R213" s="21">
        <v>1550.6</v>
      </c>
      <c r="S213" s="21">
        <v>1550.6</v>
      </c>
      <c r="V213">
        <v>295</v>
      </c>
      <c r="W213">
        <v>51674711075</v>
      </c>
      <c r="X213" t="s">
        <v>6</v>
      </c>
      <c r="Y213" t="s">
        <v>22</v>
      </c>
      <c r="Z213" s="6">
        <v>38148</v>
      </c>
      <c r="AA213" s="6">
        <v>38020</v>
      </c>
      <c r="AB213">
        <v>1</v>
      </c>
      <c r="AC213">
        <v>0</v>
      </c>
      <c r="AD213">
        <v>1721.21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1721.21</v>
      </c>
      <c r="AK213">
        <v>1721.21</v>
      </c>
      <c r="AL213">
        <v>1721.21</v>
      </c>
      <c r="AM213">
        <v>1721.21</v>
      </c>
      <c r="AN213">
        <v>1721.21</v>
      </c>
      <c r="AO213">
        <v>1721.21</v>
      </c>
      <c r="AP213">
        <v>1721.21</v>
      </c>
      <c r="AQ213">
        <v>1721.21</v>
      </c>
      <c r="AU213" s="76">
        <f t="shared" si="73"/>
        <v>295</v>
      </c>
      <c r="AV213" s="76">
        <f t="shared" si="74"/>
        <v>51674711075</v>
      </c>
      <c r="AW213" s="76" t="str">
        <f t="shared" si="75"/>
        <v>IM</v>
      </c>
      <c r="AX213" s="76" t="str">
        <f t="shared" si="76"/>
        <v>VO</v>
      </c>
      <c r="AY213" s="76">
        <f t="shared" si="77"/>
        <v>38148</v>
      </c>
      <c r="AZ213" s="76">
        <f t="shared" si="78"/>
        <v>38020</v>
      </c>
      <c r="BA213" s="76">
        <f t="shared" si="79"/>
        <v>1</v>
      </c>
      <c r="BB213" s="76">
        <f t="shared" si="80"/>
        <v>0</v>
      </c>
      <c r="BC213" s="76">
        <f t="shared" si="81"/>
        <v>0</v>
      </c>
      <c r="BD213" s="76">
        <f t="shared" si="82"/>
        <v>0</v>
      </c>
      <c r="BE213" s="76">
        <f t="shared" si="83"/>
        <v>0</v>
      </c>
      <c r="BF213" s="76">
        <f t="shared" si="84"/>
        <v>0</v>
      </c>
      <c r="BG213" s="76">
        <f t="shared" si="85"/>
        <v>0</v>
      </c>
      <c r="BH213" s="76">
        <f t="shared" si="86"/>
        <v>170.61000000000013</v>
      </c>
      <c r="BI213" s="76">
        <f t="shared" si="87"/>
        <v>170.61000000000013</v>
      </c>
      <c r="BJ213" s="76">
        <f t="shared" si="88"/>
        <v>170.61000000000013</v>
      </c>
      <c r="BK213" s="76">
        <f t="shared" si="89"/>
        <v>170.61000000000013</v>
      </c>
      <c r="BL213" s="76">
        <f t="shared" si="90"/>
        <v>170.61000000000013</v>
      </c>
      <c r="BM213" s="76">
        <f t="shared" si="91"/>
        <v>170.61000000000013</v>
      </c>
      <c r="BN213" s="76">
        <f t="shared" si="92"/>
        <v>1721.21</v>
      </c>
      <c r="BO213" s="76">
        <f t="shared" si="93"/>
        <v>170.61000000000013</v>
      </c>
      <c r="BP213" s="76">
        <f t="shared" si="94"/>
        <v>1550.6</v>
      </c>
      <c r="BQ213" s="76">
        <f t="shared" si="94"/>
        <v>0</v>
      </c>
      <c r="BR213" s="76">
        <f t="shared" si="95"/>
        <v>4466.0800000000008</v>
      </c>
    </row>
    <row r="214" spans="1:70" x14ac:dyDescent="0.2">
      <c r="A214">
        <v>296</v>
      </c>
      <c r="B214">
        <v>57998122394</v>
      </c>
      <c r="C214" t="s">
        <v>6</v>
      </c>
      <c r="D214" t="s">
        <v>7</v>
      </c>
      <c r="E214" s="6">
        <v>38148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21">
        <v>358.06</v>
      </c>
      <c r="L214" s="21">
        <v>358.06</v>
      </c>
      <c r="M214" s="21">
        <v>358.06</v>
      </c>
      <c r="N214" s="21">
        <v>358.06</v>
      </c>
      <c r="O214" s="21">
        <v>358.06</v>
      </c>
      <c r="P214" s="21">
        <v>358.06</v>
      </c>
      <c r="Q214" s="21">
        <v>0</v>
      </c>
      <c r="R214" s="21">
        <v>358.06</v>
      </c>
      <c r="S214" s="21">
        <v>358.06</v>
      </c>
      <c r="V214">
        <v>296</v>
      </c>
      <c r="W214">
        <v>57998122394</v>
      </c>
      <c r="X214" t="s">
        <v>6</v>
      </c>
      <c r="Y214" t="s">
        <v>7</v>
      </c>
      <c r="Z214" s="6">
        <v>38148</v>
      </c>
      <c r="AA214" s="6">
        <v>38053</v>
      </c>
      <c r="AB214">
        <v>0.30000000000000004</v>
      </c>
      <c r="AC214">
        <v>0</v>
      </c>
      <c r="AD214">
        <v>1987.26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596.17800000000011</v>
      </c>
      <c r="AK214">
        <v>596.17800000000011</v>
      </c>
      <c r="AL214">
        <v>596.17800000000011</v>
      </c>
      <c r="AM214">
        <v>596.17800000000011</v>
      </c>
      <c r="AN214">
        <v>596.17800000000011</v>
      </c>
      <c r="AO214">
        <v>596.17800000000011</v>
      </c>
      <c r="AP214">
        <v>596.17800000000011</v>
      </c>
      <c r="AQ214">
        <v>596.17800000000011</v>
      </c>
      <c r="AU214" s="76">
        <f t="shared" si="73"/>
        <v>296</v>
      </c>
      <c r="AV214" s="76">
        <f t="shared" si="74"/>
        <v>57998122394</v>
      </c>
      <c r="AW214" s="76" t="str">
        <f t="shared" si="75"/>
        <v>IM</v>
      </c>
      <c r="AX214" s="76" t="str">
        <f t="shared" si="76"/>
        <v>AS</v>
      </c>
      <c r="AY214" s="76">
        <f t="shared" si="77"/>
        <v>38148</v>
      </c>
      <c r="AZ214" s="76">
        <f t="shared" si="78"/>
        <v>38053</v>
      </c>
      <c r="BA214" s="76">
        <f t="shared" si="79"/>
        <v>0.30000000000000004</v>
      </c>
      <c r="BB214" s="76">
        <f t="shared" si="80"/>
        <v>0</v>
      </c>
      <c r="BC214" s="76">
        <f t="shared" si="81"/>
        <v>0</v>
      </c>
      <c r="BD214" s="76">
        <f t="shared" si="82"/>
        <v>0</v>
      </c>
      <c r="BE214" s="76">
        <f t="shared" si="83"/>
        <v>0</v>
      </c>
      <c r="BF214" s="76">
        <f t="shared" si="84"/>
        <v>0</v>
      </c>
      <c r="BG214" s="76">
        <f t="shared" si="85"/>
        <v>0</v>
      </c>
      <c r="BH214" s="76">
        <f t="shared" si="86"/>
        <v>238.11800000000011</v>
      </c>
      <c r="BI214" s="76">
        <f t="shared" si="87"/>
        <v>238.11800000000011</v>
      </c>
      <c r="BJ214" s="76">
        <f t="shared" si="88"/>
        <v>238.11800000000011</v>
      </c>
      <c r="BK214" s="76">
        <f t="shared" si="89"/>
        <v>238.11800000000011</v>
      </c>
      <c r="BL214" s="76">
        <f t="shared" si="90"/>
        <v>238.11800000000011</v>
      </c>
      <c r="BM214" s="76">
        <f t="shared" si="91"/>
        <v>238.11800000000011</v>
      </c>
      <c r="BN214" s="76">
        <f t="shared" si="92"/>
        <v>596.17800000000011</v>
      </c>
      <c r="BO214" s="76">
        <f t="shared" si="93"/>
        <v>238.11800000000011</v>
      </c>
      <c r="BP214" s="76">
        <f t="shared" si="94"/>
        <v>358.06</v>
      </c>
      <c r="BQ214" s="76">
        <f t="shared" si="94"/>
        <v>0</v>
      </c>
      <c r="BR214" s="76">
        <f t="shared" si="95"/>
        <v>2621.0640000000008</v>
      </c>
    </row>
    <row r="215" spans="1:70" x14ac:dyDescent="0.2">
      <c r="A215">
        <v>297</v>
      </c>
      <c r="B215">
        <v>1745792976</v>
      </c>
      <c r="C215" t="s">
        <v>6</v>
      </c>
      <c r="D215" t="s">
        <v>22</v>
      </c>
      <c r="E215" s="6">
        <v>38152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1550.6</v>
      </c>
      <c r="L215" s="21">
        <v>1550.6</v>
      </c>
      <c r="M215" s="21">
        <v>1550.6</v>
      </c>
      <c r="N215" s="21">
        <v>1550.6</v>
      </c>
      <c r="O215" s="21">
        <v>1550.6</v>
      </c>
      <c r="P215" s="21">
        <v>1550.6</v>
      </c>
      <c r="Q215" s="21">
        <v>0</v>
      </c>
      <c r="R215" s="21">
        <v>1550.6</v>
      </c>
      <c r="S215" s="21">
        <v>1550.6</v>
      </c>
      <c r="V215">
        <v>297</v>
      </c>
      <c r="W215">
        <v>1745792976</v>
      </c>
      <c r="X215" t="s">
        <v>6</v>
      </c>
      <c r="Y215" t="s">
        <v>22</v>
      </c>
      <c r="Z215" s="6">
        <v>38152</v>
      </c>
      <c r="AA215" s="6">
        <v>38041</v>
      </c>
      <c r="AB215">
        <v>1</v>
      </c>
      <c r="AC215">
        <v>0</v>
      </c>
      <c r="AD215">
        <v>1721.21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1721.21</v>
      </c>
      <c r="AK215">
        <v>1721.21</v>
      </c>
      <c r="AL215">
        <v>1721.21</v>
      </c>
      <c r="AM215">
        <v>1721.21</v>
      </c>
      <c r="AN215">
        <v>1721.21</v>
      </c>
      <c r="AO215">
        <v>1721.21</v>
      </c>
      <c r="AP215">
        <v>1721.21</v>
      </c>
      <c r="AQ215">
        <v>1721.21</v>
      </c>
      <c r="AU215" s="76">
        <f t="shared" si="73"/>
        <v>297</v>
      </c>
      <c r="AV215" s="76">
        <f t="shared" si="74"/>
        <v>1745792976</v>
      </c>
      <c r="AW215" s="76" t="str">
        <f t="shared" si="75"/>
        <v>IM</v>
      </c>
      <c r="AX215" s="76" t="str">
        <f t="shared" si="76"/>
        <v>VO</v>
      </c>
      <c r="AY215" s="76">
        <f t="shared" si="77"/>
        <v>38152</v>
      </c>
      <c r="AZ215" s="76">
        <f t="shared" si="78"/>
        <v>38041</v>
      </c>
      <c r="BA215" s="76">
        <f t="shared" si="79"/>
        <v>1</v>
      </c>
      <c r="BB215" s="76">
        <f t="shared" si="80"/>
        <v>0</v>
      </c>
      <c r="BC215" s="76">
        <f t="shared" si="81"/>
        <v>0</v>
      </c>
      <c r="BD215" s="76">
        <f t="shared" si="82"/>
        <v>0</v>
      </c>
      <c r="BE215" s="76">
        <f t="shared" si="83"/>
        <v>0</v>
      </c>
      <c r="BF215" s="76">
        <f t="shared" si="84"/>
        <v>0</v>
      </c>
      <c r="BG215" s="76">
        <f t="shared" si="85"/>
        <v>0</v>
      </c>
      <c r="BH215" s="76">
        <f t="shared" si="86"/>
        <v>170.61000000000013</v>
      </c>
      <c r="BI215" s="76">
        <f t="shared" si="87"/>
        <v>170.61000000000013</v>
      </c>
      <c r="BJ215" s="76">
        <f t="shared" si="88"/>
        <v>170.61000000000013</v>
      </c>
      <c r="BK215" s="76">
        <f t="shared" si="89"/>
        <v>170.61000000000013</v>
      </c>
      <c r="BL215" s="76">
        <f t="shared" si="90"/>
        <v>170.61000000000013</v>
      </c>
      <c r="BM215" s="76">
        <f t="shared" si="91"/>
        <v>170.61000000000013</v>
      </c>
      <c r="BN215" s="76">
        <f t="shared" si="92"/>
        <v>1721.21</v>
      </c>
      <c r="BO215" s="76">
        <f t="shared" si="93"/>
        <v>170.61000000000013</v>
      </c>
      <c r="BP215" s="76">
        <f t="shared" si="94"/>
        <v>1550.6</v>
      </c>
      <c r="BQ215" s="76">
        <f t="shared" si="94"/>
        <v>0</v>
      </c>
      <c r="BR215" s="76">
        <f t="shared" si="95"/>
        <v>4466.0800000000008</v>
      </c>
    </row>
    <row r="216" spans="1:70" x14ac:dyDescent="0.2">
      <c r="A216">
        <v>298</v>
      </c>
      <c r="B216">
        <v>30896203335</v>
      </c>
      <c r="C216" t="s">
        <v>6</v>
      </c>
      <c r="D216" t="s">
        <v>22</v>
      </c>
      <c r="E216" s="6">
        <v>38152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1550.6</v>
      </c>
      <c r="L216" s="21">
        <v>1550.6</v>
      </c>
      <c r="M216" s="21">
        <v>1550.6</v>
      </c>
      <c r="N216" s="21">
        <v>1550.6</v>
      </c>
      <c r="O216" s="21">
        <v>1550.6</v>
      </c>
      <c r="P216" s="21">
        <v>1550.6</v>
      </c>
      <c r="Q216" s="21">
        <v>0</v>
      </c>
      <c r="R216" s="21">
        <v>1550.6</v>
      </c>
      <c r="S216" s="21">
        <v>1550.6</v>
      </c>
      <c r="V216">
        <v>298</v>
      </c>
      <c r="W216">
        <v>30896203335</v>
      </c>
      <c r="X216" t="s">
        <v>6</v>
      </c>
      <c r="Y216" t="s">
        <v>22</v>
      </c>
      <c r="Z216" s="6">
        <v>38152</v>
      </c>
      <c r="AA216" s="6">
        <v>38070</v>
      </c>
      <c r="AB216">
        <v>1</v>
      </c>
      <c r="AC216">
        <v>0</v>
      </c>
      <c r="AD216">
        <v>1721.21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1721.21</v>
      </c>
      <c r="AK216">
        <v>1721.21</v>
      </c>
      <c r="AL216">
        <v>1721.21</v>
      </c>
      <c r="AM216">
        <v>1721.21</v>
      </c>
      <c r="AN216">
        <v>1549.0890000000002</v>
      </c>
      <c r="AO216">
        <v>1549.0890000000002</v>
      </c>
      <c r="AP216">
        <v>1549.0890000000002</v>
      </c>
      <c r="AQ216">
        <v>1549.0890000000002</v>
      </c>
      <c r="AU216" s="76">
        <f t="shared" si="73"/>
        <v>298</v>
      </c>
      <c r="AV216" s="76">
        <f t="shared" si="74"/>
        <v>30896203335</v>
      </c>
      <c r="AW216" s="76" t="str">
        <f t="shared" si="75"/>
        <v>IM</v>
      </c>
      <c r="AX216" s="76" t="str">
        <f t="shared" si="76"/>
        <v>VO</v>
      </c>
      <c r="AY216" s="76">
        <f t="shared" si="77"/>
        <v>38152</v>
      </c>
      <c r="AZ216" s="76">
        <f t="shared" si="78"/>
        <v>38070</v>
      </c>
      <c r="BA216" s="76">
        <f t="shared" si="79"/>
        <v>1</v>
      </c>
      <c r="BB216" s="76">
        <f t="shared" si="80"/>
        <v>0</v>
      </c>
      <c r="BC216" s="76">
        <f t="shared" si="81"/>
        <v>0</v>
      </c>
      <c r="BD216" s="76">
        <f t="shared" si="82"/>
        <v>0</v>
      </c>
      <c r="BE216" s="76">
        <f t="shared" si="83"/>
        <v>0</v>
      </c>
      <c r="BF216" s="76">
        <f t="shared" si="84"/>
        <v>0</v>
      </c>
      <c r="BG216" s="76">
        <f t="shared" si="85"/>
        <v>0</v>
      </c>
      <c r="BH216" s="76">
        <f t="shared" si="86"/>
        <v>170.61000000000013</v>
      </c>
      <c r="BI216" s="76">
        <f t="shared" si="87"/>
        <v>170.61000000000013</v>
      </c>
      <c r="BJ216" s="76">
        <f t="shared" si="88"/>
        <v>170.61000000000013</v>
      </c>
      <c r="BK216" s="76">
        <f t="shared" si="89"/>
        <v>170.61000000000013</v>
      </c>
      <c r="BL216" s="76">
        <f t="shared" si="90"/>
        <v>1.5109999999997399</v>
      </c>
      <c r="BM216" s="76">
        <f t="shared" si="91"/>
        <v>1.5109999999997399</v>
      </c>
      <c r="BN216" s="76">
        <f t="shared" si="92"/>
        <v>1549.0890000000002</v>
      </c>
      <c r="BO216" s="76">
        <f t="shared" si="93"/>
        <v>1.5109999999997399</v>
      </c>
      <c r="BP216" s="76">
        <f t="shared" si="94"/>
        <v>1550.6</v>
      </c>
      <c r="BQ216" s="76">
        <f t="shared" si="94"/>
        <v>0</v>
      </c>
      <c r="BR216" s="76">
        <f t="shared" si="95"/>
        <v>3786.6619999999998</v>
      </c>
    </row>
    <row r="217" spans="1:70" x14ac:dyDescent="0.2">
      <c r="A217">
        <v>299</v>
      </c>
      <c r="B217">
        <v>33927558123</v>
      </c>
      <c r="C217" t="s">
        <v>6</v>
      </c>
      <c r="D217" t="s">
        <v>7</v>
      </c>
      <c r="E217" s="6">
        <v>38152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356.18</v>
      </c>
      <c r="L217" s="21">
        <v>356.18</v>
      </c>
      <c r="M217" s="21">
        <v>356.18</v>
      </c>
      <c r="N217" s="21">
        <v>356.18</v>
      </c>
      <c r="O217" s="21">
        <v>356.18</v>
      </c>
      <c r="P217" s="21">
        <v>356.18</v>
      </c>
      <c r="Q217" s="21">
        <v>0</v>
      </c>
      <c r="R217" s="21">
        <v>356.18</v>
      </c>
      <c r="S217" s="21">
        <v>356.18</v>
      </c>
      <c r="V217">
        <v>299</v>
      </c>
      <c r="W217">
        <v>33927558123</v>
      </c>
      <c r="X217" t="s">
        <v>6</v>
      </c>
      <c r="Y217" t="s">
        <v>7</v>
      </c>
      <c r="Z217" s="6">
        <v>38152</v>
      </c>
      <c r="AA217" s="6">
        <v>36431</v>
      </c>
      <c r="AB217">
        <v>0.30000000000000004</v>
      </c>
      <c r="AC217">
        <v>0</v>
      </c>
      <c r="AD217">
        <v>1491.29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559.33838490672326</v>
      </c>
      <c r="AK217">
        <v>559.33838490672326</v>
      </c>
      <c r="AL217">
        <v>559.33838490672326</v>
      </c>
      <c r="AM217">
        <v>559.33838490672326</v>
      </c>
      <c r="AN217">
        <v>559.33838490672326</v>
      </c>
      <c r="AO217">
        <v>559.33838490672326</v>
      </c>
      <c r="AP217">
        <v>559.33838490672326</v>
      </c>
      <c r="AQ217">
        <v>559.33838490672326</v>
      </c>
      <c r="AU217" s="76">
        <f t="shared" si="73"/>
        <v>299</v>
      </c>
      <c r="AV217" s="76">
        <f t="shared" si="74"/>
        <v>33927558123</v>
      </c>
      <c r="AW217" s="76" t="str">
        <f t="shared" si="75"/>
        <v>IM</v>
      </c>
      <c r="AX217" s="76" t="str">
        <f t="shared" si="76"/>
        <v>AS</v>
      </c>
      <c r="AY217" s="76">
        <f t="shared" si="77"/>
        <v>38152</v>
      </c>
      <c r="AZ217" s="76">
        <f t="shared" si="78"/>
        <v>36431</v>
      </c>
      <c r="BA217" s="76">
        <f t="shared" si="79"/>
        <v>0.30000000000000004</v>
      </c>
      <c r="BB217" s="76">
        <f t="shared" si="80"/>
        <v>0</v>
      </c>
      <c r="BC217" s="76">
        <f t="shared" si="81"/>
        <v>0</v>
      </c>
      <c r="BD217" s="76">
        <f t="shared" si="82"/>
        <v>0</v>
      </c>
      <c r="BE217" s="76">
        <f t="shared" si="83"/>
        <v>0</v>
      </c>
      <c r="BF217" s="76">
        <f t="shared" si="84"/>
        <v>0</v>
      </c>
      <c r="BG217" s="76">
        <f t="shared" si="85"/>
        <v>0</v>
      </c>
      <c r="BH217" s="76">
        <f t="shared" si="86"/>
        <v>203.15838490672326</v>
      </c>
      <c r="BI217" s="76">
        <f t="shared" si="87"/>
        <v>203.15838490672326</v>
      </c>
      <c r="BJ217" s="76">
        <f t="shared" si="88"/>
        <v>203.15838490672326</v>
      </c>
      <c r="BK217" s="76">
        <f t="shared" si="89"/>
        <v>203.15838490672326</v>
      </c>
      <c r="BL217" s="76">
        <f t="shared" si="90"/>
        <v>203.15838490672326</v>
      </c>
      <c r="BM217" s="76">
        <f t="shared" si="91"/>
        <v>203.15838490672326</v>
      </c>
      <c r="BN217" s="76">
        <f t="shared" si="92"/>
        <v>559.33838490672326</v>
      </c>
      <c r="BO217" s="76">
        <f t="shared" si="93"/>
        <v>203.15838490672326</v>
      </c>
      <c r="BP217" s="76">
        <f t="shared" si="94"/>
        <v>356.18</v>
      </c>
      <c r="BQ217" s="76">
        <f t="shared" si="94"/>
        <v>0</v>
      </c>
      <c r="BR217" s="76">
        <f t="shared" si="95"/>
        <v>2337.6270792537862</v>
      </c>
    </row>
    <row r="218" spans="1:70" x14ac:dyDescent="0.2">
      <c r="A218">
        <v>300</v>
      </c>
      <c r="B218">
        <v>84038113092</v>
      </c>
      <c r="C218" t="s">
        <v>12</v>
      </c>
      <c r="D218" t="s">
        <v>7</v>
      </c>
      <c r="E218" s="6">
        <v>38152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>
        <v>620.24</v>
      </c>
      <c r="L218" s="21">
        <v>620.24</v>
      </c>
      <c r="M218" s="21">
        <v>620.24</v>
      </c>
      <c r="N218" s="21">
        <v>620.24</v>
      </c>
      <c r="O218" s="21">
        <v>620.24</v>
      </c>
      <c r="P218" s="21">
        <v>620.24</v>
      </c>
      <c r="Q218" s="21">
        <v>0</v>
      </c>
      <c r="R218" s="21">
        <v>620.24</v>
      </c>
      <c r="S218" s="21">
        <v>310.12</v>
      </c>
      <c r="V218">
        <v>300</v>
      </c>
      <c r="W218">
        <v>84038113092</v>
      </c>
      <c r="X218" t="s">
        <v>12</v>
      </c>
      <c r="Y218" t="s">
        <v>7</v>
      </c>
      <c r="Z218" s="6">
        <v>38152</v>
      </c>
      <c r="AA218" s="6">
        <v>37447</v>
      </c>
      <c r="AB218">
        <v>0.4</v>
      </c>
      <c r="AC218">
        <v>0</v>
      </c>
      <c r="AD218">
        <v>1491.29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655.59250247852981</v>
      </c>
      <c r="AK218">
        <v>655.59250247852981</v>
      </c>
      <c r="AL218">
        <v>655.59250247852981</v>
      </c>
      <c r="AM218">
        <v>655.59250247852981</v>
      </c>
      <c r="AN218">
        <v>655.59250247852981</v>
      </c>
      <c r="AO218">
        <v>655.59250247852981</v>
      </c>
      <c r="AP218">
        <v>327.7962512392649</v>
      </c>
      <c r="AQ218">
        <v>655.59250247852981</v>
      </c>
      <c r="AU218" s="76">
        <f t="shared" si="73"/>
        <v>300</v>
      </c>
      <c r="AV218" s="76">
        <f t="shared" si="74"/>
        <v>84038113092</v>
      </c>
      <c r="AW218" s="76" t="str">
        <f t="shared" si="75"/>
        <v>RT</v>
      </c>
      <c r="AX218" s="76" t="str">
        <f t="shared" si="76"/>
        <v>AS</v>
      </c>
      <c r="AY218" s="76">
        <f t="shared" si="77"/>
        <v>38152</v>
      </c>
      <c r="AZ218" s="76">
        <f t="shared" si="78"/>
        <v>37447</v>
      </c>
      <c r="BA218" s="76">
        <f t="shared" si="79"/>
        <v>0.4</v>
      </c>
      <c r="BB218" s="76">
        <f t="shared" si="80"/>
        <v>0</v>
      </c>
      <c r="BC218" s="76">
        <f t="shared" si="81"/>
        <v>0</v>
      </c>
      <c r="BD218" s="76">
        <f t="shared" si="82"/>
        <v>0</v>
      </c>
      <c r="BE218" s="76">
        <f t="shared" si="83"/>
        <v>0</v>
      </c>
      <c r="BF218" s="76">
        <f t="shared" si="84"/>
        <v>0</v>
      </c>
      <c r="BG218" s="76">
        <f t="shared" si="85"/>
        <v>0</v>
      </c>
      <c r="BH218" s="76">
        <f t="shared" si="86"/>
        <v>35.3525024785298</v>
      </c>
      <c r="BI218" s="76">
        <f t="shared" si="87"/>
        <v>35.3525024785298</v>
      </c>
      <c r="BJ218" s="76">
        <f t="shared" si="88"/>
        <v>35.3525024785298</v>
      </c>
      <c r="BK218" s="76">
        <f t="shared" si="89"/>
        <v>35.3525024785298</v>
      </c>
      <c r="BL218" s="76">
        <f t="shared" si="90"/>
        <v>35.3525024785298</v>
      </c>
      <c r="BM218" s="76">
        <f t="shared" si="91"/>
        <v>35.3525024785298</v>
      </c>
      <c r="BN218" s="76">
        <f t="shared" si="92"/>
        <v>327.7962512392649</v>
      </c>
      <c r="BO218" s="76">
        <f t="shared" si="93"/>
        <v>35.3525024785298</v>
      </c>
      <c r="BP218" s="76">
        <f t="shared" si="94"/>
        <v>310.12</v>
      </c>
      <c r="BQ218" s="76">
        <f t="shared" si="94"/>
        <v>0</v>
      </c>
      <c r="BR218" s="76">
        <f t="shared" si="95"/>
        <v>885.38376858897345</v>
      </c>
    </row>
    <row r="219" spans="1:70" x14ac:dyDescent="0.2">
      <c r="A219">
        <v>301</v>
      </c>
      <c r="B219">
        <v>4978023218</v>
      </c>
      <c r="C219" t="s">
        <v>6</v>
      </c>
      <c r="D219" t="s">
        <v>7</v>
      </c>
      <c r="E219" s="6">
        <v>38153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310.12</v>
      </c>
      <c r="L219" s="21">
        <v>310.12</v>
      </c>
      <c r="M219" s="21">
        <v>310.12</v>
      </c>
      <c r="N219" s="21">
        <v>310.12</v>
      </c>
      <c r="O219" s="21">
        <v>310.12</v>
      </c>
      <c r="P219" s="21">
        <v>310.12</v>
      </c>
      <c r="Q219" s="21">
        <v>0</v>
      </c>
      <c r="R219" s="21">
        <v>310.12</v>
      </c>
      <c r="S219" s="21">
        <v>310.12</v>
      </c>
      <c r="V219">
        <v>301</v>
      </c>
      <c r="W219">
        <v>4978023218</v>
      </c>
      <c r="X219" t="s">
        <v>6</v>
      </c>
      <c r="Y219" t="s">
        <v>7</v>
      </c>
      <c r="Z219" s="6">
        <v>38153</v>
      </c>
      <c r="AA219" s="6">
        <v>38122</v>
      </c>
      <c r="AB219">
        <v>0.30000000000000004</v>
      </c>
      <c r="AC219">
        <v>0</v>
      </c>
      <c r="AD219">
        <v>1721.21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516.36300000000006</v>
      </c>
      <c r="AK219">
        <v>516.36300000000006</v>
      </c>
      <c r="AL219">
        <v>516.36300000000006</v>
      </c>
      <c r="AM219">
        <v>516.36300000000006</v>
      </c>
      <c r="AN219">
        <v>516.36300000000006</v>
      </c>
      <c r="AO219">
        <v>516.36300000000006</v>
      </c>
      <c r="AP219">
        <v>516.36300000000006</v>
      </c>
      <c r="AQ219">
        <v>516.36300000000006</v>
      </c>
      <c r="AU219" s="76">
        <f t="shared" si="73"/>
        <v>301</v>
      </c>
      <c r="AV219" s="76">
        <f t="shared" si="74"/>
        <v>4978023218</v>
      </c>
      <c r="AW219" s="76" t="str">
        <f t="shared" si="75"/>
        <v>IM</v>
      </c>
      <c r="AX219" s="76" t="str">
        <f t="shared" si="76"/>
        <v>AS</v>
      </c>
      <c r="AY219" s="76">
        <f t="shared" si="77"/>
        <v>38153</v>
      </c>
      <c r="AZ219" s="76">
        <f t="shared" si="78"/>
        <v>38122</v>
      </c>
      <c r="BA219" s="76">
        <f t="shared" si="79"/>
        <v>0.30000000000000004</v>
      </c>
      <c r="BB219" s="76">
        <f t="shared" si="80"/>
        <v>0</v>
      </c>
      <c r="BC219" s="76">
        <f t="shared" si="81"/>
        <v>0</v>
      </c>
      <c r="BD219" s="76">
        <f t="shared" si="82"/>
        <v>0</v>
      </c>
      <c r="BE219" s="76">
        <f t="shared" si="83"/>
        <v>0</v>
      </c>
      <c r="BF219" s="76">
        <f t="shared" si="84"/>
        <v>0</v>
      </c>
      <c r="BG219" s="76">
        <f t="shared" si="85"/>
        <v>0</v>
      </c>
      <c r="BH219" s="76">
        <f t="shared" si="86"/>
        <v>206.24300000000005</v>
      </c>
      <c r="BI219" s="76">
        <f t="shared" si="87"/>
        <v>206.24300000000005</v>
      </c>
      <c r="BJ219" s="76">
        <f t="shared" si="88"/>
        <v>206.24300000000005</v>
      </c>
      <c r="BK219" s="76">
        <f t="shared" si="89"/>
        <v>206.24300000000005</v>
      </c>
      <c r="BL219" s="76">
        <f t="shared" si="90"/>
        <v>206.24300000000005</v>
      </c>
      <c r="BM219" s="76">
        <f t="shared" si="91"/>
        <v>206.24300000000005</v>
      </c>
      <c r="BN219" s="76">
        <f t="shared" si="92"/>
        <v>516.36300000000006</v>
      </c>
      <c r="BO219" s="76">
        <f t="shared" si="93"/>
        <v>206.24300000000005</v>
      </c>
      <c r="BP219" s="76">
        <f t="shared" si="94"/>
        <v>310.12</v>
      </c>
      <c r="BQ219" s="76">
        <f t="shared" si="94"/>
        <v>0</v>
      </c>
      <c r="BR219" s="76">
        <f t="shared" si="95"/>
        <v>2270.1840000000002</v>
      </c>
    </row>
    <row r="220" spans="1:70" x14ac:dyDescent="0.2">
      <c r="A220">
        <v>302</v>
      </c>
      <c r="B220">
        <v>9927507575</v>
      </c>
      <c r="C220" t="s">
        <v>6</v>
      </c>
      <c r="D220" t="s">
        <v>7</v>
      </c>
      <c r="E220" s="6">
        <v>38153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1066.3699999999999</v>
      </c>
      <c r="L220" s="21">
        <v>1066.3699999999999</v>
      </c>
      <c r="M220" s="21">
        <v>1066.3699999999999</v>
      </c>
      <c r="N220" s="21">
        <v>1066.3699999999999</v>
      </c>
      <c r="O220" s="21">
        <v>1066.3699999999999</v>
      </c>
      <c r="P220" s="21">
        <v>1066.3699999999999</v>
      </c>
      <c r="Q220" s="21">
        <v>0</v>
      </c>
      <c r="R220" s="21">
        <v>1066.3699999999999</v>
      </c>
      <c r="S220" s="21">
        <v>1066.3699999999999</v>
      </c>
      <c r="V220">
        <v>302</v>
      </c>
      <c r="W220">
        <v>9927507575</v>
      </c>
      <c r="X220" t="s">
        <v>6</v>
      </c>
      <c r="Y220" t="s">
        <v>7</v>
      </c>
      <c r="Z220" s="6">
        <v>38153</v>
      </c>
      <c r="AA220" s="6">
        <v>38045</v>
      </c>
      <c r="AB220">
        <v>0.4</v>
      </c>
      <c r="AC220">
        <v>0</v>
      </c>
      <c r="AD220">
        <v>2959.22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1183.6879999999999</v>
      </c>
      <c r="AK220">
        <v>1183.6879999999999</v>
      </c>
      <c r="AL220">
        <v>1183.6879999999999</v>
      </c>
      <c r="AM220">
        <v>1183.6879999999999</v>
      </c>
      <c r="AN220">
        <v>1183.6879999999999</v>
      </c>
      <c r="AO220">
        <v>1183.6879999999999</v>
      </c>
      <c r="AP220">
        <v>1183.6879999999999</v>
      </c>
      <c r="AQ220">
        <v>1183.6879999999999</v>
      </c>
      <c r="AU220" s="76">
        <f t="shared" si="73"/>
        <v>302</v>
      </c>
      <c r="AV220" s="76">
        <f t="shared" si="74"/>
        <v>9927507575</v>
      </c>
      <c r="AW220" s="76" t="str">
        <f t="shared" si="75"/>
        <v>IM</v>
      </c>
      <c r="AX220" s="76" t="str">
        <f t="shared" si="76"/>
        <v>AS</v>
      </c>
      <c r="AY220" s="76">
        <f t="shared" si="77"/>
        <v>38153</v>
      </c>
      <c r="AZ220" s="76">
        <f t="shared" si="78"/>
        <v>38045</v>
      </c>
      <c r="BA220" s="76">
        <f t="shared" si="79"/>
        <v>0.4</v>
      </c>
      <c r="BB220" s="76">
        <f t="shared" si="80"/>
        <v>0</v>
      </c>
      <c r="BC220" s="76">
        <f t="shared" si="81"/>
        <v>0</v>
      </c>
      <c r="BD220" s="76">
        <f t="shared" si="82"/>
        <v>0</v>
      </c>
      <c r="BE220" s="76">
        <f t="shared" si="83"/>
        <v>0</v>
      </c>
      <c r="BF220" s="76">
        <f t="shared" si="84"/>
        <v>0</v>
      </c>
      <c r="BG220" s="76">
        <f t="shared" si="85"/>
        <v>0</v>
      </c>
      <c r="BH220" s="76">
        <f t="shared" si="86"/>
        <v>117.31799999999998</v>
      </c>
      <c r="BI220" s="76">
        <f t="shared" si="87"/>
        <v>117.31799999999998</v>
      </c>
      <c r="BJ220" s="76">
        <f t="shared" si="88"/>
        <v>117.31799999999998</v>
      </c>
      <c r="BK220" s="76">
        <f t="shared" si="89"/>
        <v>117.31799999999998</v>
      </c>
      <c r="BL220" s="76">
        <f t="shared" si="90"/>
        <v>117.31799999999998</v>
      </c>
      <c r="BM220" s="76">
        <f t="shared" si="91"/>
        <v>117.31799999999998</v>
      </c>
      <c r="BN220" s="76">
        <f t="shared" si="92"/>
        <v>1183.6879999999999</v>
      </c>
      <c r="BO220" s="76">
        <f t="shared" si="93"/>
        <v>117.31799999999998</v>
      </c>
      <c r="BP220" s="76">
        <f t="shared" si="94"/>
        <v>1066.3699999999999</v>
      </c>
      <c r="BQ220" s="76">
        <f t="shared" si="94"/>
        <v>0</v>
      </c>
      <c r="BR220" s="76">
        <f t="shared" si="95"/>
        <v>3071.2839999999997</v>
      </c>
    </row>
    <row r="221" spans="1:70" x14ac:dyDescent="0.2">
      <c r="A221">
        <v>303</v>
      </c>
      <c r="B221">
        <v>20927250124</v>
      </c>
      <c r="C221" t="s">
        <v>6</v>
      </c>
      <c r="D221" t="s">
        <v>7</v>
      </c>
      <c r="E221" s="6">
        <v>38153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1279</v>
      </c>
      <c r="L221" s="21">
        <v>1279</v>
      </c>
      <c r="M221" s="21">
        <v>1279</v>
      </c>
      <c r="N221" s="21">
        <v>1279</v>
      </c>
      <c r="O221" s="21">
        <v>1279</v>
      </c>
      <c r="P221" s="21">
        <v>1279</v>
      </c>
      <c r="Q221" s="21">
        <v>0</v>
      </c>
      <c r="R221" s="21">
        <v>1279</v>
      </c>
      <c r="S221" s="21">
        <v>1279</v>
      </c>
      <c r="V221">
        <v>303</v>
      </c>
      <c r="W221">
        <v>20927250124</v>
      </c>
      <c r="X221" t="s">
        <v>6</v>
      </c>
      <c r="Y221" t="s">
        <v>7</v>
      </c>
      <c r="Z221" s="6">
        <v>38153</v>
      </c>
      <c r="AA221" s="6">
        <v>37769</v>
      </c>
      <c r="AB221">
        <v>0.30000000000000004</v>
      </c>
      <c r="AC221">
        <v>0</v>
      </c>
      <c r="AD221">
        <v>6826.96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2129.5260894384455</v>
      </c>
      <c r="AK221">
        <v>2129.5260894384455</v>
      </c>
      <c r="AL221">
        <v>2129.5260894384455</v>
      </c>
      <c r="AM221">
        <v>2129.5260894384455</v>
      </c>
      <c r="AN221">
        <v>2129.5260894384455</v>
      </c>
      <c r="AO221">
        <v>2129.5260894384455</v>
      </c>
      <c r="AP221">
        <v>2129.5260894384455</v>
      </c>
      <c r="AQ221">
        <v>2129.5260894384455</v>
      </c>
      <c r="AU221" s="76">
        <f t="shared" si="73"/>
        <v>303</v>
      </c>
      <c r="AV221" s="76">
        <f t="shared" si="74"/>
        <v>20927250124</v>
      </c>
      <c r="AW221" s="76" t="str">
        <f t="shared" si="75"/>
        <v>IM</v>
      </c>
      <c r="AX221" s="76" t="str">
        <f t="shared" si="76"/>
        <v>AS</v>
      </c>
      <c r="AY221" s="76">
        <f t="shared" si="77"/>
        <v>38153</v>
      </c>
      <c r="AZ221" s="76">
        <f t="shared" si="78"/>
        <v>37769</v>
      </c>
      <c r="BA221" s="76">
        <f t="shared" si="79"/>
        <v>0.30000000000000004</v>
      </c>
      <c r="BB221" s="76">
        <f t="shared" si="80"/>
        <v>0</v>
      </c>
      <c r="BC221" s="76">
        <f t="shared" si="81"/>
        <v>0</v>
      </c>
      <c r="BD221" s="76">
        <f t="shared" si="82"/>
        <v>0</v>
      </c>
      <c r="BE221" s="76">
        <f t="shared" si="83"/>
        <v>0</v>
      </c>
      <c r="BF221" s="76">
        <f t="shared" si="84"/>
        <v>0</v>
      </c>
      <c r="BG221" s="76">
        <f t="shared" si="85"/>
        <v>0</v>
      </c>
      <c r="BH221" s="76">
        <f t="shared" si="86"/>
        <v>850.52608943844552</v>
      </c>
      <c r="BI221" s="76">
        <f t="shared" si="87"/>
        <v>850.52608943844552</v>
      </c>
      <c r="BJ221" s="76">
        <f t="shared" si="88"/>
        <v>850.52608943844552</v>
      </c>
      <c r="BK221" s="76">
        <f t="shared" si="89"/>
        <v>850.52608943844552</v>
      </c>
      <c r="BL221" s="76">
        <f t="shared" si="90"/>
        <v>850.52608943844552</v>
      </c>
      <c r="BM221" s="76">
        <f t="shared" si="91"/>
        <v>850.52608943844552</v>
      </c>
      <c r="BN221" s="76">
        <f t="shared" si="92"/>
        <v>2129.5260894384455</v>
      </c>
      <c r="BO221" s="76">
        <f t="shared" si="93"/>
        <v>850.52608943844552</v>
      </c>
      <c r="BP221" s="76">
        <f t="shared" si="94"/>
        <v>1279</v>
      </c>
      <c r="BQ221" s="76">
        <f t="shared" si="94"/>
        <v>0</v>
      </c>
      <c r="BR221" s="76">
        <f t="shared" si="95"/>
        <v>9362.2087155075642</v>
      </c>
    </row>
    <row r="222" spans="1:70" x14ac:dyDescent="0.2">
      <c r="A222">
        <v>304</v>
      </c>
      <c r="B222">
        <v>23876879307</v>
      </c>
      <c r="C222" t="s">
        <v>6</v>
      </c>
      <c r="D222" t="s">
        <v>7</v>
      </c>
      <c r="E222" s="6">
        <v>38153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620.24</v>
      </c>
      <c r="L222" s="21">
        <v>620.24</v>
      </c>
      <c r="M222" s="21">
        <v>620.24</v>
      </c>
      <c r="N222" s="21">
        <v>620.24</v>
      </c>
      <c r="O222" s="21">
        <v>620.24</v>
      </c>
      <c r="P222" s="21">
        <v>620.24</v>
      </c>
      <c r="Q222" s="21">
        <v>0</v>
      </c>
      <c r="R222" s="21">
        <v>620.24</v>
      </c>
      <c r="S222" s="21">
        <v>620.24</v>
      </c>
      <c r="V222">
        <v>304</v>
      </c>
      <c r="W222">
        <v>23876879307</v>
      </c>
      <c r="X222" t="s">
        <v>6</v>
      </c>
      <c r="Y222" t="s">
        <v>7</v>
      </c>
      <c r="Z222" s="6">
        <v>38153</v>
      </c>
      <c r="AA222" s="6">
        <v>38101</v>
      </c>
      <c r="AB222">
        <v>0.4</v>
      </c>
      <c r="AC222">
        <v>0</v>
      </c>
      <c r="AD222">
        <v>1721.21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688.48400000000004</v>
      </c>
      <c r="AK222">
        <v>688.48400000000004</v>
      </c>
      <c r="AL222">
        <v>688.48400000000004</v>
      </c>
      <c r="AM222">
        <v>688.48400000000004</v>
      </c>
      <c r="AN222">
        <v>688.48400000000004</v>
      </c>
      <c r="AO222">
        <v>688.48400000000004</v>
      </c>
      <c r="AP222">
        <v>688.48400000000004</v>
      </c>
      <c r="AQ222">
        <v>688.48400000000004</v>
      </c>
      <c r="AU222" s="76">
        <f t="shared" si="73"/>
        <v>304</v>
      </c>
      <c r="AV222" s="76">
        <f t="shared" si="74"/>
        <v>23876879307</v>
      </c>
      <c r="AW222" s="76" t="str">
        <f t="shared" si="75"/>
        <v>IM</v>
      </c>
      <c r="AX222" s="76" t="str">
        <f t="shared" si="76"/>
        <v>AS</v>
      </c>
      <c r="AY222" s="76">
        <f t="shared" si="77"/>
        <v>38153</v>
      </c>
      <c r="AZ222" s="76">
        <f t="shared" si="78"/>
        <v>38101</v>
      </c>
      <c r="BA222" s="76">
        <f t="shared" si="79"/>
        <v>0.4</v>
      </c>
      <c r="BB222" s="76">
        <f t="shared" si="80"/>
        <v>0</v>
      </c>
      <c r="BC222" s="76">
        <f t="shared" si="81"/>
        <v>0</v>
      </c>
      <c r="BD222" s="76">
        <f t="shared" si="82"/>
        <v>0</v>
      </c>
      <c r="BE222" s="76">
        <f t="shared" si="83"/>
        <v>0</v>
      </c>
      <c r="BF222" s="76">
        <f t="shared" si="84"/>
        <v>0</v>
      </c>
      <c r="BG222" s="76">
        <f t="shared" si="85"/>
        <v>0</v>
      </c>
      <c r="BH222" s="76">
        <f t="shared" si="86"/>
        <v>68.244000000000028</v>
      </c>
      <c r="BI222" s="76">
        <f t="shared" si="87"/>
        <v>68.244000000000028</v>
      </c>
      <c r="BJ222" s="76">
        <f t="shared" si="88"/>
        <v>68.244000000000028</v>
      </c>
      <c r="BK222" s="76">
        <f t="shared" si="89"/>
        <v>68.244000000000028</v>
      </c>
      <c r="BL222" s="76">
        <f t="shared" si="90"/>
        <v>68.244000000000028</v>
      </c>
      <c r="BM222" s="76">
        <f t="shared" si="91"/>
        <v>68.244000000000028</v>
      </c>
      <c r="BN222" s="76">
        <f t="shared" si="92"/>
        <v>688.48400000000004</v>
      </c>
      <c r="BO222" s="76">
        <f t="shared" si="93"/>
        <v>68.244000000000028</v>
      </c>
      <c r="BP222" s="76">
        <f t="shared" si="94"/>
        <v>620.24</v>
      </c>
      <c r="BQ222" s="76">
        <f t="shared" si="94"/>
        <v>0</v>
      </c>
      <c r="BR222" s="76">
        <f t="shared" si="95"/>
        <v>1786.4320000000005</v>
      </c>
    </row>
    <row r="223" spans="1:70" x14ac:dyDescent="0.2">
      <c r="A223">
        <v>305</v>
      </c>
      <c r="B223">
        <v>32947406347</v>
      </c>
      <c r="C223" t="s">
        <v>6</v>
      </c>
      <c r="D223" t="s">
        <v>7</v>
      </c>
      <c r="E223" s="6">
        <v>38153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620.24</v>
      </c>
      <c r="L223" s="21">
        <v>620.24</v>
      </c>
      <c r="M223" s="21">
        <v>620.24</v>
      </c>
      <c r="N223" s="21">
        <v>620.24</v>
      </c>
      <c r="O223" s="21">
        <v>620.24</v>
      </c>
      <c r="P223" s="21">
        <v>620.24</v>
      </c>
      <c r="Q223" s="21">
        <v>0</v>
      </c>
      <c r="R223" s="21">
        <v>620.24</v>
      </c>
      <c r="S223" s="21">
        <v>620.24</v>
      </c>
      <c r="V223">
        <v>305</v>
      </c>
      <c r="W223">
        <v>32947406347</v>
      </c>
      <c r="X223" t="s">
        <v>6</v>
      </c>
      <c r="Y223" t="s">
        <v>7</v>
      </c>
      <c r="Z223" s="6">
        <v>38153</v>
      </c>
      <c r="AA223" s="6">
        <v>38047</v>
      </c>
      <c r="AB223">
        <v>0.4</v>
      </c>
      <c r="AC223">
        <v>0</v>
      </c>
      <c r="AD223">
        <v>1721.21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688.48400000000004</v>
      </c>
      <c r="AK223">
        <v>688.48400000000004</v>
      </c>
      <c r="AL223">
        <v>688.48400000000004</v>
      </c>
      <c r="AM223">
        <v>688.48400000000004</v>
      </c>
      <c r="AN223">
        <v>688.48400000000004</v>
      </c>
      <c r="AO223">
        <v>688.48400000000004</v>
      </c>
      <c r="AP223">
        <v>688.48400000000004</v>
      </c>
      <c r="AQ223">
        <v>688.48400000000004</v>
      </c>
      <c r="AU223" s="76">
        <f t="shared" si="73"/>
        <v>305</v>
      </c>
      <c r="AV223" s="76">
        <f t="shared" si="74"/>
        <v>32947406347</v>
      </c>
      <c r="AW223" s="76" t="str">
        <f t="shared" si="75"/>
        <v>IM</v>
      </c>
      <c r="AX223" s="76" t="str">
        <f t="shared" si="76"/>
        <v>AS</v>
      </c>
      <c r="AY223" s="76">
        <f t="shared" si="77"/>
        <v>38153</v>
      </c>
      <c r="AZ223" s="76">
        <f t="shared" si="78"/>
        <v>38047</v>
      </c>
      <c r="BA223" s="76">
        <f t="shared" si="79"/>
        <v>0.4</v>
      </c>
      <c r="BB223" s="76">
        <f t="shared" si="80"/>
        <v>0</v>
      </c>
      <c r="BC223" s="76">
        <f t="shared" si="81"/>
        <v>0</v>
      </c>
      <c r="BD223" s="76">
        <f t="shared" si="82"/>
        <v>0</v>
      </c>
      <c r="BE223" s="76">
        <f t="shared" si="83"/>
        <v>0</v>
      </c>
      <c r="BF223" s="76">
        <f t="shared" si="84"/>
        <v>0</v>
      </c>
      <c r="BG223" s="76">
        <f t="shared" si="85"/>
        <v>0</v>
      </c>
      <c r="BH223" s="76">
        <f t="shared" si="86"/>
        <v>68.244000000000028</v>
      </c>
      <c r="BI223" s="76">
        <f t="shared" si="87"/>
        <v>68.244000000000028</v>
      </c>
      <c r="BJ223" s="76">
        <f t="shared" si="88"/>
        <v>68.244000000000028</v>
      </c>
      <c r="BK223" s="76">
        <f t="shared" si="89"/>
        <v>68.244000000000028</v>
      </c>
      <c r="BL223" s="76">
        <f t="shared" si="90"/>
        <v>68.244000000000028</v>
      </c>
      <c r="BM223" s="76">
        <f t="shared" si="91"/>
        <v>68.244000000000028</v>
      </c>
      <c r="BN223" s="76">
        <f t="shared" si="92"/>
        <v>688.48400000000004</v>
      </c>
      <c r="BO223" s="76">
        <f t="shared" si="93"/>
        <v>68.244000000000028</v>
      </c>
      <c r="BP223" s="76">
        <f t="shared" si="94"/>
        <v>620.24</v>
      </c>
      <c r="BQ223" s="76">
        <f t="shared" si="94"/>
        <v>0</v>
      </c>
      <c r="BR223" s="76">
        <f t="shared" si="95"/>
        <v>1786.4320000000005</v>
      </c>
    </row>
    <row r="224" spans="1:70" x14ac:dyDescent="0.2">
      <c r="A224">
        <v>306</v>
      </c>
      <c r="B224">
        <v>39975902154</v>
      </c>
      <c r="C224" t="s">
        <v>6</v>
      </c>
      <c r="D224" t="s">
        <v>22</v>
      </c>
      <c r="E224" s="6">
        <v>38153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6850.36</v>
      </c>
      <c r="L224" s="21">
        <v>6850.36</v>
      </c>
      <c r="M224" s="21">
        <v>6850.36</v>
      </c>
      <c r="N224" s="21">
        <v>6850.36</v>
      </c>
      <c r="O224" s="21">
        <v>6850.36</v>
      </c>
      <c r="P224" s="21">
        <v>6850.36</v>
      </c>
      <c r="Q224" s="21">
        <v>0</v>
      </c>
      <c r="R224" s="21">
        <v>6850.36</v>
      </c>
      <c r="S224" s="21">
        <v>6850.36</v>
      </c>
      <c r="V224">
        <v>306</v>
      </c>
      <c r="W224">
        <v>39975902154</v>
      </c>
      <c r="X224" t="s">
        <v>6</v>
      </c>
      <c r="Y224" t="s">
        <v>22</v>
      </c>
      <c r="Z224" s="6">
        <v>38153</v>
      </c>
      <c r="AA224" s="6">
        <v>37978</v>
      </c>
      <c r="AB224">
        <v>1</v>
      </c>
      <c r="AC224">
        <v>0</v>
      </c>
      <c r="AD224">
        <v>6588.39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6850.3640431443173</v>
      </c>
      <c r="AK224">
        <v>6850.3640431443173</v>
      </c>
      <c r="AL224">
        <v>6850.3640431443173</v>
      </c>
      <c r="AM224">
        <v>6850.3640431443173</v>
      </c>
      <c r="AN224">
        <v>6850.3640431443173</v>
      </c>
      <c r="AO224">
        <v>6850.3640431443173</v>
      </c>
      <c r="AP224">
        <v>6850.3640431443173</v>
      </c>
      <c r="AQ224">
        <v>6850.3640431443173</v>
      </c>
      <c r="AU224" s="76">
        <f t="shared" si="73"/>
        <v>306</v>
      </c>
      <c r="AV224" s="76">
        <f t="shared" si="74"/>
        <v>39975902154</v>
      </c>
      <c r="AW224" s="76" t="str">
        <f t="shared" si="75"/>
        <v>IM</v>
      </c>
      <c r="AX224" s="76" t="str">
        <f t="shared" si="76"/>
        <v>VO</v>
      </c>
      <c r="AY224" s="76">
        <f t="shared" si="77"/>
        <v>38153</v>
      </c>
      <c r="AZ224" s="76">
        <f t="shared" si="78"/>
        <v>37978</v>
      </c>
      <c r="BA224" s="76">
        <f t="shared" si="79"/>
        <v>1</v>
      </c>
      <c r="BB224" s="76">
        <f t="shared" si="80"/>
        <v>0</v>
      </c>
      <c r="BC224" s="76">
        <f t="shared" si="81"/>
        <v>0</v>
      </c>
      <c r="BD224" s="76">
        <f t="shared" si="82"/>
        <v>0</v>
      </c>
      <c r="BE224" s="76">
        <f t="shared" si="83"/>
        <v>0</v>
      </c>
      <c r="BF224" s="76">
        <f t="shared" si="84"/>
        <v>0</v>
      </c>
      <c r="BG224" s="76">
        <f t="shared" si="85"/>
        <v>0</v>
      </c>
      <c r="BH224" s="76">
        <f t="shared" si="86"/>
        <v>4.0431443176203175E-3</v>
      </c>
      <c r="BI224" s="76">
        <f t="shared" si="87"/>
        <v>4.0431443176203175E-3</v>
      </c>
      <c r="BJ224" s="76">
        <f t="shared" si="88"/>
        <v>4.0431443176203175E-3</v>
      </c>
      <c r="BK224" s="76">
        <f t="shared" si="89"/>
        <v>4.0431443176203175E-3</v>
      </c>
      <c r="BL224" s="76">
        <f t="shared" si="90"/>
        <v>4.0431443176203175E-3</v>
      </c>
      <c r="BM224" s="76">
        <f t="shared" si="91"/>
        <v>4.0431443176203175E-3</v>
      </c>
      <c r="BN224" s="76">
        <f t="shared" si="92"/>
        <v>6850.3640431443173</v>
      </c>
      <c r="BO224" s="76">
        <f t="shared" si="93"/>
        <v>4.0431443176203175E-3</v>
      </c>
      <c r="BP224" s="76">
        <f t="shared" si="94"/>
        <v>6850.36</v>
      </c>
      <c r="BQ224" s="76">
        <f t="shared" si="94"/>
        <v>0</v>
      </c>
      <c r="BR224" s="76">
        <f t="shared" si="95"/>
        <v>13700.75234515454</v>
      </c>
    </row>
    <row r="225" spans="1:70" x14ac:dyDescent="0.2">
      <c r="A225">
        <v>307</v>
      </c>
      <c r="B225">
        <v>45997813436</v>
      </c>
      <c r="C225" t="s">
        <v>6</v>
      </c>
      <c r="D225" t="s">
        <v>7</v>
      </c>
      <c r="E225" s="6">
        <v>38153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620.24</v>
      </c>
      <c r="L225" s="21">
        <v>620.24</v>
      </c>
      <c r="M225" s="21">
        <v>620.24</v>
      </c>
      <c r="N225" s="21">
        <v>620.24</v>
      </c>
      <c r="O225" s="21">
        <v>620.24</v>
      </c>
      <c r="P225" s="21">
        <v>620.24</v>
      </c>
      <c r="Q225" s="21">
        <v>0</v>
      </c>
      <c r="R225" s="21">
        <v>620.24</v>
      </c>
      <c r="S225" s="21">
        <v>620.24</v>
      </c>
      <c r="V225">
        <v>307</v>
      </c>
      <c r="W225">
        <v>45997813436</v>
      </c>
      <c r="X225" t="s">
        <v>6</v>
      </c>
      <c r="Y225" t="s">
        <v>7</v>
      </c>
      <c r="Z225" s="6">
        <v>38153</v>
      </c>
      <c r="AA225" s="6">
        <v>37965</v>
      </c>
      <c r="AB225">
        <v>0.4</v>
      </c>
      <c r="AC225">
        <v>0</v>
      </c>
      <c r="AD225">
        <v>1655.33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688.46034381923857</v>
      </c>
      <c r="AK225">
        <v>688.46034381923857</v>
      </c>
      <c r="AL225">
        <v>688.46034381923857</v>
      </c>
      <c r="AM225">
        <v>688.46034381923857</v>
      </c>
      <c r="AN225">
        <v>688.46034381923857</v>
      </c>
      <c r="AO225">
        <v>688.46034381923857</v>
      </c>
      <c r="AP225">
        <v>688.46034381923857</v>
      </c>
      <c r="AQ225">
        <v>688.46034381923857</v>
      </c>
      <c r="AU225" s="76">
        <f t="shared" si="73"/>
        <v>307</v>
      </c>
      <c r="AV225" s="76">
        <f t="shared" si="74"/>
        <v>45997813436</v>
      </c>
      <c r="AW225" s="76" t="str">
        <f t="shared" si="75"/>
        <v>IM</v>
      </c>
      <c r="AX225" s="76" t="str">
        <f t="shared" si="76"/>
        <v>AS</v>
      </c>
      <c r="AY225" s="76">
        <f t="shared" si="77"/>
        <v>38153</v>
      </c>
      <c r="AZ225" s="76">
        <f t="shared" si="78"/>
        <v>37965</v>
      </c>
      <c r="BA225" s="76">
        <f t="shared" si="79"/>
        <v>0.4</v>
      </c>
      <c r="BB225" s="76">
        <f t="shared" si="80"/>
        <v>0</v>
      </c>
      <c r="BC225" s="76">
        <f t="shared" si="81"/>
        <v>0</v>
      </c>
      <c r="BD225" s="76">
        <f t="shared" si="82"/>
        <v>0</v>
      </c>
      <c r="BE225" s="76">
        <f t="shared" si="83"/>
        <v>0</v>
      </c>
      <c r="BF225" s="76">
        <f t="shared" si="84"/>
        <v>0</v>
      </c>
      <c r="BG225" s="76">
        <f t="shared" si="85"/>
        <v>0</v>
      </c>
      <c r="BH225" s="76">
        <f t="shared" si="86"/>
        <v>68.220343819238565</v>
      </c>
      <c r="BI225" s="76">
        <f t="shared" si="87"/>
        <v>68.220343819238565</v>
      </c>
      <c r="BJ225" s="76">
        <f t="shared" si="88"/>
        <v>68.220343819238565</v>
      </c>
      <c r="BK225" s="76">
        <f t="shared" si="89"/>
        <v>68.220343819238565</v>
      </c>
      <c r="BL225" s="76">
        <f t="shared" si="90"/>
        <v>68.220343819238565</v>
      </c>
      <c r="BM225" s="76">
        <f t="shared" si="91"/>
        <v>68.220343819238565</v>
      </c>
      <c r="BN225" s="76">
        <f t="shared" si="92"/>
        <v>688.46034381923857</v>
      </c>
      <c r="BO225" s="76">
        <f t="shared" si="93"/>
        <v>68.220343819238565</v>
      </c>
      <c r="BP225" s="76">
        <f t="shared" si="94"/>
        <v>620.24</v>
      </c>
      <c r="BQ225" s="76">
        <f t="shared" si="94"/>
        <v>0</v>
      </c>
      <c r="BR225" s="76">
        <f t="shared" si="95"/>
        <v>1786.2427505539088</v>
      </c>
    </row>
    <row r="226" spans="1:70" x14ac:dyDescent="0.2">
      <c r="A226">
        <v>308</v>
      </c>
      <c r="B226">
        <v>71008025604</v>
      </c>
      <c r="C226" t="s">
        <v>12</v>
      </c>
      <c r="D226" t="s">
        <v>7</v>
      </c>
      <c r="E226" s="6">
        <v>38153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1">
        <v>620.24</v>
      </c>
      <c r="L226" s="21">
        <v>620.24</v>
      </c>
      <c r="M226" s="21">
        <v>620.24</v>
      </c>
      <c r="N226" s="21">
        <v>620.24</v>
      </c>
      <c r="O226" s="21">
        <v>620.24</v>
      </c>
      <c r="P226" s="21">
        <v>620.24</v>
      </c>
      <c r="Q226" s="21">
        <v>0</v>
      </c>
      <c r="R226" s="21">
        <v>620.24</v>
      </c>
      <c r="S226" s="21">
        <v>310.12</v>
      </c>
      <c r="V226">
        <v>308</v>
      </c>
      <c r="W226">
        <v>71008025604</v>
      </c>
      <c r="X226" t="s">
        <v>12</v>
      </c>
      <c r="Y226" t="s">
        <v>7</v>
      </c>
      <c r="Z226" s="6">
        <v>38153</v>
      </c>
      <c r="AA226" s="6">
        <v>37856</v>
      </c>
      <c r="AB226">
        <v>0.4</v>
      </c>
      <c r="AC226">
        <v>0</v>
      </c>
      <c r="AD226">
        <v>1655.33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688.46034381923857</v>
      </c>
      <c r="AK226">
        <v>688.46034381923857</v>
      </c>
      <c r="AL226">
        <v>688.46034381923857</v>
      </c>
      <c r="AM226">
        <v>688.46034381923857</v>
      </c>
      <c r="AN226">
        <v>688.46034381923857</v>
      </c>
      <c r="AO226">
        <v>688.46034381923857</v>
      </c>
      <c r="AP226">
        <v>344.23017190961929</v>
      </c>
      <c r="AQ226">
        <v>688.46034381923857</v>
      </c>
      <c r="AU226" s="76">
        <f t="shared" si="73"/>
        <v>308</v>
      </c>
      <c r="AV226" s="76">
        <f t="shared" si="74"/>
        <v>71008025604</v>
      </c>
      <c r="AW226" s="76" t="str">
        <f t="shared" si="75"/>
        <v>RT</v>
      </c>
      <c r="AX226" s="76" t="str">
        <f t="shared" si="76"/>
        <v>AS</v>
      </c>
      <c r="AY226" s="76">
        <f t="shared" si="77"/>
        <v>38153</v>
      </c>
      <c r="AZ226" s="76">
        <f t="shared" si="78"/>
        <v>37856</v>
      </c>
      <c r="BA226" s="76">
        <f t="shared" si="79"/>
        <v>0.4</v>
      </c>
      <c r="BB226" s="76">
        <f t="shared" si="80"/>
        <v>0</v>
      </c>
      <c r="BC226" s="76">
        <f t="shared" si="81"/>
        <v>0</v>
      </c>
      <c r="BD226" s="76">
        <f t="shared" si="82"/>
        <v>0</v>
      </c>
      <c r="BE226" s="76">
        <f t="shared" si="83"/>
        <v>0</v>
      </c>
      <c r="BF226" s="76">
        <f t="shared" si="84"/>
        <v>0</v>
      </c>
      <c r="BG226" s="76">
        <f t="shared" si="85"/>
        <v>0</v>
      </c>
      <c r="BH226" s="76">
        <f t="shared" si="86"/>
        <v>68.220343819238565</v>
      </c>
      <c r="BI226" s="76">
        <f t="shared" si="87"/>
        <v>68.220343819238565</v>
      </c>
      <c r="BJ226" s="76">
        <f t="shared" si="88"/>
        <v>68.220343819238565</v>
      </c>
      <c r="BK226" s="76">
        <f t="shared" si="89"/>
        <v>68.220343819238565</v>
      </c>
      <c r="BL226" s="76">
        <f t="shared" si="90"/>
        <v>68.220343819238565</v>
      </c>
      <c r="BM226" s="76">
        <f t="shared" si="91"/>
        <v>68.220343819238565</v>
      </c>
      <c r="BN226" s="76">
        <f t="shared" si="92"/>
        <v>344.23017190961929</v>
      </c>
      <c r="BO226" s="76">
        <f t="shared" si="93"/>
        <v>68.220343819238565</v>
      </c>
      <c r="BP226" s="76">
        <f t="shared" si="94"/>
        <v>310.12</v>
      </c>
      <c r="BQ226" s="76">
        <f t="shared" si="94"/>
        <v>0</v>
      </c>
      <c r="BR226" s="76">
        <f t="shared" si="95"/>
        <v>1131.8925786442892</v>
      </c>
    </row>
    <row r="227" spans="1:70" x14ac:dyDescent="0.2">
      <c r="A227">
        <v>309</v>
      </c>
      <c r="B227">
        <v>12715107814</v>
      </c>
      <c r="C227" t="s">
        <v>6</v>
      </c>
      <c r="D227" t="s">
        <v>22</v>
      </c>
      <c r="E227" s="6">
        <v>38154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1550.6</v>
      </c>
      <c r="L227" s="21">
        <v>1550.6</v>
      </c>
      <c r="M227" s="21">
        <v>1550.6</v>
      </c>
      <c r="N227" s="21">
        <v>1550.6</v>
      </c>
      <c r="O227" s="21">
        <v>1550.6</v>
      </c>
      <c r="P227" s="21">
        <v>1550.6</v>
      </c>
      <c r="Q227" s="21">
        <v>0</v>
      </c>
      <c r="R227" s="21">
        <v>1550.6</v>
      </c>
      <c r="S227" s="21">
        <v>1550.6</v>
      </c>
      <c r="V227">
        <v>309</v>
      </c>
      <c r="W227">
        <v>12715107814</v>
      </c>
      <c r="X227" t="s">
        <v>6</v>
      </c>
      <c r="Y227" t="s">
        <v>22</v>
      </c>
      <c r="Z227" s="6">
        <v>38154</v>
      </c>
      <c r="AA227" s="6">
        <v>38113</v>
      </c>
      <c r="AB227">
        <v>1</v>
      </c>
      <c r="AC227">
        <v>0</v>
      </c>
      <c r="AD227">
        <v>1721.21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1721.21</v>
      </c>
      <c r="AK227">
        <v>1721.21</v>
      </c>
      <c r="AL227">
        <v>1721.21</v>
      </c>
      <c r="AM227">
        <v>1721.21</v>
      </c>
      <c r="AN227">
        <v>1721.21</v>
      </c>
      <c r="AO227">
        <v>1721.21</v>
      </c>
      <c r="AP227">
        <v>1721.21</v>
      </c>
      <c r="AQ227">
        <v>1721.21</v>
      </c>
      <c r="AU227" s="76">
        <f t="shared" si="73"/>
        <v>309</v>
      </c>
      <c r="AV227" s="76">
        <f t="shared" si="74"/>
        <v>12715107814</v>
      </c>
      <c r="AW227" s="76" t="str">
        <f t="shared" si="75"/>
        <v>IM</v>
      </c>
      <c r="AX227" s="76" t="str">
        <f t="shared" si="76"/>
        <v>VO</v>
      </c>
      <c r="AY227" s="76">
        <f t="shared" si="77"/>
        <v>38154</v>
      </c>
      <c r="AZ227" s="76">
        <f t="shared" si="78"/>
        <v>38113</v>
      </c>
      <c r="BA227" s="76">
        <f t="shared" si="79"/>
        <v>1</v>
      </c>
      <c r="BB227" s="76">
        <f t="shared" si="80"/>
        <v>0</v>
      </c>
      <c r="BC227" s="76">
        <f t="shared" si="81"/>
        <v>0</v>
      </c>
      <c r="BD227" s="76">
        <f t="shared" si="82"/>
        <v>0</v>
      </c>
      <c r="BE227" s="76">
        <f t="shared" si="83"/>
        <v>0</v>
      </c>
      <c r="BF227" s="76">
        <f t="shared" si="84"/>
        <v>0</v>
      </c>
      <c r="BG227" s="76">
        <f t="shared" si="85"/>
        <v>0</v>
      </c>
      <c r="BH227" s="76">
        <f t="shared" si="86"/>
        <v>170.61000000000013</v>
      </c>
      <c r="BI227" s="76">
        <f t="shared" si="87"/>
        <v>170.61000000000013</v>
      </c>
      <c r="BJ227" s="76">
        <f t="shared" si="88"/>
        <v>170.61000000000013</v>
      </c>
      <c r="BK227" s="76">
        <f t="shared" si="89"/>
        <v>170.61000000000013</v>
      </c>
      <c r="BL227" s="76">
        <f t="shared" si="90"/>
        <v>170.61000000000013</v>
      </c>
      <c r="BM227" s="76">
        <f t="shared" si="91"/>
        <v>170.61000000000013</v>
      </c>
      <c r="BN227" s="76">
        <f t="shared" si="92"/>
        <v>1721.21</v>
      </c>
      <c r="BO227" s="76">
        <f t="shared" si="93"/>
        <v>170.61000000000013</v>
      </c>
      <c r="BP227" s="76">
        <f t="shared" si="94"/>
        <v>1550.6</v>
      </c>
      <c r="BQ227" s="76">
        <f t="shared" si="94"/>
        <v>0</v>
      </c>
      <c r="BR227" s="76">
        <f t="shared" si="95"/>
        <v>4466.0800000000008</v>
      </c>
    </row>
    <row r="228" spans="1:70" x14ac:dyDescent="0.2">
      <c r="A228">
        <v>310</v>
      </c>
      <c r="B228">
        <v>24786107672</v>
      </c>
      <c r="C228" t="s">
        <v>12</v>
      </c>
      <c r="D228" t="s">
        <v>7</v>
      </c>
      <c r="E228" s="6">
        <v>38154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>
        <v>310.12</v>
      </c>
      <c r="L228" s="21">
        <v>310.12</v>
      </c>
      <c r="M228" s="21">
        <v>310.12</v>
      </c>
      <c r="N228" s="21">
        <v>310.12</v>
      </c>
      <c r="O228" s="21">
        <v>310.12</v>
      </c>
      <c r="P228" s="21">
        <v>310.12</v>
      </c>
      <c r="Q228" s="21">
        <v>0</v>
      </c>
      <c r="R228" s="21">
        <v>310.12</v>
      </c>
      <c r="S228" s="21">
        <v>155.06</v>
      </c>
      <c r="V228">
        <v>310</v>
      </c>
      <c r="W228">
        <v>24786107672</v>
      </c>
      <c r="X228" t="s">
        <v>12</v>
      </c>
      <c r="Y228" t="s">
        <v>7</v>
      </c>
      <c r="Z228" s="6">
        <v>38154</v>
      </c>
      <c r="AA228" s="6">
        <v>37425</v>
      </c>
      <c r="AB228">
        <v>0.2</v>
      </c>
      <c r="AC228">
        <v>0</v>
      </c>
      <c r="AD228">
        <v>1410.87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310.12088440425578</v>
      </c>
      <c r="AK228">
        <v>310.12088440425578</v>
      </c>
      <c r="AL228">
        <v>310.12088440425578</v>
      </c>
      <c r="AM228">
        <v>310.12088440425578</v>
      </c>
      <c r="AN228">
        <v>310.12088440425578</v>
      </c>
      <c r="AO228">
        <v>310.12088440425578</v>
      </c>
      <c r="AP228">
        <v>155.06044220212789</v>
      </c>
      <c r="AQ228">
        <v>310.12088440425578</v>
      </c>
      <c r="AU228" s="76">
        <f t="shared" si="73"/>
        <v>310</v>
      </c>
      <c r="AV228" s="76">
        <f t="shared" si="74"/>
        <v>24786107672</v>
      </c>
      <c r="AW228" s="76" t="str">
        <f t="shared" si="75"/>
        <v>RT</v>
      </c>
      <c r="AX228" s="76" t="str">
        <f t="shared" si="76"/>
        <v>AS</v>
      </c>
      <c r="AY228" s="76">
        <f t="shared" si="77"/>
        <v>38154</v>
      </c>
      <c r="AZ228" s="76">
        <f t="shared" si="78"/>
        <v>37425</v>
      </c>
      <c r="BA228" s="76">
        <f t="shared" si="79"/>
        <v>0.2</v>
      </c>
      <c r="BB228" s="76">
        <f t="shared" si="80"/>
        <v>0</v>
      </c>
      <c r="BC228" s="76">
        <f t="shared" si="81"/>
        <v>0</v>
      </c>
      <c r="BD228" s="76">
        <f t="shared" si="82"/>
        <v>0</v>
      </c>
      <c r="BE228" s="76">
        <f t="shared" si="83"/>
        <v>0</v>
      </c>
      <c r="BF228" s="76">
        <f t="shared" si="84"/>
        <v>0</v>
      </c>
      <c r="BG228" s="76">
        <f t="shared" si="85"/>
        <v>0</v>
      </c>
      <c r="BH228" s="76">
        <f t="shared" si="86"/>
        <v>8.8440425577118731E-4</v>
      </c>
      <c r="BI228" s="76">
        <f t="shared" si="87"/>
        <v>8.8440425577118731E-4</v>
      </c>
      <c r="BJ228" s="76">
        <f t="shared" si="88"/>
        <v>8.8440425577118731E-4</v>
      </c>
      <c r="BK228" s="76">
        <f t="shared" si="89"/>
        <v>8.8440425577118731E-4</v>
      </c>
      <c r="BL228" s="76">
        <f t="shared" si="90"/>
        <v>8.8440425577118731E-4</v>
      </c>
      <c r="BM228" s="76">
        <f t="shared" si="91"/>
        <v>8.8440425577118731E-4</v>
      </c>
      <c r="BN228" s="76">
        <f t="shared" si="92"/>
        <v>155.06044220212789</v>
      </c>
      <c r="BO228" s="76">
        <f t="shared" si="93"/>
        <v>8.8440425577118731E-4</v>
      </c>
      <c r="BP228" s="76">
        <f t="shared" si="94"/>
        <v>155.06</v>
      </c>
      <c r="BQ228" s="76">
        <f t="shared" si="94"/>
        <v>0</v>
      </c>
      <c r="BR228" s="76">
        <f t="shared" si="95"/>
        <v>310.12663303191829</v>
      </c>
    </row>
    <row r="229" spans="1:70" x14ac:dyDescent="0.2">
      <c r="A229">
        <v>311</v>
      </c>
      <c r="B229">
        <v>35897337354</v>
      </c>
      <c r="C229" t="s">
        <v>6</v>
      </c>
      <c r="D229" t="s">
        <v>7</v>
      </c>
      <c r="E229" s="6">
        <v>38154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986.95</v>
      </c>
      <c r="L229" s="21">
        <v>986.95</v>
      </c>
      <c r="M229" s="21">
        <v>986.95</v>
      </c>
      <c r="N229" s="21">
        <v>986.95</v>
      </c>
      <c r="O229" s="21">
        <v>986.95</v>
      </c>
      <c r="P229" s="21">
        <v>986.95</v>
      </c>
      <c r="Q229" s="21">
        <v>0</v>
      </c>
      <c r="R229" s="21">
        <v>986.95</v>
      </c>
      <c r="S229" s="21">
        <v>986.95</v>
      </c>
      <c r="V229">
        <v>311</v>
      </c>
      <c r="W229">
        <v>35897337354</v>
      </c>
      <c r="X229" t="s">
        <v>6</v>
      </c>
      <c r="Y229" t="s">
        <v>7</v>
      </c>
      <c r="Z229" s="6">
        <v>38154</v>
      </c>
      <c r="AA229" s="6">
        <v>38045</v>
      </c>
      <c r="AB229">
        <v>0.4</v>
      </c>
      <c r="AC229">
        <v>0</v>
      </c>
      <c r="AD229">
        <v>2467.38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986.95200000000011</v>
      </c>
      <c r="AK229">
        <v>986.95200000000011</v>
      </c>
      <c r="AL229">
        <v>986.95200000000011</v>
      </c>
      <c r="AM229">
        <v>986.95200000000011</v>
      </c>
      <c r="AN229">
        <v>986.95200000000011</v>
      </c>
      <c r="AO229">
        <v>986.95200000000011</v>
      </c>
      <c r="AP229">
        <v>986.95200000000011</v>
      </c>
      <c r="AQ229">
        <v>986.95200000000011</v>
      </c>
      <c r="AU229" s="76">
        <f t="shared" si="73"/>
        <v>311</v>
      </c>
      <c r="AV229" s="76">
        <f t="shared" si="74"/>
        <v>35897337354</v>
      </c>
      <c r="AW229" s="76" t="str">
        <f t="shared" si="75"/>
        <v>IM</v>
      </c>
      <c r="AX229" s="76" t="str">
        <f t="shared" si="76"/>
        <v>AS</v>
      </c>
      <c r="AY229" s="76">
        <f t="shared" si="77"/>
        <v>38154</v>
      </c>
      <c r="AZ229" s="76">
        <f t="shared" si="78"/>
        <v>38045</v>
      </c>
      <c r="BA229" s="76">
        <f t="shared" si="79"/>
        <v>0.4</v>
      </c>
      <c r="BB229" s="76">
        <f t="shared" si="80"/>
        <v>0</v>
      </c>
      <c r="BC229" s="76">
        <f t="shared" si="81"/>
        <v>0</v>
      </c>
      <c r="BD229" s="76">
        <f t="shared" si="82"/>
        <v>0</v>
      </c>
      <c r="BE229" s="76">
        <f t="shared" si="83"/>
        <v>0</v>
      </c>
      <c r="BF229" s="76">
        <f t="shared" si="84"/>
        <v>0</v>
      </c>
      <c r="BG229" s="76">
        <f t="shared" si="85"/>
        <v>0</v>
      </c>
      <c r="BH229" s="76">
        <f t="shared" si="86"/>
        <v>2.0000000000663931E-3</v>
      </c>
      <c r="BI229" s="76">
        <f t="shared" si="87"/>
        <v>2.0000000000663931E-3</v>
      </c>
      <c r="BJ229" s="76">
        <f t="shared" si="88"/>
        <v>2.0000000000663931E-3</v>
      </c>
      <c r="BK229" s="76">
        <f t="shared" si="89"/>
        <v>2.0000000000663931E-3</v>
      </c>
      <c r="BL229" s="76">
        <f t="shared" si="90"/>
        <v>2.0000000000663931E-3</v>
      </c>
      <c r="BM229" s="76">
        <f t="shared" si="91"/>
        <v>2.0000000000663931E-3</v>
      </c>
      <c r="BN229" s="76">
        <f t="shared" si="92"/>
        <v>986.95200000000011</v>
      </c>
      <c r="BO229" s="76">
        <f t="shared" si="93"/>
        <v>2.0000000000663931E-3</v>
      </c>
      <c r="BP229" s="76">
        <f t="shared" si="94"/>
        <v>986.95</v>
      </c>
      <c r="BQ229" s="76">
        <f t="shared" si="94"/>
        <v>0</v>
      </c>
      <c r="BR229" s="76">
        <f t="shared" si="95"/>
        <v>1973.9160000000006</v>
      </c>
    </row>
    <row r="230" spans="1:70" x14ac:dyDescent="0.2">
      <c r="A230">
        <v>312</v>
      </c>
      <c r="B230">
        <v>47927672726</v>
      </c>
      <c r="C230" t="s">
        <v>6</v>
      </c>
      <c r="D230" t="s">
        <v>7</v>
      </c>
      <c r="E230" s="6">
        <v>38154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>
        <v>310.12</v>
      </c>
      <c r="L230" s="21">
        <v>310.12</v>
      </c>
      <c r="M230" s="21">
        <v>310.12</v>
      </c>
      <c r="N230" s="21">
        <v>310.12</v>
      </c>
      <c r="O230" s="21">
        <v>310.12</v>
      </c>
      <c r="P230" s="21">
        <v>310.12</v>
      </c>
      <c r="Q230" s="21">
        <v>0</v>
      </c>
      <c r="R230" s="21">
        <v>310.12</v>
      </c>
      <c r="S230" s="21">
        <v>310.12</v>
      </c>
      <c r="V230">
        <v>312</v>
      </c>
      <c r="W230">
        <v>47927672726</v>
      </c>
      <c r="X230" t="s">
        <v>6</v>
      </c>
      <c r="Y230" t="s">
        <v>7</v>
      </c>
      <c r="Z230" s="6">
        <v>38154</v>
      </c>
      <c r="AA230" s="6">
        <v>37988</v>
      </c>
      <c r="AB230">
        <v>0.30000000000000004</v>
      </c>
      <c r="AC230">
        <v>0</v>
      </c>
      <c r="AD230">
        <v>1655.33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516.34525786442896</v>
      </c>
      <c r="AK230">
        <v>516.34525786442896</v>
      </c>
      <c r="AL230">
        <v>516.34525786442896</v>
      </c>
      <c r="AM230">
        <v>516.34525786442896</v>
      </c>
      <c r="AN230">
        <v>516.34525786442896</v>
      </c>
      <c r="AO230">
        <v>516.34525786442896</v>
      </c>
      <c r="AP230">
        <v>516.34525786442896</v>
      </c>
      <c r="AQ230">
        <v>516.34525786442896</v>
      </c>
      <c r="AU230" s="76">
        <f t="shared" si="73"/>
        <v>312</v>
      </c>
      <c r="AV230" s="76">
        <f t="shared" si="74"/>
        <v>47927672726</v>
      </c>
      <c r="AW230" s="76" t="str">
        <f t="shared" si="75"/>
        <v>IM</v>
      </c>
      <c r="AX230" s="76" t="str">
        <f t="shared" si="76"/>
        <v>AS</v>
      </c>
      <c r="AY230" s="76">
        <f t="shared" si="77"/>
        <v>38154</v>
      </c>
      <c r="AZ230" s="76">
        <f t="shared" si="78"/>
        <v>37988</v>
      </c>
      <c r="BA230" s="76">
        <f t="shared" si="79"/>
        <v>0.30000000000000004</v>
      </c>
      <c r="BB230" s="76">
        <f t="shared" si="80"/>
        <v>0</v>
      </c>
      <c r="BC230" s="76">
        <f t="shared" si="81"/>
        <v>0</v>
      </c>
      <c r="BD230" s="76">
        <f t="shared" si="82"/>
        <v>0</v>
      </c>
      <c r="BE230" s="76">
        <f t="shared" si="83"/>
        <v>0</v>
      </c>
      <c r="BF230" s="76">
        <f t="shared" si="84"/>
        <v>0</v>
      </c>
      <c r="BG230" s="76">
        <f t="shared" si="85"/>
        <v>0</v>
      </c>
      <c r="BH230" s="76">
        <f t="shared" si="86"/>
        <v>206.22525786442895</v>
      </c>
      <c r="BI230" s="76">
        <f t="shared" si="87"/>
        <v>206.22525786442895</v>
      </c>
      <c r="BJ230" s="76">
        <f t="shared" si="88"/>
        <v>206.22525786442895</v>
      </c>
      <c r="BK230" s="76">
        <f t="shared" si="89"/>
        <v>206.22525786442895</v>
      </c>
      <c r="BL230" s="76">
        <f t="shared" si="90"/>
        <v>206.22525786442895</v>
      </c>
      <c r="BM230" s="76">
        <f t="shared" si="91"/>
        <v>206.22525786442895</v>
      </c>
      <c r="BN230" s="76">
        <f t="shared" si="92"/>
        <v>516.34525786442896</v>
      </c>
      <c r="BO230" s="76">
        <f t="shared" si="93"/>
        <v>206.22525786442895</v>
      </c>
      <c r="BP230" s="76">
        <f t="shared" si="94"/>
        <v>310.12</v>
      </c>
      <c r="BQ230" s="76">
        <f t="shared" si="94"/>
        <v>0</v>
      </c>
      <c r="BR230" s="76">
        <f t="shared" si="95"/>
        <v>2270.0420629154314</v>
      </c>
    </row>
    <row r="231" spans="1:70" x14ac:dyDescent="0.2">
      <c r="A231">
        <v>313</v>
      </c>
      <c r="B231">
        <v>52957912604</v>
      </c>
      <c r="C231" t="s">
        <v>6</v>
      </c>
      <c r="D231" t="s">
        <v>7</v>
      </c>
      <c r="E231" s="6">
        <v>38154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620.24</v>
      </c>
      <c r="L231" s="21">
        <v>620.24</v>
      </c>
      <c r="M231" s="21">
        <v>620.24</v>
      </c>
      <c r="N231" s="21">
        <v>620.24</v>
      </c>
      <c r="O231" s="21">
        <v>620.24</v>
      </c>
      <c r="P231" s="21">
        <v>620.24</v>
      </c>
      <c r="Q231" s="21">
        <v>0</v>
      </c>
      <c r="R231" s="21">
        <v>620.24</v>
      </c>
      <c r="S231" s="21">
        <v>620.24</v>
      </c>
      <c r="V231">
        <v>313</v>
      </c>
      <c r="W231">
        <v>52957912604</v>
      </c>
      <c r="X231" t="s">
        <v>6</v>
      </c>
      <c r="Y231" t="s">
        <v>7</v>
      </c>
      <c r="Z231" s="6">
        <v>38154</v>
      </c>
      <c r="AA231" s="6">
        <v>36787</v>
      </c>
      <c r="AB231">
        <v>0.4</v>
      </c>
      <c r="AC231">
        <v>0</v>
      </c>
      <c r="AD231">
        <v>1240.29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496.11599999999999</v>
      </c>
      <c r="AK231">
        <v>496.11599999999999</v>
      </c>
      <c r="AL231">
        <v>496.11599999999999</v>
      </c>
      <c r="AM231">
        <v>496.11599999999999</v>
      </c>
      <c r="AN231">
        <v>496.11599999999999</v>
      </c>
      <c r="AO231">
        <v>496.11599999999999</v>
      </c>
      <c r="AP231">
        <v>496.11599999999999</v>
      </c>
      <c r="AQ231">
        <v>496.11599999999999</v>
      </c>
      <c r="AU231" s="76">
        <f t="shared" si="73"/>
        <v>313</v>
      </c>
      <c r="AV231" s="76">
        <f t="shared" si="74"/>
        <v>52957912604</v>
      </c>
      <c r="AW231" s="76" t="str">
        <f t="shared" si="75"/>
        <v>IM</v>
      </c>
      <c r="AX231" s="76" t="str">
        <f t="shared" si="76"/>
        <v>AS</v>
      </c>
      <c r="AY231" s="76">
        <f t="shared" si="77"/>
        <v>38154</v>
      </c>
      <c r="AZ231" s="76">
        <f t="shared" si="78"/>
        <v>36787</v>
      </c>
      <c r="BA231" s="76">
        <f t="shared" si="79"/>
        <v>0.4</v>
      </c>
      <c r="BB231" s="76">
        <f t="shared" si="80"/>
        <v>0</v>
      </c>
      <c r="BC231" s="76">
        <f t="shared" si="81"/>
        <v>0</v>
      </c>
      <c r="BD231" s="76">
        <f t="shared" si="82"/>
        <v>0</v>
      </c>
      <c r="BE231" s="76">
        <f t="shared" si="83"/>
        <v>0</v>
      </c>
      <c r="BF231" s="76">
        <f t="shared" si="84"/>
        <v>0</v>
      </c>
      <c r="BG231" s="76">
        <f t="shared" si="85"/>
        <v>0</v>
      </c>
      <c r="BH231" s="76">
        <f t="shared" si="86"/>
        <v>124.12400000000002</v>
      </c>
      <c r="BI231" s="76">
        <f t="shared" si="87"/>
        <v>124.12400000000002</v>
      </c>
      <c r="BJ231" s="76">
        <f t="shared" si="88"/>
        <v>124.12400000000002</v>
      </c>
      <c r="BK231" s="76">
        <f t="shared" si="89"/>
        <v>124.12400000000002</v>
      </c>
      <c r="BL231" s="76">
        <f t="shared" si="90"/>
        <v>124.12400000000002</v>
      </c>
      <c r="BM231" s="76">
        <f t="shared" si="91"/>
        <v>124.12400000000002</v>
      </c>
      <c r="BN231" s="76">
        <f t="shared" si="92"/>
        <v>496.11599999999999</v>
      </c>
      <c r="BO231" s="76">
        <f t="shared" si="93"/>
        <v>124.12400000000002</v>
      </c>
      <c r="BP231" s="76">
        <f t="shared" si="94"/>
        <v>620.24</v>
      </c>
      <c r="BQ231" s="76">
        <f t="shared" si="94"/>
        <v>0</v>
      </c>
      <c r="BR231" s="76">
        <f t="shared" si="95"/>
        <v>1985.2240000000002</v>
      </c>
    </row>
    <row r="232" spans="1:70" x14ac:dyDescent="0.2">
      <c r="A232">
        <v>314</v>
      </c>
      <c r="B232">
        <v>82987841598</v>
      </c>
      <c r="C232" t="s">
        <v>6</v>
      </c>
      <c r="D232" t="s">
        <v>7</v>
      </c>
      <c r="E232" s="6">
        <v>38154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1">
        <v>620.24</v>
      </c>
      <c r="L232" s="21">
        <v>620.24</v>
      </c>
      <c r="M232" s="21">
        <v>620.24</v>
      </c>
      <c r="N232" s="21">
        <v>620.24</v>
      </c>
      <c r="O232" s="21">
        <v>620.24</v>
      </c>
      <c r="P232" s="21">
        <v>620.24</v>
      </c>
      <c r="Q232" s="21">
        <v>0</v>
      </c>
      <c r="R232" s="21">
        <v>620.24</v>
      </c>
      <c r="S232" s="21">
        <v>620.24</v>
      </c>
      <c r="V232">
        <v>314</v>
      </c>
      <c r="W232">
        <v>82987841598</v>
      </c>
      <c r="X232" t="s">
        <v>6</v>
      </c>
      <c r="Y232" t="s">
        <v>7</v>
      </c>
      <c r="Z232" s="6">
        <v>38154</v>
      </c>
      <c r="AA232" s="6">
        <v>37888</v>
      </c>
      <c r="AB232">
        <v>0.4</v>
      </c>
      <c r="AC232">
        <v>0</v>
      </c>
      <c r="AD232">
        <v>1655.33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688.46034381923857</v>
      </c>
      <c r="AK232">
        <v>688.46034381923857</v>
      </c>
      <c r="AL232">
        <v>688.46034381923857</v>
      </c>
      <c r="AM232">
        <v>688.46034381923857</v>
      </c>
      <c r="AN232">
        <v>688.46034381923857</v>
      </c>
      <c r="AO232">
        <v>688.46034381923857</v>
      </c>
      <c r="AP232">
        <v>688.46034381923857</v>
      </c>
      <c r="AQ232">
        <v>688.46034381923857</v>
      </c>
      <c r="AU232" s="76">
        <f t="shared" si="73"/>
        <v>314</v>
      </c>
      <c r="AV232" s="76">
        <f t="shared" si="74"/>
        <v>82987841598</v>
      </c>
      <c r="AW232" s="76" t="str">
        <f t="shared" si="75"/>
        <v>IM</v>
      </c>
      <c r="AX232" s="76" t="str">
        <f t="shared" si="76"/>
        <v>AS</v>
      </c>
      <c r="AY232" s="76">
        <f t="shared" si="77"/>
        <v>38154</v>
      </c>
      <c r="AZ232" s="76">
        <f t="shared" si="78"/>
        <v>37888</v>
      </c>
      <c r="BA232" s="76">
        <f t="shared" si="79"/>
        <v>0.4</v>
      </c>
      <c r="BB232" s="76">
        <f t="shared" si="80"/>
        <v>0</v>
      </c>
      <c r="BC232" s="76">
        <f t="shared" si="81"/>
        <v>0</v>
      </c>
      <c r="BD232" s="76">
        <f t="shared" si="82"/>
        <v>0</v>
      </c>
      <c r="BE232" s="76">
        <f t="shared" si="83"/>
        <v>0</v>
      </c>
      <c r="BF232" s="76">
        <f t="shared" si="84"/>
        <v>0</v>
      </c>
      <c r="BG232" s="76">
        <f t="shared" si="85"/>
        <v>0</v>
      </c>
      <c r="BH232" s="76">
        <f t="shared" si="86"/>
        <v>68.220343819238565</v>
      </c>
      <c r="BI232" s="76">
        <f t="shared" si="87"/>
        <v>68.220343819238565</v>
      </c>
      <c r="BJ232" s="76">
        <f t="shared" si="88"/>
        <v>68.220343819238565</v>
      </c>
      <c r="BK232" s="76">
        <f t="shared" si="89"/>
        <v>68.220343819238565</v>
      </c>
      <c r="BL232" s="76">
        <f t="shared" si="90"/>
        <v>68.220343819238565</v>
      </c>
      <c r="BM232" s="76">
        <f t="shared" si="91"/>
        <v>68.220343819238565</v>
      </c>
      <c r="BN232" s="76">
        <f t="shared" si="92"/>
        <v>688.46034381923857</v>
      </c>
      <c r="BO232" s="76">
        <f t="shared" si="93"/>
        <v>68.220343819238565</v>
      </c>
      <c r="BP232" s="76">
        <f t="shared" si="94"/>
        <v>620.24</v>
      </c>
      <c r="BQ232" s="76">
        <f t="shared" si="94"/>
        <v>0</v>
      </c>
      <c r="BR232" s="76">
        <f t="shared" si="95"/>
        <v>1786.2427505539088</v>
      </c>
    </row>
    <row r="233" spans="1:70" x14ac:dyDescent="0.2">
      <c r="A233">
        <v>315</v>
      </c>
      <c r="B233">
        <v>82998121154</v>
      </c>
      <c r="C233" t="s">
        <v>6</v>
      </c>
      <c r="D233" t="s">
        <v>7</v>
      </c>
      <c r="E233" s="6">
        <v>38154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>
        <v>327.10000000000002</v>
      </c>
      <c r="L233" s="21">
        <v>327.10000000000002</v>
      </c>
      <c r="M233" s="21">
        <v>327.10000000000002</v>
      </c>
      <c r="N233" s="21">
        <v>327.10000000000002</v>
      </c>
      <c r="O233" s="21">
        <v>327.10000000000002</v>
      </c>
      <c r="P233" s="21">
        <v>327.10000000000002</v>
      </c>
      <c r="Q233" s="21">
        <v>0</v>
      </c>
      <c r="R233" s="21">
        <v>327.10000000000002</v>
      </c>
      <c r="S233" s="21">
        <v>327.10000000000002</v>
      </c>
      <c r="V233">
        <v>315</v>
      </c>
      <c r="W233">
        <v>82998121154</v>
      </c>
      <c r="X233" t="s">
        <v>6</v>
      </c>
      <c r="Y233" t="s">
        <v>7</v>
      </c>
      <c r="Z233" s="6">
        <v>38154</v>
      </c>
      <c r="AA233" s="6">
        <v>38099</v>
      </c>
      <c r="AB233">
        <v>0.30000000000000004</v>
      </c>
      <c r="AC233">
        <v>0</v>
      </c>
      <c r="AD233">
        <v>1815.43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544.62900000000013</v>
      </c>
      <c r="AK233">
        <v>544.62900000000013</v>
      </c>
      <c r="AL233">
        <v>544.62900000000013</v>
      </c>
      <c r="AM233">
        <v>544.62900000000013</v>
      </c>
      <c r="AN233">
        <v>544.62900000000013</v>
      </c>
      <c r="AO233">
        <v>544.62900000000013</v>
      </c>
      <c r="AP233">
        <v>544.62900000000013</v>
      </c>
      <c r="AQ233">
        <v>544.62900000000013</v>
      </c>
      <c r="AU233" s="76">
        <f t="shared" si="73"/>
        <v>315</v>
      </c>
      <c r="AV233" s="76">
        <f t="shared" si="74"/>
        <v>82998121154</v>
      </c>
      <c r="AW233" s="76" t="str">
        <f t="shared" si="75"/>
        <v>IM</v>
      </c>
      <c r="AX233" s="76" t="str">
        <f t="shared" si="76"/>
        <v>AS</v>
      </c>
      <c r="AY233" s="76">
        <f t="shared" si="77"/>
        <v>38154</v>
      </c>
      <c r="AZ233" s="76">
        <f t="shared" si="78"/>
        <v>38099</v>
      </c>
      <c r="BA233" s="76">
        <f t="shared" si="79"/>
        <v>0.30000000000000004</v>
      </c>
      <c r="BB233" s="76">
        <f t="shared" si="80"/>
        <v>0</v>
      </c>
      <c r="BC233" s="76">
        <f t="shared" si="81"/>
        <v>0</v>
      </c>
      <c r="BD233" s="76">
        <f t="shared" si="82"/>
        <v>0</v>
      </c>
      <c r="BE233" s="76">
        <f t="shared" si="83"/>
        <v>0</v>
      </c>
      <c r="BF233" s="76">
        <f t="shared" si="84"/>
        <v>0</v>
      </c>
      <c r="BG233" s="76">
        <f t="shared" si="85"/>
        <v>0</v>
      </c>
      <c r="BH233" s="76">
        <f t="shared" si="86"/>
        <v>217.52900000000011</v>
      </c>
      <c r="BI233" s="76">
        <f t="shared" si="87"/>
        <v>217.52900000000011</v>
      </c>
      <c r="BJ233" s="76">
        <f t="shared" si="88"/>
        <v>217.52900000000011</v>
      </c>
      <c r="BK233" s="76">
        <f t="shared" si="89"/>
        <v>217.52900000000011</v>
      </c>
      <c r="BL233" s="76">
        <f t="shared" si="90"/>
        <v>217.52900000000011</v>
      </c>
      <c r="BM233" s="76">
        <f t="shared" si="91"/>
        <v>217.52900000000011</v>
      </c>
      <c r="BN233" s="76">
        <f t="shared" si="92"/>
        <v>544.62900000000013</v>
      </c>
      <c r="BO233" s="76">
        <f t="shared" si="93"/>
        <v>217.52900000000011</v>
      </c>
      <c r="BP233" s="76">
        <f t="shared" si="94"/>
        <v>327.10000000000002</v>
      </c>
      <c r="BQ233" s="76">
        <f t="shared" si="94"/>
        <v>0</v>
      </c>
      <c r="BR233" s="76">
        <f t="shared" si="95"/>
        <v>2394.4320000000007</v>
      </c>
    </row>
    <row r="234" spans="1:70" x14ac:dyDescent="0.2">
      <c r="A234">
        <v>316</v>
      </c>
      <c r="B234">
        <v>32877105752</v>
      </c>
      <c r="C234" t="s">
        <v>6</v>
      </c>
      <c r="D234" t="s">
        <v>7</v>
      </c>
      <c r="E234" s="6">
        <v>38155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>
        <v>310.12</v>
      </c>
      <c r="L234" s="21">
        <v>310.12</v>
      </c>
      <c r="M234" s="21">
        <v>310.12</v>
      </c>
      <c r="N234" s="21">
        <v>310.12</v>
      </c>
      <c r="O234" s="21">
        <v>310.12</v>
      </c>
      <c r="P234" s="21">
        <v>310.12</v>
      </c>
      <c r="Q234" s="21">
        <v>0</v>
      </c>
      <c r="R234" s="21">
        <v>310.12</v>
      </c>
      <c r="S234" s="21">
        <v>310.12</v>
      </c>
      <c r="V234">
        <v>316</v>
      </c>
      <c r="W234">
        <v>32877105752</v>
      </c>
      <c r="X234" t="s">
        <v>6</v>
      </c>
      <c r="Y234" t="s">
        <v>7</v>
      </c>
      <c r="Z234" s="6">
        <v>38155</v>
      </c>
      <c r="AA234" s="6">
        <v>37926</v>
      </c>
      <c r="AB234">
        <v>0.30000000000000004</v>
      </c>
      <c r="AC234">
        <v>0</v>
      </c>
      <c r="AD234">
        <v>1491.29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465.18132660638366</v>
      </c>
      <c r="AK234">
        <v>465.18132660638366</v>
      </c>
      <c r="AL234">
        <v>465.18132660638366</v>
      </c>
      <c r="AM234">
        <v>465.18132660638366</v>
      </c>
      <c r="AN234">
        <v>465.18132660638366</v>
      </c>
      <c r="AO234">
        <v>465.18132660638366</v>
      </c>
      <c r="AP234">
        <v>465.18132660638366</v>
      </c>
      <c r="AQ234">
        <v>465.18132660638366</v>
      </c>
      <c r="AU234" s="76">
        <f t="shared" si="73"/>
        <v>316</v>
      </c>
      <c r="AV234" s="76">
        <f t="shared" si="74"/>
        <v>32877105752</v>
      </c>
      <c r="AW234" s="76" t="str">
        <f t="shared" si="75"/>
        <v>IM</v>
      </c>
      <c r="AX234" s="76" t="str">
        <f t="shared" si="76"/>
        <v>AS</v>
      </c>
      <c r="AY234" s="76">
        <f t="shared" si="77"/>
        <v>38155</v>
      </c>
      <c r="AZ234" s="76">
        <f t="shared" si="78"/>
        <v>37926</v>
      </c>
      <c r="BA234" s="76">
        <f t="shared" si="79"/>
        <v>0.30000000000000004</v>
      </c>
      <c r="BB234" s="76">
        <f t="shared" si="80"/>
        <v>0</v>
      </c>
      <c r="BC234" s="76">
        <f t="shared" si="81"/>
        <v>0</v>
      </c>
      <c r="BD234" s="76">
        <f t="shared" si="82"/>
        <v>0</v>
      </c>
      <c r="BE234" s="76">
        <f t="shared" si="83"/>
        <v>0</v>
      </c>
      <c r="BF234" s="76">
        <f t="shared" si="84"/>
        <v>0</v>
      </c>
      <c r="BG234" s="76">
        <f t="shared" si="85"/>
        <v>0</v>
      </c>
      <c r="BH234" s="76">
        <f t="shared" si="86"/>
        <v>155.06132660638366</v>
      </c>
      <c r="BI234" s="76">
        <f t="shared" si="87"/>
        <v>155.06132660638366</v>
      </c>
      <c r="BJ234" s="76">
        <f t="shared" si="88"/>
        <v>155.06132660638366</v>
      </c>
      <c r="BK234" s="76">
        <f t="shared" si="89"/>
        <v>155.06132660638366</v>
      </c>
      <c r="BL234" s="76">
        <f t="shared" si="90"/>
        <v>155.06132660638366</v>
      </c>
      <c r="BM234" s="76">
        <f t="shared" si="91"/>
        <v>155.06132660638366</v>
      </c>
      <c r="BN234" s="76">
        <f t="shared" si="92"/>
        <v>465.18132660638366</v>
      </c>
      <c r="BO234" s="76">
        <f t="shared" si="93"/>
        <v>155.06132660638366</v>
      </c>
      <c r="BP234" s="76">
        <f t="shared" si="94"/>
        <v>310.12</v>
      </c>
      <c r="BQ234" s="76">
        <f t="shared" si="94"/>
        <v>0</v>
      </c>
      <c r="BR234" s="76">
        <f t="shared" si="95"/>
        <v>1860.7306128510691</v>
      </c>
    </row>
    <row r="235" spans="1:70" x14ac:dyDescent="0.2">
      <c r="A235">
        <v>317</v>
      </c>
      <c r="B235">
        <v>54785001600</v>
      </c>
      <c r="C235" t="s">
        <v>6</v>
      </c>
      <c r="D235" t="s">
        <v>22</v>
      </c>
      <c r="E235" s="6">
        <v>38155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1">
        <v>2372.5300000000002</v>
      </c>
      <c r="L235" s="21">
        <v>2372.5300000000002</v>
      </c>
      <c r="M235" s="21">
        <v>2372.5300000000002</v>
      </c>
      <c r="N235" s="21">
        <v>2372.5300000000002</v>
      </c>
      <c r="O235" s="21">
        <v>2372.5300000000002</v>
      </c>
      <c r="P235" s="21">
        <v>2372.5300000000002</v>
      </c>
      <c r="Q235" s="21">
        <v>0</v>
      </c>
      <c r="R235" s="21">
        <v>2372.5300000000002</v>
      </c>
      <c r="S235" s="21">
        <v>2372.5300000000002</v>
      </c>
      <c r="V235">
        <v>317</v>
      </c>
      <c r="W235">
        <v>54785001600</v>
      </c>
      <c r="X235" t="s">
        <v>6</v>
      </c>
      <c r="Y235" t="s">
        <v>22</v>
      </c>
      <c r="Z235" s="6">
        <v>38155</v>
      </c>
      <c r="AA235" s="6">
        <v>38046</v>
      </c>
      <c r="AB235">
        <v>1</v>
      </c>
      <c r="AC235">
        <v>0</v>
      </c>
      <c r="AD235">
        <v>2372.5300000000002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2372.5300000000002</v>
      </c>
      <c r="AK235">
        <v>2372.5300000000002</v>
      </c>
      <c r="AL235">
        <v>2372.5300000000002</v>
      </c>
      <c r="AM235">
        <v>2372.5300000000002</v>
      </c>
      <c r="AN235">
        <v>2372.5300000000002</v>
      </c>
      <c r="AO235">
        <v>2372.5300000000002</v>
      </c>
      <c r="AP235">
        <v>2372.5300000000002</v>
      </c>
      <c r="AQ235">
        <v>2372.5300000000002</v>
      </c>
      <c r="AU235" s="76">
        <f t="shared" si="73"/>
        <v>317</v>
      </c>
      <c r="AV235" s="76">
        <f t="shared" si="74"/>
        <v>54785001600</v>
      </c>
      <c r="AW235" s="76" t="str">
        <f t="shared" si="75"/>
        <v>IM</v>
      </c>
      <c r="AX235" s="76" t="str">
        <f t="shared" si="76"/>
        <v>VO</v>
      </c>
      <c r="AY235" s="76">
        <f t="shared" si="77"/>
        <v>38155</v>
      </c>
      <c r="AZ235" s="76">
        <f t="shared" si="78"/>
        <v>38046</v>
      </c>
      <c r="BA235" s="76">
        <f t="shared" si="79"/>
        <v>1</v>
      </c>
      <c r="BB235" s="76">
        <f t="shared" si="80"/>
        <v>0</v>
      </c>
      <c r="BC235" s="76">
        <f t="shared" si="81"/>
        <v>0</v>
      </c>
      <c r="BD235" s="76">
        <f t="shared" si="82"/>
        <v>0</v>
      </c>
      <c r="BE235" s="76">
        <f t="shared" si="83"/>
        <v>0</v>
      </c>
      <c r="BF235" s="76">
        <f t="shared" si="84"/>
        <v>0</v>
      </c>
      <c r="BG235" s="76">
        <f t="shared" si="85"/>
        <v>0</v>
      </c>
      <c r="BH235" s="76">
        <f t="shared" si="86"/>
        <v>0</v>
      </c>
      <c r="BI235" s="76">
        <f t="shared" si="87"/>
        <v>0</v>
      </c>
      <c r="BJ235" s="76">
        <f t="shared" si="88"/>
        <v>0</v>
      </c>
      <c r="BK235" s="76">
        <f t="shared" si="89"/>
        <v>0</v>
      </c>
      <c r="BL235" s="76">
        <f t="shared" si="90"/>
        <v>0</v>
      </c>
      <c r="BM235" s="76">
        <f t="shared" si="91"/>
        <v>0</v>
      </c>
      <c r="BN235" s="76">
        <f t="shared" si="92"/>
        <v>2372.5300000000002</v>
      </c>
      <c r="BO235" s="76">
        <f t="shared" si="93"/>
        <v>0</v>
      </c>
      <c r="BP235" s="76">
        <f t="shared" si="94"/>
        <v>2372.5300000000002</v>
      </c>
      <c r="BQ235" s="76">
        <f t="shared" si="94"/>
        <v>0</v>
      </c>
      <c r="BR235" s="76">
        <f t="shared" si="95"/>
        <v>4745.0600000000004</v>
      </c>
    </row>
    <row r="236" spans="1:70" x14ac:dyDescent="0.2">
      <c r="A236">
        <v>318</v>
      </c>
      <c r="B236">
        <v>4048313177</v>
      </c>
      <c r="C236" t="s">
        <v>12</v>
      </c>
      <c r="D236" t="s">
        <v>7</v>
      </c>
      <c r="E236" s="6">
        <v>38156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485.15</v>
      </c>
      <c r="L236" s="21">
        <v>485.15</v>
      </c>
      <c r="M236" s="21">
        <v>485.15</v>
      </c>
      <c r="N236" s="21">
        <v>485.15</v>
      </c>
      <c r="O236" s="21">
        <v>485.15</v>
      </c>
      <c r="P236" s="21">
        <v>485.15</v>
      </c>
      <c r="Q236" s="21">
        <v>0</v>
      </c>
      <c r="R236" s="21">
        <v>485.15</v>
      </c>
      <c r="S236" s="21">
        <v>242.58</v>
      </c>
      <c r="V236">
        <v>318</v>
      </c>
      <c r="W236">
        <v>4048313177</v>
      </c>
      <c r="X236" t="s">
        <v>12</v>
      </c>
      <c r="Y236" t="s">
        <v>7</v>
      </c>
      <c r="Z236" s="6">
        <v>38156</v>
      </c>
      <c r="AA236" s="6">
        <v>38083</v>
      </c>
      <c r="AB236">
        <v>0.2</v>
      </c>
      <c r="AC236">
        <v>0</v>
      </c>
      <c r="AD236">
        <v>2692.54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538.50800000000004</v>
      </c>
      <c r="AK236">
        <v>538.50800000000004</v>
      </c>
      <c r="AL236">
        <v>538.50800000000004</v>
      </c>
      <c r="AM236">
        <v>538.50800000000004</v>
      </c>
      <c r="AN236">
        <v>538.50800000000004</v>
      </c>
      <c r="AO236">
        <v>538.50800000000004</v>
      </c>
      <c r="AP236">
        <v>269.25400000000002</v>
      </c>
      <c r="AQ236">
        <v>538.50800000000004</v>
      </c>
      <c r="AU236" s="76">
        <f t="shared" si="73"/>
        <v>318</v>
      </c>
      <c r="AV236" s="76">
        <f t="shared" si="74"/>
        <v>4048313177</v>
      </c>
      <c r="AW236" s="76" t="str">
        <f t="shared" si="75"/>
        <v>RT</v>
      </c>
      <c r="AX236" s="76" t="str">
        <f t="shared" si="76"/>
        <v>AS</v>
      </c>
      <c r="AY236" s="76">
        <f t="shared" si="77"/>
        <v>38156</v>
      </c>
      <c r="AZ236" s="76">
        <f t="shared" si="78"/>
        <v>38083</v>
      </c>
      <c r="BA236" s="76">
        <f t="shared" si="79"/>
        <v>0.2</v>
      </c>
      <c r="BB236" s="76">
        <f t="shared" si="80"/>
        <v>0</v>
      </c>
      <c r="BC236" s="76">
        <f t="shared" si="81"/>
        <v>0</v>
      </c>
      <c r="BD236" s="76">
        <f t="shared" si="82"/>
        <v>0</v>
      </c>
      <c r="BE236" s="76">
        <f t="shared" si="83"/>
        <v>0</v>
      </c>
      <c r="BF236" s="76">
        <f t="shared" si="84"/>
        <v>0</v>
      </c>
      <c r="BG236" s="76">
        <f t="shared" si="85"/>
        <v>0</v>
      </c>
      <c r="BH236" s="76">
        <f t="shared" si="86"/>
        <v>53.358000000000061</v>
      </c>
      <c r="BI236" s="76">
        <f t="shared" si="87"/>
        <v>53.358000000000061</v>
      </c>
      <c r="BJ236" s="76">
        <f t="shared" si="88"/>
        <v>53.358000000000061</v>
      </c>
      <c r="BK236" s="76">
        <f t="shared" si="89"/>
        <v>53.358000000000061</v>
      </c>
      <c r="BL236" s="76">
        <f t="shared" si="90"/>
        <v>53.358000000000061</v>
      </c>
      <c r="BM236" s="76">
        <f t="shared" si="91"/>
        <v>53.358000000000061</v>
      </c>
      <c r="BN236" s="76">
        <f t="shared" si="92"/>
        <v>269.25400000000002</v>
      </c>
      <c r="BO236" s="76">
        <f t="shared" si="93"/>
        <v>53.358000000000061</v>
      </c>
      <c r="BP236" s="76">
        <f t="shared" si="94"/>
        <v>242.58</v>
      </c>
      <c r="BQ236" s="76">
        <f t="shared" si="94"/>
        <v>0</v>
      </c>
      <c r="BR236" s="76">
        <f t="shared" si="95"/>
        <v>885.34000000000049</v>
      </c>
    </row>
    <row r="237" spans="1:70" x14ac:dyDescent="0.2">
      <c r="A237">
        <v>319</v>
      </c>
      <c r="B237">
        <v>32796139866</v>
      </c>
      <c r="C237" t="s">
        <v>12</v>
      </c>
      <c r="D237" t="s">
        <v>22</v>
      </c>
      <c r="E237" s="6">
        <v>38156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9764.98</v>
      </c>
      <c r="L237" s="21">
        <v>9764.98</v>
      </c>
      <c r="M237" s="21">
        <v>9764.98</v>
      </c>
      <c r="N237" s="21">
        <v>9764.98</v>
      </c>
      <c r="O237" s="21">
        <v>9764.98</v>
      </c>
      <c r="P237" s="21">
        <v>9764.98</v>
      </c>
      <c r="Q237" s="21">
        <v>0</v>
      </c>
      <c r="R237" s="21">
        <v>9764.98</v>
      </c>
      <c r="S237" s="21">
        <v>1953</v>
      </c>
      <c r="V237">
        <v>319</v>
      </c>
      <c r="W237">
        <v>32796139866</v>
      </c>
      <c r="X237" t="s">
        <v>12</v>
      </c>
      <c r="Y237" t="s">
        <v>22</v>
      </c>
      <c r="Z237" s="6">
        <v>38156</v>
      </c>
      <c r="AA237" s="6">
        <v>38016</v>
      </c>
      <c r="AB237">
        <v>1</v>
      </c>
      <c r="AC237">
        <v>0</v>
      </c>
      <c r="AD237">
        <v>9391.5400000000009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9764.9756504626457</v>
      </c>
      <c r="AK237">
        <v>9764.9756504626457</v>
      </c>
      <c r="AL237">
        <v>9764.9756504626457</v>
      </c>
      <c r="AM237">
        <v>9764.9756504626457</v>
      </c>
      <c r="AN237">
        <v>9764.9756504626457</v>
      </c>
      <c r="AO237">
        <v>7811.9805203701171</v>
      </c>
      <c r="AP237">
        <v>3905.9902601850586</v>
      </c>
      <c r="AQ237">
        <v>7811.9805203701171</v>
      </c>
      <c r="AU237" s="76">
        <f t="shared" si="73"/>
        <v>319</v>
      </c>
      <c r="AV237" s="76">
        <f t="shared" si="74"/>
        <v>32796139866</v>
      </c>
      <c r="AW237" s="76" t="str">
        <f t="shared" si="75"/>
        <v>RT</v>
      </c>
      <c r="AX237" s="76" t="str">
        <f t="shared" si="76"/>
        <v>VO</v>
      </c>
      <c r="AY237" s="76">
        <f t="shared" si="77"/>
        <v>38156</v>
      </c>
      <c r="AZ237" s="76">
        <f t="shared" si="78"/>
        <v>38016</v>
      </c>
      <c r="BA237" s="76">
        <f t="shared" si="79"/>
        <v>1</v>
      </c>
      <c r="BB237" s="76">
        <f t="shared" si="80"/>
        <v>0</v>
      </c>
      <c r="BC237" s="76">
        <f t="shared" si="81"/>
        <v>0</v>
      </c>
      <c r="BD237" s="76">
        <f t="shared" si="82"/>
        <v>0</v>
      </c>
      <c r="BE237" s="76">
        <f t="shared" si="83"/>
        <v>0</v>
      </c>
      <c r="BF237" s="76">
        <f t="shared" si="84"/>
        <v>0</v>
      </c>
      <c r="BG237" s="76">
        <f t="shared" si="85"/>
        <v>0</v>
      </c>
      <c r="BH237" s="76">
        <f t="shared" si="86"/>
        <v>4.3495373538462445E-3</v>
      </c>
      <c r="BI237" s="76">
        <f t="shared" si="87"/>
        <v>4.3495373538462445E-3</v>
      </c>
      <c r="BJ237" s="76">
        <f t="shared" si="88"/>
        <v>4.3495373538462445E-3</v>
      </c>
      <c r="BK237" s="76">
        <f t="shared" si="89"/>
        <v>4.3495373538462445E-3</v>
      </c>
      <c r="BL237" s="76">
        <f t="shared" si="90"/>
        <v>4.3495373538462445E-3</v>
      </c>
      <c r="BM237" s="76">
        <f t="shared" si="91"/>
        <v>1952.9994796298824</v>
      </c>
      <c r="BN237" s="76">
        <f t="shared" si="92"/>
        <v>3905.9902601850586</v>
      </c>
      <c r="BO237" s="76">
        <f t="shared" si="93"/>
        <v>1952.9994796298824</v>
      </c>
      <c r="BP237" s="76">
        <f t="shared" si="94"/>
        <v>1953</v>
      </c>
      <c r="BQ237" s="76">
        <f t="shared" si="94"/>
        <v>0</v>
      </c>
      <c r="BR237" s="76">
        <f t="shared" si="95"/>
        <v>9765.0109671315913</v>
      </c>
    </row>
    <row r="238" spans="1:70" x14ac:dyDescent="0.2">
      <c r="A238">
        <v>320</v>
      </c>
      <c r="B238">
        <v>33997425112</v>
      </c>
      <c r="C238" t="s">
        <v>6</v>
      </c>
      <c r="D238" t="s">
        <v>7</v>
      </c>
      <c r="E238" s="6">
        <v>38156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1">
        <v>649.69000000000005</v>
      </c>
      <c r="L238" s="21">
        <v>649.69000000000005</v>
      </c>
      <c r="M238" s="21">
        <v>649.69000000000005</v>
      </c>
      <c r="N238" s="21">
        <v>649.69000000000005</v>
      </c>
      <c r="O238" s="21">
        <v>649.69000000000005</v>
      </c>
      <c r="P238" s="21">
        <v>649.69000000000005</v>
      </c>
      <c r="Q238" s="21">
        <v>0</v>
      </c>
      <c r="R238" s="21">
        <v>649.69000000000005</v>
      </c>
      <c r="S238" s="21">
        <v>649.69000000000005</v>
      </c>
      <c r="V238">
        <v>320</v>
      </c>
      <c r="W238">
        <v>33997425112</v>
      </c>
      <c r="X238" t="s">
        <v>6</v>
      </c>
      <c r="Y238" t="s">
        <v>7</v>
      </c>
      <c r="Z238" s="6">
        <v>38156</v>
      </c>
      <c r="AA238" s="6">
        <v>38080</v>
      </c>
      <c r="AB238">
        <v>0.4</v>
      </c>
      <c r="AC238">
        <v>0</v>
      </c>
      <c r="AD238">
        <v>1802.87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721.14800000000002</v>
      </c>
      <c r="AK238">
        <v>721.14800000000002</v>
      </c>
      <c r="AL238">
        <v>721.14800000000002</v>
      </c>
      <c r="AM238">
        <v>721.14800000000002</v>
      </c>
      <c r="AN238">
        <v>721.14800000000002</v>
      </c>
      <c r="AO238">
        <v>721.14800000000002</v>
      </c>
      <c r="AP238">
        <v>721.14800000000002</v>
      </c>
      <c r="AQ238">
        <v>721.14800000000002</v>
      </c>
      <c r="AU238" s="76">
        <f t="shared" si="73"/>
        <v>320</v>
      </c>
      <c r="AV238" s="76">
        <f t="shared" si="74"/>
        <v>33997425112</v>
      </c>
      <c r="AW238" s="76" t="str">
        <f t="shared" si="75"/>
        <v>IM</v>
      </c>
      <c r="AX238" s="76" t="str">
        <f t="shared" si="76"/>
        <v>AS</v>
      </c>
      <c r="AY238" s="76">
        <f t="shared" si="77"/>
        <v>38156</v>
      </c>
      <c r="AZ238" s="76">
        <f t="shared" si="78"/>
        <v>38080</v>
      </c>
      <c r="BA238" s="76">
        <f t="shared" si="79"/>
        <v>0.4</v>
      </c>
      <c r="BB238" s="76">
        <f t="shared" si="80"/>
        <v>0</v>
      </c>
      <c r="BC238" s="76">
        <f t="shared" si="81"/>
        <v>0</v>
      </c>
      <c r="BD238" s="76">
        <f t="shared" si="82"/>
        <v>0</v>
      </c>
      <c r="BE238" s="76">
        <f t="shared" si="83"/>
        <v>0</v>
      </c>
      <c r="BF238" s="76">
        <f t="shared" si="84"/>
        <v>0</v>
      </c>
      <c r="BG238" s="76">
        <f t="shared" si="85"/>
        <v>0</v>
      </c>
      <c r="BH238" s="76">
        <f t="shared" si="86"/>
        <v>71.45799999999997</v>
      </c>
      <c r="BI238" s="76">
        <f t="shared" si="87"/>
        <v>71.45799999999997</v>
      </c>
      <c r="BJ238" s="76">
        <f t="shared" si="88"/>
        <v>71.45799999999997</v>
      </c>
      <c r="BK238" s="76">
        <f t="shared" si="89"/>
        <v>71.45799999999997</v>
      </c>
      <c r="BL238" s="76">
        <f t="shared" si="90"/>
        <v>71.45799999999997</v>
      </c>
      <c r="BM238" s="76">
        <f t="shared" si="91"/>
        <v>71.45799999999997</v>
      </c>
      <c r="BN238" s="76">
        <f t="shared" si="92"/>
        <v>721.14800000000002</v>
      </c>
      <c r="BO238" s="76">
        <f t="shared" si="93"/>
        <v>71.45799999999997</v>
      </c>
      <c r="BP238" s="76">
        <f t="shared" si="94"/>
        <v>649.69000000000005</v>
      </c>
      <c r="BQ238" s="76">
        <f t="shared" si="94"/>
        <v>0</v>
      </c>
      <c r="BR238" s="76">
        <f t="shared" si="95"/>
        <v>1871.0439999999999</v>
      </c>
    </row>
    <row r="239" spans="1:70" x14ac:dyDescent="0.2">
      <c r="A239">
        <v>321</v>
      </c>
      <c r="B239">
        <v>41755400516</v>
      </c>
      <c r="C239" t="s">
        <v>6</v>
      </c>
      <c r="D239" t="s">
        <v>22</v>
      </c>
      <c r="E239" s="6">
        <v>38156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1">
        <v>1550.6</v>
      </c>
      <c r="L239" s="21">
        <v>1550.6</v>
      </c>
      <c r="M239" s="21">
        <v>1550.6</v>
      </c>
      <c r="N239" s="21">
        <v>1550.6</v>
      </c>
      <c r="O239" s="21">
        <v>1550.6</v>
      </c>
      <c r="P239" s="21">
        <v>1550.6</v>
      </c>
      <c r="Q239" s="21">
        <v>0</v>
      </c>
      <c r="R239" s="21">
        <v>1550.6</v>
      </c>
      <c r="S239" s="21">
        <v>1550.6</v>
      </c>
      <c r="V239">
        <v>321</v>
      </c>
      <c r="W239">
        <v>41755400516</v>
      </c>
      <c r="X239" t="s">
        <v>6</v>
      </c>
      <c r="Y239" t="s">
        <v>22</v>
      </c>
      <c r="Z239" s="6">
        <v>38156</v>
      </c>
      <c r="AA239" s="6">
        <v>38094</v>
      </c>
      <c r="AB239">
        <v>1</v>
      </c>
      <c r="AC239">
        <v>0</v>
      </c>
      <c r="AD239">
        <v>1550.64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1550.64</v>
      </c>
      <c r="AK239">
        <v>1550.64</v>
      </c>
      <c r="AL239">
        <v>1550.64</v>
      </c>
      <c r="AM239">
        <v>1550.64</v>
      </c>
      <c r="AN239">
        <v>1550.64</v>
      </c>
      <c r="AO239">
        <v>1550.64</v>
      </c>
      <c r="AP239">
        <v>1550.64</v>
      </c>
      <c r="AQ239">
        <v>1550.64</v>
      </c>
      <c r="AU239" s="76">
        <f t="shared" si="73"/>
        <v>321</v>
      </c>
      <c r="AV239" s="76">
        <f t="shared" si="74"/>
        <v>41755400516</v>
      </c>
      <c r="AW239" s="76" t="str">
        <f t="shared" si="75"/>
        <v>IM</v>
      </c>
      <c r="AX239" s="76" t="str">
        <f t="shared" si="76"/>
        <v>VO</v>
      </c>
      <c r="AY239" s="76">
        <f t="shared" si="77"/>
        <v>38156</v>
      </c>
      <c r="AZ239" s="76">
        <f t="shared" si="78"/>
        <v>38094</v>
      </c>
      <c r="BA239" s="76">
        <f t="shared" si="79"/>
        <v>1</v>
      </c>
      <c r="BB239" s="76">
        <f t="shared" si="80"/>
        <v>0</v>
      </c>
      <c r="BC239" s="76">
        <f t="shared" si="81"/>
        <v>0</v>
      </c>
      <c r="BD239" s="76">
        <f t="shared" si="82"/>
        <v>0</v>
      </c>
      <c r="BE239" s="76">
        <f t="shared" si="83"/>
        <v>0</v>
      </c>
      <c r="BF239" s="76">
        <f t="shared" si="84"/>
        <v>0</v>
      </c>
      <c r="BG239" s="76">
        <f t="shared" si="85"/>
        <v>0</v>
      </c>
      <c r="BH239" s="76">
        <f t="shared" si="86"/>
        <v>4.0000000000190994E-2</v>
      </c>
      <c r="BI239" s="76">
        <f t="shared" si="87"/>
        <v>4.0000000000190994E-2</v>
      </c>
      <c r="BJ239" s="76">
        <f t="shared" si="88"/>
        <v>4.0000000000190994E-2</v>
      </c>
      <c r="BK239" s="76">
        <f t="shared" si="89"/>
        <v>4.0000000000190994E-2</v>
      </c>
      <c r="BL239" s="76">
        <f t="shared" si="90"/>
        <v>4.0000000000190994E-2</v>
      </c>
      <c r="BM239" s="76">
        <f t="shared" si="91"/>
        <v>4.0000000000190994E-2</v>
      </c>
      <c r="BN239" s="76">
        <f t="shared" si="92"/>
        <v>1550.64</v>
      </c>
      <c r="BO239" s="76">
        <f t="shared" si="93"/>
        <v>4.0000000000190994E-2</v>
      </c>
      <c r="BP239" s="76">
        <f t="shared" si="94"/>
        <v>1550.6</v>
      </c>
      <c r="BQ239" s="76">
        <f t="shared" si="94"/>
        <v>0</v>
      </c>
      <c r="BR239" s="76">
        <f t="shared" si="95"/>
        <v>3101.5200000000013</v>
      </c>
    </row>
    <row r="240" spans="1:70" x14ac:dyDescent="0.2">
      <c r="A240">
        <v>322</v>
      </c>
      <c r="B240">
        <v>43745715573</v>
      </c>
      <c r="C240" t="s">
        <v>6</v>
      </c>
      <c r="D240" t="s">
        <v>22</v>
      </c>
      <c r="E240" s="6">
        <v>38156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1703.65</v>
      </c>
      <c r="L240" s="21">
        <v>1703.65</v>
      </c>
      <c r="M240" s="21">
        <v>1703.65</v>
      </c>
      <c r="N240" s="21">
        <v>1703.65</v>
      </c>
      <c r="O240" s="21">
        <v>1703.65</v>
      </c>
      <c r="P240" s="21">
        <v>1703.65</v>
      </c>
      <c r="Q240" s="21">
        <v>0</v>
      </c>
      <c r="R240" s="21">
        <v>1703.65</v>
      </c>
      <c r="S240" s="21">
        <v>1703.65</v>
      </c>
      <c r="V240">
        <v>322</v>
      </c>
      <c r="W240">
        <v>43745715573</v>
      </c>
      <c r="X240" t="s">
        <v>6</v>
      </c>
      <c r="Y240" t="s">
        <v>22</v>
      </c>
      <c r="Z240" s="6">
        <v>38156</v>
      </c>
      <c r="AA240" s="6">
        <v>38119</v>
      </c>
      <c r="AB240">
        <v>1</v>
      </c>
      <c r="AC240">
        <v>0</v>
      </c>
      <c r="AD240">
        <v>1891.02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1891.02</v>
      </c>
      <c r="AK240">
        <v>1891.02</v>
      </c>
      <c r="AL240">
        <v>1891.02</v>
      </c>
      <c r="AM240">
        <v>1891.02</v>
      </c>
      <c r="AN240">
        <v>1891.02</v>
      </c>
      <c r="AO240">
        <v>1891.02</v>
      </c>
      <c r="AP240">
        <v>1891.02</v>
      </c>
      <c r="AQ240">
        <v>1891.02</v>
      </c>
      <c r="AU240" s="76">
        <f t="shared" si="73"/>
        <v>322</v>
      </c>
      <c r="AV240" s="76">
        <f t="shared" si="74"/>
        <v>43745715573</v>
      </c>
      <c r="AW240" s="76" t="str">
        <f t="shared" si="75"/>
        <v>IM</v>
      </c>
      <c r="AX240" s="76" t="str">
        <f t="shared" si="76"/>
        <v>VO</v>
      </c>
      <c r="AY240" s="76">
        <f t="shared" si="77"/>
        <v>38156</v>
      </c>
      <c r="AZ240" s="76">
        <f t="shared" si="78"/>
        <v>38119</v>
      </c>
      <c r="BA240" s="76">
        <f t="shared" si="79"/>
        <v>1</v>
      </c>
      <c r="BB240" s="76">
        <f t="shared" si="80"/>
        <v>0</v>
      </c>
      <c r="BC240" s="76">
        <f t="shared" si="81"/>
        <v>0</v>
      </c>
      <c r="BD240" s="76">
        <f t="shared" si="82"/>
        <v>0</v>
      </c>
      <c r="BE240" s="76">
        <f t="shared" si="83"/>
        <v>0</v>
      </c>
      <c r="BF240" s="76">
        <f t="shared" si="84"/>
        <v>0</v>
      </c>
      <c r="BG240" s="76">
        <f t="shared" si="85"/>
        <v>0</v>
      </c>
      <c r="BH240" s="76">
        <f t="shared" si="86"/>
        <v>187.36999999999989</v>
      </c>
      <c r="BI240" s="76">
        <f t="shared" si="87"/>
        <v>187.36999999999989</v>
      </c>
      <c r="BJ240" s="76">
        <f t="shared" si="88"/>
        <v>187.36999999999989</v>
      </c>
      <c r="BK240" s="76">
        <f t="shared" si="89"/>
        <v>187.36999999999989</v>
      </c>
      <c r="BL240" s="76">
        <f t="shared" si="90"/>
        <v>187.36999999999989</v>
      </c>
      <c r="BM240" s="76">
        <f t="shared" si="91"/>
        <v>187.36999999999989</v>
      </c>
      <c r="BN240" s="76">
        <f t="shared" si="92"/>
        <v>1891.02</v>
      </c>
      <c r="BO240" s="76">
        <f t="shared" si="93"/>
        <v>187.36999999999989</v>
      </c>
      <c r="BP240" s="76">
        <f t="shared" si="94"/>
        <v>1703.65</v>
      </c>
      <c r="BQ240" s="76">
        <f t="shared" si="94"/>
        <v>0</v>
      </c>
      <c r="BR240" s="76">
        <f t="shared" si="95"/>
        <v>4906.2599999999993</v>
      </c>
    </row>
    <row r="241" spans="1:70" x14ac:dyDescent="0.2">
      <c r="A241">
        <v>323</v>
      </c>
      <c r="B241">
        <v>12826028883</v>
      </c>
      <c r="C241" t="s">
        <v>6</v>
      </c>
      <c r="D241" t="s">
        <v>22</v>
      </c>
      <c r="E241" s="6">
        <v>38159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1550.6</v>
      </c>
      <c r="L241" s="21">
        <v>1550.6</v>
      </c>
      <c r="M241" s="21">
        <v>1550.6</v>
      </c>
      <c r="N241" s="21">
        <v>1550.6</v>
      </c>
      <c r="O241" s="21">
        <v>1550.6</v>
      </c>
      <c r="P241" s="21">
        <v>1550.6</v>
      </c>
      <c r="Q241" s="21">
        <v>0</v>
      </c>
      <c r="R241" s="21">
        <v>1550.6</v>
      </c>
      <c r="S241" s="21">
        <v>1550.6</v>
      </c>
      <c r="V241">
        <v>323</v>
      </c>
      <c r="W241">
        <v>12826028883</v>
      </c>
      <c r="X241" t="s">
        <v>6</v>
      </c>
      <c r="Y241" t="s">
        <v>22</v>
      </c>
      <c r="Z241" s="6">
        <v>38159</v>
      </c>
      <c r="AA241" s="6">
        <v>38109</v>
      </c>
      <c r="AB241">
        <v>1</v>
      </c>
      <c r="AC241">
        <v>0</v>
      </c>
      <c r="AD241">
        <v>1721.21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1721.21</v>
      </c>
      <c r="AK241">
        <v>1721.21</v>
      </c>
      <c r="AL241">
        <v>1721.21</v>
      </c>
      <c r="AM241">
        <v>1549.0890000000002</v>
      </c>
      <c r="AN241">
        <v>1549.0890000000002</v>
      </c>
      <c r="AO241">
        <v>1549.0890000000002</v>
      </c>
      <c r="AP241">
        <v>1549.0890000000002</v>
      </c>
      <c r="AQ241">
        <v>1549.0890000000002</v>
      </c>
      <c r="AU241" s="76">
        <f t="shared" si="73"/>
        <v>323</v>
      </c>
      <c r="AV241" s="76">
        <f t="shared" si="74"/>
        <v>12826028883</v>
      </c>
      <c r="AW241" s="76" t="str">
        <f t="shared" si="75"/>
        <v>IM</v>
      </c>
      <c r="AX241" s="76" t="str">
        <f t="shared" si="76"/>
        <v>VO</v>
      </c>
      <c r="AY241" s="76">
        <f t="shared" si="77"/>
        <v>38159</v>
      </c>
      <c r="AZ241" s="76">
        <f t="shared" si="78"/>
        <v>38109</v>
      </c>
      <c r="BA241" s="76">
        <f t="shared" si="79"/>
        <v>1</v>
      </c>
      <c r="BB241" s="76">
        <f t="shared" si="80"/>
        <v>0</v>
      </c>
      <c r="BC241" s="76">
        <f t="shared" si="81"/>
        <v>0</v>
      </c>
      <c r="BD241" s="76">
        <f t="shared" si="82"/>
        <v>0</v>
      </c>
      <c r="BE241" s="76">
        <f t="shared" si="83"/>
        <v>0</v>
      </c>
      <c r="BF241" s="76">
        <f t="shared" si="84"/>
        <v>0</v>
      </c>
      <c r="BG241" s="76">
        <f t="shared" si="85"/>
        <v>0</v>
      </c>
      <c r="BH241" s="76">
        <f t="shared" si="86"/>
        <v>170.61000000000013</v>
      </c>
      <c r="BI241" s="76">
        <f t="shared" si="87"/>
        <v>170.61000000000013</v>
      </c>
      <c r="BJ241" s="76">
        <f t="shared" si="88"/>
        <v>170.61000000000013</v>
      </c>
      <c r="BK241" s="76">
        <f t="shared" si="89"/>
        <v>1.5109999999997399</v>
      </c>
      <c r="BL241" s="76">
        <f t="shared" si="90"/>
        <v>1.5109999999997399</v>
      </c>
      <c r="BM241" s="76">
        <f t="shared" si="91"/>
        <v>1.5109999999997399</v>
      </c>
      <c r="BN241" s="76">
        <f t="shared" si="92"/>
        <v>1549.0890000000002</v>
      </c>
      <c r="BO241" s="76">
        <f t="shared" si="93"/>
        <v>1.5109999999997399</v>
      </c>
      <c r="BP241" s="76">
        <f t="shared" si="94"/>
        <v>1550.6</v>
      </c>
      <c r="BQ241" s="76">
        <f t="shared" si="94"/>
        <v>0</v>
      </c>
      <c r="BR241" s="76">
        <f t="shared" si="95"/>
        <v>3617.5629999999996</v>
      </c>
    </row>
    <row r="242" spans="1:70" x14ac:dyDescent="0.2">
      <c r="A242" s="18">
        <v>324</v>
      </c>
      <c r="B242" s="18">
        <v>22967802475</v>
      </c>
      <c r="C242" s="18" t="s">
        <v>6</v>
      </c>
      <c r="D242" s="18" t="s">
        <v>7</v>
      </c>
      <c r="E242" s="19">
        <v>38159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620.24</v>
      </c>
      <c r="L242" s="21">
        <v>620.24</v>
      </c>
      <c r="M242" s="21">
        <v>620.24</v>
      </c>
      <c r="N242" s="21">
        <v>620.24</v>
      </c>
      <c r="O242" s="21">
        <v>620.24</v>
      </c>
      <c r="P242" s="21">
        <v>620.24</v>
      </c>
      <c r="Q242" s="21">
        <v>0</v>
      </c>
      <c r="R242" s="21">
        <v>620.24</v>
      </c>
      <c r="S242" s="21">
        <v>620.24</v>
      </c>
      <c r="V242">
        <v>324</v>
      </c>
      <c r="W242">
        <v>22967802475</v>
      </c>
      <c r="X242" t="s">
        <v>6</v>
      </c>
      <c r="Y242" t="s">
        <v>7</v>
      </c>
      <c r="Z242" s="19">
        <v>38159</v>
      </c>
      <c r="AA242" s="19">
        <v>38125</v>
      </c>
      <c r="AB242">
        <v>0.4</v>
      </c>
      <c r="AC242">
        <v>0</v>
      </c>
      <c r="AD242">
        <v>1550.64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620.25600000000009</v>
      </c>
      <c r="AK242">
        <v>620.25600000000009</v>
      </c>
      <c r="AL242">
        <v>620.25600000000009</v>
      </c>
      <c r="AM242">
        <v>620.25600000000009</v>
      </c>
      <c r="AN242">
        <v>620.25600000000009</v>
      </c>
      <c r="AO242">
        <v>620.25600000000009</v>
      </c>
      <c r="AP242">
        <v>620.25600000000009</v>
      </c>
      <c r="AQ242">
        <v>620.25600000000009</v>
      </c>
      <c r="AU242" s="76">
        <f t="shared" si="73"/>
        <v>324</v>
      </c>
      <c r="AV242" s="76">
        <f t="shared" si="74"/>
        <v>22967802475</v>
      </c>
      <c r="AW242" s="76" t="str">
        <f t="shared" si="75"/>
        <v>IM</v>
      </c>
      <c r="AX242" s="76" t="str">
        <f t="shared" si="76"/>
        <v>AS</v>
      </c>
      <c r="AY242" s="76">
        <f t="shared" si="77"/>
        <v>38159</v>
      </c>
      <c r="AZ242" s="76">
        <f t="shared" si="78"/>
        <v>38125</v>
      </c>
      <c r="BA242" s="76">
        <f t="shared" si="79"/>
        <v>0.4</v>
      </c>
      <c r="BB242" s="76">
        <f t="shared" si="80"/>
        <v>0</v>
      </c>
      <c r="BC242" s="76">
        <f t="shared" si="81"/>
        <v>0</v>
      </c>
      <c r="BD242" s="76">
        <f t="shared" si="82"/>
        <v>0</v>
      </c>
      <c r="BE242" s="76">
        <f t="shared" si="83"/>
        <v>0</v>
      </c>
      <c r="BF242" s="76">
        <f t="shared" si="84"/>
        <v>0</v>
      </c>
      <c r="BG242" s="76">
        <f t="shared" si="85"/>
        <v>0</v>
      </c>
      <c r="BH242" s="76">
        <f t="shared" si="86"/>
        <v>1.6000000000076398E-2</v>
      </c>
      <c r="BI242" s="76">
        <f t="shared" si="87"/>
        <v>1.6000000000076398E-2</v>
      </c>
      <c r="BJ242" s="76">
        <f t="shared" si="88"/>
        <v>1.6000000000076398E-2</v>
      </c>
      <c r="BK242" s="76">
        <f t="shared" si="89"/>
        <v>1.6000000000076398E-2</v>
      </c>
      <c r="BL242" s="76">
        <f t="shared" si="90"/>
        <v>1.6000000000076398E-2</v>
      </c>
      <c r="BM242" s="76">
        <f t="shared" si="91"/>
        <v>1.6000000000076398E-2</v>
      </c>
      <c r="BN242" s="76">
        <f t="shared" si="92"/>
        <v>620.25600000000009</v>
      </c>
      <c r="BO242" s="76">
        <f t="shared" si="93"/>
        <v>1.6000000000076398E-2</v>
      </c>
      <c r="BP242" s="76">
        <f t="shared" si="94"/>
        <v>620.24</v>
      </c>
      <c r="BQ242" s="76">
        <f t="shared" si="94"/>
        <v>0</v>
      </c>
      <c r="BR242" s="76">
        <f t="shared" si="95"/>
        <v>1240.6080000000006</v>
      </c>
    </row>
    <row r="243" spans="1:70" x14ac:dyDescent="0.2">
      <c r="A243" s="18">
        <v>325</v>
      </c>
      <c r="B243" s="18">
        <v>25968110822</v>
      </c>
      <c r="C243" s="18" t="s">
        <v>6</v>
      </c>
      <c r="D243" s="18" t="s">
        <v>7</v>
      </c>
      <c r="E243" s="19">
        <v>38159</v>
      </c>
      <c r="F243" s="21">
        <v>0</v>
      </c>
      <c r="G243" s="21">
        <v>0</v>
      </c>
      <c r="H243" s="21">
        <v>0</v>
      </c>
      <c r="I243" s="21">
        <v>0</v>
      </c>
      <c r="J243" s="21">
        <v>0</v>
      </c>
      <c r="K243" s="21">
        <v>434.26</v>
      </c>
      <c r="L243" s="21">
        <v>434.26</v>
      </c>
      <c r="M243" s="21">
        <v>434.26</v>
      </c>
      <c r="N243" s="21">
        <v>434.26</v>
      </c>
      <c r="O243" s="21">
        <v>434.26</v>
      </c>
      <c r="P243" s="21">
        <v>434.26</v>
      </c>
      <c r="Q243" s="21">
        <v>0</v>
      </c>
      <c r="R243" s="21">
        <v>434.26</v>
      </c>
      <c r="S243" s="21">
        <v>434.26</v>
      </c>
      <c r="V243">
        <v>325</v>
      </c>
      <c r="W243">
        <v>25968110822</v>
      </c>
      <c r="X243" t="s">
        <v>6</v>
      </c>
      <c r="Y243" t="s">
        <v>7</v>
      </c>
      <c r="Z243" s="19">
        <v>38159</v>
      </c>
      <c r="AA243" s="19">
        <v>38070</v>
      </c>
      <c r="AB243">
        <v>0.30000000000000004</v>
      </c>
      <c r="AC243">
        <v>0</v>
      </c>
      <c r="AD243">
        <v>2410.2199999999998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723.06600000000003</v>
      </c>
      <c r="AK243">
        <v>723.06600000000003</v>
      </c>
      <c r="AL243">
        <v>723.06600000000003</v>
      </c>
      <c r="AM243">
        <v>723.06600000000003</v>
      </c>
      <c r="AN243">
        <v>723.06600000000003</v>
      </c>
      <c r="AO243">
        <v>723.06600000000003</v>
      </c>
      <c r="AP243">
        <v>723.06600000000003</v>
      </c>
      <c r="AQ243">
        <v>723.06600000000003</v>
      </c>
      <c r="AU243" s="76">
        <f t="shared" si="73"/>
        <v>325</v>
      </c>
      <c r="AV243" s="76">
        <f t="shared" si="74"/>
        <v>25968110822</v>
      </c>
      <c r="AW243" s="76" t="str">
        <f t="shared" si="75"/>
        <v>IM</v>
      </c>
      <c r="AX243" s="76" t="str">
        <f t="shared" si="76"/>
        <v>AS</v>
      </c>
      <c r="AY243" s="76">
        <f t="shared" si="77"/>
        <v>38159</v>
      </c>
      <c r="AZ243" s="76">
        <f t="shared" si="78"/>
        <v>38070</v>
      </c>
      <c r="BA243" s="76">
        <f t="shared" si="79"/>
        <v>0.30000000000000004</v>
      </c>
      <c r="BB243" s="76">
        <f t="shared" si="80"/>
        <v>0</v>
      </c>
      <c r="BC243" s="76">
        <f t="shared" si="81"/>
        <v>0</v>
      </c>
      <c r="BD243" s="76">
        <f t="shared" si="82"/>
        <v>0</v>
      </c>
      <c r="BE243" s="76">
        <f t="shared" si="83"/>
        <v>0</v>
      </c>
      <c r="BF243" s="76">
        <f t="shared" si="84"/>
        <v>0</v>
      </c>
      <c r="BG243" s="76">
        <f t="shared" si="85"/>
        <v>0</v>
      </c>
      <c r="BH243" s="76">
        <f t="shared" si="86"/>
        <v>288.80600000000004</v>
      </c>
      <c r="BI243" s="76">
        <f t="shared" si="87"/>
        <v>288.80600000000004</v>
      </c>
      <c r="BJ243" s="76">
        <f t="shared" si="88"/>
        <v>288.80600000000004</v>
      </c>
      <c r="BK243" s="76">
        <f t="shared" si="89"/>
        <v>288.80600000000004</v>
      </c>
      <c r="BL243" s="76">
        <f t="shared" si="90"/>
        <v>288.80600000000004</v>
      </c>
      <c r="BM243" s="76">
        <f t="shared" si="91"/>
        <v>288.80600000000004</v>
      </c>
      <c r="BN243" s="76">
        <f t="shared" si="92"/>
        <v>723.06600000000003</v>
      </c>
      <c r="BO243" s="76">
        <f t="shared" si="93"/>
        <v>288.80600000000004</v>
      </c>
      <c r="BP243" s="76">
        <f t="shared" si="94"/>
        <v>434.26</v>
      </c>
      <c r="BQ243" s="76">
        <f t="shared" si="94"/>
        <v>0</v>
      </c>
      <c r="BR243" s="76">
        <f t="shared" si="95"/>
        <v>3178.9679999999998</v>
      </c>
    </row>
    <row r="244" spans="1:70" x14ac:dyDescent="0.2">
      <c r="A244" s="18">
        <v>326</v>
      </c>
      <c r="B244" s="18">
        <v>33856978300</v>
      </c>
      <c r="C244" s="18" t="s">
        <v>6</v>
      </c>
      <c r="D244" s="18" t="s">
        <v>7</v>
      </c>
      <c r="E244" s="19">
        <v>38159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1">
        <v>310.12</v>
      </c>
      <c r="L244" s="21">
        <v>310.12</v>
      </c>
      <c r="M244" s="21">
        <v>310.12</v>
      </c>
      <c r="N244" s="21">
        <v>310.12</v>
      </c>
      <c r="O244" s="21">
        <v>310.12</v>
      </c>
      <c r="P244" s="21">
        <v>310.12</v>
      </c>
      <c r="Q244" s="21">
        <v>0</v>
      </c>
      <c r="R244" s="21">
        <v>310.12</v>
      </c>
      <c r="S244" s="21">
        <v>310.12</v>
      </c>
      <c r="V244">
        <v>326</v>
      </c>
      <c r="W244">
        <v>33856978300</v>
      </c>
      <c r="X244" t="s">
        <v>6</v>
      </c>
      <c r="Y244" t="s">
        <v>7</v>
      </c>
      <c r="Z244" s="19">
        <v>38159</v>
      </c>
      <c r="AA244" s="19">
        <v>38114</v>
      </c>
      <c r="AB244">
        <v>0.30000000000000004</v>
      </c>
      <c r="AC244">
        <v>0</v>
      </c>
      <c r="AD244">
        <v>1721.21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516.36300000000006</v>
      </c>
      <c r="AK244">
        <v>516.36300000000006</v>
      </c>
      <c r="AL244">
        <v>516.36300000000006</v>
      </c>
      <c r="AM244">
        <v>516.36300000000006</v>
      </c>
      <c r="AN244">
        <v>516.36300000000006</v>
      </c>
      <c r="AO244">
        <v>516.36300000000006</v>
      </c>
      <c r="AP244">
        <v>516.36300000000006</v>
      </c>
      <c r="AQ244">
        <v>516.36300000000006</v>
      </c>
      <c r="AU244" s="76">
        <f t="shared" si="73"/>
        <v>326</v>
      </c>
      <c r="AV244" s="76">
        <f t="shared" si="74"/>
        <v>33856978300</v>
      </c>
      <c r="AW244" s="76" t="str">
        <f t="shared" si="75"/>
        <v>IM</v>
      </c>
      <c r="AX244" s="76" t="str">
        <f t="shared" si="76"/>
        <v>AS</v>
      </c>
      <c r="AY244" s="76">
        <f t="shared" si="77"/>
        <v>38159</v>
      </c>
      <c r="AZ244" s="76">
        <f t="shared" si="78"/>
        <v>38114</v>
      </c>
      <c r="BA244" s="76">
        <f t="shared" si="79"/>
        <v>0.30000000000000004</v>
      </c>
      <c r="BB244" s="76">
        <f t="shared" si="80"/>
        <v>0</v>
      </c>
      <c r="BC244" s="76">
        <f t="shared" si="81"/>
        <v>0</v>
      </c>
      <c r="BD244" s="76">
        <f t="shared" si="82"/>
        <v>0</v>
      </c>
      <c r="BE244" s="76">
        <f t="shared" si="83"/>
        <v>0</v>
      </c>
      <c r="BF244" s="76">
        <f t="shared" si="84"/>
        <v>0</v>
      </c>
      <c r="BG244" s="76">
        <f t="shared" si="85"/>
        <v>0</v>
      </c>
      <c r="BH244" s="76">
        <f t="shared" si="86"/>
        <v>206.24300000000005</v>
      </c>
      <c r="BI244" s="76">
        <f t="shared" si="87"/>
        <v>206.24300000000005</v>
      </c>
      <c r="BJ244" s="76">
        <f t="shared" si="88"/>
        <v>206.24300000000005</v>
      </c>
      <c r="BK244" s="76">
        <f t="shared" si="89"/>
        <v>206.24300000000005</v>
      </c>
      <c r="BL244" s="76">
        <f t="shared" si="90"/>
        <v>206.24300000000005</v>
      </c>
      <c r="BM244" s="76">
        <f t="shared" si="91"/>
        <v>206.24300000000005</v>
      </c>
      <c r="BN244" s="76">
        <f t="shared" si="92"/>
        <v>516.36300000000006</v>
      </c>
      <c r="BO244" s="76">
        <f t="shared" si="93"/>
        <v>206.24300000000005</v>
      </c>
      <c r="BP244" s="76">
        <f t="shared" si="94"/>
        <v>310.12</v>
      </c>
      <c r="BQ244" s="76">
        <f t="shared" si="94"/>
        <v>0</v>
      </c>
      <c r="BR244" s="76">
        <f t="shared" si="95"/>
        <v>2270.1840000000002</v>
      </c>
    </row>
    <row r="245" spans="1:70" x14ac:dyDescent="0.2">
      <c r="A245" s="18">
        <v>327</v>
      </c>
      <c r="B245" s="18">
        <v>52937500883</v>
      </c>
      <c r="C245" s="18" t="s">
        <v>6</v>
      </c>
      <c r="D245" s="18" t="s">
        <v>7</v>
      </c>
      <c r="E245" s="19">
        <v>38159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620.24</v>
      </c>
      <c r="L245" s="21">
        <v>620.24</v>
      </c>
      <c r="M245" s="21">
        <v>620.24</v>
      </c>
      <c r="N245" s="21">
        <v>620.24</v>
      </c>
      <c r="O245" s="21">
        <v>620.24</v>
      </c>
      <c r="P245" s="21">
        <v>620.24</v>
      </c>
      <c r="Q245" s="21">
        <v>0</v>
      </c>
      <c r="R245" s="21">
        <v>620.24</v>
      </c>
      <c r="S245" s="21">
        <v>620.24</v>
      </c>
      <c r="V245">
        <v>327</v>
      </c>
      <c r="W245">
        <v>52937500883</v>
      </c>
      <c r="X245" t="s">
        <v>6</v>
      </c>
      <c r="Y245" t="s">
        <v>7</v>
      </c>
      <c r="Z245" s="19">
        <v>38159</v>
      </c>
      <c r="AA245" s="19">
        <v>38116</v>
      </c>
      <c r="AB245">
        <v>0.4</v>
      </c>
      <c r="AC245">
        <v>0</v>
      </c>
      <c r="AD245">
        <v>1721.21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688.48400000000004</v>
      </c>
      <c r="AK245">
        <v>688.48400000000004</v>
      </c>
      <c r="AL245">
        <v>688.48400000000004</v>
      </c>
      <c r="AM245">
        <v>688.48400000000004</v>
      </c>
      <c r="AN245">
        <v>688.48400000000004</v>
      </c>
      <c r="AO245">
        <v>688.48400000000004</v>
      </c>
      <c r="AP245">
        <v>688.48400000000004</v>
      </c>
      <c r="AQ245">
        <v>688.48400000000004</v>
      </c>
      <c r="AU245" s="76">
        <f t="shared" si="73"/>
        <v>327</v>
      </c>
      <c r="AV245" s="76">
        <f t="shared" si="74"/>
        <v>52937500883</v>
      </c>
      <c r="AW245" s="76" t="str">
        <f t="shared" si="75"/>
        <v>IM</v>
      </c>
      <c r="AX245" s="76" t="str">
        <f t="shared" si="76"/>
        <v>AS</v>
      </c>
      <c r="AY245" s="76">
        <f t="shared" si="77"/>
        <v>38159</v>
      </c>
      <c r="AZ245" s="76">
        <f t="shared" si="78"/>
        <v>38116</v>
      </c>
      <c r="BA245" s="76">
        <f t="shared" si="79"/>
        <v>0.4</v>
      </c>
      <c r="BB245" s="76">
        <f t="shared" si="80"/>
        <v>0</v>
      </c>
      <c r="BC245" s="76">
        <f t="shared" si="81"/>
        <v>0</v>
      </c>
      <c r="BD245" s="76">
        <f t="shared" si="82"/>
        <v>0</v>
      </c>
      <c r="BE245" s="76">
        <f t="shared" si="83"/>
        <v>0</v>
      </c>
      <c r="BF245" s="76">
        <f t="shared" si="84"/>
        <v>0</v>
      </c>
      <c r="BG245" s="76">
        <f t="shared" si="85"/>
        <v>0</v>
      </c>
      <c r="BH245" s="76">
        <f t="shared" si="86"/>
        <v>68.244000000000028</v>
      </c>
      <c r="BI245" s="76">
        <f t="shared" si="87"/>
        <v>68.244000000000028</v>
      </c>
      <c r="BJ245" s="76">
        <f t="shared" si="88"/>
        <v>68.244000000000028</v>
      </c>
      <c r="BK245" s="76">
        <f t="shared" si="89"/>
        <v>68.244000000000028</v>
      </c>
      <c r="BL245" s="76">
        <f t="shared" si="90"/>
        <v>68.244000000000028</v>
      </c>
      <c r="BM245" s="76">
        <f t="shared" si="91"/>
        <v>68.244000000000028</v>
      </c>
      <c r="BN245" s="76">
        <f t="shared" si="92"/>
        <v>688.48400000000004</v>
      </c>
      <c r="BO245" s="76">
        <f t="shared" si="93"/>
        <v>68.244000000000028</v>
      </c>
      <c r="BP245" s="76">
        <f t="shared" si="94"/>
        <v>620.24</v>
      </c>
      <c r="BQ245" s="76">
        <f t="shared" si="94"/>
        <v>0</v>
      </c>
      <c r="BR245" s="76">
        <f t="shared" si="95"/>
        <v>1786.4320000000005</v>
      </c>
    </row>
    <row r="246" spans="1:70" x14ac:dyDescent="0.2">
      <c r="A246" s="18">
        <v>328</v>
      </c>
      <c r="B246" s="18">
        <v>75998119939</v>
      </c>
      <c r="C246" s="18" t="s">
        <v>6</v>
      </c>
      <c r="D246" s="18" t="s">
        <v>7</v>
      </c>
      <c r="E246" s="19">
        <v>38159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381.97</v>
      </c>
      <c r="L246" s="21">
        <v>381.97</v>
      </c>
      <c r="M246" s="21">
        <v>381.97</v>
      </c>
      <c r="N246" s="21">
        <v>381.97</v>
      </c>
      <c r="O246" s="21">
        <v>381.97</v>
      </c>
      <c r="P246" s="21">
        <v>381.97</v>
      </c>
      <c r="Q246" s="21">
        <v>0</v>
      </c>
      <c r="R246" s="21">
        <v>381.97</v>
      </c>
      <c r="S246" s="21">
        <v>381.97</v>
      </c>
      <c r="V246">
        <v>328</v>
      </c>
      <c r="W246">
        <v>75998119939</v>
      </c>
      <c r="X246" t="s">
        <v>6</v>
      </c>
      <c r="Y246" t="s">
        <v>7</v>
      </c>
      <c r="Z246" s="19">
        <v>38159</v>
      </c>
      <c r="AA246" s="19">
        <v>37749</v>
      </c>
      <c r="AB246">
        <v>0.30000000000000004</v>
      </c>
      <c r="AC246">
        <v>0</v>
      </c>
      <c r="AD246">
        <v>1836.83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572.96035231834082</v>
      </c>
      <c r="AK246">
        <v>572.96035231834082</v>
      </c>
      <c r="AL246">
        <v>572.96035231834082</v>
      </c>
      <c r="AM246">
        <v>572.96035231834082</v>
      </c>
      <c r="AN246">
        <v>572.96035231834082</v>
      </c>
      <c r="AO246">
        <v>572.96035231834082</v>
      </c>
      <c r="AP246">
        <v>572.96035231834082</v>
      </c>
      <c r="AQ246">
        <v>572.96035231834082</v>
      </c>
      <c r="AU246" s="76">
        <f t="shared" si="73"/>
        <v>328</v>
      </c>
      <c r="AV246" s="76">
        <f t="shared" si="74"/>
        <v>75998119939</v>
      </c>
      <c r="AW246" s="76" t="str">
        <f t="shared" si="75"/>
        <v>IM</v>
      </c>
      <c r="AX246" s="76" t="str">
        <f t="shared" si="76"/>
        <v>AS</v>
      </c>
      <c r="AY246" s="76">
        <f t="shared" si="77"/>
        <v>38159</v>
      </c>
      <c r="AZ246" s="76">
        <f t="shared" si="78"/>
        <v>37749</v>
      </c>
      <c r="BA246" s="76">
        <f t="shared" si="79"/>
        <v>0.30000000000000004</v>
      </c>
      <c r="BB246" s="76">
        <f t="shared" si="80"/>
        <v>0</v>
      </c>
      <c r="BC246" s="76">
        <f t="shared" si="81"/>
        <v>0</v>
      </c>
      <c r="BD246" s="76">
        <f t="shared" si="82"/>
        <v>0</v>
      </c>
      <c r="BE246" s="76">
        <f t="shared" si="83"/>
        <v>0</v>
      </c>
      <c r="BF246" s="76">
        <f t="shared" si="84"/>
        <v>0</v>
      </c>
      <c r="BG246" s="76">
        <f t="shared" si="85"/>
        <v>0</v>
      </c>
      <c r="BH246" s="76">
        <f t="shared" si="86"/>
        <v>190.9903523183408</v>
      </c>
      <c r="BI246" s="76">
        <f t="shared" si="87"/>
        <v>190.9903523183408</v>
      </c>
      <c r="BJ246" s="76">
        <f t="shared" si="88"/>
        <v>190.9903523183408</v>
      </c>
      <c r="BK246" s="76">
        <f t="shared" si="89"/>
        <v>190.9903523183408</v>
      </c>
      <c r="BL246" s="76">
        <f t="shared" si="90"/>
        <v>190.9903523183408</v>
      </c>
      <c r="BM246" s="76">
        <f t="shared" si="91"/>
        <v>190.9903523183408</v>
      </c>
      <c r="BN246" s="76">
        <f t="shared" si="92"/>
        <v>572.96035231834082</v>
      </c>
      <c r="BO246" s="76">
        <f t="shared" si="93"/>
        <v>190.9903523183408</v>
      </c>
      <c r="BP246" s="76">
        <f t="shared" si="94"/>
        <v>381.97</v>
      </c>
      <c r="BQ246" s="76">
        <f t="shared" si="94"/>
        <v>0</v>
      </c>
      <c r="BR246" s="76">
        <f t="shared" si="95"/>
        <v>2291.862818546726</v>
      </c>
    </row>
    <row r="247" spans="1:70" x14ac:dyDescent="0.2">
      <c r="A247" s="18">
        <v>329</v>
      </c>
      <c r="B247" s="18">
        <v>84008308516</v>
      </c>
      <c r="C247" s="18" t="s">
        <v>6</v>
      </c>
      <c r="D247" s="18" t="s">
        <v>7</v>
      </c>
      <c r="E247" s="19">
        <v>38159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620.24</v>
      </c>
      <c r="L247" s="21">
        <v>620.24</v>
      </c>
      <c r="M247" s="21">
        <v>620.24</v>
      </c>
      <c r="N247" s="21">
        <v>620.24</v>
      </c>
      <c r="O247" s="21">
        <v>620.24</v>
      </c>
      <c r="P247" s="21">
        <v>620.24</v>
      </c>
      <c r="Q247" s="21">
        <v>0</v>
      </c>
      <c r="R247" s="21">
        <v>620.24</v>
      </c>
      <c r="S247" s="21">
        <v>620.24</v>
      </c>
      <c r="V247">
        <v>329</v>
      </c>
      <c r="W247">
        <v>84008308516</v>
      </c>
      <c r="X247" t="s">
        <v>6</v>
      </c>
      <c r="Y247" t="s">
        <v>7</v>
      </c>
      <c r="Z247" s="19">
        <v>38159</v>
      </c>
      <c r="AA247" s="19">
        <v>38042</v>
      </c>
      <c r="AB247">
        <v>0.4</v>
      </c>
      <c r="AC247">
        <v>0</v>
      </c>
      <c r="AD247">
        <v>1550.64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620.25600000000009</v>
      </c>
      <c r="AK247">
        <v>620.25600000000009</v>
      </c>
      <c r="AL247">
        <v>620.25600000000009</v>
      </c>
      <c r="AM247">
        <v>620.25600000000009</v>
      </c>
      <c r="AN247">
        <v>620.25600000000009</v>
      </c>
      <c r="AO247">
        <v>620.25600000000009</v>
      </c>
      <c r="AP247">
        <v>620.25600000000009</v>
      </c>
      <c r="AQ247">
        <v>620.25600000000009</v>
      </c>
      <c r="AU247" s="76">
        <f t="shared" si="73"/>
        <v>329</v>
      </c>
      <c r="AV247" s="76">
        <f t="shared" si="74"/>
        <v>84008308516</v>
      </c>
      <c r="AW247" s="76" t="str">
        <f t="shared" si="75"/>
        <v>IM</v>
      </c>
      <c r="AX247" s="76" t="str">
        <f t="shared" si="76"/>
        <v>AS</v>
      </c>
      <c r="AY247" s="76">
        <f t="shared" si="77"/>
        <v>38159</v>
      </c>
      <c r="AZ247" s="76">
        <f t="shared" si="78"/>
        <v>38042</v>
      </c>
      <c r="BA247" s="76">
        <f t="shared" si="79"/>
        <v>0.4</v>
      </c>
      <c r="BB247" s="76">
        <f t="shared" si="80"/>
        <v>0</v>
      </c>
      <c r="BC247" s="76">
        <f t="shared" si="81"/>
        <v>0</v>
      </c>
      <c r="BD247" s="76">
        <f t="shared" si="82"/>
        <v>0</v>
      </c>
      <c r="BE247" s="76">
        <f t="shared" si="83"/>
        <v>0</v>
      </c>
      <c r="BF247" s="76">
        <f t="shared" si="84"/>
        <v>0</v>
      </c>
      <c r="BG247" s="76">
        <f t="shared" si="85"/>
        <v>0</v>
      </c>
      <c r="BH247" s="76">
        <f t="shared" si="86"/>
        <v>1.6000000000076398E-2</v>
      </c>
      <c r="BI247" s="76">
        <f t="shared" si="87"/>
        <v>1.6000000000076398E-2</v>
      </c>
      <c r="BJ247" s="76">
        <f t="shared" si="88"/>
        <v>1.6000000000076398E-2</v>
      </c>
      <c r="BK247" s="76">
        <f t="shared" si="89"/>
        <v>1.6000000000076398E-2</v>
      </c>
      <c r="BL247" s="76">
        <f t="shared" si="90"/>
        <v>1.6000000000076398E-2</v>
      </c>
      <c r="BM247" s="76">
        <f t="shared" si="91"/>
        <v>1.6000000000076398E-2</v>
      </c>
      <c r="BN247" s="76">
        <f t="shared" si="92"/>
        <v>620.25600000000009</v>
      </c>
      <c r="BO247" s="76">
        <f t="shared" si="93"/>
        <v>1.6000000000076398E-2</v>
      </c>
      <c r="BP247" s="76">
        <f t="shared" si="94"/>
        <v>620.24</v>
      </c>
      <c r="BQ247" s="76">
        <f t="shared" si="94"/>
        <v>0</v>
      </c>
      <c r="BR247" s="76">
        <f t="shared" si="95"/>
        <v>1240.6080000000006</v>
      </c>
    </row>
    <row r="248" spans="1:70" x14ac:dyDescent="0.2">
      <c r="A248" s="18">
        <v>330</v>
      </c>
      <c r="B248" s="18">
        <v>24927545277</v>
      </c>
      <c r="C248" s="18" t="s">
        <v>6</v>
      </c>
      <c r="D248" s="18" t="s">
        <v>7</v>
      </c>
      <c r="E248" s="19">
        <v>38160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>
        <v>310.12</v>
      </c>
      <c r="L248" s="21">
        <v>310.12</v>
      </c>
      <c r="M248" s="21">
        <v>310.12</v>
      </c>
      <c r="N248" s="21">
        <v>310.12</v>
      </c>
      <c r="O248" s="21">
        <v>310.12</v>
      </c>
      <c r="P248" s="21">
        <v>310.12</v>
      </c>
      <c r="Q248" s="21">
        <v>0</v>
      </c>
      <c r="R248" s="21">
        <v>310.12</v>
      </c>
      <c r="S248" s="21">
        <v>310.12</v>
      </c>
      <c r="V248">
        <v>330</v>
      </c>
      <c r="W248">
        <v>24927545277</v>
      </c>
      <c r="X248" t="s">
        <v>6</v>
      </c>
      <c r="Y248" t="s">
        <v>7</v>
      </c>
      <c r="Z248" s="19">
        <v>38160</v>
      </c>
      <c r="AA248" s="19">
        <v>37252</v>
      </c>
      <c r="AB248">
        <v>0.30000000000000004</v>
      </c>
      <c r="AC248">
        <v>0</v>
      </c>
      <c r="AD248">
        <v>1351.41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465.19529787341509</v>
      </c>
      <c r="AK248">
        <v>465.19529787341509</v>
      </c>
      <c r="AL248">
        <v>465.19529787341509</v>
      </c>
      <c r="AM248">
        <v>465.19529787341509</v>
      </c>
      <c r="AN248">
        <v>465.19529787341509</v>
      </c>
      <c r="AO248">
        <v>465.19529787341509</v>
      </c>
      <c r="AP248">
        <v>465.19529787341509</v>
      </c>
      <c r="AQ248">
        <v>465.19529787341509</v>
      </c>
      <c r="AU248" s="76">
        <f t="shared" si="73"/>
        <v>330</v>
      </c>
      <c r="AV248" s="76">
        <f t="shared" si="74"/>
        <v>24927545277</v>
      </c>
      <c r="AW248" s="76" t="str">
        <f t="shared" si="75"/>
        <v>IM</v>
      </c>
      <c r="AX248" s="76" t="str">
        <f t="shared" si="76"/>
        <v>AS</v>
      </c>
      <c r="AY248" s="76">
        <f t="shared" si="77"/>
        <v>38160</v>
      </c>
      <c r="AZ248" s="76">
        <f t="shared" si="78"/>
        <v>37252</v>
      </c>
      <c r="BA248" s="76">
        <f t="shared" si="79"/>
        <v>0.30000000000000004</v>
      </c>
      <c r="BB248" s="76">
        <f t="shared" si="80"/>
        <v>0</v>
      </c>
      <c r="BC248" s="76">
        <f t="shared" si="81"/>
        <v>0</v>
      </c>
      <c r="BD248" s="76">
        <f t="shared" si="82"/>
        <v>0</v>
      </c>
      <c r="BE248" s="76">
        <f t="shared" si="83"/>
        <v>0</v>
      </c>
      <c r="BF248" s="76">
        <f t="shared" si="84"/>
        <v>0</v>
      </c>
      <c r="BG248" s="76">
        <f t="shared" si="85"/>
        <v>0</v>
      </c>
      <c r="BH248" s="76">
        <f t="shared" si="86"/>
        <v>155.07529787341508</v>
      </c>
      <c r="BI248" s="76">
        <f t="shared" si="87"/>
        <v>155.07529787341508</v>
      </c>
      <c r="BJ248" s="76">
        <f t="shared" si="88"/>
        <v>155.07529787341508</v>
      </c>
      <c r="BK248" s="76">
        <f t="shared" si="89"/>
        <v>155.07529787341508</v>
      </c>
      <c r="BL248" s="76">
        <f t="shared" si="90"/>
        <v>155.07529787341508</v>
      </c>
      <c r="BM248" s="76">
        <f t="shared" si="91"/>
        <v>155.07529787341508</v>
      </c>
      <c r="BN248" s="76">
        <f t="shared" si="92"/>
        <v>465.19529787341509</v>
      </c>
      <c r="BO248" s="76">
        <f t="shared" si="93"/>
        <v>155.07529787341508</v>
      </c>
      <c r="BP248" s="76">
        <f t="shared" si="94"/>
        <v>310.12</v>
      </c>
      <c r="BQ248" s="76">
        <f t="shared" si="94"/>
        <v>0</v>
      </c>
      <c r="BR248" s="76">
        <f t="shared" si="95"/>
        <v>1860.8423829873209</v>
      </c>
    </row>
    <row r="249" spans="1:70" x14ac:dyDescent="0.2">
      <c r="A249" s="18">
        <v>331</v>
      </c>
      <c r="B249" s="18">
        <v>24987854411</v>
      </c>
      <c r="C249" s="18" t="s">
        <v>6</v>
      </c>
      <c r="D249" s="18" t="s">
        <v>7</v>
      </c>
      <c r="E249" s="19">
        <v>38160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310.12</v>
      </c>
      <c r="L249" s="21">
        <v>310.12</v>
      </c>
      <c r="M249" s="21">
        <v>310.12</v>
      </c>
      <c r="N249" s="21">
        <v>310.12</v>
      </c>
      <c r="O249" s="21">
        <v>310.12</v>
      </c>
      <c r="P249" s="21">
        <v>310.12</v>
      </c>
      <c r="Q249" s="21">
        <v>0</v>
      </c>
      <c r="R249" s="21">
        <v>310.12</v>
      </c>
      <c r="S249" s="21">
        <v>310.12</v>
      </c>
      <c r="V249">
        <v>331</v>
      </c>
      <c r="W249">
        <v>24987854411</v>
      </c>
      <c r="X249" t="s">
        <v>6</v>
      </c>
      <c r="Y249" t="s">
        <v>7</v>
      </c>
      <c r="Z249" s="19">
        <v>38160</v>
      </c>
      <c r="AA249" s="19">
        <v>38086</v>
      </c>
      <c r="AB249">
        <v>0.30000000000000004</v>
      </c>
      <c r="AC249">
        <v>0</v>
      </c>
      <c r="AD249">
        <v>1721.21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516.36300000000006</v>
      </c>
      <c r="AK249">
        <v>516.36300000000006</v>
      </c>
      <c r="AL249">
        <v>516.36300000000006</v>
      </c>
      <c r="AM249">
        <v>516.36300000000006</v>
      </c>
      <c r="AN249">
        <v>516.36300000000006</v>
      </c>
      <c r="AO249">
        <v>516.36300000000006</v>
      </c>
      <c r="AP249">
        <v>516.36300000000006</v>
      </c>
      <c r="AQ249">
        <v>516.36300000000006</v>
      </c>
      <c r="AU249" s="76">
        <f t="shared" si="73"/>
        <v>331</v>
      </c>
      <c r="AV249" s="76">
        <f t="shared" si="74"/>
        <v>24987854411</v>
      </c>
      <c r="AW249" s="76" t="str">
        <f t="shared" si="75"/>
        <v>IM</v>
      </c>
      <c r="AX249" s="76" t="str">
        <f t="shared" si="76"/>
        <v>AS</v>
      </c>
      <c r="AY249" s="76">
        <f t="shared" si="77"/>
        <v>38160</v>
      </c>
      <c r="AZ249" s="76">
        <f t="shared" si="78"/>
        <v>38086</v>
      </c>
      <c r="BA249" s="76">
        <f t="shared" si="79"/>
        <v>0.30000000000000004</v>
      </c>
      <c r="BB249" s="76">
        <f t="shared" si="80"/>
        <v>0</v>
      </c>
      <c r="BC249" s="76">
        <f t="shared" si="81"/>
        <v>0</v>
      </c>
      <c r="BD249" s="76">
        <f t="shared" si="82"/>
        <v>0</v>
      </c>
      <c r="BE249" s="76">
        <f t="shared" si="83"/>
        <v>0</v>
      </c>
      <c r="BF249" s="76">
        <f t="shared" si="84"/>
        <v>0</v>
      </c>
      <c r="BG249" s="76">
        <f t="shared" si="85"/>
        <v>0</v>
      </c>
      <c r="BH249" s="76">
        <f t="shared" si="86"/>
        <v>206.24300000000005</v>
      </c>
      <c r="BI249" s="76">
        <f t="shared" si="87"/>
        <v>206.24300000000005</v>
      </c>
      <c r="BJ249" s="76">
        <f t="shared" si="88"/>
        <v>206.24300000000005</v>
      </c>
      <c r="BK249" s="76">
        <f t="shared" si="89"/>
        <v>206.24300000000005</v>
      </c>
      <c r="BL249" s="76">
        <f t="shared" si="90"/>
        <v>206.24300000000005</v>
      </c>
      <c r="BM249" s="76">
        <f t="shared" si="91"/>
        <v>206.24300000000005</v>
      </c>
      <c r="BN249" s="76">
        <f t="shared" si="92"/>
        <v>516.36300000000006</v>
      </c>
      <c r="BO249" s="76">
        <f t="shared" si="93"/>
        <v>206.24300000000005</v>
      </c>
      <c r="BP249" s="76">
        <f t="shared" si="94"/>
        <v>310.12</v>
      </c>
      <c r="BQ249" s="76">
        <f t="shared" si="94"/>
        <v>0</v>
      </c>
      <c r="BR249" s="76">
        <f t="shared" si="95"/>
        <v>2270.1840000000002</v>
      </c>
    </row>
    <row r="250" spans="1:70" x14ac:dyDescent="0.2">
      <c r="A250" s="18">
        <v>332</v>
      </c>
      <c r="B250" s="18">
        <v>32987833673</v>
      </c>
      <c r="C250" s="18" t="s">
        <v>6</v>
      </c>
      <c r="D250" s="18" t="s">
        <v>7</v>
      </c>
      <c r="E250" s="19">
        <v>38160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310.12</v>
      </c>
      <c r="L250" s="21">
        <v>310.12</v>
      </c>
      <c r="M250" s="21">
        <v>310.12</v>
      </c>
      <c r="N250" s="21">
        <v>310.12</v>
      </c>
      <c r="O250" s="21">
        <v>310.12</v>
      </c>
      <c r="P250" s="21">
        <v>310.12</v>
      </c>
      <c r="Q250" s="21">
        <v>0</v>
      </c>
      <c r="R250" s="21">
        <v>310.12</v>
      </c>
      <c r="S250" s="21">
        <v>310.12</v>
      </c>
      <c r="V250">
        <v>332</v>
      </c>
      <c r="W250">
        <v>32987833673</v>
      </c>
      <c r="X250" t="s">
        <v>6</v>
      </c>
      <c r="Y250" t="s">
        <v>7</v>
      </c>
      <c r="Z250" s="19">
        <v>38160</v>
      </c>
      <c r="AA250" s="19">
        <v>37718</v>
      </c>
      <c r="AB250">
        <v>0.30000000000000004</v>
      </c>
      <c r="AC250">
        <v>0</v>
      </c>
      <c r="AD250">
        <v>1655.33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516.34525786442896</v>
      </c>
      <c r="AK250">
        <v>516.34525786442896</v>
      </c>
      <c r="AL250">
        <v>516.34525786442896</v>
      </c>
      <c r="AM250">
        <v>516.34525786442896</v>
      </c>
      <c r="AN250">
        <v>516.34525786442896</v>
      </c>
      <c r="AO250">
        <v>516.34525786442896</v>
      </c>
      <c r="AP250">
        <v>516.34525786442896</v>
      </c>
      <c r="AQ250">
        <v>516.34525786442896</v>
      </c>
      <c r="AU250" s="76">
        <f t="shared" si="73"/>
        <v>332</v>
      </c>
      <c r="AV250" s="76">
        <f t="shared" si="74"/>
        <v>32987833673</v>
      </c>
      <c r="AW250" s="76" t="str">
        <f t="shared" si="75"/>
        <v>IM</v>
      </c>
      <c r="AX250" s="76" t="str">
        <f t="shared" si="76"/>
        <v>AS</v>
      </c>
      <c r="AY250" s="76">
        <f t="shared" si="77"/>
        <v>38160</v>
      </c>
      <c r="AZ250" s="76">
        <f t="shared" si="78"/>
        <v>37718</v>
      </c>
      <c r="BA250" s="76">
        <f t="shared" si="79"/>
        <v>0.30000000000000004</v>
      </c>
      <c r="BB250" s="76">
        <f t="shared" si="80"/>
        <v>0</v>
      </c>
      <c r="BC250" s="76">
        <f t="shared" si="81"/>
        <v>0</v>
      </c>
      <c r="BD250" s="76">
        <f t="shared" si="82"/>
        <v>0</v>
      </c>
      <c r="BE250" s="76">
        <f t="shared" si="83"/>
        <v>0</v>
      </c>
      <c r="BF250" s="76">
        <f t="shared" si="84"/>
        <v>0</v>
      </c>
      <c r="BG250" s="76">
        <f t="shared" si="85"/>
        <v>0</v>
      </c>
      <c r="BH250" s="76">
        <f t="shared" si="86"/>
        <v>206.22525786442895</v>
      </c>
      <c r="BI250" s="76">
        <f t="shared" si="87"/>
        <v>206.22525786442895</v>
      </c>
      <c r="BJ250" s="76">
        <f t="shared" si="88"/>
        <v>206.22525786442895</v>
      </c>
      <c r="BK250" s="76">
        <f t="shared" si="89"/>
        <v>206.22525786442895</v>
      </c>
      <c r="BL250" s="76">
        <f t="shared" si="90"/>
        <v>206.22525786442895</v>
      </c>
      <c r="BM250" s="76">
        <f t="shared" si="91"/>
        <v>206.22525786442895</v>
      </c>
      <c r="BN250" s="76">
        <f t="shared" si="92"/>
        <v>516.34525786442896</v>
      </c>
      <c r="BO250" s="76">
        <f t="shared" si="93"/>
        <v>206.22525786442895</v>
      </c>
      <c r="BP250" s="76">
        <f t="shared" si="94"/>
        <v>310.12</v>
      </c>
      <c r="BQ250" s="76">
        <f t="shared" si="94"/>
        <v>0</v>
      </c>
      <c r="BR250" s="76">
        <f t="shared" si="95"/>
        <v>2270.0420629154314</v>
      </c>
    </row>
    <row r="251" spans="1:70" x14ac:dyDescent="0.2">
      <c r="A251" s="18">
        <v>333</v>
      </c>
      <c r="B251" s="18">
        <v>65906819449</v>
      </c>
      <c r="C251" s="18" t="s">
        <v>6</v>
      </c>
      <c r="D251" s="18" t="s">
        <v>7</v>
      </c>
      <c r="E251" s="19">
        <v>38160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>
        <v>620.24</v>
      </c>
      <c r="L251" s="21">
        <v>620.24</v>
      </c>
      <c r="M251" s="21">
        <v>620.24</v>
      </c>
      <c r="N251" s="21">
        <v>620.24</v>
      </c>
      <c r="O251" s="21">
        <v>620.24</v>
      </c>
      <c r="P251" s="21">
        <v>620.24</v>
      </c>
      <c r="Q251" s="21">
        <v>0</v>
      </c>
      <c r="R251" s="21">
        <v>620.24</v>
      </c>
      <c r="S251" s="21">
        <v>620.24</v>
      </c>
      <c r="V251">
        <v>333</v>
      </c>
      <c r="W251">
        <v>65906819449</v>
      </c>
      <c r="X251" t="s">
        <v>6</v>
      </c>
      <c r="Y251" t="s">
        <v>7</v>
      </c>
      <c r="Z251" s="19">
        <v>38160</v>
      </c>
      <c r="AA251" s="19">
        <v>37637</v>
      </c>
      <c r="AB251">
        <v>0.4</v>
      </c>
      <c r="AC251">
        <v>0</v>
      </c>
      <c r="AD251">
        <v>1410.87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655.59938667253937</v>
      </c>
      <c r="AK251">
        <v>655.59938667253937</v>
      </c>
      <c r="AL251">
        <v>655.59938667253937</v>
      </c>
      <c r="AM251">
        <v>655.59938667253937</v>
      </c>
      <c r="AN251">
        <v>655.59938667253937</v>
      </c>
      <c r="AO251">
        <v>655.59938667253937</v>
      </c>
      <c r="AP251">
        <v>655.59938667253937</v>
      </c>
      <c r="AQ251">
        <v>655.59938667253937</v>
      </c>
      <c r="AU251" s="76">
        <f t="shared" si="73"/>
        <v>333</v>
      </c>
      <c r="AV251" s="76">
        <f t="shared" si="74"/>
        <v>65906819449</v>
      </c>
      <c r="AW251" s="76" t="str">
        <f t="shared" si="75"/>
        <v>IM</v>
      </c>
      <c r="AX251" s="76" t="str">
        <f t="shared" si="76"/>
        <v>AS</v>
      </c>
      <c r="AY251" s="76">
        <f t="shared" si="77"/>
        <v>38160</v>
      </c>
      <c r="AZ251" s="76">
        <f t="shared" si="78"/>
        <v>37637</v>
      </c>
      <c r="BA251" s="76">
        <f t="shared" si="79"/>
        <v>0.4</v>
      </c>
      <c r="BB251" s="76">
        <f t="shared" si="80"/>
        <v>0</v>
      </c>
      <c r="BC251" s="76">
        <f t="shared" si="81"/>
        <v>0</v>
      </c>
      <c r="BD251" s="76">
        <f t="shared" si="82"/>
        <v>0</v>
      </c>
      <c r="BE251" s="76">
        <f t="shared" si="83"/>
        <v>0</v>
      </c>
      <c r="BF251" s="76">
        <f t="shared" si="84"/>
        <v>0</v>
      </c>
      <c r="BG251" s="76">
        <f t="shared" si="85"/>
        <v>0</v>
      </c>
      <c r="BH251" s="76">
        <f t="shared" si="86"/>
        <v>35.359386672539358</v>
      </c>
      <c r="BI251" s="76">
        <f t="shared" si="87"/>
        <v>35.359386672539358</v>
      </c>
      <c r="BJ251" s="76">
        <f t="shared" si="88"/>
        <v>35.359386672539358</v>
      </c>
      <c r="BK251" s="76">
        <f t="shared" si="89"/>
        <v>35.359386672539358</v>
      </c>
      <c r="BL251" s="76">
        <f t="shared" si="90"/>
        <v>35.359386672539358</v>
      </c>
      <c r="BM251" s="76">
        <f t="shared" si="91"/>
        <v>35.359386672539358</v>
      </c>
      <c r="BN251" s="76">
        <f t="shared" si="92"/>
        <v>655.59938667253937</v>
      </c>
      <c r="BO251" s="76">
        <f t="shared" si="93"/>
        <v>35.359386672539358</v>
      </c>
      <c r="BP251" s="76">
        <f t="shared" si="94"/>
        <v>620.24</v>
      </c>
      <c r="BQ251" s="76">
        <f t="shared" si="94"/>
        <v>0</v>
      </c>
      <c r="BR251" s="76">
        <f t="shared" si="95"/>
        <v>1523.3550933803149</v>
      </c>
    </row>
    <row r="252" spans="1:70" x14ac:dyDescent="0.2">
      <c r="A252" s="18">
        <v>334</v>
      </c>
      <c r="B252" s="18">
        <v>67874750309</v>
      </c>
      <c r="C252" s="18" t="s">
        <v>6</v>
      </c>
      <c r="D252" s="18" t="s">
        <v>7</v>
      </c>
      <c r="E252" s="19">
        <v>38160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1">
        <v>310.12</v>
      </c>
      <c r="L252" s="21">
        <v>310.12</v>
      </c>
      <c r="M252" s="21">
        <v>310.12</v>
      </c>
      <c r="N252" s="21">
        <v>310.12</v>
      </c>
      <c r="O252" s="21">
        <v>310.12</v>
      </c>
      <c r="P252" s="21">
        <v>310.12</v>
      </c>
      <c r="Q252" s="21">
        <v>0</v>
      </c>
      <c r="R252" s="21">
        <v>310.12</v>
      </c>
      <c r="S252" s="21">
        <v>310.12</v>
      </c>
      <c r="V252">
        <v>334</v>
      </c>
      <c r="W252">
        <v>67874750309</v>
      </c>
      <c r="X252" t="s">
        <v>6</v>
      </c>
      <c r="Y252" t="s">
        <v>7</v>
      </c>
      <c r="Z252" s="19">
        <v>38160</v>
      </c>
      <c r="AA252" s="19">
        <v>37976</v>
      </c>
      <c r="AB252">
        <v>0.30000000000000004</v>
      </c>
      <c r="AC252">
        <v>0</v>
      </c>
      <c r="AD252">
        <v>1655.33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516.34525786442896</v>
      </c>
      <c r="AK252">
        <v>516.34525786442896</v>
      </c>
      <c r="AL252">
        <v>516.34525786442896</v>
      </c>
      <c r="AM252">
        <v>516.34525786442896</v>
      </c>
      <c r="AN252">
        <v>516.34525786442896</v>
      </c>
      <c r="AO252">
        <v>516.34525786442896</v>
      </c>
      <c r="AP252">
        <v>516.34525786442896</v>
      </c>
      <c r="AQ252">
        <v>516.34525786442896</v>
      </c>
      <c r="AU252" s="76">
        <f t="shared" si="73"/>
        <v>334</v>
      </c>
      <c r="AV252" s="76">
        <f t="shared" si="74"/>
        <v>67874750309</v>
      </c>
      <c r="AW252" s="76" t="str">
        <f t="shared" si="75"/>
        <v>IM</v>
      </c>
      <c r="AX252" s="76" t="str">
        <f t="shared" si="76"/>
        <v>AS</v>
      </c>
      <c r="AY252" s="76">
        <f t="shared" si="77"/>
        <v>38160</v>
      </c>
      <c r="AZ252" s="76">
        <f t="shared" si="78"/>
        <v>37976</v>
      </c>
      <c r="BA252" s="76">
        <f t="shared" si="79"/>
        <v>0.30000000000000004</v>
      </c>
      <c r="BB252" s="76">
        <f t="shared" si="80"/>
        <v>0</v>
      </c>
      <c r="BC252" s="76">
        <f t="shared" si="81"/>
        <v>0</v>
      </c>
      <c r="BD252" s="76">
        <f t="shared" si="82"/>
        <v>0</v>
      </c>
      <c r="BE252" s="76">
        <f t="shared" si="83"/>
        <v>0</v>
      </c>
      <c r="BF252" s="76">
        <f t="shared" si="84"/>
        <v>0</v>
      </c>
      <c r="BG252" s="76">
        <f t="shared" si="85"/>
        <v>0</v>
      </c>
      <c r="BH252" s="76">
        <f t="shared" si="86"/>
        <v>206.22525786442895</v>
      </c>
      <c r="BI252" s="76">
        <f t="shared" si="87"/>
        <v>206.22525786442895</v>
      </c>
      <c r="BJ252" s="76">
        <f t="shared" si="88"/>
        <v>206.22525786442895</v>
      </c>
      <c r="BK252" s="76">
        <f t="shared" si="89"/>
        <v>206.22525786442895</v>
      </c>
      <c r="BL252" s="76">
        <f t="shared" si="90"/>
        <v>206.22525786442895</v>
      </c>
      <c r="BM252" s="76">
        <f t="shared" si="91"/>
        <v>206.22525786442895</v>
      </c>
      <c r="BN252" s="76">
        <f t="shared" si="92"/>
        <v>516.34525786442896</v>
      </c>
      <c r="BO252" s="76">
        <f t="shared" si="93"/>
        <v>206.22525786442895</v>
      </c>
      <c r="BP252" s="76">
        <f t="shared" si="94"/>
        <v>310.12</v>
      </c>
      <c r="BQ252" s="76">
        <f t="shared" si="94"/>
        <v>0</v>
      </c>
      <c r="BR252" s="76">
        <f t="shared" si="95"/>
        <v>2270.0420629154314</v>
      </c>
    </row>
    <row r="253" spans="1:70" x14ac:dyDescent="0.2">
      <c r="A253" s="18">
        <v>335</v>
      </c>
      <c r="B253" s="18">
        <v>32988076546</v>
      </c>
      <c r="C253" s="18" t="s">
        <v>6</v>
      </c>
      <c r="D253" s="18" t="s">
        <v>7</v>
      </c>
      <c r="E253" s="19">
        <v>38161</v>
      </c>
      <c r="F253" s="21">
        <v>0</v>
      </c>
      <c r="G253" s="21">
        <v>0</v>
      </c>
      <c r="H253" s="21">
        <v>0</v>
      </c>
      <c r="I253" s="21">
        <v>0</v>
      </c>
      <c r="J253" s="21">
        <v>0</v>
      </c>
      <c r="K253" s="21">
        <v>620.24</v>
      </c>
      <c r="L253" s="21">
        <v>620.24</v>
      </c>
      <c r="M253" s="21">
        <v>620.24</v>
      </c>
      <c r="N253" s="21">
        <v>620.24</v>
      </c>
      <c r="O253" s="21">
        <v>620.24</v>
      </c>
      <c r="P253" s="21">
        <v>620.24</v>
      </c>
      <c r="Q253" s="21">
        <v>0</v>
      </c>
      <c r="R253" s="21">
        <v>620.24</v>
      </c>
      <c r="S253" s="21">
        <v>620.24</v>
      </c>
      <c r="V253">
        <v>335</v>
      </c>
      <c r="W253">
        <v>32988076546</v>
      </c>
      <c r="X253" t="s">
        <v>6</v>
      </c>
      <c r="Y253" t="s">
        <v>7</v>
      </c>
      <c r="Z253" s="19">
        <v>38161</v>
      </c>
      <c r="AA253" s="19">
        <v>37920</v>
      </c>
      <c r="AB253">
        <v>0.4</v>
      </c>
      <c r="AC253">
        <v>0</v>
      </c>
      <c r="AD253">
        <v>1655.33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688.46034381923857</v>
      </c>
      <c r="AK253">
        <v>688.46034381923857</v>
      </c>
      <c r="AL253">
        <v>688.46034381923857</v>
      </c>
      <c r="AM253">
        <v>688.46034381923857</v>
      </c>
      <c r="AN253">
        <v>688.46034381923857</v>
      </c>
      <c r="AO253">
        <v>688.46034381923857</v>
      </c>
      <c r="AP253">
        <v>688.46034381923857</v>
      </c>
      <c r="AQ253">
        <v>688.46034381923857</v>
      </c>
      <c r="AU253" s="76">
        <f t="shared" si="73"/>
        <v>335</v>
      </c>
      <c r="AV253" s="76">
        <f t="shared" si="74"/>
        <v>32988076546</v>
      </c>
      <c r="AW253" s="76" t="str">
        <f t="shared" si="75"/>
        <v>IM</v>
      </c>
      <c r="AX253" s="76" t="str">
        <f t="shared" si="76"/>
        <v>AS</v>
      </c>
      <c r="AY253" s="76">
        <f t="shared" si="77"/>
        <v>38161</v>
      </c>
      <c r="AZ253" s="76">
        <f t="shared" si="78"/>
        <v>37920</v>
      </c>
      <c r="BA253" s="76">
        <f t="shared" si="79"/>
        <v>0.4</v>
      </c>
      <c r="BB253" s="76">
        <f t="shared" si="80"/>
        <v>0</v>
      </c>
      <c r="BC253" s="76">
        <f t="shared" si="81"/>
        <v>0</v>
      </c>
      <c r="BD253" s="76">
        <f t="shared" si="82"/>
        <v>0</v>
      </c>
      <c r="BE253" s="76">
        <f t="shared" si="83"/>
        <v>0</v>
      </c>
      <c r="BF253" s="76">
        <f t="shared" si="84"/>
        <v>0</v>
      </c>
      <c r="BG253" s="76">
        <f t="shared" si="85"/>
        <v>0</v>
      </c>
      <c r="BH253" s="76">
        <f t="shared" si="86"/>
        <v>68.220343819238565</v>
      </c>
      <c r="BI253" s="76">
        <f t="shared" si="87"/>
        <v>68.220343819238565</v>
      </c>
      <c r="BJ253" s="76">
        <f t="shared" si="88"/>
        <v>68.220343819238565</v>
      </c>
      <c r="BK253" s="76">
        <f t="shared" si="89"/>
        <v>68.220343819238565</v>
      </c>
      <c r="BL253" s="76">
        <f t="shared" si="90"/>
        <v>68.220343819238565</v>
      </c>
      <c r="BM253" s="76">
        <f t="shared" si="91"/>
        <v>68.220343819238565</v>
      </c>
      <c r="BN253" s="76">
        <f t="shared" si="92"/>
        <v>688.46034381923857</v>
      </c>
      <c r="BO253" s="76">
        <f t="shared" si="93"/>
        <v>68.220343819238565</v>
      </c>
      <c r="BP253" s="76">
        <f t="shared" si="94"/>
        <v>620.24</v>
      </c>
      <c r="BQ253" s="76">
        <f t="shared" si="94"/>
        <v>0</v>
      </c>
      <c r="BR253" s="76">
        <f t="shared" si="95"/>
        <v>1786.2427505539088</v>
      </c>
    </row>
    <row r="254" spans="1:70" x14ac:dyDescent="0.2">
      <c r="A254" s="18">
        <v>336</v>
      </c>
      <c r="B254" s="18">
        <v>21876434503</v>
      </c>
      <c r="C254" s="18" t="s">
        <v>6</v>
      </c>
      <c r="D254" s="18" t="s">
        <v>22</v>
      </c>
      <c r="E254" s="19">
        <v>38162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>
        <v>1550.6</v>
      </c>
      <c r="L254" s="21">
        <v>1550.6</v>
      </c>
      <c r="M254" s="21">
        <v>1550.6</v>
      </c>
      <c r="N254" s="21">
        <v>1550.6</v>
      </c>
      <c r="O254" s="21">
        <v>1550.6</v>
      </c>
      <c r="P254" s="21">
        <v>1550.6</v>
      </c>
      <c r="Q254" s="21">
        <v>0</v>
      </c>
      <c r="R254" s="21">
        <v>1550.6</v>
      </c>
      <c r="S254" s="21">
        <v>1550.6</v>
      </c>
      <c r="V254">
        <v>336</v>
      </c>
      <c r="W254">
        <v>21876434503</v>
      </c>
      <c r="X254" t="s">
        <v>6</v>
      </c>
      <c r="Y254" t="s">
        <v>22</v>
      </c>
      <c r="Z254" s="19">
        <v>38162</v>
      </c>
      <c r="AA254" s="19">
        <v>38069</v>
      </c>
      <c r="AB254">
        <v>1</v>
      </c>
      <c r="AC254">
        <v>0</v>
      </c>
      <c r="AD254">
        <v>1550.64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1550.64</v>
      </c>
      <c r="AK254">
        <v>1550.64</v>
      </c>
      <c r="AL254">
        <v>1550.64</v>
      </c>
      <c r="AM254">
        <v>1550.64</v>
      </c>
      <c r="AN254">
        <v>1550.64</v>
      </c>
      <c r="AO254">
        <v>1550.64</v>
      </c>
      <c r="AP254">
        <v>1550.64</v>
      </c>
      <c r="AQ254">
        <v>1550.64</v>
      </c>
      <c r="AU254" s="76">
        <f t="shared" si="73"/>
        <v>336</v>
      </c>
      <c r="AV254" s="76">
        <f t="shared" si="74"/>
        <v>21876434503</v>
      </c>
      <c r="AW254" s="76" t="str">
        <f t="shared" si="75"/>
        <v>IM</v>
      </c>
      <c r="AX254" s="76" t="str">
        <f t="shared" si="76"/>
        <v>VO</v>
      </c>
      <c r="AY254" s="76">
        <f t="shared" si="77"/>
        <v>38162</v>
      </c>
      <c r="AZ254" s="76">
        <f t="shared" si="78"/>
        <v>38069</v>
      </c>
      <c r="BA254" s="76">
        <f t="shared" si="79"/>
        <v>1</v>
      </c>
      <c r="BB254" s="76">
        <f t="shared" si="80"/>
        <v>0</v>
      </c>
      <c r="BC254" s="76">
        <f t="shared" si="81"/>
        <v>0</v>
      </c>
      <c r="BD254" s="76">
        <f t="shared" si="82"/>
        <v>0</v>
      </c>
      <c r="BE254" s="76">
        <f t="shared" si="83"/>
        <v>0</v>
      </c>
      <c r="BF254" s="76">
        <f t="shared" si="84"/>
        <v>0</v>
      </c>
      <c r="BG254" s="76">
        <f t="shared" si="85"/>
        <v>0</v>
      </c>
      <c r="BH254" s="76">
        <f t="shared" si="86"/>
        <v>4.0000000000190994E-2</v>
      </c>
      <c r="BI254" s="76">
        <f t="shared" si="87"/>
        <v>4.0000000000190994E-2</v>
      </c>
      <c r="BJ254" s="76">
        <f t="shared" si="88"/>
        <v>4.0000000000190994E-2</v>
      </c>
      <c r="BK254" s="76">
        <f t="shared" si="89"/>
        <v>4.0000000000190994E-2</v>
      </c>
      <c r="BL254" s="76">
        <f t="shared" si="90"/>
        <v>4.0000000000190994E-2</v>
      </c>
      <c r="BM254" s="76">
        <f t="shared" si="91"/>
        <v>4.0000000000190994E-2</v>
      </c>
      <c r="BN254" s="76">
        <f t="shared" si="92"/>
        <v>1550.64</v>
      </c>
      <c r="BO254" s="76">
        <f t="shared" si="93"/>
        <v>4.0000000000190994E-2</v>
      </c>
      <c r="BP254" s="76">
        <f t="shared" si="94"/>
        <v>1550.6</v>
      </c>
      <c r="BQ254" s="76">
        <f t="shared" si="94"/>
        <v>0</v>
      </c>
      <c r="BR254" s="76">
        <f t="shared" si="95"/>
        <v>3101.5200000000013</v>
      </c>
    </row>
    <row r="255" spans="1:70" x14ac:dyDescent="0.2">
      <c r="A255" s="18">
        <v>337</v>
      </c>
      <c r="B255" s="18">
        <v>23018651580</v>
      </c>
      <c r="C255" s="18" t="s">
        <v>12</v>
      </c>
      <c r="D255" s="18" t="s">
        <v>7</v>
      </c>
      <c r="E255" s="19">
        <v>38162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  <c r="K255" s="21">
        <v>620.24</v>
      </c>
      <c r="L255" s="21">
        <v>620.24</v>
      </c>
      <c r="M255" s="21">
        <v>620.24</v>
      </c>
      <c r="N255" s="21">
        <v>620.24</v>
      </c>
      <c r="O255" s="21">
        <v>620.24</v>
      </c>
      <c r="P255" s="21">
        <v>620.24</v>
      </c>
      <c r="Q255" s="21">
        <v>0</v>
      </c>
      <c r="R255" s="21">
        <v>620.24</v>
      </c>
      <c r="S255" s="21">
        <v>310.12</v>
      </c>
      <c r="V255">
        <v>337</v>
      </c>
      <c r="W255">
        <v>23018651580</v>
      </c>
      <c r="X255" t="s">
        <v>12</v>
      </c>
      <c r="Y255" t="s">
        <v>7</v>
      </c>
      <c r="Z255" s="19">
        <v>38162</v>
      </c>
      <c r="AA255" s="19">
        <v>37744</v>
      </c>
      <c r="AB255">
        <v>0.4</v>
      </c>
      <c r="AC255">
        <v>0</v>
      </c>
      <c r="AD255">
        <v>1491.29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620.24176880851155</v>
      </c>
      <c r="AK255">
        <v>620.24176880851155</v>
      </c>
      <c r="AL255">
        <v>620.24176880851155</v>
      </c>
      <c r="AM255">
        <v>620.24176880851155</v>
      </c>
      <c r="AN255">
        <v>620.24176880851155</v>
      </c>
      <c r="AO255">
        <v>620.24176880851155</v>
      </c>
      <c r="AP255">
        <v>310.12088440425578</v>
      </c>
      <c r="AQ255">
        <v>620.24176880851155</v>
      </c>
      <c r="AU255" s="76">
        <f t="shared" si="73"/>
        <v>337</v>
      </c>
      <c r="AV255" s="76">
        <f t="shared" si="74"/>
        <v>23018651580</v>
      </c>
      <c r="AW255" s="76" t="str">
        <f t="shared" si="75"/>
        <v>RT</v>
      </c>
      <c r="AX255" s="76" t="str">
        <f t="shared" si="76"/>
        <v>AS</v>
      </c>
      <c r="AY255" s="76">
        <f t="shared" si="77"/>
        <v>38162</v>
      </c>
      <c r="AZ255" s="76">
        <f t="shared" si="78"/>
        <v>37744</v>
      </c>
      <c r="BA255" s="76">
        <f t="shared" si="79"/>
        <v>0.4</v>
      </c>
      <c r="BB255" s="76">
        <f t="shared" si="80"/>
        <v>0</v>
      </c>
      <c r="BC255" s="76">
        <f t="shared" si="81"/>
        <v>0</v>
      </c>
      <c r="BD255" s="76">
        <f t="shared" si="82"/>
        <v>0</v>
      </c>
      <c r="BE255" s="76">
        <f t="shared" si="83"/>
        <v>0</v>
      </c>
      <c r="BF255" s="76">
        <f t="shared" si="84"/>
        <v>0</v>
      </c>
      <c r="BG255" s="76">
        <f t="shared" si="85"/>
        <v>0</v>
      </c>
      <c r="BH255" s="76">
        <f t="shared" si="86"/>
        <v>1.7688085115423746E-3</v>
      </c>
      <c r="BI255" s="76">
        <f t="shared" si="87"/>
        <v>1.7688085115423746E-3</v>
      </c>
      <c r="BJ255" s="76">
        <f t="shared" si="88"/>
        <v>1.7688085115423746E-3</v>
      </c>
      <c r="BK255" s="76">
        <f t="shared" si="89"/>
        <v>1.7688085115423746E-3</v>
      </c>
      <c r="BL255" s="76">
        <f t="shared" si="90"/>
        <v>1.7688085115423746E-3</v>
      </c>
      <c r="BM255" s="76">
        <f t="shared" si="91"/>
        <v>1.7688085115423746E-3</v>
      </c>
      <c r="BN255" s="76">
        <f t="shared" si="92"/>
        <v>310.12088440425578</v>
      </c>
      <c r="BO255" s="76">
        <f t="shared" si="93"/>
        <v>1.7688085115423746E-3</v>
      </c>
      <c r="BP255" s="76">
        <f t="shared" si="94"/>
        <v>310.12</v>
      </c>
      <c r="BQ255" s="76">
        <f t="shared" si="94"/>
        <v>0</v>
      </c>
      <c r="BR255" s="76">
        <f t="shared" si="95"/>
        <v>620.25326606383658</v>
      </c>
    </row>
    <row r="256" spans="1:70" x14ac:dyDescent="0.2">
      <c r="A256" s="18">
        <v>338</v>
      </c>
      <c r="B256" s="18">
        <v>24895205037</v>
      </c>
      <c r="C256" s="18" t="s">
        <v>6</v>
      </c>
      <c r="D256" s="18" t="s">
        <v>7</v>
      </c>
      <c r="E256" s="19">
        <v>38162</v>
      </c>
      <c r="F256" s="21">
        <v>0</v>
      </c>
      <c r="G256" s="21">
        <v>0</v>
      </c>
      <c r="H256" s="21">
        <v>0</v>
      </c>
      <c r="I256" s="21">
        <v>0</v>
      </c>
      <c r="J256" s="21">
        <v>0</v>
      </c>
      <c r="K256" s="21">
        <v>310.12</v>
      </c>
      <c r="L256" s="21">
        <v>310.12</v>
      </c>
      <c r="M256" s="21">
        <v>310.12</v>
      </c>
      <c r="N256" s="21">
        <v>310.12</v>
      </c>
      <c r="O256" s="21">
        <v>310.12</v>
      </c>
      <c r="P256" s="21">
        <v>310.12</v>
      </c>
      <c r="Q256" s="21">
        <v>0</v>
      </c>
      <c r="R256" s="21">
        <v>310.12</v>
      </c>
      <c r="S256" s="21">
        <v>310.12</v>
      </c>
      <c r="V256">
        <v>338</v>
      </c>
      <c r="W256">
        <v>24895205037</v>
      </c>
      <c r="X256" t="s">
        <v>6</v>
      </c>
      <c r="Y256" t="s">
        <v>7</v>
      </c>
      <c r="Z256" s="19">
        <v>38162</v>
      </c>
      <c r="AA256" s="19">
        <v>38130</v>
      </c>
      <c r="AB256">
        <v>0.30000000000000004</v>
      </c>
      <c r="AC256">
        <v>0</v>
      </c>
      <c r="AD256">
        <v>1721.21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516.36300000000006</v>
      </c>
      <c r="AK256">
        <v>516.36300000000006</v>
      </c>
      <c r="AL256">
        <v>516.36300000000006</v>
      </c>
      <c r="AM256">
        <v>516.36300000000006</v>
      </c>
      <c r="AN256">
        <v>516.36300000000006</v>
      </c>
      <c r="AO256">
        <v>516.36300000000006</v>
      </c>
      <c r="AP256">
        <v>516.36300000000006</v>
      </c>
      <c r="AQ256">
        <v>516.36300000000006</v>
      </c>
      <c r="AU256" s="76">
        <f t="shared" si="73"/>
        <v>338</v>
      </c>
      <c r="AV256" s="76">
        <f t="shared" si="74"/>
        <v>24895205037</v>
      </c>
      <c r="AW256" s="76" t="str">
        <f t="shared" si="75"/>
        <v>IM</v>
      </c>
      <c r="AX256" s="76" t="str">
        <f t="shared" si="76"/>
        <v>AS</v>
      </c>
      <c r="AY256" s="76">
        <f t="shared" si="77"/>
        <v>38162</v>
      </c>
      <c r="AZ256" s="76">
        <f t="shared" si="78"/>
        <v>38130</v>
      </c>
      <c r="BA256" s="76">
        <f t="shared" si="79"/>
        <v>0.30000000000000004</v>
      </c>
      <c r="BB256" s="76">
        <f t="shared" si="80"/>
        <v>0</v>
      </c>
      <c r="BC256" s="76">
        <f t="shared" si="81"/>
        <v>0</v>
      </c>
      <c r="BD256" s="76">
        <f t="shared" si="82"/>
        <v>0</v>
      </c>
      <c r="BE256" s="76">
        <f t="shared" si="83"/>
        <v>0</v>
      </c>
      <c r="BF256" s="76">
        <f t="shared" si="84"/>
        <v>0</v>
      </c>
      <c r="BG256" s="76">
        <f t="shared" si="85"/>
        <v>0</v>
      </c>
      <c r="BH256" s="76">
        <f t="shared" si="86"/>
        <v>206.24300000000005</v>
      </c>
      <c r="BI256" s="76">
        <f t="shared" si="87"/>
        <v>206.24300000000005</v>
      </c>
      <c r="BJ256" s="76">
        <f t="shared" si="88"/>
        <v>206.24300000000005</v>
      </c>
      <c r="BK256" s="76">
        <f t="shared" si="89"/>
        <v>206.24300000000005</v>
      </c>
      <c r="BL256" s="76">
        <f t="shared" si="90"/>
        <v>206.24300000000005</v>
      </c>
      <c r="BM256" s="76">
        <f t="shared" si="91"/>
        <v>206.24300000000005</v>
      </c>
      <c r="BN256" s="76">
        <f t="shared" si="92"/>
        <v>516.36300000000006</v>
      </c>
      <c r="BO256" s="76">
        <f t="shared" si="93"/>
        <v>206.24300000000005</v>
      </c>
      <c r="BP256" s="76">
        <f t="shared" si="94"/>
        <v>310.12</v>
      </c>
      <c r="BQ256" s="76">
        <f t="shared" si="94"/>
        <v>0</v>
      </c>
      <c r="BR256" s="76">
        <f t="shared" si="95"/>
        <v>2270.1840000000002</v>
      </c>
    </row>
    <row r="257" spans="1:70" x14ac:dyDescent="0.2">
      <c r="A257" s="18">
        <v>339</v>
      </c>
      <c r="B257" s="18">
        <v>30027402368</v>
      </c>
      <c r="C257" s="18" t="s">
        <v>12</v>
      </c>
      <c r="D257" s="18" t="s">
        <v>7</v>
      </c>
      <c r="E257" s="19">
        <v>38162</v>
      </c>
      <c r="F257" s="21">
        <v>0</v>
      </c>
      <c r="G257" s="21">
        <v>0</v>
      </c>
      <c r="H257" s="21">
        <v>0</v>
      </c>
      <c r="I257" s="21">
        <v>0</v>
      </c>
      <c r="J257" s="21">
        <v>0</v>
      </c>
      <c r="K257" s="21">
        <v>629.26</v>
      </c>
      <c r="L257" s="21">
        <v>629.26</v>
      </c>
      <c r="M257" s="21">
        <v>629.26</v>
      </c>
      <c r="N257" s="21">
        <v>629.26</v>
      </c>
      <c r="O257" s="21">
        <v>629.26</v>
      </c>
      <c r="P257" s="21">
        <v>629.26</v>
      </c>
      <c r="Q257" s="21">
        <v>0</v>
      </c>
      <c r="R257" s="21">
        <v>629.26</v>
      </c>
      <c r="S257" s="21">
        <v>314.63</v>
      </c>
      <c r="V257">
        <v>339</v>
      </c>
      <c r="W257">
        <v>30027402368</v>
      </c>
      <c r="X257" t="s">
        <v>12</v>
      </c>
      <c r="Y257" t="s">
        <v>7</v>
      </c>
      <c r="Z257" s="19">
        <v>38162</v>
      </c>
      <c r="AA257" s="19">
        <v>37684</v>
      </c>
      <c r="AB257">
        <v>0.2</v>
      </c>
      <c r="AC257">
        <v>0</v>
      </c>
      <c r="AD257">
        <v>3358.76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698.46286372092152</v>
      </c>
      <c r="AK257">
        <v>698.46286372092152</v>
      </c>
      <c r="AL257">
        <v>698.46286372092152</v>
      </c>
      <c r="AM257">
        <v>698.46286372092152</v>
      </c>
      <c r="AN257">
        <v>698.46286372092152</v>
      </c>
      <c r="AO257">
        <v>698.46286372092152</v>
      </c>
      <c r="AP257">
        <v>349.23143186046076</v>
      </c>
      <c r="AQ257">
        <v>698.46286372092152</v>
      </c>
      <c r="AU257" s="76">
        <f t="shared" si="73"/>
        <v>339</v>
      </c>
      <c r="AV257" s="76">
        <f t="shared" si="74"/>
        <v>30027402368</v>
      </c>
      <c r="AW257" s="76" t="str">
        <f t="shared" si="75"/>
        <v>RT</v>
      </c>
      <c r="AX257" s="76" t="str">
        <f t="shared" si="76"/>
        <v>AS</v>
      </c>
      <c r="AY257" s="76">
        <f t="shared" si="77"/>
        <v>38162</v>
      </c>
      <c r="AZ257" s="76">
        <f t="shared" si="78"/>
        <v>37684</v>
      </c>
      <c r="BA257" s="76">
        <f t="shared" si="79"/>
        <v>0.2</v>
      </c>
      <c r="BB257" s="76">
        <f t="shared" si="80"/>
        <v>0</v>
      </c>
      <c r="BC257" s="76">
        <f t="shared" si="81"/>
        <v>0</v>
      </c>
      <c r="BD257" s="76">
        <f t="shared" si="82"/>
        <v>0</v>
      </c>
      <c r="BE257" s="76">
        <f t="shared" si="83"/>
        <v>0</v>
      </c>
      <c r="BF257" s="76">
        <f t="shared" si="84"/>
        <v>0</v>
      </c>
      <c r="BG257" s="76">
        <f t="shared" si="85"/>
        <v>0</v>
      </c>
      <c r="BH257" s="76">
        <f t="shared" si="86"/>
        <v>69.202863720921528</v>
      </c>
      <c r="BI257" s="76">
        <f t="shared" si="87"/>
        <v>69.202863720921528</v>
      </c>
      <c r="BJ257" s="76">
        <f t="shared" si="88"/>
        <v>69.202863720921528</v>
      </c>
      <c r="BK257" s="76">
        <f t="shared" si="89"/>
        <v>69.202863720921528</v>
      </c>
      <c r="BL257" s="76">
        <f t="shared" si="90"/>
        <v>69.202863720921528</v>
      </c>
      <c r="BM257" s="76">
        <f t="shared" si="91"/>
        <v>69.202863720921528</v>
      </c>
      <c r="BN257" s="76">
        <f t="shared" si="92"/>
        <v>349.23143186046076</v>
      </c>
      <c r="BO257" s="76">
        <f t="shared" si="93"/>
        <v>69.202863720921528</v>
      </c>
      <c r="BP257" s="76">
        <f t="shared" si="94"/>
        <v>314.63</v>
      </c>
      <c r="BQ257" s="76">
        <f t="shared" si="94"/>
        <v>0</v>
      </c>
      <c r="BR257" s="76">
        <f t="shared" si="95"/>
        <v>1148.2814779069115</v>
      </c>
    </row>
    <row r="258" spans="1:70" x14ac:dyDescent="0.2">
      <c r="A258" s="18">
        <v>340</v>
      </c>
      <c r="B258" s="18">
        <v>92018110012</v>
      </c>
      <c r="C258" s="18" t="s">
        <v>6</v>
      </c>
      <c r="D258" s="18" t="s">
        <v>7</v>
      </c>
      <c r="E258" s="19">
        <v>38162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>
        <v>310.12</v>
      </c>
      <c r="L258" s="21">
        <v>310.12</v>
      </c>
      <c r="M258" s="21">
        <v>310.12</v>
      </c>
      <c r="N258" s="21">
        <v>310.12</v>
      </c>
      <c r="O258" s="21">
        <v>310.12</v>
      </c>
      <c r="P258" s="21">
        <v>310.12</v>
      </c>
      <c r="Q258" s="21">
        <v>0</v>
      </c>
      <c r="R258" s="21">
        <v>310.12</v>
      </c>
      <c r="S258" s="21">
        <v>310.12</v>
      </c>
      <c r="V258">
        <v>340</v>
      </c>
      <c r="W258">
        <v>92018110012</v>
      </c>
      <c r="X258" t="s">
        <v>6</v>
      </c>
      <c r="Y258" t="s">
        <v>7</v>
      </c>
      <c r="Z258" s="19">
        <v>38162</v>
      </c>
      <c r="AA258" s="19">
        <v>38039</v>
      </c>
      <c r="AB258">
        <v>0.30000000000000004</v>
      </c>
      <c r="AC258">
        <v>0</v>
      </c>
      <c r="AD258">
        <v>1721.21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516.36300000000006</v>
      </c>
      <c r="AK258">
        <v>516.36300000000006</v>
      </c>
      <c r="AL258">
        <v>516.36300000000006</v>
      </c>
      <c r="AM258">
        <v>516.36300000000006</v>
      </c>
      <c r="AN258">
        <v>516.36300000000006</v>
      </c>
      <c r="AO258">
        <v>516.36300000000006</v>
      </c>
      <c r="AP258">
        <v>516.36300000000006</v>
      </c>
      <c r="AQ258">
        <v>516.36300000000006</v>
      </c>
      <c r="AU258" s="76">
        <f t="shared" si="73"/>
        <v>340</v>
      </c>
      <c r="AV258" s="76">
        <f t="shared" si="74"/>
        <v>92018110012</v>
      </c>
      <c r="AW258" s="76" t="str">
        <f t="shared" si="75"/>
        <v>IM</v>
      </c>
      <c r="AX258" s="76" t="str">
        <f t="shared" si="76"/>
        <v>AS</v>
      </c>
      <c r="AY258" s="76">
        <f t="shared" si="77"/>
        <v>38162</v>
      </c>
      <c r="AZ258" s="76">
        <f t="shared" si="78"/>
        <v>38039</v>
      </c>
      <c r="BA258" s="76">
        <f t="shared" si="79"/>
        <v>0.30000000000000004</v>
      </c>
      <c r="BB258" s="76">
        <f t="shared" si="80"/>
        <v>0</v>
      </c>
      <c r="BC258" s="76">
        <f t="shared" si="81"/>
        <v>0</v>
      </c>
      <c r="BD258" s="76">
        <f t="shared" si="82"/>
        <v>0</v>
      </c>
      <c r="BE258" s="76">
        <f t="shared" si="83"/>
        <v>0</v>
      </c>
      <c r="BF258" s="76">
        <f t="shared" si="84"/>
        <v>0</v>
      </c>
      <c r="BG258" s="76">
        <f t="shared" si="85"/>
        <v>0</v>
      </c>
      <c r="BH258" s="76">
        <f t="shared" si="86"/>
        <v>206.24300000000005</v>
      </c>
      <c r="BI258" s="76">
        <f t="shared" si="87"/>
        <v>206.24300000000005</v>
      </c>
      <c r="BJ258" s="76">
        <f t="shared" si="88"/>
        <v>206.24300000000005</v>
      </c>
      <c r="BK258" s="76">
        <f t="shared" si="89"/>
        <v>206.24300000000005</v>
      </c>
      <c r="BL258" s="76">
        <f t="shared" si="90"/>
        <v>206.24300000000005</v>
      </c>
      <c r="BM258" s="76">
        <f t="shared" si="91"/>
        <v>206.24300000000005</v>
      </c>
      <c r="BN258" s="76">
        <f t="shared" si="92"/>
        <v>516.36300000000006</v>
      </c>
      <c r="BO258" s="76">
        <f t="shared" si="93"/>
        <v>206.24300000000005</v>
      </c>
      <c r="BP258" s="76">
        <f t="shared" si="94"/>
        <v>310.12</v>
      </c>
      <c r="BQ258" s="76">
        <f t="shared" si="94"/>
        <v>0</v>
      </c>
      <c r="BR258" s="76">
        <f t="shared" si="95"/>
        <v>2270.1840000000002</v>
      </c>
    </row>
    <row r="259" spans="1:70" x14ac:dyDescent="0.2">
      <c r="A259" s="18">
        <v>341</v>
      </c>
      <c r="B259" s="18">
        <v>1897036388</v>
      </c>
      <c r="C259" s="18" t="s">
        <v>6</v>
      </c>
      <c r="D259" s="18" t="s">
        <v>7</v>
      </c>
      <c r="E259" s="19">
        <v>38163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355.96</v>
      </c>
      <c r="L259" s="21">
        <v>355.96</v>
      </c>
      <c r="M259" s="21">
        <v>355.96</v>
      </c>
      <c r="N259" s="21">
        <v>355.96</v>
      </c>
      <c r="O259" s="21">
        <v>355.96</v>
      </c>
      <c r="P259" s="21">
        <v>355.96</v>
      </c>
      <c r="Q259" s="21">
        <v>0</v>
      </c>
      <c r="R259" s="21">
        <v>355.96</v>
      </c>
      <c r="S259" s="21">
        <v>355.96</v>
      </c>
      <c r="V259">
        <v>341</v>
      </c>
      <c r="W259">
        <v>1897036388</v>
      </c>
      <c r="X259" t="s">
        <v>6</v>
      </c>
      <c r="Y259" t="s">
        <v>7</v>
      </c>
      <c r="Z259" s="19">
        <v>38163</v>
      </c>
      <c r="AA259" s="19">
        <v>38014</v>
      </c>
      <c r="AB259">
        <v>0.30000000000000004</v>
      </c>
      <c r="AC259">
        <v>0</v>
      </c>
      <c r="AD259">
        <v>1900.07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592.68673564211701</v>
      </c>
      <c r="AK259">
        <v>592.68673564211701</v>
      </c>
      <c r="AL259">
        <v>592.68673564211701</v>
      </c>
      <c r="AM259">
        <v>592.68673564211701</v>
      </c>
      <c r="AN259">
        <v>592.68673564211701</v>
      </c>
      <c r="AO259">
        <v>592.68673564211701</v>
      </c>
      <c r="AP259">
        <v>592.68673564211701</v>
      </c>
      <c r="AQ259">
        <v>592.68673564211701</v>
      </c>
      <c r="AU259" s="76">
        <f t="shared" ref="AU259:AU322" si="96">V259</f>
        <v>341</v>
      </c>
      <c r="AV259" s="76">
        <f t="shared" ref="AV259:AV322" si="97">W259</f>
        <v>1897036388</v>
      </c>
      <c r="AW259" s="76" t="str">
        <f t="shared" ref="AW259:AW322" si="98">X259</f>
        <v>IM</v>
      </c>
      <c r="AX259" s="76" t="str">
        <f t="shared" ref="AX259:AX322" si="99">Y259</f>
        <v>AS</v>
      </c>
      <c r="AY259" s="76">
        <f t="shared" ref="AY259:AY322" si="100">Z259</f>
        <v>38163</v>
      </c>
      <c r="AZ259" s="76">
        <f t="shared" ref="AZ259:AZ322" si="101">AA259</f>
        <v>38014</v>
      </c>
      <c r="BA259" s="76">
        <f t="shared" ref="BA259:BA322" si="102">AB259</f>
        <v>0.30000000000000004</v>
      </c>
      <c r="BB259" s="76">
        <f t="shared" ref="BB259:BB322" si="103">AC259</f>
        <v>0</v>
      </c>
      <c r="BC259" s="76">
        <f t="shared" ref="BC259:BC322" si="104">ABS(AE259-F259)</f>
        <v>0</v>
      </c>
      <c r="BD259" s="76">
        <f t="shared" ref="BD259:BD322" si="105">ABS(AF259-G259)</f>
        <v>0</v>
      </c>
      <c r="BE259" s="76">
        <f t="shared" ref="BE259:BE322" si="106">ABS(AG259-H259)</f>
        <v>0</v>
      </c>
      <c r="BF259" s="76">
        <f t="shared" ref="BF259:BF322" si="107">ABS(AH259-I259)</f>
        <v>0</v>
      </c>
      <c r="BG259" s="76">
        <f t="shared" ref="BG259:BG322" si="108">ABS(AI259-J259)</f>
        <v>0</v>
      </c>
      <c r="BH259" s="76">
        <f t="shared" ref="BH259:BH322" si="109">ABS(AJ259-K259)</f>
        <v>236.72673564211703</v>
      </c>
      <c r="BI259" s="76">
        <f t="shared" ref="BI259:BI322" si="110">ABS(AK259-L259)</f>
        <v>236.72673564211703</v>
      </c>
      <c r="BJ259" s="76">
        <f t="shared" ref="BJ259:BJ322" si="111">ABS(AL259-M259)</f>
        <v>236.72673564211703</v>
      </c>
      <c r="BK259" s="76">
        <f t="shared" ref="BK259:BK322" si="112">ABS(AM259-N259)</f>
        <v>236.72673564211703</v>
      </c>
      <c r="BL259" s="76">
        <f t="shared" ref="BL259:BL322" si="113">ABS(AN259-O259)</f>
        <v>236.72673564211703</v>
      </c>
      <c r="BM259" s="76">
        <f t="shared" ref="BM259:BM322" si="114">ABS(AO259-P259)</f>
        <v>236.72673564211703</v>
      </c>
      <c r="BN259" s="76">
        <f t="shared" ref="BN259:BN322" si="115">ABS(AP259-Q259)</f>
        <v>592.68673564211701</v>
      </c>
      <c r="BO259" s="76">
        <f t="shared" ref="BO259:BO322" si="116">ABS(AQ259-R259)</f>
        <v>236.72673564211703</v>
      </c>
      <c r="BP259" s="76">
        <f t="shared" ref="BP259:BQ322" si="117">ABS(AR259-S259)</f>
        <v>355.96</v>
      </c>
      <c r="BQ259" s="76">
        <f t="shared" si="117"/>
        <v>0</v>
      </c>
      <c r="BR259" s="76">
        <f t="shared" ref="BR259:BR322" si="118">SUM(BD259:BQ259)</f>
        <v>2605.7338851369364</v>
      </c>
    </row>
    <row r="260" spans="1:70" x14ac:dyDescent="0.2">
      <c r="A260" s="18">
        <v>342</v>
      </c>
      <c r="B260" s="18">
        <v>6785911956</v>
      </c>
      <c r="C260" s="18" t="s">
        <v>12</v>
      </c>
      <c r="D260" s="18" t="s">
        <v>22</v>
      </c>
      <c r="E260" s="19">
        <v>38163</v>
      </c>
      <c r="F260" s="21">
        <v>0</v>
      </c>
      <c r="G260" s="21">
        <v>0</v>
      </c>
      <c r="H260" s="21">
        <v>0</v>
      </c>
      <c r="I260" s="21">
        <v>0</v>
      </c>
      <c r="J260" s="21">
        <v>0</v>
      </c>
      <c r="K260" s="21">
        <v>1941.21</v>
      </c>
      <c r="L260" s="21">
        <v>1941.21</v>
      </c>
      <c r="M260" s="21">
        <v>1941.21</v>
      </c>
      <c r="N260" s="21">
        <v>1941.21</v>
      </c>
      <c r="O260" s="21">
        <v>1941.21</v>
      </c>
      <c r="P260" s="21">
        <v>1941.21</v>
      </c>
      <c r="Q260" s="21">
        <v>0</v>
      </c>
      <c r="R260" s="21">
        <v>1941.21</v>
      </c>
      <c r="S260" s="21">
        <v>697.77</v>
      </c>
      <c r="V260">
        <v>342</v>
      </c>
      <c r="W260">
        <v>6785911956</v>
      </c>
      <c r="X260" t="s">
        <v>12</v>
      </c>
      <c r="Y260" t="s">
        <v>22</v>
      </c>
      <c r="Z260" s="19">
        <v>38163</v>
      </c>
      <c r="AA260" s="19">
        <v>37809</v>
      </c>
      <c r="AB260">
        <v>0.6</v>
      </c>
      <c r="AC260">
        <v>0</v>
      </c>
      <c r="AD260">
        <v>2912.7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1817.1105852992721</v>
      </c>
      <c r="AK260">
        <v>1211.4070568661814</v>
      </c>
      <c r="AL260">
        <v>1211.4070568661814</v>
      </c>
      <c r="AM260">
        <v>1211.4070568661814</v>
      </c>
      <c r="AN260">
        <v>1211.4070568661814</v>
      </c>
      <c r="AO260">
        <v>1211.4070568661814</v>
      </c>
      <c r="AP260">
        <v>605.7035284330907</v>
      </c>
      <c r="AQ260">
        <v>1211.4070568661814</v>
      </c>
      <c r="AU260" s="76">
        <f t="shared" si="96"/>
        <v>342</v>
      </c>
      <c r="AV260" s="76">
        <f t="shared" si="97"/>
        <v>6785911956</v>
      </c>
      <c r="AW260" s="76" t="str">
        <f t="shared" si="98"/>
        <v>RT</v>
      </c>
      <c r="AX260" s="76" t="str">
        <f t="shared" si="99"/>
        <v>VO</v>
      </c>
      <c r="AY260" s="76">
        <f t="shared" si="100"/>
        <v>38163</v>
      </c>
      <c r="AZ260" s="76">
        <f t="shared" si="101"/>
        <v>37809</v>
      </c>
      <c r="BA260" s="76">
        <f t="shared" si="102"/>
        <v>0.6</v>
      </c>
      <c r="BB260" s="76">
        <f t="shared" si="103"/>
        <v>0</v>
      </c>
      <c r="BC260" s="76">
        <f t="shared" si="104"/>
        <v>0</v>
      </c>
      <c r="BD260" s="76">
        <f t="shared" si="105"/>
        <v>0</v>
      </c>
      <c r="BE260" s="76">
        <f t="shared" si="106"/>
        <v>0</v>
      </c>
      <c r="BF260" s="76">
        <f t="shared" si="107"/>
        <v>0</v>
      </c>
      <c r="BG260" s="76">
        <f t="shared" si="108"/>
        <v>0</v>
      </c>
      <c r="BH260" s="76">
        <f t="shared" si="109"/>
        <v>124.09941470072795</v>
      </c>
      <c r="BI260" s="76">
        <f t="shared" si="110"/>
        <v>729.80294313381864</v>
      </c>
      <c r="BJ260" s="76">
        <f t="shared" si="111"/>
        <v>729.80294313381864</v>
      </c>
      <c r="BK260" s="76">
        <f t="shared" si="112"/>
        <v>729.80294313381864</v>
      </c>
      <c r="BL260" s="76">
        <f t="shared" si="113"/>
        <v>729.80294313381864</v>
      </c>
      <c r="BM260" s="76">
        <f t="shared" si="114"/>
        <v>729.80294313381864</v>
      </c>
      <c r="BN260" s="76">
        <f t="shared" si="115"/>
        <v>605.7035284330907</v>
      </c>
      <c r="BO260" s="76">
        <f t="shared" si="116"/>
        <v>729.80294313381864</v>
      </c>
      <c r="BP260" s="76">
        <f t="shared" si="117"/>
        <v>697.77</v>
      </c>
      <c r="BQ260" s="76">
        <f t="shared" si="117"/>
        <v>0</v>
      </c>
      <c r="BR260" s="76">
        <f t="shared" si="118"/>
        <v>5806.3906019367314</v>
      </c>
    </row>
    <row r="261" spans="1:70" x14ac:dyDescent="0.2">
      <c r="A261" s="18">
        <v>343</v>
      </c>
      <c r="B261" s="18">
        <v>10846679883</v>
      </c>
      <c r="C261" s="18" t="s">
        <v>6</v>
      </c>
      <c r="D261" s="18" t="s">
        <v>22</v>
      </c>
      <c r="E261" s="19">
        <v>38163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1550.6</v>
      </c>
      <c r="L261" s="21">
        <v>1550.6</v>
      </c>
      <c r="M261" s="21">
        <v>1550.6</v>
      </c>
      <c r="N261" s="21">
        <v>1550.6</v>
      </c>
      <c r="O261" s="21">
        <v>1550.6</v>
      </c>
      <c r="P261" s="21">
        <v>1550.6</v>
      </c>
      <c r="Q261" s="21">
        <v>0</v>
      </c>
      <c r="R261" s="21">
        <v>1550.6</v>
      </c>
      <c r="S261" s="21">
        <v>1550.6</v>
      </c>
      <c r="V261">
        <v>343</v>
      </c>
      <c r="W261">
        <v>10846679883</v>
      </c>
      <c r="X261" t="s">
        <v>6</v>
      </c>
      <c r="Y261" t="s">
        <v>22</v>
      </c>
      <c r="Z261" s="19">
        <v>38163</v>
      </c>
      <c r="AA261" s="19">
        <v>37937</v>
      </c>
      <c r="AB261">
        <v>1</v>
      </c>
      <c r="AC261">
        <v>0</v>
      </c>
      <c r="AD261">
        <v>1655.33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1721.1508595480964</v>
      </c>
      <c r="AK261">
        <v>1721.1508595480964</v>
      </c>
      <c r="AL261">
        <v>1721.1508595480964</v>
      </c>
      <c r="AM261">
        <v>1721.1508595480964</v>
      </c>
      <c r="AN261">
        <v>1721.1508595480964</v>
      </c>
      <c r="AO261">
        <v>1721.1508595480964</v>
      </c>
      <c r="AP261">
        <v>1721.1508595480964</v>
      </c>
      <c r="AQ261">
        <v>1721.1508595480964</v>
      </c>
      <c r="AU261" s="76">
        <f t="shared" si="96"/>
        <v>343</v>
      </c>
      <c r="AV261" s="76">
        <f t="shared" si="97"/>
        <v>10846679883</v>
      </c>
      <c r="AW261" s="76" t="str">
        <f t="shared" si="98"/>
        <v>IM</v>
      </c>
      <c r="AX261" s="76" t="str">
        <f t="shared" si="99"/>
        <v>VO</v>
      </c>
      <c r="AY261" s="76">
        <f t="shared" si="100"/>
        <v>38163</v>
      </c>
      <c r="AZ261" s="76">
        <f t="shared" si="101"/>
        <v>37937</v>
      </c>
      <c r="BA261" s="76">
        <f t="shared" si="102"/>
        <v>1</v>
      </c>
      <c r="BB261" s="76">
        <f t="shared" si="103"/>
        <v>0</v>
      </c>
      <c r="BC261" s="76">
        <f t="shared" si="104"/>
        <v>0</v>
      </c>
      <c r="BD261" s="76">
        <f t="shared" si="105"/>
        <v>0</v>
      </c>
      <c r="BE261" s="76">
        <f t="shared" si="106"/>
        <v>0</v>
      </c>
      <c r="BF261" s="76">
        <f t="shared" si="107"/>
        <v>0</v>
      </c>
      <c r="BG261" s="76">
        <f t="shared" si="108"/>
        <v>0</v>
      </c>
      <c r="BH261" s="76">
        <f t="shared" si="109"/>
        <v>170.55085954809647</v>
      </c>
      <c r="BI261" s="76">
        <f t="shared" si="110"/>
        <v>170.55085954809647</v>
      </c>
      <c r="BJ261" s="76">
        <f t="shared" si="111"/>
        <v>170.55085954809647</v>
      </c>
      <c r="BK261" s="76">
        <f t="shared" si="112"/>
        <v>170.55085954809647</v>
      </c>
      <c r="BL261" s="76">
        <f t="shared" si="113"/>
        <v>170.55085954809647</v>
      </c>
      <c r="BM261" s="76">
        <f t="shared" si="114"/>
        <v>170.55085954809647</v>
      </c>
      <c r="BN261" s="76">
        <f t="shared" si="115"/>
        <v>1721.1508595480964</v>
      </c>
      <c r="BO261" s="76">
        <f t="shared" si="116"/>
        <v>170.55085954809647</v>
      </c>
      <c r="BP261" s="76">
        <f t="shared" si="117"/>
        <v>1550.6</v>
      </c>
      <c r="BQ261" s="76">
        <f t="shared" si="117"/>
        <v>0</v>
      </c>
      <c r="BR261" s="76">
        <f t="shared" si="118"/>
        <v>4465.6068763847716</v>
      </c>
    </row>
    <row r="262" spans="1:70" x14ac:dyDescent="0.2">
      <c r="A262">
        <v>384</v>
      </c>
      <c r="B262">
        <v>4755106319</v>
      </c>
      <c r="C262" t="s">
        <v>6</v>
      </c>
      <c r="D262" t="s">
        <v>22</v>
      </c>
      <c r="E262" s="6">
        <v>38215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1550.6</v>
      </c>
      <c r="N262" s="21">
        <v>1550.6</v>
      </c>
      <c r="O262" s="21">
        <v>1550.6</v>
      </c>
      <c r="P262" s="21">
        <v>1550.6</v>
      </c>
      <c r="Q262" s="21">
        <v>0</v>
      </c>
      <c r="R262" s="21">
        <v>1550.6</v>
      </c>
      <c r="S262" s="21">
        <v>1550.6</v>
      </c>
      <c r="V262">
        <v>384</v>
      </c>
      <c r="W262">
        <v>4755106319</v>
      </c>
      <c r="X262" t="s">
        <v>6</v>
      </c>
      <c r="Y262" t="s">
        <v>22</v>
      </c>
      <c r="Z262" s="6">
        <v>38215</v>
      </c>
      <c r="AA262" s="6">
        <v>38163</v>
      </c>
      <c r="AB262">
        <v>1</v>
      </c>
      <c r="AC262">
        <v>0</v>
      </c>
      <c r="AD262">
        <v>1721.21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1721.21</v>
      </c>
      <c r="AM262">
        <v>1721.21</v>
      </c>
      <c r="AN262">
        <v>1721.21</v>
      </c>
      <c r="AO262">
        <v>1721.21</v>
      </c>
      <c r="AP262">
        <v>1721.21</v>
      </c>
      <c r="AQ262">
        <v>1721.21</v>
      </c>
      <c r="AU262" s="76">
        <f t="shared" si="96"/>
        <v>384</v>
      </c>
      <c r="AV262" s="76">
        <f t="shared" si="97"/>
        <v>4755106319</v>
      </c>
      <c r="AW262" s="76" t="str">
        <f t="shared" si="98"/>
        <v>IM</v>
      </c>
      <c r="AX262" s="76" t="str">
        <f t="shared" si="99"/>
        <v>VO</v>
      </c>
      <c r="AY262" s="76">
        <f t="shared" si="100"/>
        <v>38215</v>
      </c>
      <c r="AZ262" s="76">
        <f t="shared" si="101"/>
        <v>38163</v>
      </c>
      <c r="BA262" s="76">
        <f t="shared" si="102"/>
        <v>1</v>
      </c>
      <c r="BB262" s="76">
        <f t="shared" si="103"/>
        <v>0</v>
      </c>
      <c r="BC262" s="76">
        <f t="shared" si="104"/>
        <v>0</v>
      </c>
      <c r="BD262" s="76">
        <f t="shared" si="105"/>
        <v>0</v>
      </c>
      <c r="BE262" s="76">
        <f t="shared" si="106"/>
        <v>0</v>
      </c>
      <c r="BF262" s="76">
        <f t="shared" si="107"/>
        <v>0</v>
      </c>
      <c r="BG262" s="76">
        <f t="shared" si="108"/>
        <v>0</v>
      </c>
      <c r="BH262" s="76">
        <f t="shared" si="109"/>
        <v>0</v>
      </c>
      <c r="BI262" s="76">
        <f t="shared" si="110"/>
        <v>0</v>
      </c>
      <c r="BJ262" s="76">
        <f t="shared" si="111"/>
        <v>170.61000000000013</v>
      </c>
      <c r="BK262" s="76">
        <f t="shared" si="112"/>
        <v>170.61000000000013</v>
      </c>
      <c r="BL262" s="76">
        <f t="shared" si="113"/>
        <v>170.61000000000013</v>
      </c>
      <c r="BM262" s="76">
        <f t="shared" si="114"/>
        <v>170.61000000000013</v>
      </c>
      <c r="BN262" s="76">
        <f t="shared" si="115"/>
        <v>1721.21</v>
      </c>
      <c r="BO262" s="76">
        <f t="shared" si="116"/>
        <v>170.61000000000013</v>
      </c>
      <c r="BP262" s="76">
        <f t="shared" si="117"/>
        <v>1550.6</v>
      </c>
      <c r="BQ262" s="76">
        <f t="shared" si="117"/>
        <v>0</v>
      </c>
      <c r="BR262" s="76">
        <f t="shared" si="118"/>
        <v>4124.8600000000006</v>
      </c>
    </row>
    <row r="263" spans="1:70" x14ac:dyDescent="0.2">
      <c r="A263">
        <v>385</v>
      </c>
      <c r="B263">
        <v>41785503578</v>
      </c>
      <c r="C263" t="s">
        <v>6</v>
      </c>
      <c r="D263" t="s">
        <v>118</v>
      </c>
      <c r="E263" s="6">
        <v>38215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21">
        <v>0</v>
      </c>
      <c r="M263" s="21">
        <v>1550.6</v>
      </c>
      <c r="N263" s="21">
        <v>1550.6</v>
      </c>
      <c r="O263" s="21">
        <v>1550.6</v>
      </c>
      <c r="P263" s="21">
        <v>1550.6</v>
      </c>
      <c r="Q263" s="21">
        <v>0</v>
      </c>
      <c r="R263" s="21">
        <v>1550.6</v>
      </c>
      <c r="S263" s="21">
        <v>1550.6</v>
      </c>
      <c r="V263">
        <v>385</v>
      </c>
      <c r="W263">
        <v>41785503578</v>
      </c>
      <c r="X263" t="s">
        <v>6</v>
      </c>
      <c r="Y263" t="s">
        <v>118</v>
      </c>
      <c r="Z263" s="6">
        <v>38215</v>
      </c>
      <c r="AA263" s="6">
        <v>38093</v>
      </c>
      <c r="AC263">
        <v>0</v>
      </c>
      <c r="AD263">
        <v>738.4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1550.6044220212787</v>
      </c>
      <c r="AM263">
        <v>1550.6044220212787</v>
      </c>
      <c r="AN263">
        <v>1550.6044220212787</v>
      </c>
      <c r="AO263">
        <v>1550.6044220212787</v>
      </c>
      <c r="AP263">
        <v>1550.6044220212787</v>
      </c>
      <c r="AQ263">
        <v>0</v>
      </c>
      <c r="AU263" s="76">
        <f t="shared" si="96"/>
        <v>385</v>
      </c>
      <c r="AV263" s="76">
        <f t="shared" si="97"/>
        <v>41785503578</v>
      </c>
      <c r="AW263" s="76" t="str">
        <f t="shared" si="98"/>
        <v>IM</v>
      </c>
      <c r="AX263" s="76" t="str">
        <f t="shared" si="99"/>
        <v>IN</v>
      </c>
      <c r="AY263" s="76">
        <f t="shared" si="100"/>
        <v>38215</v>
      </c>
      <c r="AZ263" s="76">
        <f t="shared" si="101"/>
        <v>38093</v>
      </c>
      <c r="BA263" s="76">
        <f t="shared" si="102"/>
        <v>0</v>
      </c>
      <c r="BB263" s="76">
        <f t="shared" si="103"/>
        <v>0</v>
      </c>
      <c r="BC263" s="76">
        <f t="shared" si="104"/>
        <v>0</v>
      </c>
      <c r="BD263" s="76">
        <f t="shared" si="105"/>
        <v>0</v>
      </c>
      <c r="BE263" s="76">
        <f t="shared" si="106"/>
        <v>0</v>
      </c>
      <c r="BF263" s="76">
        <f t="shared" si="107"/>
        <v>0</v>
      </c>
      <c r="BG263" s="76">
        <f t="shared" si="108"/>
        <v>0</v>
      </c>
      <c r="BH263" s="76">
        <f t="shared" si="109"/>
        <v>0</v>
      </c>
      <c r="BI263" s="76">
        <f t="shared" si="110"/>
        <v>0</v>
      </c>
      <c r="BJ263" s="76">
        <f t="shared" si="111"/>
        <v>4.4220212787422497E-3</v>
      </c>
      <c r="BK263" s="76">
        <f t="shared" si="112"/>
        <v>4.4220212787422497E-3</v>
      </c>
      <c r="BL263" s="76">
        <f t="shared" si="113"/>
        <v>4.4220212787422497E-3</v>
      </c>
      <c r="BM263" s="76">
        <f t="shared" si="114"/>
        <v>4.4220212787422497E-3</v>
      </c>
      <c r="BN263" s="76">
        <f t="shared" si="115"/>
        <v>1550.6044220212787</v>
      </c>
      <c r="BO263" s="76">
        <f t="shared" si="116"/>
        <v>1550.6</v>
      </c>
      <c r="BP263" s="76">
        <f t="shared" si="117"/>
        <v>1550.6</v>
      </c>
      <c r="BQ263" s="76">
        <f t="shared" si="117"/>
        <v>0</v>
      </c>
      <c r="BR263" s="76">
        <f t="shared" si="118"/>
        <v>4651.8221101063937</v>
      </c>
    </row>
    <row r="264" spans="1:70" x14ac:dyDescent="0.2">
      <c r="A264">
        <v>386</v>
      </c>
      <c r="B264">
        <v>22786201222</v>
      </c>
      <c r="C264" t="s">
        <v>6</v>
      </c>
      <c r="D264" t="s">
        <v>22</v>
      </c>
      <c r="E264" s="6">
        <v>38216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1">
        <v>0</v>
      </c>
      <c r="L264" s="21">
        <v>0</v>
      </c>
      <c r="M264" s="21">
        <v>1550.6</v>
      </c>
      <c r="N264" s="21">
        <v>1550.6</v>
      </c>
      <c r="O264" s="21">
        <v>1550.6</v>
      </c>
      <c r="P264" s="21">
        <v>1550.6</v>
      </c>
      <c r="Q264" s="21">
        <v>0</v>
      </c>
      <c r="R264" s="21">
        <v>1550.6</v>
      </c>
      <c r="S264" s="21">
        <v>1550.6</v>
      </c>
      <c r="V264">
        <v>386</v>
      </c>
      <c r="W264">
        <v>22786201222</v>
      </c>
      <c r="X264" t="s">
        <v>6</v>
      </c>
      <c r="Y264" t="s">
        <v>22</v>
      </c>
      <c r="Z264" s="6">
        <v>38216</v>
      </c>
      <c r="AA264" s="6">
        <v>38039</v>
      </c>
      <c r="AB264">
        <v>1</v>
      </c>
      <c r="AC264">
        <v>0</v>
      </c>
      <c r="AD264">
        <v>1721.21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1721.21</v>
      </c>
      <c r="AM264">
        <v>1721.21</v>
      </c>
      <c r="AN264">
        <v>1721.21</v>
      </c>
      <c r="AO264">
        <v>1721.21</v>
      </c>
      <c r="AP264">
        <v>1721.21</v>
      </c>
      <c r="AQ264">
        <v>1721.21</v>
      </c>
      <c r="AU264" s="76">
        <f t="shared" si="96"/>
        <v>386</v>
      </c>
      <c r="AV264" s="76">
        <f t="shared" si="97"/>
        <v>22786201222</v>
      </c>
      <c r="AW264" s="76" t="str">
        <f t="shared" si="98"/>
        <v>IM</v>
      </c>
      <c r="AX264" s="76" t="str">
        <f t="shared" si="99"/>
        <v>VO</v>
      </c>
      <c r="AY264" s="76">
        <f t="shared" si="100"/>
        <v>38216</v>
      </c>
      <c r="AZ264" s="76">
        <f t="shared" si="101"/>
        <v>38039</v>
      </c>
      <c r="BA264" s="76">
        <f t="shared" si="102"/>
        <v>1</v>
      </c>
      <c r="BB264" s="76">
        <f t="shared" si="103"/>
        <v>0</v>
      </c>
      <c r="BC264" s="76">
        <f t="shared" si="104"/>
        <v>0</v>
      </c>
      <c r="BD264" s="76">
        <f t="shared" si="105"/>
        <v>0</v>
      </c>
      <c r="BE264" s="76">
        <f t="shared" si="106"/>
        <v>0</v>
      </c>
      <c r="BF264" s="76">
        <f t="shared" si="107"/>
        <v>0</v>
      </c>
      <c r="BG264" s="76">
        <f t="shared" si="108"/>
        <v>0</v>
      </c>
      <c r="BH264" s="76">
        <f t="shared" si="109"/>
        <v>0</v>
      </c>
      <c r="BI264" s="76">
        <f t="shared" si="110"/>
        <v>0</v>
      </c>
      <c r="BJ264" s="76">
        <f t="shared" si="111"/>
        <v>170.61000000000013</v>
      </c>
      <c r="BK264" s="76">
        <f t="shared" si="112"/>
        <v>170.61000000000013</v>
      </c>
      <c r="BL264" s="76">
        <f t="shared" si="113"/>
        <v>170.61000000000013</v>
      </c>
      <c r="BM264" s="76">
        <f t="shared" si="114"/>
        <v>170.61000000000013</v>
      </c>
      <c r="BN264" s="76">
        <f t="shared" si="115"/>
        <v>1721.21</v>
      </c>
      <c r="BO264" s="76">
        <f t="shared" si="116"/>
        <v>170.61000000000013</v>
      </c>
      <c r="BP264" s="76">
        <f t="shared" si="117"/>
        <v>1550.6</v>
      </c>
      <c r="BQ264" s="76">
        <f t="shared" si="117"/>
        <v>0</v>
      </c>
      <c r="BR264" s="76">
        <f t="shared" si="118"/>
        <v>4124.8600000000006</v>
      </c>
    </row>
    <row r="265" spans="1:70" x14ac:dyDescent="0.2">
      <c r="A265">
        <v>387</v>
      </c>
      <c r="B265">
        <v>82805500772</v>
      </c>
      <c r="C265" t="s">
        <v>6</v>
      </c>
      <c r="D265" t="s">
        <v>22</v>
      </c>
      <c r="E265" s="6">
        <v>38217</v>
      </c>
      <c r="F265" s="21">
        <v>0</v>
      </c>
      <c r="G265" s="21">
        <v>0</v>
      </c>
      <c r="H265" s="21">
        <v>0</v>
      </c>
      <c r="I265" s="21">
        <v>0</v>
      </c>
      <c r="J265" s="21">
        <v>0</v>
      </c>
      <c r="K265" s="21">
        <v>0</v>
      </c>
      <c r="L265" s="21">
        <v>0</v>
      </c>
      <c r="M265" s="21">
        <v>2989.88</v>
      </c>
      <c r="N265" s="21">
        <v>2989.88</v>
      </c>
      <c r="O265" s="21">
        <v>2989.88</v>
      </c>
      <c r="P265" s="21">
        <v>2989.88</v>
      </c>
      <c r="Q265" s="21">
        <v>0</v>
      </c>
      <c r="R265" s="21">
        <v>2989.88</v>
      </c>
      <c r="S265" s="21">
        <v>2989.88</v>
      </c>
      <c r="V265">
        <v>387</v>
      </c>
      <c r="W265">
        <v>82805500772</v>
      </c>
      <c r="X265" t="s">
        <v>6</v>
      </c>
      <c r="Y265" t="s">
        <v>22</v>
      </c>
      <c r="Z265" s="6">
        <v>38217</v>
      </c>
      <c r="AA265" s="6">
        <v>38067</v>
      </c>
      <c r="AB265">
        <v>1</v>
      </c>
      <c r="AC265">
        <v>0</v>
      </c>
      <c r="AD265">
        <v>2989.88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2989.88</v>
      </c>
      <c r="AM265">
        <v>2989.88</v>
      </c>
      <c r="AN265">
        <v>2989.88</v>
      </c>
      <c r="AO265">
        <v>2989.88</v>
      </c>
      <c r="AP265">
        <v>2989.88</v>
      </c>
      <c r="AQ265">
        <v>2989.88</v>
      </c>
      <c r="AU265" s="76">
        <f t="shared" si="96"/>
        <v>387</v>
      </c>
      <c r="AV265" s="76">
        <f t="shared" si="97"/>
        <v>82805500772</v>
      </c>
      <c r="AW265" s="76" t="str">
        <f t="shared" si="98"/>
        <v>IM</v>
      </c>
      <c r="AX265" s="76" t="str">
        <f t="shared" si="99"/>
        <v>VO</v>
      </c>
      <c r="AY265" s="76">
        <f t="shared" si="100"/>
        <v>38217</v>
      </c>
      <c r="AZ265" s="76">
        <f t="shared" si="101"/>
        <v>38067</v>
      </c>
      <c r="BA265" s="76">
        <f t="shared" si="102"/>
        <v>1</v>
      </c>
      <c r="BB265" s="76">
        <f t="shared" si="103"/>
        <v>0</v>
      </c>
      <c r="BC265" s="76">
        <f t="shared" si="104"/>
        <v>0</v>
      </c>
      <c r="BD265" s="76">
        <f t="shared" si="105"/>
        <v>0</v>
      </c>
      <c r="BE265" s="76">
        <f t="shared" si="106"/>
        <v>0</v>
      </c>
      <c r="BF265" s="76">
        <f t="shared" si="107"/>
        <v>0</v>
      </c>
      <c r="BG265" s="76">
        <f t="shared" si="108"/>
        <v>0</v>
      </c>
      <c r="BH265" s="76">
        <f t="shared" si="109"/>
        <v>0</v>
      </c>
      <c r="BI265" s="76">
        <f t="shared" si="110"/>
        <v>0</v>
      </c>
      <c r="BJ265" s="76">
        <f t="shared" si="111"/>
        <v>0</v>
      </c>
      <c r="BK265" s="76">
        <f t="shared" si="112"/>
        <v>0</v>
      </c>
      <c r="BL265" s="76">
        <f t="shared" si="113"/>
        <v>0</v>
      </c>
      <c r="BM265" s="76">
        <f t="shared" si="114"/>
        <v>0</v>
      </c>
      <c r="BN265" s="76">
        <f t="shared" si="115"/>
        <v>2989.88</v>
      </c>
      <c r="BO265" s="76">
        <f t="shared" si="116"/>
        <v>0</v>
      </c>
      <c r="BP265" s="76">
        <f t="shared" si="117"/>
        <v>2989.88</v>
      </c>
      <c r="BQ265" s="76">
        <f t="shared" si="117"/>
        <v>0</v>
      </c>
      <c r="BR265" s="76">
        <f t="shared" si="118"/>
        <v>5979.76</v>
      </c>
    </row>
    <row r="266" spans="1:70" x14ac:dyDescent="0.2">
      <c r="A266">
        <v>388</v>
      </c>
      <c r="B266">
        <v>34816312721</v>
      </c>
      <c r="C266" t="s">
        <v>6</v>
      </c>
      <c r="D266" t="s">
        <v>22</v>
      </c>
      <c r="E266" s="6">
        <v>38222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>
        <v>0</v>
      </c>
      <c r="L266" s="21">
        <v>0</v>
      </c>
      <c r="M266" s="21">
        <v>1550.6</v>
      </c>
      <c r="N266" s="21">
        <v>1550.6</v>
      </c>
      <c r="O266" s="21">
        <v>1550.6</v>
      </c>
      <c r="P266" s="21">
        <v>1550.6</v>
      </c>
      <c r="Q266" s="21">
        <v>0</v>
      </c>
      <c r="R266" s="21">
        <v>1550.6</v>
      </c>
      <c r="S266" s="21">
        <v>1550.6</v>
      </c>
      <c r="V266">
        <v>388</v>
      </c>
      <c r="W266">
        <v>34816312721</v>
      </c>
      <c r="X266" t="s">
        <v>6</v>
      </c>
      <c r="Y266" t="s">
        <v>22</v>
      </c>
      <c r="Z266" s="6">
        <v>38222</v>
      </c>
      <c r="AA266" s="6">
        <v>38154</v>
      </c>
      <c r="AB266">
        <v>1</v>
      </c>
      <c r="AC266">
        <v>0</v>
      </c>
      <c r="AD266">
        <v>1721.21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1721.21</v>
      </c>
      <c r="AM266">
        <v>1721.21</v>
      </c>
      <c r="AN266">
        <v>1721.21</v>
      </c>
      <c r="AO266">
        <v>1721.21</v>
      </c>
      <c r="AP266">
        <v>1721.21</v>
      </c>
      <c r="AQ266">
        <v>1721.21</v>
      </c>
      <c r="AU266" s="76">
        <f t="shared" si="96"/>
        <v>388</v>
      </c>
      <c r="AV266" s="76">
        <f t="shared" si="97"/>
        <v>34816312721</v>
      </c>
      <c r="AW266" s="76" t="str">
        <f t="shared" si="98"/>
        <v>IM</v>
      </c>
      <c r="AX266" s="76" t="str">
        <f t="shared" si="99"/>
        <v>VO</v>
      </c>
      <c r="AY266" s="76">
        <f t="shared" si="100"/>
        <v>38222</v>
      </c>
      <c r="AZ266" s="76">
        <f t="shared" si="101"/>
        <v>38154</v>
      </c>
      <c r="BA266" s="76">
        <f t="shared" si="102"/>
        <v>1</v>
      </c>
      <c r="BB266" s="76">
        <f t="shared" si="103"/>
        <v>0</v>
      </c>
      <c r="BC266" s="76">
        <f t="shared" si="104"/>
        <v>0</v>
      </c>
      <c r="BD266" s="76">
        <f t="shared" si="105"/>
        <v>0</v>
      </c>
      <c r="BE266" s="76">
        <f t="shared" si="106"/>
        <v>0</v>
      </c>
      <c r="BF266" s="76">
        <f t="shared" si="107"/>
        <v>0</v>
      </c>
      <c r="BG266" s="76">
        <f t="shared" si="108"/>
        <v>0</v>
      </c>
      <c r="BH266" s="76">
        <f t="shared" si="109"/>
        <v>0</v>
      </c>
      <c r="BI266" s="76">
        <f t="shared" si="110"/>
        <v>0</v>
      </c>
      <c r="BJ266" s="76">
        <f t="shared" si="111"/>
        <v>170.61000000000013</v>
      </c>
      <c r="BK266" s="76">
        <f t="shared" si="112"/>
        <v>170.61000000000013</v>
      </c>
      <c r="BL266" s="76">
        <f t="shared" si="113"/>
        <v>170.61000000000013</v>
      </c>
      <c r="BM266" s="76">
        <f t="shared" si="114"/>
        <v>170.61000000000013</v>
      </c>
      <c r="BN266" s="76">
        <f t="shared" si="115"/>
        <v>1721.21</v>
      </c>
      <c r="BO266" s="76">
        <f t="shared" si="116"/>
        <v>170.61000000000013</v>
      </c>
      <c r="BP266" s="76">
        <f t="shared" si="117"/>
        <v>1550.6</v>
      </c>
      <c r="BQ266" s="76">
        <f t="shared" si="117"/>
        <v>0</v>
      </c>
      <c r="BR266" s="76">
        <f t="shared" si="118"/>
        <v>4124.8600000000006</v>
      </c>
    </row>
    <row r="267" spans="1:70" x14ac:dyDescent="0.2">
      <c r="A267">
        <v>389</v>
      </c>
      <c r="B267">
        <v>21796032585</v>
      </c>
      <c r="C267" t="s">
        <v>6</v>
      </c>
      <c r="D267" t="s">
        <v>22</v>
      </c>
      <c r="E267" s="6">
        <v>38224</v>
      </c>
      <c r="F267" s="21">
        <v>0</v>
      </c>
      <c r="G267" s="21">
        <v>0</v>
      </c>
      <c r="H267" s="21">
        <v>0</v>
      </c>
      <c r="I267" s="21">
        <v>0</v>
      </c>
      <c r="J267" s="21">
        <v>0</v>
      </c>
      <c r="K267" s="21">
        <v>0</v>
      </c>
      <c r="L267" s="21">
        <v>0</v>
      </c>
      <c r="M267" s="21">
        <v>3539.42</v>
      </c>
      <c r="N267" s="21">
        <v>3539.42</v>
      </c>
      <c r="O267" s="21">
        <v>3539.42</v>
      </c>
      <c r="P267" s="21">
        <v>3539.42</v>
      </c>
      <c r="Q267" s="21">
        <v>0</v>
      </c>
      <c r="R267" s="21">
        <v>3539.42</v>
      </c>
      <c r="S267" s="21">
        <v>3539.42</v>
      </c>
      <c r="V267">
        <v>389</v>
      </c>
      <c r="W267">
        <v>21796032585</v>
      </c>
      <c r="X267" t="s">
        <v>6</v>
      </c>
      <c r="Y267" t="s">
        <v>22</v>
      </c>
      <c r="Z267" s="6">
        <v>38224</v>
      </c>
      <c r="AA267" s="6">
        <v>38184</v>
      </c>
      <c r="AB267">
        <v>1</v>
      </c>
      <c r="AC267">
        <v>0</v>
      </c>
      <c r="AD267">
        <v>3539.42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3539.42</v>
      </c>
      <c r="AM267">
        <v>3539.42</v>
      </c>
      <c r="AN267">
        <v>3539.42</v>
      </c>
      <c r="AO267">
        <v>3539.42</v>
      </c>
      <c r="AP267">
        <v>3539.42</v>
      </c>
      <c r="AQ267">
        <v>3539.42</v>
      </c>
      <c r="AU267" s="76">
        <f t="shared" si="96"/>
        <v>389</v>
      </c>
      <c r="AV267" s="76">
        <f t="shared" si="97"/>
        <v>21796032585</v>
      </c>
      <c r="AW267" s="76" t="str">
        <f t="shared" si="98"/>
        <v>IM</v>
      </c>
      <c r="AX267" s="76" t="str">
        <f t="shared" si="99"/>
        <v>VO</v>
      </c>
      <c r="AY267" s="76">
        <f t="shared" si="100"/>
        <v>38224</v>
      </c>
      <c r="AZ267" s="76">
        <f t="shared" si="101"/>
        <v>38184</v>
      </c>
      <c r="BA267" s="76">
        <f t="shared" si="102"/>
        <v>1</v>
      </c>
      <c r="BB267" s="76">
        <f t="shared" si="103"/>
        <v>0</v>
      </c>
      <c r="BC267" s="76">
        <f t="shared" si="104"/>
        <v>0</v>
      </c>
      <c r="BD267" s="76">
        <f t="shared" si="105"/>
        <v>0</v>
      </c>
      <c r="BE267" s="76">
        <f t="shared" si="106"/>
        <v>0</v>
      </c>
      <c r="BF267" s="76">
        <f t="shared" si="107"/>
        <v>0</v>
      </c>
      <c r="BG267" s="76">
        <f t="shared" si="108"/>
        <v>0</v>
      </c>
      <c r="BH267" s="76">
        <f t="shared" si="109"/>
        <v>0</v>
      </c>
      <c r="BI267" s="76">
        <f t="shared" si="110"/>
        <v>0</v>
      </c>
      <c r="BJ267" s="76">
        <f t="shared" si="111"/>
        <v>0</v>
      </c>
      <c r="BK267" s="76">
        <f t="shared" si="112"/>
        <v>0</v>
      </c>
      <c r="BL267" s="76">
        <f t="shared" si="113"/>
        <v>0</v>
      </c>
      <c r="BM267" s="76">
        <f t="shared" si="114"/>
        <v>0</v>
      </c>
      <c r="BN267" s="76">
        <f t="shared" si="115"/>
        <v>3539.42</v>
      </c>
      <c r="BO267" s="76">
        <f t="shared" si="116"/>
        <v>0</v>
      </c>
      <c r="BP267" s="76">
        <f t="shared" si="117"/>
        <v>3539.42</v>
      </c>
      <c r="BQ267" s="76">
        <f t="shared" si="117"/>
        <v>0</v>
      </c>
      <c r="BR267" s="76">
        <f t="shared" si="118"/>
        <v>7078.84</v>
      </c>
    </row>
    <row r="268" spans="1:70" x14ac:dyDescent="0.2">
      <c r="A268">
        <v>390</v>
      </c>
      <c r="B268">
        <v>65664928416</v>
      </c>
      <c r="C268" t="s">
        <v>6</v>
      </c>
      <c r="D268" t="s">
        <v>22</v>
      </c>
      <c r="E268" s="6">
        <v>38224</v>
      </c>
      <c r="F268" s="21">
        <v>0</v>
      </c>
      <c r="G268" s="21">
        <v>0</v>
      </c>
      <c r="H268" s="21">
        <v>0</v>
      </c>
      <c r="I268" s="21">
        <v>0</v>
      </c>
      <c r="J268" s="21">
        <v>0</v>
      </c>
      <c r="K268" s="21">
        <v>0</v>
      </c>
      <c r="L268" s="21">
        <v>0</v>
      </c>
      <c r="M268" s="21">
        <v>1550.6</v>
      </c>
      <c r="N268" s="21">
        <v>1550.6</v>
      </c>
      <c r="O268" s="21">
        <v>1550.6</v>
      </c>
      <c r="P268" s="21">
        <v>1550.6</v>
      </c>
      <c r="Q268" s="21">
        <v>0</v>
      </c>
      <c r="R268" s="21">
        <v>1550.6</v>
      </c>
      <c r="S268" s="21">
        <v>1550.6</v>
      </c>
      <c r="V268">
        <v>390</v>
      </c>
      <c r="W268">
        <v>65664928416</v>
      </c>
      <c r="X268" t="s">
        <v>6</v>
      </c>
      <c r="Y268" t="s">
        <v>22</v>
      </c>
      <c r="Z268" s="6">
        <v>38224</v>
      </c>
      <c r="AA268" s="6">
        <v>38035</v>
      </c>
      <c r="AB268">
        <v>1</v>
      </c>
      <c r="AC268">
        <v>0</v>
      </c>
      <c r="AD268">
        <v>1721.21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1721.21</v>
      </c>
      <c r="AM268">
        <v>1721.21</v>
      </c>
      <c r="AN268">
        <v>1721.21</v>
      </c>
      <c r="AO268">
        <v>1721.21</v>
      </c>
      <c r="AP268">
        <v>1721.21</v>
      </c>
      <c r="AQ268">
        <v>1721.21</v>
      </c>
      <c r="AU268" s="76">
        <f t="shared" si="96"/>
        <v>390</v>
      </c>
      <c r="AV268" s="76">
        <f t="shared" si="97"/>
        <v>65664928416</v>
      </c>
      <c r="AW268" s="76" t="str">
        <f t="shared" si="98"/>
        <v>IM</v>
      </c>
      <c r="AX268" s="76" t="str">
        <f t="shared" si="99"/>
        <v>VO</v>
      </c>
      <c r="AY268" s="76">
        <f t="shared" si="100"/>
        <v>38224</v>
      </c>
      <c r="AZ268" s="76">
        <f t="shared" si="101"/>
        <v>38035</v>
      </c>
      <c r="BA268" s="76">
        <f t="shared" si="102"/>
        <v>1</v>
      </c>
      <c r="BB268" s="76">
        <f t="shared" si="103"/>
        <v>0</v>
      </c>
      <c r="BC268" s="76">
        <f t="shared" si="104"/>
        <v>0</v>
      </c>
      <c r="BD268" s="76">
        <f t="shared" si="105"/>
        <v>0</v>
      </c>
      <c r="BE268" s="76">
        <f t="shared" si="106"/>
        <v>0</v>
      </c>
      <c r="BF268" s="76">
        <f t="shared" si="107"/>
        <v>0</v>
      </c>
      <c r="BG268" s="76">
        <f t="shared" si="108"/>
        <v>0</v>
      </c>
      <c r="BH268" s="76">
        <f t="shared" si="109"/>
        <v>0</v>
      </c>
      <c r="BI268" s="76">
        <f t="shared" si="110"/>
        <v>0</v>
      </c>
      <c r="BJ268" s="76">
        <f t="shared" si="111"/>
        <v>170.61000000000013</v>
      </c>
      <c r="BK268" s="76">
        <f t="shared" si="112"/>
        <v>170.61000000000013</v>
      </c>
      <c r="BL268" s="76">
        <f t="shared" si="113"/>
        <v>170.61000000000013</v>
      </c>
      <c r="BM268" s="76">
        <f t="shared" si="114"/>
        <v>170.61000000000013</v>
      </c>
      <c r="BN268" s="76">
        <f t="shared" si="115"/>
        <v>1721.21</v>
      </c>
      <c r="BO268" s="76">
        <f t="shared" si="116"/>
        <v>170.61000000000013</v>
      </c>
      <c r="BP268" s="76">
        <f t="shared" si="117"/>
        <v>1550.6</v>
      </c>
      <c r="BQ268" s="76">
        <f t="shared" si="117"/>
        <v>0</v>
      </c>
      <c r="BR268" s="76">
        <f t="shared" si="118"/>
        <v>4124.8600000000006</v>
      </c>
    </row>
    <row r="269" spans="1:70" x14ac:dyDescent="0.2">
      <c r="A269">
        <v>391</v>
      </c>
      <c r="B269">
        <v>1725118366</v>
      </c>
      <c r="C269" t="s">
        <v>6</v>
      </c>
      <c r="D269" t="s">
        <v>22</v>
      </c>
      <c r="E269" s="6">
        <v>38226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0</v>
      </c>
      <c r="L269" s="21">
        <v>0</v>
      </c>
      <c r="M269" s="21">
        <v>3031.4</v>
      </c>
      <c r="N269" s="21">
        <v>3031.4</v>
      </c>
      <c r="O269" s="21">
        <v>3031.4</v>
      </c>
      <c r="P269" s="21">
        <v>3031.4</v>
      </c>
      <c r="Q269" s="21">
        <v>0</v>
      </c>
      <c r="R269" s="21">
        <v>3031.4</v>
      </c>
      <c r="S269" s="21">
        <v>3031.4</v>
      </c>
      <c r="V269">
        <v>391</v>
      </c>
      <c r="W269">
        <v>1725118366</v>
      </c>
      <c r="X269" t="s">
        <v>6</v>
      </c>
      <c r="Y269" t="s">
        <v>22</v>
      </c>
      <c r="Z269" s="6">
        <v>38226</v>
      </c>
      <c r="AA269" s="6">
        <v>38059</v>
      </c>
      <c r="AB269">
        <v>1</v>
      </c>
      <c r="AC269">
        <v>0</v>
      </c>
      <c r="AD269">
        <v>3031.4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3031.4</v>
      </c>
      <c r="AM269">
        <v>3031.4</v>
      </c>
      <c r="AN269">
        <v>3031.4</v>
      </c>
      <c r="AO269">
        <v>3031.4</v>
      </c>
      <c r="AP269">
        <v>3031.4</v>
      </c>
      <c r="AQ269">
        <v>3031.4</v>
      </c>
      <c r="AU269" s="76">
        <f t="shared" si="96"/>
        <v>391</v>
      </c>
      <c r="AV269" s="76">
        <f t="shared" si="97"/>
        <v>1725118366</v>
      </c>
      <c r="AW269" s="76" t="str">
        <f t="shared" si="98"/>
        <v>IM</v>
      </c>
      <c r="AX269" s="76" t="str">
        <f t="shared" si="99"/>
        <v>VO</v>
      </c>
      <c r="AY269" s="76">
        <f t="shared" si="100"/>
        <v>38226</v>
      </c>
      <c r="AZ269" s="76">
        <f t="shared" si="101"/>
        <v>38059</v>
      </c>
      <c r="BA269" s="76">
        <f t="shared" si="102"/>
        <v>1</v>
      </c>
      <c r="BB269" s="76">
        <f t="shared" si="103"/>
        <v>0</v>
      </c>
      <c r="BC269" s="76">
        <f t="shared" si="104"/>
        <v>0</v>
      </c>
      <c r="BD269" s="76">
        <f t="shared" si="105"/>
        <v>0</v>
      </c>
      <c r="BE269" s="76">
        <f t="shared" si="106"/>
        <v>0</v>
      </c>
      <c r="BF269" s="76">
        <f t="shared" si="107"/>
        <v>0</v>
      </c>
      <c r="BG269" s="76">
        <f t="shared" si="108"/>
        <v>0</v>
      </c>
      <c r="BH269" s="76">
        <f t="shared" si="109"/>
        <v>0</v>
      </c>
      <c r="BI269" s="76">
        <f t="shared" si="110"/>
        <v>0</v>
      </c>
      <c r="BJ269" s="76">
        <f t="shared" si="111"/>
        <v>0</v>
      </c>
      <c r="BK269" s="76">
        <f t="shared" si="112"/>
        <v>0</v>
      </c>
      <c r="BL269" s="76">
        <f t="shared" si="113"/>
        <v>0</v>
      </c>
      <c r="BM269" s="76">
        <f t="shared" si="114"/>
        <v>0</v>
      </c>
      <c r="BN269" s="76">
        <f t="shared" si="115"/>
        <v>3031.4</v>
      </c>
      <c r="BO269" s="76">
        <f t="shared" si="116"/>
        <v>0</v>
      </c>
      <c r="BP269" s="76">
        <f t="shared" si="117"/>
        <v>3031.4</v>
      </c>
      <c r="BQ269" s="76">
        <f t="shared" si="117"/>
        <v>0</v>
      </c>
      <c r="BR269" s="76">
        <f t="shared" si="118"/>
        <v>6062.8</v>
      </c>
    </row>
    <row r="270" spans="1:70" x14ac:dyDescent="0.2">
      <c r="A270" s="18">
        <v>392</v>
      </c>
      <c r="B270" s="18">
        <v>31806108036</v>
      </c>
      <c r="C270" s="18" t="s">
        <v>6</v>
      </c>
      <c r="D270" s="18" t="s">
        <v>118</v>
      </c>
      <c r="E270" s="19">
        <v>38226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>
        <v>0</v>
      </c>
      <c r="L270" s="21">
        <v>0</v>
      </c>
      <c r="M270" s="21">
        <v>4406.3100000000004</v>
      </c>
      <c r="N270" s="21">
        <v>4406.3100000000004</v>
      </c>
      <c r="O270" s="21">
        <v>4406.3100000000004</v>
      </c>
      <c r="P270" s="21">
        <v>4406.3100000000004</v>
      </c>
      <c r="Q270" s="21">
        <v>0</v>
      </c>
      <c r="R270" s="21">
        <v>4406.3100000000004</v>
      </c>
      <c r="S270" s="21">
        <v>3525.05</v>
      </c>
      <c r="V270">
        <v>392</v>
      </c>
      <c r="W270">
        <v>31806108036</v>
      </c>
      <c r="X270" t="s">
        <v>6</v>
      </c>
      <c r="Y270" t="s">
        <v>118</v>
      </c>
      <c r="Z270" s="19">
        <v>38226</v>
      </c>
      <c r="AA270" s="19">
        <v>38200</v>
      </c>
      <c r="AC270">
        <v>0</v>
      </c>
      <c r="AD270">
        <v>3525.05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4406.3125</v>
      </c>
      <c r="AM270">
        <v>4406.3125</v>
      </c>
      <c r="AN270">
        <v>4406.3125</v>
      </c>
      <c r="AO270">
        <v>4053.8074999999999</v>
      </c>
      <c r="AP270">
        <v>4053.8074999999999</v>
      </c>
      <c r="AQ270">
        <v>4053.8074999999999</v>
      </c>
      <c r="AU270" s="76">
        <f t="shared" si="96"/>
        <v>392</v>
      </c>
      <c r="AV270" s="76">
        <f t="shared" si="97"/>
        <v>31806108036</v>
      </c>
      <c r="AW270" s="76" t="str">
        <f t="shared" si="98"/>
        <v>IM</v>
      </c>
      <c r="AX270" s="76" t="str">
        <f t="shared" si="99"/>
        <v>IN</v>
      </c>
      <c r="AY270" s="76">
        <f t="shared" si="100"/>
        <v>38226</v>
      </c>
      <c r="AZ270" s="76">
        <f t="shared" si="101"/>
        <v>38200</v>
      </c>
      <c r="BA270" s="76">
        <f t="shared" si="102"/>
        <v>0</v>
      </c>
      <c r="BB270" s="76">
        <f t="shared" si="103"/>
        <v>0</v>
      </c>
      <c r="BC270" s="76">
        <f t="shared" si="104"/>
        <v>0</v>
      </c>
      <c r="BD270" s="76">
        <f t="shared" si="105"/>
        <v>0</v>
      </c>
      <c r="BE270" s="76">
        <f t="shared" si="106"/>
        <v>0</v>
      </c>
      <c r="BF270" s="76">
        <f t="shared" si="107"/>
        <v>0</v>
      </c>
      <c r="BG270" s="76">
        <f t="shared" si="108"/>
        <v>0</v>
      </c>
      <c r="BH270" s="76">
        <f t="shared" si="109"/>
        <v>0</v>
      </c>
      <c r="BI270" s="76">
        <f t="shared" si="110"/>
        <v>0</v>
      </c>
      <c r="BJ270" s="76">
        <f t="shared" si="111"/>
        <v>2.4999999995998223E-3</v>
      </c>
      <c r="BK270" s="76">
        <f t="shared" si="112"/>
        <v>2.4999999995998223E-3</v>
      </c>
      <c r="BL270" s="76">
        <f t="shared" si="113"/>
        <v>2.4999999995998223E-3</v>
      </c>
      <c r="BM270" s="76">
        <f t="shared" si="114"/>
        <v>352.50250000000051</v>
      </c>
      <c r="BN270" s="76">
        <f t="shared" si="115"/>
        <v>4053.8074999999999</v>
      </c>
      <c r="BO270" s="76">
        <f t="shared" si="116"/>
        <v>352.50250000000051</v>
      </c>
      <c r="BP270" s="76">
        <f t="shared" si="117"/>
        <v>3525.05</v>
      </c>
      <c r="BQ270" s="76">
        <f t="shared" si="117"/>
        <v>0</v>
      </c>
      <c r="BR270" s="76">
        <f t="shared" si="118"/>
        <v>8283.869999999999</v>
      </c>
    </row>
    <row r="271" spans="1:70" x14ac:dyDescent="0.2">
      <c r="A271" s="18">
        <v>393</v>
      </c>
      <c r="B271" s="18">
        <v>4003500446</v>
      </c>
      <c r="C271" s="18" t="s">
        <v>12</v>
      </c>
      <c r="D271" s="18" t="s">
        <v>36</v>
      </c>
      <c r="E271" s="19">
        <v>38229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>
        <v>0</v>
      </c>
      <c r="L271" s="21">
        <v>0</v>
      </c>
      <c r="M271" s="21">
        <v>465.18</v>
      </c>
      <c r="N271" s="21">
        <v>465.18</v>
      </c>
      <c r="O271" s="21">
        <v>465.18</v>
      </c>
      <c r="P271" s="21">
        <v>465.18</v>
      </c>
      <c r="Q271" s="21">
        <v>0</v>
      </c>
      <c r="R271" s="21">
        <v>465.18</v>
      </c>
      <c r="S271" s="21">
        <v>0</v>
      </c>
      <c r="V271">
        <v>393</v>
      </c>
      <c r="W271">
        <v>4003500446</v>
      </c>
      <c r="X271" t="s">
        <v>12</v>
      </c>
      <c r="Y271" t="s">
        <v>36</v>
      </c>
      <c r="Z271" s="19">
        <v>38229</v>
      </c>
      <c r="AA271" s="19">
        <v>37940</v>
      </c>
      <c r="AC271">
        <v>0.3</v>
      </c>
      <c r="AD271">
        <v>1655.33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1721.1508595480964</v>
      </c>
      <c r="AM271">
        <v>1721.1508595480964</v>
      </c>
      <c r="AN271">
        <v>0</v>
      </c>
      <c r="AO271">
        <v>0</v>
      </c>
      <c r="AP271">
        <v>0</v>
      </c>
      <c r="AQ271">
        <v>0</v>
      </c>
      <c r="AU271" s="76">
        <f t="shared" si="96"/>
        <v>393</v>
      </c>
      <c r="AV271" s="76">
        <f t="shared" si="97"/>
        <v>4003500446</v>
      </c>
      <c r="AW271" s="76" t="str">
        <f t="shared" si="98"/>
        <v>RT</v>
      </c>
      <c r="AX271" s="76" t="str">
        <f t="shared" si="99"/>
        <v>IP</v>
      </c>
      <c r="AY271" s="76">
        <f t="shared" si="100"/>
        <v>38229</v>
      </c>
      <c r="AZ271" s="76">
        <f t="shared" si="101"/>
        <v>37940</v>
      </c>
      <c r="BA271" s="76">
        <f t="shared" si="102"/>
        <v>0</v>
      </c>
      <c r="BB271" s="76">
        <f t="shared" si="103"/>
        <v>0.3</v>
      </c>
      <c r="BC271" s="76">
        <f t="shared" si="104"/>
        <v>0</v>
      </c>
      <c r="BD271" s="76">
        <f t="shared" si="105"/>
        <v>0</v>
      </c>
      <c r="BE271" s="76">
        <f t="shared" si="106"/>
        <v>0</v>
      </c>
      <c r="BF271" s="76">
        <f t="shared" si="107"/>
        <v>0</v>
      </c>
      <c r="BG271" s="76">
        <f t="shared" si="108"/>
        <v>0</v>
      </c>
      <c r="BH271" s="76">
        <f t="shared" si="109"/>
        <v>0</v>
      </c>
      <c r="BI271" s="76">
        <f t="shared" si="110"/>
        <v>0</v>
      </c>
      <c r="BJ271" s="76">
        <f t="shared" si="111"/>
        <v>1255.9708595480963</v>
      </c>
      <c r="BK271" s="76">
        <f t="shared" si="112"/>
        <v>1255.9708595480963</v>
      </c>
      <c r="BL271" s="76">
        <f t="shared" si="113"/>
        <v>465.18</v>
      </c>
      <c r="BM271" s="76">
        <f t="shared" si="114"/>
        <v>465.18</v>
      </c>
      <c r="BN271" s="76">
        <f t="shared" si="115"/>
        <v>0</v>
      </c>
      <c r="BO271" s="76">
        <f t="shared" si="116"/>
        <v>465.18</v>
      </c>
      <c r="BP271" s="76">
        <f t="shared" si="117"/>
        <v>0</v>
      </c>
      <c r="BQ271" s="76">
        <f t="shared" si="117"/>
        <v>0</v>
      </c>
      <c r="BR271" s="76">
        <f t="shared" si="118"/>
        <v>3907.4817190961921</v>
      </c>
    </row>
    <row r="272" spans="1:70" x14ac:dyDescent="0.2">
      <c r="A272">
        <v>408</v>
      </c>
      <c r="B272">
        <v>39006100141</v>
      </c>
      <c r="C272" t="s">
        <v>12</v>
      </c>
      <c r="D272" t="s">
        <v>36</v>
      </c>
      <c r="E272" s="6">
        <v>38233</v>
      </c>
      <c r="F272" s="21">
        <v>0</v>
      </c>
      <c r="G272" s="21">
        <v>0</v>
      </c>
      <c r="H272" s="21">
        <v>0</v>
      </c>
      <c r="I272" s="21">
        <v>0</v>
      </c>
      <c r="J272" s="21">
        <v>0</v>
      </c>
      <c r="K272" s="21">
        <v>0</v>
      </c>
      <c r="L272" s="21">
        <v>0</v>
      </c>
      <c r="M272" s="21">
        <v>0</v>
      </c>
      <c r="N272" s="21">
        <v>1371.41</v>
      </c>
      <c r="O272" s="21">
        <v>1371.41</v>
      </c>
      <c r="P272" s="21">
        <v>1371.41</v>
      </c>
      <c r="Q272" s="21">
        <v>0</v>
      </c>
      <c r="R272" s="21">
        <v>1371.41</v>
      </c>
      <c r="S272" s="21">
        <v>0</v>
      </c>
      <c r="V272">
        <v>408</v>
      </c>
      <c r="W272">
        <v>39006100141</v>
      </c>
      <c r="X272" t="s">
        <v>12</v>
      </c>
      <c r="Y272" t="s">
        <v>36</v>
      </c>
      <c r="Z272" s="6">
        <v>38233</v>
      </c>
      <c r="AA272" s="6">
        <v>38182</v>
      </c>
      <c r="AC272">
        <v>0.35</v>
      </c>
      <c r="AD272">
        <v>3918.31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3918.31</v>
      </c>
      <c r="AN272">
        <v>3918.31</v>
      </c>
      <c r="AO272">
        <v>3918.31</v>
      </c>
      <c r="AP272">
        <v>0</v>
      </c>
      <c r="AQ272">
        <v>0</v>
      </c>
      <c r="AU272" s="76">
        <f t="shared" si="96"/>
        <v>408</v>
      </c>
      <c r="AV272" s="76">
        <f t="shared" si="97"/>
        <v>39006100141</v>
      </c>
      <c r="AW272" s="76" t="str">
        <f t="shared" si="98"/>
        <v>RT</v>
      </c>
      <c r="AX272" s="76" t="str">
        <f t="shared" si="99"/>
        <v>IP</v>
      </c>
      <c r="AY272" s="76">
        <f t="shared" si="100"/>
        <v>38233</v>
      </c>
      <c r="AZ272" s="76">
        <f t="shared" si="101"/>
        <v>38182</v>
      </c>
      <c r="BA272" s="76">
        <f t="shared" si="102"/>
        <v>0</v>
      </c>
      <c r="BB272" s="76">
        <f t="shared" si="103"/>
        <v>0.35</v>
      </c>
      <c r="BC272" s="76">
        <f t="shared" si="104"/>
        <v>0</v>
      </c>
      <c r="BD272" s="76">
        <f t="shared" si="105"/>
        <v>0</v>
      </c>
      <c r="BE272" s="76">
        <f t="shared" si="106"/>
        <v>0</v>
      </c>
      <c r="BF272" s="76">
        <f t="shared" si="107"/>
        <v>0</v>
      </c>
      <c r="BG272" s="76">
        <f t="shared" si="108"/>
        <v>0</v>
      </c>
      <c r="BH272" s="76">
        <f t="shared" si="109"/>
        <v>0</v>
      </c>
      <c r="BI272" s="76">
        <f t="shared" si="110"/>
        <v>0</v>
      </c>
      <c r="BJ272" s="76">
        <f t="shared" si="111"/>
        <v>0</v>
      </c>
      <c r="BK272" s="76">
        <f t="shared" si="112"/>
        <v>2546.8999999999996</v>
      </c>
      <c r="BL272" s="76">
        <f t="shared" si="113"/>
        <v>2546.8999999999996</v>
      </c>
      <c r="BM272" s="76">
        <f t="shared" si="114"/>
        <v>2546.8999999999996</v>
      </c>
      <c r="BN272" s="76">
        <f t="shared" si="115"/>
        <v>0</v>
      </c>
      <c r="BO272" s="76">
        <f t="shared" si="116"/>
        <v>1371.41</v>
      </c>
      <c r="BP272" s="76">
        <f t="shared" si="117"/>
        <v>0</v>
      </c>
      <c r="BQ272" s="76">
        <f t="shared" si="117"/>
        <v>0</v>
      </c>
      <c r="BR272" s="76">
        <f t="shared" si="118"/>
        <v>9012.1099999999988</v>
      </c>
    </row>
    <row r="273" spans="1:70" x14ac:dyDescent="0.2">
      <c r="A273">
        <v>409</v>
      </c>
      <c r="B273">
        <v>41008503363</v>
      </c>
      <c r="C273" t="s">
        <v>12</v>
      </c>
      <c r="D273" t="s">
        <v>36</v>
      </c>
      <c r="E273" s="6">
        <v>38233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>
        <v>0</v>
      </c>
      <c r="L273" s="21">
        <v>0</v>
      </c>
      <c r="M273" s="21">
        <v>0</v>
      </c>
      <c r="N273" s="21">
        <v>548.11</v>
      </c>
      <c r="O273" s="21">
        <v>548.11</v>
      </c>
      <c r="P273" s="21">
        <v>548.11</v>
      </c>
      <c r="Q273" s="21">
        <v>0</v>
      </c>
      <c r="R273" s="21">
        <v>548.11</v>
      </c>
      <c r="S273" s="21">
        <v>0</v>
      </c>
      <c r="V273">
        <v>409</v>
      </c>
      <c r="W273">
        <v>41008503363</v>
      </c>
      <c r="X273" t="s">
        <v>12</v>
      </c>
      <c r="Y273" t="s">
        <v>36</v>
      </c>
      <c r="Z273" s="6">
        <v>38233</v>
      </c>
      <c r="AA273" s="6">
        <v>38115</v>
      </c>
      <c r="AC273">
        <v>0.3</v>
      </c>
      <c r="AD273">
        <v>1827.04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1827.04</v>
      </c>
      <c r="AN273">
        <v>0</v>
      </c>
      <c r="AO273">
        <v>0</v>
      </c>
      <c r="AP273">
        <v>0</v>
      </c>
      <c r="AQ273">
        <v>0</v>
      </c>
      <c r="AU273" s="76">
        <f t="shared" si="96"/>
        <v>409</v>
      </c>
      <c r="AV273" s="76">
        <f t="shared" si="97"/>
        <v>41008503363</v>
      </c>
      <c r="AW273" s="76" t="str">
        <f t="shared" si="98"/>
        <v>RT</v>
      </c>
      <c r="AX273" s="76" t="str">
        <f t="shared" si="99"/>
        <v>IP</v>
      </c>
      <c r="AY273" s="76">
        <f t="shared" si="100"/>
        <v>38233</v>
      </c>
      <c r="AZ273" s="76">
        <f t="shared" si="101"/>
        <v>38115</v>
      </c>
      <c r="BA273" s="76">
        <f t="shared" si="102"/>
        <v>0</v>
      </c>
      <c r="BB273" s="76">
        <f t="shared" si="103"/>
        <v>0.3</v>
      </c>
      <c r="BC273" s="76">
        <f t="shared" si="104"/>
        <v>0</v>
      </c>
      <c r="BD273" s="76">
        <f t="shared" si="105"/>
        <v>0</v>
      </c>
      <c r="BE273" s="76">
        <f t="shared" si="106"/>
        <v>0</v>
      </c>
      <c r="BF273" s="76">
        <f t="shared" si="107"/>
        <v>0</v>
      </c>
      <c r="BG273" s="76">
        <f t="shared" si="108"/>
        <v>0</v>
      </c>
      <c r="BH273" s="76">
        <f t="shared" si="109"/>
        <v>0</v>
      </c>
      <c r="BI273" s="76">
        <f t="shared" si="110"/>
        <v>0</v>
      </c>
      <c r="BJ273" s="76">
        <f t="shared" si="111"/>
        <v>0</v>
      </c>
      <c r="BK273" s="76">
        <f t="shared" si="112"/>
        <v>1278.9299999999998</v>
      </c>
      <c r="BL273" s="76">
        <f t="shared" si="113"/>
        <v>548.11</v>
      </c>
      <c r="BM273" s="76">
        <f t="shared" si="114"/>
        <v>548.11</v>
      </c>
      <c r="BN273" s="76">
        <f t="shared" si="115"/>
        <v>0</v>
      </c>
      <c r="BO273" s="76">
        <f t="shared" si="116"/>
        <v>548.11</v>
      </c>
      <c r="BP273" s="76">
        <f t="shared" si="117"/>
        <v>0</v>
      </c>
      <c r="BQ273" s="76">
        <f t="shared" si="117"/>
        <v>0</v>
      </c>
      <c r="BR273" s="76">
        <f t="shared" si="118"/>
        <v>2923.26</v>
      </c>
    </row>
    <row r="274" spans="1:70" x14ac:dyDescent="0.2">
      <c r="A274">
        <v>410</v>
      </c>
      <c r="B274">
        <v>41018411599</v>
      </c>
      <c r="C274" t="s">
        <v>12</v>
      </c>
      <c r="D274" t="s">
        <v>36</v>
      </c>
      <c r="E274" s="6">
        <v>38233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>
        <v>0</v>
      </c>
      <c r="L274" s="21">
        <v>0</v>
      </c>
      <c r="M274" s="21">
        <v>0</v>
      </c>
      <c r="N274" s="21">
        <v>1007.89</v>
      </c>
      <c r="O274" s="21">
        <v>1007.89</v>
      </c>
      <c r="P274" s="21">
        <v>1007.89</v>
      </c>
      <c r="Q274" s="21">
        <v>0</v>
      </c>
      <c r="R274" s="21">
        <v>1007.89</v>
      </c>
      <c r="S274" s="21">
        <v>503.95</v>
      </c>
      <c r="V274">
        <v>410</v>
      </c>
      <c r="W274">
        <v>41018411599</v>
      </c>
      <c r="X274" t="s">
        <v>12</v>
      </c>
      <c r="Y274" t="s">
        <v>36</v>
      </c>
      <c r="Z274" s="6">
        <v>38233</v>
      </c>
      <c r="AA274" s="6">
        <v>38197</v>
      </c>
      <c r="AC274">
        <v>0.65</v>
      </c>
      <c r="AD274">
        <v>1550.64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1550.64</v>
      </c>
      <c r="AN274">
        <v>1550.64</v>
      </c>
      <c r="AO274">
        <v>1550.64</v>
      </c>
      <c r="AP274">
        <v>775.32</v>
      </c>
      <c r="AQ274">
        <v>1550.64</v>
      </c>
      <c r="AU274" s="76">
        <f t="shared" si="96"/>
        <v>410</v>
      </c>
      <c r="AV274" s="76">
        <f t="shared" si="97"/>
        <v>41018411599</v>
      </c>
      <c r="AW274" s="76" t="str">
        <f t="shared" si="98"/>
        <v>RT</v>
      </c>
      <c r="AX274" s="76" t="str">
        <f t="shared" si="99"/>
        <v>IP</v>
      </c>
      <c r="AY274" s="76">
        <f t="shared" si="100"/>
        <v>38233</v>
      </c>
      <c r="AZ274" s="76">
        <f t="shared" si="101"/>
        <v>38197</v>
      </c>
      <c r="BA274" s="76">
        <f t="shared" si="102"/>
        <v>0</v>
      </c>
      <c r="BB274" s="76">
        <f t="shared" si="103"/>
        <v>0.65</v>
      </c>
      <c r="BC274" s="76">
        <f t="shared" si="104"/>
        <v>0</v>
      </c>
      <c r="BD274" s="76">
        <f t="shared" si="105"/>
        <v>0</v>
      </c>
      <c r="BE274" s="76">
        <f t="shared" si="106"/>
        <v>0</v>
      </c>
      <c r="BF274" s="76">
        <f t="shared" si="107"/>
        <v>0</v>
      </c>
      <c r="BG274" s="76">
        <f t="shared" si="108"/>
        <v>0</v>
      </c>
      <c r="BH274" s="76">
        <f t="shared" si="109"/>
        <v>0</v>
      </c>
      <c r="BI274" s="76">
        <f t="shared" si="110"/>
        <v>0</v>
      </c>
      <c r="BJ274" s="76">
        <f t="shared" si="111"/>
        <v>0</v>
      </c>
      <c r="BK274" s="76">
        <f t="shared" si="112"/>
        <v>542.75000000000011</v>
      </c>
      <c r="BL274" s="76">
        <f t="shared" si="113"/>
        <v>542.75000000000011</v>
      </c>
      <c r="BM274" s="76">
        <f t="shared" si="114"/>
        <v>542.75000000000011</v>
      </c>
      <c r="BN274" s="76">
        <f t="shared" si="115"/>
        <v>775.32</v>
      </c>
      <c r="BO274" s="76">
        <f t="shared" si="116"/>
        <v>542.75000000000011</v>
      </c>
      <c r="BP274" s="76">
        <f t="shared" si="117"/>
        <v>503.95</v>
      </c>
      <c r="BQ274" s="76">
        <f t="shared" si="117"/>
        <v>0</v>
      </c>
      <c r="BR274" s="76">
        <f t="shared" si="118"/>
        <v>3450.2700000000004</v>
      </c>
    </row>
    <row r="275" spans="1:70" x14ac:dyDescent="0.2">
      <c r="A275">
        <v>411</v>
      </c>
      <c r="B275">
        <v>41947408526</v>
      </c>
      <c r="C275" t="s">
        <v>12</v>
      </c>
      <c r="D275" t="s">
        <v>36</v>
      </c>
      <c r="E275" s="6">
        <v>38233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1">
        <v>0</v>
      </c>
      <c r="L275" s="21">
        <v>0</v>
      </c>
      <c r="M275" s="21">
        <v>0</v>
      </c>
      <c r="N275" s="21">
        <v>2373.08</v>
      </c>
      <c r="O275" s="21">
        <v>2373.08</v>
      </c>
      <c r="P275" s="21">
        <v>2373.08</v>
      </c>
      <c r="Q275" s="21">
        <v>0</v>
      </c>
      <c r="R275" s="21">
        <v>2373.08</v>
      </c>
      <c r="S275" s="21">
        <v>1186.54</v>
      </c>
      <c r="V275">
        <v>411</v>
      </c>
      <c r="W275">
        <v>41947408526</v>
      </c>
      <c r="X275" t="s">
        <v>12</v>
      </c>
      <c r="Y275" t="s">
        <v>36</v>
      </c>
      <c r="Z275" s="6">
        <v>38233</v>
      </c>
      <c r="AA275" s="6">
        <v>38116</v>
      </c>
      <c r="AC275">
        <v>0.8</v>
      </c>
      <c r="AD275">
        <v>2966.36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2966.36</v>
      </c>
      <c r="AN275">
        <v>2966.36</v>
      </c>
      <c r="AO275">
        <v>2966.36</v>
      </c>
      <c r="AP275">
        <v>1483.18</v>
      </c>
      <c r="AQ275">
        <v>2966.36</v>
      </c>
      <c r="AU275" s="76">
        <f t="shared" si="96"/>
        <v>411</v>
      </c>
      <c r="AV275" s="76">
        <f t="shared" si="97"/>
        <v>41947408526</v>
      </c>
      <c r="AW275" s="76" t="str">
        <f t="shared" si="98"/>
        <v>RT</v>
      </c>
      <c r="AX275" s="76" t="str">
        <f t="shared" si="99"/>
        <v>IP</v>
      </c>
      <c r="AY275" s="76">
        <f t="shared" si="100"/>
        <v>38233</v>
      </c>
      <c r="AZ275" s="76">
        <f t="shared" si="101"/>
        <v>38116</v>
      </c>
      <c r="BA275" s="76">
        <f t="shared" si="102"/>
        <v>0</v>
      </c>
      <c r="BB275" s="76">
        <f t="shared" si="103"/>
        <v>0.8</v>
      </c>
      <c r="BC275" s="76">
        <f t="shared" si="104"/>
        <v>0</v>
      </c>
      <c r="BD275" s="76">
        <f t="shared" si="105"/>
        <v>0</v>
      </c>
      <c r="BE275" s="76">
        <f t="shared" si="106"/>
        <v>0</v>
      </c>
      <c r="BF275" s="76">
        <f t="shared" si="107"/>
        <v>0</v>
      </c>
      <c r="BG275" s="76">
        <f t="shared" si="108"/>
        <v>0</v>
      </c>
      <c r="BH275" s="76">
        <f t="shared" si="109"/>
        <v>0</v>
      </c>
      <c r="BI275" s="76">
        <f t="shared" si="110"/>
        <v>0</v>
      </c>
      <c r="BJ275" s="76">
        <f t="shared" si="111"/>
        <v>0</v>
      </c>
      <c r="BK275" s="76">
        <f t="shared" si="112"/>
        <v>593.2800000000002</v>
      </c>
      <c r="BL275" s="76">
        <f t="shared" si="113"/>
        <v>593.2800000000002</v>
      </c>
      <c r="BM275" s="76">
        <f t="shared" si="114"/>
        <v>593.2800000000002</v>
      </c>
      <c r="BN275" s="76">
        <f t="shared" si="115"/>
        <v>1483.18</v>
      </c>
      <c r="BO275" s="76">
        <f t="shared" si="116"/>
        <v>593.2800000000002</v>
      </c>
      <c r="BP275" s="76">
        <f t="shared" si="117"/>
        <v>1186.54</v>
      </c>
      <c r="BQ275" s="76">
        <f t="shared" si="117"/>
        <v>0</v>
      </c>
      <c r="BR275" s="76">
        <f t="shared" si="118"/>
        <v>5042.84</v>
      </c>
    </row>
    <row r="276" spans="1:70" x14ac:dyDescent="0.2">
      <c r="A276">
        <v>412</v>
      </c>
      <c r="B276">
        <v>67826402058</v>
      </c>
      <c r="C276" t="s">
        <v>6</v>
      </c>
      <c r="D276" t="s">
        <v>22</v>
      </c>
      <c r="E276" s="6">
        <v>38233</v>
      </c>
      <c r="F276" s="21">
        <v>0</v>
      </c>
      <c r="G276" s="21">
        <v>0</v>
      </c>
      <c r="H276" s="21">
        <v>0</v>
      </c>
      <c r="I276" s="21">
        <v>0</v>
      </c>
      <c r="J276" s="21">
        <v>0</v>
      </c>
      <c r="K276" s="21">
        <v>0</v>
      </c>
      <c r="L276" s="21">
        <v>0</v>
      </c>
      <c r="M276" s="21">
        <v>0</v>
      </c>
      <c r="N276" s="21">
        <v>1550.6</v>
      </c>
      <c r="O276" s="21">
        <v>1550.6</v>
      </c>
      <c r="P276" s="21">
        <v>1550.6</v>
      </c>
      <c r="Q276" s="21">
        <v>0</v>
      </c>
      <c r="R276" s="21">
        <v>1550.6</v>
      </c>
      <c r="S276" s="21">
        <v>1550.6</v>
      </c>
      <c r="V276">
        <v>412</v>
      </c>
      <c r="W276">
        <v>67826402058</v>
      </c>
      <c r="X276" t="s">
        <v>6</v>
      </c>
      <c r="Y276" t="s">
        <v>22</v>
      </c>
      <c r="Z276" s="6">
        <v>38233</v>
      </c>
      <c r="AA276" s="6">
        <v>38007</v>
      </c>
      <c r="AB276">
        <v>1</v>
      </c>
      <c r="AC276">
        <v>0</v>
      </c>
      <c r="AD276">
        <v>1655.33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1721.1508595480964</v>
      </c>
      <c r="AN276">
        <v>1721.1508595480964</v>
      </c>
      <c r="AO276">
        <v>1721.1508595480964</v>
      </c>
      <c r="AP276">
        <v>1721.1508595480964</v>
      </c>
      <c r="AQ276">
        <v>1721.1508595480964</v>
      </c>
      <c r="AU276" s="76">
        <f t="shared" si="96"/>
        <v>412</v>
      </c>
      <c r="AV276" s="76">
        <f t="shared" si="97"/>
        <v>67826402058</v>
      </c>
      <c r="AW276" s="76" t="str">
        <f t="shared" si="98"/>
        <v>IM</v>
      </c>
      <c r="AX276" s="76" t="str">
        <f t="shared" si="99"/>
        <v>VO</v>
      </c>
      <c r="AY276" s="76">
        <f t="shared" si="100"/>
        <v>38233</v>
      </c>
      <c r="AZ276" s="76">
        <f t="shared" si="101"/>
        <v>38007</v>
      </c>
      <c r="BA276" s="76">
        <f t="shared" si="102"/>
        <v>1</v>
      </c>
      <c r="BB276" s="76">
        <f t="shared" si="103"/>
        <v>0</v>
      </c>
      <c r="BC276" s="76">
        <f t="shared" si="104"/>
        <v>0</v>
      </c>
      <c r="BD276" s="76">
        <f t="shared" si="105"/>
        <v>0</v>
      </c>
      <c r="BE276" s="76">
        <f t="shared" si="106"/>
        <v>0</v>
      </c>
      <c r="BF276" s="76">
        <f t="shared" si="107"/>
        <v>0</v>
      </c>
      <c r="BG276" s="76">
        <f t="shared" si="108"/>
        <v>0</v>
      </c>
      <c r="BH276" s="76">
        <f t="shared" si="109"/>
        <v>0</v>
      </c>
      <c r="BI276" s="76">
        <f t="shared" si="110"/>
        <v>0</v>
      </c>
      <c r="BJ276" s="76">
        <f t="shared" si="111"/>
        <v>0</v>
      </c>
      <c r="BK276" s="76">
        <f t="shared" si="112"/>
        <v>170.55085954809647</v>
      </c>
      <c r="BL276" s="76">
        <f t="shared" si="113"/>
        <v>170.55085954809647</v>
      </c>
      <c r="BM276" s="76">
        <f t="shared" si="114"/>
        <v>170.55085954809647</v>
      </c>
      <c r="BN276" s="76">
        <f t="shared" si="115"/>
        <v>1721.1508595480964</v>
      </c>
      <c r="BO276" s="76">
        <f t="shared" si="116"/>
        <v>170.55085954809647</v>
      </c>
      <c r="BP276" s="76">
        <f t="shared" si="117"/>
        <v>1550.6</v>
      </c>
      <c r="BQ276" s="76">
        <f t="shared" si="117"/>
        <v>0</v>
      </c>
      <c r="BR276" s="76">
        <f t="shared" si="118"/>
        <v>3953.9542977404822</v>
      </c>
    </row>
    <row r="277" spans="1:70" x14ac:dyDescent="0.2">
      <c r="A277">
        <v>413</v>
      </c>
      <c r="B277">
        <v>14998315544</v>
      </c>
      <c r="C277" t="s">
        <v>12</v>
      </c>
      <c r="D277" t="s">
        <v>36</v>
      </c>
      <c r="E277" s="6">
        <v>38236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1">
        <v>0</v>
      </c>
      <c r="L277" s="21">
        <v>0</v>
      </c>
      <c r="M277" s="21">
        <v>0</v>
      </c>
      <c r="N277" s="21">
        <v>1291.8699999999999</v>
      </c>
      <c r="O277" s="21">
        <v>1291.8699999999999</v>
      </c>
      <c r="P277" s="21">
        <v>1291.8699999999999</v>
      </c>
      <c r="Q277" s="21">
        <v>0</v>
      </c>
      <c r="R277" s="21">
        <v>1291.8699999999999</v>
      </c>
      <c r="S277" s="21">
        <v>0</v>
      </c>
      <c r="V277">
        <v>413</v>
      </c>
      <c r="W277">
        <v>14998315544</v>
      </c>
      <c r="X277" t="s">
        <v>12</v>
      </c>
      <c r="Y277" t="s">
        <v>36</v>
      </c>
      <c r="Z277" s="6">
        <v>38236</v>
      </c>
      <c r="AA277" s="6">
        <v>38231</v>
      </c>
      <c r="AC277">
        <v>0.5</v>
      </c>
      <c r="AD277">
        <v>2583.7399999999998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2583.7399999999998</v>
      </c>
      <c r="AN277">
        <v>2583.7399999999998</v>
      </c>
      <c r="AO277">
        <v>2583.7399999999998</v>
      </c>
      <c r="AP277">
        <v>1291.8699999999999</v>
      </c>
      <c r="AQ277">
        <v>2583.7399999999998</v>
      </c>
      <c r="AU277" s="76">
        <f t="shared" si="96"/>
        <v>413</v>
      </c>
      <c r="AV277" s="76">
        <f t="shared" si="97"/>
        <v>14998315544</v>
      </c>
      <c r="AW277" s="76" t="str">
        <f t="shared" si="98"/>
        <v>RT</v>
      </c>
      <c r="AX277" s="76" t="str">
        <f t="shared" si="99"/>
        <v>IP</v>
      </c>
      <c r="AY277" s="76">
        <f t="shared" si="100"/>
        <v>38236</v>
      </c>
      <c r="AZ277" s="76">
        <f t="shared" si="101"/>
        <v>38231</v>
      </c>
      <c r="BA277" s="76">
        <f t="shared" si="102"/>
        <v>0</v>
      </c>
      <c r="BB277" s="76">
        <f t="shared" si="103"/>
        <v>0.5</v>
      </c>
      <c r="BC277" s="76">
        <f t="shared" si="104"/>
        <v>0</v>
      </c>
      <c r="BD277" s="76">
        <f t="shared" si="105"/>
        <v>0</v>
      </c>
      <c r="BE277" s="76">
        <f t="shared" si="106"/>
        <v>0</v>
      </c>
      <c r="BF277" s="76">
        <f t="shared" si="107"/>
        <v>0</v>
      </c>
      <c r="BG277" s="76">
        <f t="shared" si="108"/>
        <v>0</v>
      </c>
      <c r="BH277" s="76">
        <f t="shared" si="109"/>
        <v>0</v>
      </c>
      <c r="BI277" s="76">
        <f t="shared" si="110"/>
        <v>0</v>
      </c>
      <c r="BJ277" s="76">
        <f t="shared" si="111"/>
        <v>0</v>
      </c>
      <c r="BK277" s="76">
        <f t="shared" si="112"/>
        <v>1291.8699999999999</v>
      </c>
      <c r="BL277" s="76">
        <f t="shared" si="113"/>
        <v>1291.8699999999999</v>
      </c>
      <c r="BM277" s="76">
        <f t="shared" si="114"/>
        <v>1291.8699999999999</v>
      </c>
      <c r="BN277" s="76">
        <f t="shared" si="115"/>
        <v>1291.8699999999999</v>
      </c>
      <c r="BO277" s="76">
        <f t="shared" si="116"/>
        <v>1291.8699999999999</v>
      </c>
      <c r="BP277" s="76">
        <f t="shared" si="117"/>
        <v>0</v>
      </c>
      <c r="BQ277" s="76">
        <f t="shared" si="117"/>
        <v>0</v>
      </c>
      <c r="BR277" s="76">
        <f t="shared" si="118"/>
        <v>6459.3499999999995</v>
      </c>
    </row>
    <row r="278" spans="1:70" x14ac:dyDescent="0.2">
      <c r="A278">
        <v>414</v>
      </c>
      <c r="B278">
        <v>24715301172</v>
      </c>
      <c r="C278" t="s">
        <v>6</v>
      </c>
      <c r="D278" t="s">
        <v>22</v>
      </c>
      <c r="E278" s="6">
        <v>38236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>
        <v>1550.6</v>
      </c>
      <c r="O278" s="21">
        <v>1550.6</v>
      </c>
      <c r="P278" s="21">
        <v>1550.6</v>
      </c>
      <c r="Q278" s="21">
        <v>0</v>
      </c>
      <c r="R278" s="21">
        <v>1550.6</v>
      </c>
      <c r="S278" s="21">
        <v>1550.6</v>
      </c>
      <c r="V278">
        <v>414</v>
      </c>
      <c r="W278">
        <v>24715301172</v>
      </c>
      <c r="X278" t="s">
        <v>6</v>
      </c>
      <c r="Y278" t="s">
        <v>22</v>
      </c>
      <c r="Z278" s="6">
        <v>38236</v>
      </c>
      <c r="AA278" s="6">
        <v>38185</v>
      </c>
      <c r="AB278">
        <v>1</v>
      </c>
      <c r="AC278">
        <v>0</v>
      </c>
      <c r="AD278">
        <v>1721.21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1721.21</v>
      </c>
      <c r="AN278">
        <v>1721.21</v>
      </c>
      <c r="AO278">
        <v>1721.21</v>
      </c>
      <c r="AP278">
        <v>1721.21</v>
      </c>
      <c r="AQ278">
        <v>1721.21</v>
      </c>
      <c r="AU278" s="76">
        <f t="shared" si="96"/>
        <v>414</v>
      </c>
      <c r="AV278" s="76">
        <f t="shared" si="97"/>
        <v>24715301172</v>
      </c>
      <c r="AW278" s="76" t="str">
        <f t="shared" si="98"/>
        <v>IM</v>
      </c>
      <c r="AX278" s="76" t="str">
        <f t="shared" si="99"/>
        <v>VO</v>
      </c>
      <c r="AY278" s="76">
        <f t="shared" si="100"/>
        <v>38236</v>
      </c>
      <c r="AZ278" s="76">
        <f t="shared" si="101"/>
        <v>38185</v>
      </c>
      <c r="BA278" s="76">
        <f t="shared" si="102"/>
        <v>1</v>
      </c>
      <c r="BB278" s="76">
        <f t="shared" si="103"/>
        <v>0</v>
      </c>
      <c r="BC278" s="76">
        <f t="shared" si="104"/>
        <v>0</v>
      </c>
      <c r="BD278" s="76">
        <f t="shared" si="105"/>
        <v>0</v>
      </c>
      <c r="BE278" s="76">
        <f t="shared" si="106"/>
        <v>0</v>
      </c>
      <c r="BF278" s="76">
        <f t="shared" si="107"/>
        <v>0</v>
      </c>
      <c r="BG278" s="76">
        <f t="shared" si="108"/>
        <v>0</v>
      </c>
      <c r="BH278" s="76">
        <f t="shared" si="109"/>
        <v>0</v>
      </c>
      <c r="BI278" s="76">
        <f t="shared" si="110"/>
        <v>0</v>
      </c>
      <c r="BJ278" s="76">
        <f t="shared" si="111"/>
        <v>0</v>
      </c>
      <c r="BK278" s="76">
        <f t="shared" si="112"/>
        <v>170.61000000000013</v>
      </c>
      <c r="BL278" s="76">
        <f t="shared" si="113"/>
        <v>170.61000000000013</v>
      </c>
      <c r="BM278" s="76">
        <f t="shared" si="114"/>
        <v>170.61000000000013</v>
      </c>
      <c r="BN278" s="76">
        <f t="shared" si="115"/>
        <v>1721.21</v>
      </c>
      <c r="BO278" s="76">
        <f t="shared" si="116"/>
        <v>170.61000000000013</v>
      </c>
      <c r="BP278" s="76">
        <f t="shared" si="117"/>
        <v>1550.6</v>
      </c>
      <c r="BQ278" s="76">
        <f t="shared" si="117"/>
        <v>0</v>
      </c>
      <c r="BR278" s="76">
        <f t="shared" si="118"/>
        <v>3954.2500000000005</v>
      </c>
    </row>
    <row r="279" spans="1:70" x14ac:dyDescent="0.2">
      <c r="A279">
        <v>415</v>
      </c>
      <c r="B279">
        <v>49975605418</v>
      </c>
      <c r="C279" t="s">
        <v>6</v>
      </c>
      <c r="D279" t="s">
        <v>22</v>
      </c>
      <c r="E279" s="6">
        <v>38236</v>
      </c>
      <c r="F279" s="21">
        <v>0</v>
      </c>
      <c r="G279" s="21">
        <v>0</v>
      </c>
      <c r="H279" s="21">
        <v>0</v>
      </c>
      <c r="I279" s="21">
        <v>0</v>
      </c>
      <c r="J279" s="21">
        <v>0</v>
      </c>
      <c r="K279" s="21">
        <v>0</v>
      </c>
      <c r="L279" s="21">
        <v>0</v>
      </c>
      <c r="M279" s="21">
        <v>0</v>
      </c>
      <c r="N279" s="21">
        <v>1550.6</v>
      </c>
      <c r="O279" s="21">
        <v>1550.6</v>
      </c>
      <c r="P279" s="21">
        <v>1550.6</v>
      </c>
      <c r="Q279" s="21">
        <v>0</v>
      </c>
      <c r="R279" s="21">
        <v>1550.6</v>
      </c>
      <c r="S279" s="21">
        <v>1550.6</v>
      </c>
      <c r="V279">
        <v>415</v>
      </c>
      <c r="W279">
        <v>49975605418</v>
      </c>
      <c r="X279" t="s">
        <v>6</v>
      </c>
      <c r="Y279" t="s">
        <v>22</v>
      </c>
      <c r="Z279" s="6">
        <v>38236</v>
      </c>
      <c r="AA279" s="6">
        <v>37833</v>
      </c>
      <c r="AB279">
        <v>1</v>
      </c>
      <c r="AC279">
        <v>0</v>
      </c>
      <c r="AD279">
        <v>1655.33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1721.1508595480964</v>
      </c>
      <c r="AN279">
        <v>1721.1508595480964</v>
      </c>
      <c r="AO279">
        <v>1721.1508595480964</v>
      </c>
      <c r="AP279">
        <v>1721.1508595480964</v>
      </c>
      <c r="AQ279">
        <v>1721.1508595480964</v>
      </c>
      <c r="AU279" s="76">
        <f t="shared" si="96"/>
        <v>415</v>
      </c>
      <c r="AV279" s="76">
        <f t="shared" si="97"/>
        <v>49975605418</v>
      </c>
      <c r="AW279" s="76" t="str">
        <f t="shared" si="98"/>
        <v>IM</v>
      </c>
      <c r="AX279" s="76" t="str">
        <f t="shared" si="99"/>
        <v>VO</v>
      </c>
      <c r="AY279" s="76">
        <f t="shared" si="100"/>
        <v>38236</v>
      </c>
      <c r="AZ279" s="76">
        <f t="shared" si="101"/>
        <v>37833</v>
      </c>
      <c r="BA279" s="76">
        <f t="shared" si="102"/>
        <v>1</v>
      </c>
      <c r="BB279" s="76">
        <f t="shared" si="103"/>
        <v>0</v>
      </c>
      <c r="BC279" s="76">
        <f t="shared" si="104"/>
        <v>0</v>
      </c>
      <c r="BD279" s="76">
        <f t="shared" si="105"/>
        <v>0</v>
      </c>
      <c r="BE279" s="76">
        <f t="shared" si="106"/>
        <v>0</v>
      </c>
      <c r="BF279" s="76">
        <f t="shared" si="107"/>
        <v>0</v>
      </c>
      <c r="BG279" s="76">
        <f t="shared" si="108"/>
        <v>0</v>
      </c>
      <c r="BH279" s="76">
        <f t="shared" si="109"/>
        <v>0</v>
      </c>
      <c r="BI279" s="76">
        <f t="shared" si="110"/>
        <v>0</v>
      </c>
      <c r="BJ279" s="76">
        <f t="shared" si="111"/>
        <v>0</v>
      </c>
      <c r="BK279" s="76">
        <f t="shared" si="112"/>
        <v>170.55085954809647</v>
      </c>
      <c r="BL279" s="76">
        <f t="shared" si="113"/>
        <v>170.55085954809647</v>
      </c>
      <c r="BM279" s="76">
        <f t="shared" si="114"/>
        <v>170.55085954809647</v>
      </c>
      <c r="BN279" s="76">
        <f t="shared" si="115"/>
        <v>1721.1508595480964</v>
      </c>
      <c r="BO279" s="76">
        <f t="shared" si="116"/>
        <v>170.55085954809647</v>
      </c>
      <c r="BP279" s="76">
        <f t="shared" si="117"/>
        <v>1550.6</v>
      </c>
      <c r="BQ279" s="76">
        <f t="shared" si="117"/>
        <v>0</v>
      </c>
      <c r="BR279" s="76">
        <f t="shared" si="118"/>
        <v>3953.9542977404822</v>
      </c>
    </row>
    <row r="280" spans="1:70" x14ac:dyDescent="0.2">
      <c r="A280">
        <v>416</v>
      </c>
      <c r="B280">
        <v>85724709291</v>
      </c>
      <c r="C280" t="s">
        <v>6</v>
      </c>
      <c r="D280" t="s">
        <v>22</v>
      </c>
      <c r="E280" s="6">
        <v>38236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1550.6</v>
      </c>
      <c r="O280" s="21">
        <v>1550.6</v>
      </c>
      <c r="P280" s="21">
        <v>1550.6</v>
      </c>
      <c r="Q280" s="21">
        <v>0</v>
      </c>
      <c r="R280" s="21">
        <v>1550.6</v>
      </c>
      <c r="S280" s="21">
        <v>1550.6</v>
      </c>
      <c r="V280">
        <v>416</v>
      </c>
      <c r="W280">
        <v>85724709291</v>
      </c>
      <c r="X280" t="s">
        <v>6</v>
      </c>
      <c r="Y280" t="s">
        <v>22</v>
      </c>
      <c r="Z280" s="6">
        <v>38236</v>
      </c>
      <c r="AA280" s="6">
        <v>38206</v>
      </c>
      <c r="AB280">
        <v>1</v>
      </c>
      <c r="AC280">
        <v>0</v>
      </c>
      <c r="AD280">
        <v>1721.21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1721.21</v>
      </c>
      <c r="AN280">
        <v>1721.21</v>
      </c>
      <c r="AO280">
        <v>1721.21</v>
      </c>
      <c r="AP280">
        <v>1721.21</v>
      </c>
      <c r="AQ280">
        <v>1721.21</v>
      </c>
      <c r="AU280" s="76">
        <f t="shared" si="96"/>
        <v>416</v>
      </c>
      <c r="AV280" s="76">
        <f t="shared" si="97"/>
        <v>85724709291</v>
      </c>
      <c r="AW280" s="76" t="str">
        <f t="shared" si="98"/>
        <v>IM</v>
      </c>
      <c r="AX280" s="76" t="str">
        <f t="shared" si="99"/>
        <v>VO</v>
      </c>
      <c r="AY280" s="76">
        <f t="shared" si="100"/>
        <v>38236</v>
      </c>
      <c r="AZ280" s="76">
        <f t="shared" si="101"/>
        <v>38206</v>
      </c>
      <c r="BA280" s="76">
        <f t="shared" si="102"/>
        <v>1</v>
      </c>
      <c r="BB280" s="76">
        <f t="shared" si="103"/>
        <v>0</v>
      </c>
      <c r="BC280" s="76">
        <f t="shared" si="104"/>
        <v>0</v>
      </c>
      <c r="BD280" s="76">
        <f t="shared" si="105"/>
        <v>0</v>
      </c>
      <c r="BE280" s="76">
        <f t="shared" si="106"/>
        <v>0</v>
      </c>
      <c r="BF280" s="76">
        <f t="shared" si="107"/>
        <v>0</v>
      </c>
      <c r="BG280" s="76">
        <f t="shared" si="108"/>
        <v>0</v>
      </c>
      <c r="BH280" s="76">
        <f t="shared" si="109"/>
        <v>0</v>
      </c>
      <c r="BI280" s="76">
        <f t="shared" si="110"/>
        <v>0</v>
      </c>
      <c r="BJ280" s="76">
        <f t="shared" si="111"/>
        <v>0</v>
      </c>
      <c r="BK280" s="76">
        <f t="shared" si="112"/>
        <v>170.61000000000013</v>
      </c>
      <c r="BL280" s="76">
        <f t="shared" si="113"/>
        <v>170.61000000000013</v>
      </c>
      <c r="BM280" s="76">
        <f t="shared" si="114"/>
        <v>170.61000000000013</v>
      </c>
      <c r="BN280" s="76">
        <f t="shared" si="115"/>
        <v>1721.21</v>
      </c>
      <c r="BO280" s="76">
        <f t="shared" si="116"/>
        <v>170.61000000000013</v>
      </c>
      <c r="BP280" s="76">
        <f t="shared" si="117"/>
        <v>1550.6</v>
      </c>
      <c r="BQ280" s="76">
        <f t="shared" si="117"/>
        <v>0</v>
      </c>
      <c r="BR280" s="76">
        <f t="shared" si="118"/>
        <v>3954.2500000000005</v>
      </c>
    </row>
    <row r="281" spans="1:70" x14ac:dyDescent="0.2">
      <c r="A281">
        <v>417</v>
      </c>
      <c r="B281">
        <v>15796102059</v>
      </c>
      <c r="C281" t="s">
        <v>6</v>
      </c>
      <c r="D281" t="s">
        <v>118</v>
      </c>
      <c r="E281" s="6">
        <v>38237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>
        <v>0</v>
      </c>
      <c r="L281" s="21">
        <v>0</v>
      </c>
      <c r="M281" s="21">
        <v>0</v>
      </c>
      <c r="N281" s="21">
        <v>1550.6</v>
      </c>
      <c r="O281" s="21">
        <v>1550.6</v>
      </c>
      <c r="P281" s="21">
        <v>1550.6</v>
      </c>
      <c r="Q281" s="21">
        <v>0</v>
      </c>
      <c r="R281" s="21">
        <v>1550.6</v>
      </c>
      <c r="S281" s="21">
        <v>1550.6</v>
      </c>
      <c r="V281">
        <v>417</v>
      </c>
      <c r="W281">
        <v>15796102059</v>
      </c>
      <c r="X281" t="s">
        <v>6</v>
      </c>
      <c r="Y281" t="s">
        <v>118</v>
      </c>
      <c r="Z281" s="6">
        <v>38237</v>
      </c>
      <c r="AA281" s="6">
        <v>37969</v>
      </c>
      <c r="AB281">
        <v>1</v>
      </c>
      <c r="AC281">
        <v>0</v>
      </c>
      <c r="AD281">
        <v>456.17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1550.6044220212787</v>
      </c>
      <c r="AN281">
        <v>1550.6044220212787</v>
      </c>
      <c r="AO281">
        <v>1550.6044220212787</v>
      </c>
      <c r="AP281">
        <v>1550.6044220212787</v>
      </c>
      <c r="AQ281">
        <v>1550.6044220212787</v>
      </c>
      <c r="AU281" s="76">
        <f t="shared" si="96"/>
        <v>417</v>
      </c>
      <c r="AV281" s="76">
        <f t="shared" si="97"/>
        <v>15796102059</v>
      </c>
      <c r="AW281" s="76" t="str">
        <f t="shared" si="98"/>
        <v>IM</v>
      </c>
      <c r="AX281" s="76" t="str">
        <f t="shared" si="99"/>
        <v>IN</v>
      </c>
      <c r="AY281" s="76">
        <f t="shared" si="100"/>
        <v>38237</v>
      </c>
      <c r="AZ281" s="76">
        <f t="shared" si="101"/>
        <v>37969</v>
      </c>
      <c r="BA281" s="76">
        <f t="shared" si="102"/>
        <v>1</v>
      </c>
      <c r="BB281" s="76">
        <f t="shared" si="103"/>
        <v>0</v>
      </c>
      <c r="BC281" s="76">
        <f t="shared" si="104"/>
        <v>0</v>
      </c>
      <c r="BD281" s="76">
        <f t="shared" si="105"/>
        <v>0</v>
      </c>
      <c r="BE281" s="76">
        <f t="shared" si="106"/>
        <v>0</v>
      </c>
      <c r="BF281" s="76">
        <f t="shared" si="107"/>
        <v>0</v>
      </c>
      <c r="BG281" s="76">
        <f t="shared" si="108"/>
        <v>0</v>
      </c>
      <c r="BH281" s="76">
        <f t="shared" si="109"/>
        <v>0</v>
      </c>
      <c r="BI281" s="76">
        <f t="shared" si="110"/>
        <v>0</v>
      </c>
      <c r="BJ281" s="76">
        <f t="shared" si="111"/>
        <v>0</v>
      </c>
      <c r="BK281" s="76">
        <f t="shared" si="112"/>
        <v>4.4220212787422497E-3</v>
      </c>
      <c r="BL281" s="76">
        <f t="shared" si="113"/>
        <v>4.4220212787422497E-3</v>
      </c>
      <c r="BM281" s="76">
        <f t="shared" si="114"/>
        <v>4.4220212787422497E-3</v>
      </c>
      <c r="BN281" s="76">
        <f t="shared" si="115"/>
        <v>1550.6044220212787</v>
      </c>
      <c r="BO281" s="76">
        <f t="shared" si="116"/>
        <v>4.4220212787422497E-3</v>
      </c>
      <c r="BP281" s="76">
        <f t="shared" si="117"/>
        <v>1550.6</v>
      </c>
      <c r="BQ281" s="76">
        <f t="shared" si="117"/>
        <v>0</v>
      </c>
      <c r="BR281" s="76">
        <f t="shared" si="118"/>
        <v>3101.2221101063933</v>
      </c>
    </row>
    <row r="282" spans="1:70" x14ac:dyDescent="0.2">
      <c r="A282">
        <v>418</v>
      </c>
      <c r="B282">
        <v>82856810880</v>
      </c>
      <c r="C282" t="s">
        <v>12</v>
      </c>
      <c r="D282" t="s">
        <v>36</v>
      </c>
      <c r="E282" s="6">
        <v>38237</v>
      </c>
      <c r="F282" s="21">
        <v>0</v>
      </c>
      <c r="G282" s="21">
        <v>0</v>
      </c>
      <c r="H282" s="21">
        <v>0</v>
      </c>
      <c r="I282" s="21">
        <v>0</v>
      </c>
      <c r="J282" s="21">
        <v>0</v>
      </c>
      <c r="K282" s="21">
        <v>0</v>
      </c>
      <c r="L282" s="21">
        <v>0</v>
      </c>
      <c r="M282" s="21">
        <v>0</v>
      </c>
      <c r="N282" s="21">
        <v>1772.21</v>
      </c>
      <c r="O282" s="21">
        <v>1772.21</v>
      </c>
      <c r="P282" s="21">
        <v>1772.21</v>
      </c>
      <c r="Q282" s="21">
        <v>0</v>
      </c>
      <c r="R282" s="21">
        <v>1772.21</v>
      </c>
      <c r="S282" s="21">
        <v>0</v>
      </c>
      <c r="V282">
        <v>418</v>
      </c>
      <c r="W282">
        <v>82856810880</v>
      </c>
      <c r="X282" t="s">
        <v>12</v>
      </c>
      <c r="Y282" t="s">
        <v>36</v>
      </c>
      <c r="Z282" s="6">
        <v>38237</v>
      </c>
      <c r="AA282" s="6">
        <v>38019</v>
      </c>
      <c r="AC282">
        <v>0.5</v>
      </c>
      <c r="AD282">
        <v>3544.42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3544.42</v>
      </c>
      <c r="AN282">
        <v>3544.42</v>
      </c>
      <c r="AO282">
        <v>0</v>
      </c>
      <c r="AP282">
        <v>0</v>
      </c>
      <c r="AQ282">
        <v>0</v>
      </c>
      <c r="AU282" s="76">
        <f t="shared" si="96"/>
        <v>418</v>
      </c>
      <c r="AV282" s="76">
        <f t="shared" si="97"/>
        <v>82856810880</v>
      </c>
      <c r="AW282" s="76" t="str">
        <f t="shared" si="98"/>
        <v>RT</v>
      </c>
      <c r="AX282" s="76" t="str">
        <f t="shared" si="99"/>
        <v>IP</v>
      </c>
      <c r="AY282" s="76">
        <f t="shared" si="100"/>
        <v>38237</v>
      </c>
      <c r="AZ282" s="76">
        <f t="shared" si="101"/>
        <v>38019</v>
      </c>
      <c r="BA282" s="76">
        <f t="shared" si="102"/>
        <v>0</v>
      </c>
      <c r="BB282" s="76">
        <f t="shared" si="103"/>
        <v>0.5</v>
      </c>
      <c r="BC282" s="76">
        <f t="shared" si="104"/>
        <v>0</v>
      </c>
      <c r="BD282" s="76">
        <f t="shared" si="105"/>
        <v>0</v>
      </c>
      <c r="BE282" s="76">
        <f t="shared" si="106"/>
        <v>0</v>
      </c>
      <c r="BF282" s="76">
        <f t="shared" si="107"/>
        <v>0</v>
      </c>
      <c r="BG282" s="76">
        <f t="shared" si="108"/>
        <v>0</v>
      </c>
      <c r="BH282" s="76">
        <f t="shared" si="109"/>
        <v>0</v>
      </c>
      <c r="BI282" s="76">
        <f t="shared" si="110"/>
        <v>0</v>
      </c>
      <c r="BJ282" s="76">
        <f t="shared" si="111"/>
        <v>0</v>
      </c>
      <c r="BK282" s="76">
        <f t="shared" si="112"/>
        <v>1772.21</v>
      </c>
      <c r="BL282" s="76">
        <f t="shared" si="113"/>
        <v>1772.21</v>
      </c>
      <c r="BM282" s="76">
        <f t="shared" si="114"/>
        <v>1772.21</v>
      </c>
      <c r="BN282" s="76">
        <f t="shared" si="115"/>
        <v>0</v>
      </c>
      <c r="BO282" s="76">
        <f t="shared" si="116"/>
        <v>1772.21</v>
      </c>
      <c r="BP282" s="76">
        <f t="shared" si="117"/>
        <v>0</v>
      </c>
      <c r="BQ282" s="76">
        <f t="shared" si="117"/>
        <v>0</v>
      </c>
      <c r="BR282" s="76">
        <f t="shared" si="118"/>
        <v>7088.84</v>
      </c>
    </row>
    <row r="283" spans="1:70" x14ac:dyDescent="0.2">
      <c r="A283">
        <v>419</v>
      </c>
      <c r="B283">
        <v>43987515400</v>
      </c>
      <c r="C283" t="s">
        <v>12</v>
      </c>
      <c r="D283" t="s">
        <v>36</v>
      </c>
      <c r="E283" s="6">
        <v>38238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0</v>
      </c>
      <c r="L283" s="21">
        <v>0</v>
      </c>
      <c r="M283" s="21">
        <v>0</v>
      </c>
      <c r="N283" s="21">
        <v>1550.6</v>
      </c>
      <c r="O283" s="21">
        <v>1550.6</v>
      </c>
      <c r="P283" s="21">
        <v>1550.6</v>
      </c>
      <c r="Q283" s="21">
        <v>0</v>
      </c>
      <c r="R283" s="21">
        <v>1550.6</v>
      </c>
      <c r="S283" s="21">
        <v>775.3</v>
      </c>
      <c r="V283">
        <v>419</v>
      </c>
      <c r="W283">
        <v>43987515400</v>
      </c>
      <c r="X283" t="s">
        <v>12</v>
      </c>
      <c r="Y283" t="s">
        <v>36</v>
      </c>
      <c r="Z283" s="6">
        <v>38238</v>
      </c>
      <c r="AA283" s="6">
        <v>37993</v>
      </c>
      <c r="AC283">
        <v>1</v>
      </c>
      <c r="AD283">
        <v>1491.29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1550.6044220212787</v>
      </c>
      <c r="AN283">
        <v>1550.6044220212787</v>
      </c>
      <c r="AO283">
        <v>1550.6044220212787</v>
      </c>
      <c r="AP283">
        <v>775.30221101063933</v>
      </c>
      <c r="AQ283">
        <v>1550.6044220212787</v>
      </c>
      <c r="AU283" s="76">
        <f t="shared" si="96"/>
        <v>419</v>
      </c>
      <c r="AV283" s="76">
        <f t="shared" si="97"/>
        <v>43987515400</v>
      </c>
      <c r="AW283" s="76" t="str">
        <f t="shared" si="98"/>
        <v>RT</v>
      </c>
      <c r="AX283" s="76" t="str">
        <f t="shared" si="99"/>
        <v>IP</v>
      </c>
      <c r="AY283" s="76">
        <f t="shared" si="100"/>
        <v>38238</v>
      </c>
      <c r="AZ283" s="76">
        <f t="shared" si="101"/>
        <v>37993</v>
      </c>
      <c r="BA283" s="76">
        <f t="shared" si="102"/>
        <v>0</v>
      </c>
      <c r="BB283" s="76">
        <f t="shared" si="103"/>
        <v>1</v>
      </c>
      <c r="BC283" s="76">
        <f t="shared" si="104"/>
        <v>0</v>
      </c>
      <c r="BD283" s="76">
        <f t="shared" si="105"/>
        <v>0</v>
      </c>
      <c r="BE283" s="76">
        <f t="shared" si="106"/>
        <v>0</v>
      </c>
      <c r="BF283" s="76">
        <f t="shared" si="107"/>
        <v>0</v>
      </c>
      <c r="BG283" s="76">
        <f t="shared" si="108"/>
        <v>0</v>
      </c>
      <c r="BH283" s="76">
        <f t="shared" si="109"/>
        <v>0</v>
      </c>
      <c r="BI283" s="76">
        <f t="shared" si="110"/>
        <v>0</v>
      </c>
      <c r="BJ283" s="76">
        <f t="shared" si="111"/>
        <v>0</v>
      </c>
      <c r="BK283" s="76">
        <f t="shared" si="112"/>
        <v>4.4220212787422497E-3</v>
      </c>
      <c r="BL283" s="76">
        <f t="shared" si="113"/>
        <v>4.4220212787422497E-3</v>
      </c>
      <c r="BM283" s="76">
        <f t="shared" si="114"/>
        <v>4.4220212787422497E-3</v>
      </c>
      <c r="BN283" s="76">
        <f t="shared" si="115"/>
        <v>775.30221101063933</v>
      </c>
      <c r="BO283" s="76">
        <f t="shared" si="116"/>
        <v>4.4220212787422497E-3</v>
      </c>
      <c r="BP283" s="76">
        <f t="shared" si="117"/>
        <v>775.3</v>
      </c>
      <c r="BQ283" s="76">
        <f t="shared" si="117"/>
        <v>0</v>
      </c>
      <c r="BR283" s="76">
        <f t="shared" si="118"/>
        <v>1550.6198990957541</v>
      </c>
    </row>
    <row r="284" spans="1:70" x14ac:dyDescent="0.2">
      <c r="A284">
        <v>420</v>
      </c>
      <c r="B284">
        <v>54785804300</v>
      </c>
      <c r="C284" t="s">
        <v>12</v>
      </c>
      <c r="D284" t="s">
        <v>36</v>
      </c>
      <c r="E284" s="6">
        <v>38238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0</v>
      </c>
      <c r="L284" s="21">
        <v>0</v>
      </c>
      <c r="M284" s="21">
        <v>0</v>
      </c>
      <c r="N284" s="21">
        <v>12983.22</v>
      </c>
      <c r="O284" s="21">
        <v>12983.22</v>
      </c>
      <c r="P284" s="21">
        <v>12983.22</v>
      </c>
      <c r="Q284" s="21">
        <v>0</v>
      </c>
      <c r="R284" s="21">
        <v>12983.22</v>
      </c>
      <c r="S284" s="21">
        <v>6491.61</v>
      </c>
      <c r="V284">
        <v>420</v>
      </c>
      <c r="W284">
        <v>54785804300</v>
      </c>
      <c r="X284" t="s">
        <v>12</v>
      </c>
      <c r="Y284" t="s">
        <v>36</v>
      </c>
      <c r="Z284" s="6">
        <v>38238</v>
      </c>
      <c r="AA284" s="6">
        <v>38163</v>
      </c>
      <c r="AC284">
        <v>0.55000000000000004</v>
      </c>
      <c r="AD284">
        <v>23605.86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23605.86</v>
      </c>
      <c r="AN284">
        <v>23605.86</v>
      </c>
      <c r="AO284">
        <v>23605.86</v>
      </c>
      <c r="AP284">
        <v>11802.93</v>
      </c>
      <c r="AQ284">
        <v>0</v>
      </c>
      <c r="AU284" s="76">
        <f t="shared" si="96"/>
        <v>420</v>
      </c>
      <c r="AV284" s="76">
        <f t="shared" si="97"/>
        <v>54785804300</v>
      </c>
      <c r="AW284" s="76" t="str">
        <f t="shared" si="98"/>
        <v>RT</v>
      </c>
      <c r="AX284" s="76" t="str">
        <f t="shared" si="99"/>
        <v>IP</v>
      </c>
      <c r="AY284" s="76">
        <f t="shared" si="100"/>
        <v>38238</v>
      </c>
      <c r="AZ284" s="76">
        <f t="shared" si="101"/>
        <v>38163</v>
      </c>
      <c r="BA284" s="76">
        <f t="shared" si="102"/>
        <v>0</v>
      </c>
      <c r="BB284" s="76">
        <f t="shared" si="103"/>
        <v>0.55000000000000004</v>
      </c>
      <c r="BC284" s="76">
        <f t="shared" si="104"/>
        <v>0</v>
      </c>
      <c r="BD284" s="76">
        <f t="shared" si="105"/>
        <v>0</v>
      </c>
      <c r="BE284" s="76">
        <f t="shared" si="106"/>
        <v>0</v>
      </c>
      <c r="BF284" s="76">
        <f t="shared" si="107"/>
        <v>0</v>
      </c>
      <c r="BG284" s="76">
        <f t="shared" si="108"/>
        <v>0</v>
      </c>
      <c r="BH284" s="76">
        <f t="shared" si="109"/>
        <v>0</v>
      </c>
      <c r="BI284" s="76">
        <f t="shared" si="110"/>
        <v>0</v>
      </c>
      <c r="BJ284" s="76">
        <f t="shared" si="111"/>
        <v>0</v>
      </c>
      <c r="BK284" s="76">
        <f t="shared" si="112"/>
        <v>10622.640000000001</v>
      </c>
      <c r="BL284" s="76">
        <f t="shared" si="113"/>
        <v>10622.640000000001</v>
      </c>
      <c r="BM284" s="76">
        <f t="shared" si="114"/>
        <v>10622.640000000001</v>
      </c>
      <c r="BN284" s="76">
        <f t="shared" si="115"/>
        <v>11802.93</v>
      </c>
      <c r="BO284" s="76">
        <f t="shared" si="116"/>
        <v>12983.22</v>
      </c>
      <c r="BP284" s="76">
        <f t="shared" si="117"/>
        <v>6491.61</v>
      </c>
      <c r="BQ284" s="76">
        <f t="shared" si="117"/>
        <v>0</v>
      </c>
      <c r="BR284" s="76">
        <f t="shared" si="118"/>
        <v>63145.680000000008</v>
      </c>
    </row>
    <row r="285" spans="1:70" x14ac:dyDescent="0.2">
      <c r="A285">
        <v>421</v>
      </c>
      <c r="B285">
        <v>31988127911</v>
      </c>
      <c r="C285" t="s">
        <v>12</v>
      </c>
      <c r="D285" t="s">
        <v>36</v>
      </c>
      <c r="E285" s="6">
        <v>38239</v>
      </c>
      <c r="F285" s="21">
        <v>0</v>
      </c>
      <c r="G285" s="21">
        <v>0</v>
      </c>
      <c r="H285" s="21">
        <v>0</v>
      </c>
      <c r="I285" s="21">
        <v>0</v>
      </c>
      <c r="J285" s="21">
        <v>0</v>
      </c>
      <c r="K285" s="21">
        <v>0</v>
      </c>
      <c r="L285" s="21">
        <v>0</v>
      </c>
      <c r="M285" s="21">
        <v>0</v>
      </c>
      <c r="N285" s="21">
        <v>775.3</v>
      </c>
      <c r="O285" s="21">
        <v>775.3</v>
      </c>
      <c r="P285" s="21">
        <v>775.3</v>
      </c>
      <c r="Q285" s="21">
        <v>0</v>
      </c>
      <c r="R285" s="21">
        <v>775.3</v>
      </c>
      <c r="S285" s="21">
        <v>0</v>
      </c>
      <c r="V285">
        <v>421</v>
      </c>
      <c r="W285">
        <v>31988127911</v>
      </c>
      <c r="X285" t="s">
        <v>12</v>
      </c>
      <c r="Y285" t="s">
        <v>36</v>
      </c>
      <c r="Z285" s="6">
        <v>38239</v>
      </c>
      <c r="AA285" s="6">
        <v>38145</v>
      </c>
      <c r="AC285">
        <v>0.5</v>
      </c>
      <c r="AD285">
        <v>1550.64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1550.64</v>
      </c>
      <c r="AN285">
        <v>1550.64</v>
      </c>
      <c r="AO285">
        <v>1550.64</v>
      </c>
      <c r="AP285">
        <v>775.32</v>
      </c>
      <c r="AQ285">
        <v>1550.64</v>
      </c>
      <c r="AU285" s="76">
        <f t="shared" si="96"/>
        <v>421</v>
      </c>
      <c r="AV285" s="76">
        <f t="shared" si="97"/>
        <v>31988127911</v>
      </c>
      <c r="AW285" s="76" t="str">
        <f t="shared" si="98"/>
        <v>RT</v>
      </c>
      <c r="AX285" s="76" t="str">
        <f t="shared" si="99"/>
        <v>IP</v>
      </c>
      <c r="AY285" s="76">
        <f t="shared" si="100"/>
        <v>38239</v>
      </c>
      <c r="AZ285" s="76">
        <f t="shared" si="101"/>
        <v>38145</v>
      </c>
      <c r="BA285" s="76">
        <f t="shared" si="102"/>
        <v>0</v>
      </c>
      <c r="BB285" s="76">
        <f t="shared" si="103"/>
        <v>0.5</v>
      </c>
      <c r="BC285" s="76">
        <f t="shared" si="104"/>
        <v>0</v>
      </c>
      <c r="BD285" s="76">
        <f t="shared" si="105"/>
        <v>0</v>
      </c>
      <c r="BE285" s="76">
        <f t="shared" si="106"/>
        <v>0</v>
      </c>
      <c r="BF285" s="76">
        <f t="shared" si="107"/>
        <v>0</v>
      </c>
      <c r="BG285" s="76">
        <f t="shared" si="108"/>
        <v>0</v>
      </c>
      <c r="BH285" s="76">
        <f t="shared" si="109"/>
        <v>0</v>
      </c>
      <c r="BI285" s="76">
        <f t="shared" si="110"/>
        <v>0</v>
      </c>
      <c r="BJ285" s="76">
        <f t="shared" si="111"/>
        <v>0</v>
      </c>
      <c r="BK285" s="76">
        <f t="shared" si="112"/>
        <v>775.34000000000015</v>
      </c>
      <c r="BL285" s="76">
        <f t="shared" si="113"/>
        <v>775.34000000000015</v>
      </c>
      <c r="BM285" s="76">
        <f t="shared" si="114"/>
        <v>775.34000000000015</v>
      </c>
      <c r="BN285" s="76">
        <f t="shared" si="115"/>
        <v>775.32</v>
      </c>
      <c r="BO285" s="76">
        <f t="shared" si="116"/>
        <v>775.34000000000015</v>
      </c>
      <c r="BP285" s="76">
        <f t="shared" si="117"/>
        <v>0</v>
      </c>
      <c r="BQ285" s="76">
        <f t="shared" si="117"/>
        <v>0</v>
      </c>
      <c r="BR285" s="76">
        <f t="shared" si="118"/>
        <v>3876.6800000000007</v>
      </c>
    </row>
    <row r="286" spans="1:70" x14ac:dyDescent="0.2">
      <c r="A286">
        <v>422</v>
      </c>
      <c r="B286">
        <v>14856801049</v>
      </c>
      <c r="C286" t="s">
        <v>12</v>
      </c>
      <c r="D286" t="s">
        <v>36</v>
      </c>
      <c r="E286" s="6">
        <v>38243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0</v>
      </c>
      <c r="M286" s="21">
        <v>0</v>
      </c>
      <c r="N286" s="21">
        <v>465.18</v>
      </c>
      <c r="O286" s="21">
        <v>465.18</v>
      </c>
      <c r="P286" s="21">
        <v>465.18</v>
      </c>
      <c r="Q286" s="21">
        <v>0</v>
      </c>
      <c r="R286" s="21">
        <v>465.18</v>
      </c>
      <c r="S286" s="21">
        <v>0</v>
      </c>
      <c r="V286">
        <v>422</v>
      </c>
      <c r="W286">
        <v>14856801049</v>
      </c>
      <c r="X286" t="s">
        <v>12</v>
      </c>
      <c r="Y286" t="s">
        <v>36</v>
      </c>
      <c r="Z286" s="6">
        <v>38243</v>
      </c>
      <c r="AA286" s="6">
        <v>38231</v>
      </c>
      <c r="AC286">
        <v>0.3</v>
      </c>
      <c r="AD286">
        <v>1550.64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1550.64</v>
      </c>
      <c r="AN286">
        <v>1550.64</v>
      </c>
      <c r="AO286">
        <v>1550.64</v>
      </c>
      <c r="AP286">
        <v>0</v>
      </c>
      <c r="AQ286">
        <v>0</v>
      </c>
      <c r="AU286" s="76">
        <f t="shared" si="96"/>
        <v>422</v>
      </c>
      <c r="AV286" s="76">
        <f t="shared" si="97"/>
        <v>14856801049</v>
      </c>
      <c r="AW286" s="76" t="str">
        <f t="shared" si="98"/>
        <v>RT</v>
      </c>
      <c r="AX286" s="76" t="str">
        <f t="shared" si="99"/>
        <v>IP</v>
      </c>
      <c r="AY286" s="76">
        <f t="shared" si="100"/>
        <v>38243</v>
      </c>
      <c r="AZ286" s="76">
        <f t="shared" si="101"/>
        <v>38231</v>
      </c>
      <c r="BA286" s="76">
        <f t="shared" si="102"/>
        <v>0</v>
      </c>
      <c r="BB286" s="76">
        <f t="shared" si="103"/>
        <v>0.3</v>
      </c>
      <c r="BC286" s="76">
        <f t="shared" si="104"/>
        <v>0</v>
      </c>
      <c r="BD286" s="76">
        <f t="shared" si="105"/>
        <v>0</v>
      </c>
      <c r="BE286" s="76">
        <f t="shared" si="106"/>
        <v>0</v>
      </c>
      <c r="BF286" s="76">
        <f t="shared" si="107"/>
        <v>0</v>
      </c>
      <c r="BG286" s="76">
        <f t="shared" si="108"/>
        <v>0</v>
      </c>
      <c r="BH286" s="76">
        <f t="shared" si="109"/>
        <v>0</v>
      </c>
      <c r="BI286" s="76">
        <f t="shared" si="110"/>
        <v>0</v>
      </c>
      <c r="BJ286" s="76">
        <f t="shared" si="111"/>
        <v>0</v>
      </c>
      <c r="BK286" s="76">
        <f t="shared" si="112"/>
        <v>1085.46</v>
      </c>
      <c r="BL286" s="76">
        <f t="shared" si="113"/>
        <v>1085.46</v>
      </c>
      <c r="BM286" s="76">
        <f t="shared" si="114"/>
        <v>1085.46</v>
      </c>
      <c r="BN286" s="76">
        <f t="shared" si="115"/>
        <v>0</v>
      </c>
      <c r="BO286" s="76">
        <f t="shared" si="116"/>
        <v>465.18</v>
      </c>
      <c r="BP286" s="76">
        <f t="shared" si="117"/>
        <v>0</v>
      </c>
      <c r="BQ286" s="76">
        <f t="shared" si="117"/>
        <v>0</v>
      </c>
      <c r="BR286" s="76">
        <f t="shared" si="118"/>
        <v>3721.56</v>
      </c>
    </row>
    <row r="287" spans="1:70" x14ac:dyDescent="0.2">
      <c r="A287">
        <v>423</v>
      </c>
      <c r="B287">
        <v>14987601805</v>
      </c>
      <c r="C287" t="s">
        <v>12</v>
      </c>
      <c r="D287" t="s">
        <v>36</v>
      </c>
      <c r="E287" s="6">
        <v>38243</v>
      </c>
      <c r="F287" s="21">
        <v>0</v>
      </c>
      <c r="G287" s="21">
        <v>0</v>
      </c>
      <c r="H287" s="21">
        <v>0</v>
      </c>
      <c r="I287" s="21">
        <v>0</v>
      </c>
      <c r="J287" s="21">
        <v>0</v>
      </c>
      <c r="K287" s="21">
        <v>0</v>
      </c>
      <c r="L287" s="21">
        <v>0</v>
      </c>
      <c r="M287" s="21">
        <v>0</v>
      </c>
      <c r="N287" s="21">
        <v>991.18</v>
      </c>
      <c r="O287" s="21">
        <v>991.18</v>
      </c>
      <c r="P287" s="21">
        <v>991.18</v>
      </c>
      <c r="Q287" s="21">
        <v>0</v>
      </c>
      <c r="R287" s="21">
        <v>991.18</v>
      </c>
      <c r="S287" s="21">
        <v>0</v>
      </c>
      <c r="V287">
        <v>423</v>
      </c>
      <c r="W287">
        <v>14987601805</v>
      </c>
      <c r="X287" t="s">
        <v>12</v>
      </c>
      <c r="Y287" t="s">
        <v>36</v>
      </c>
      <c r="Z287" s="6">
        <v>38243</v>
      </c>
      <c r="AA287" s="6">
        <v>38231</v>
      </c>
      <c r="AC287">
        <v>0.45</v>
      </c>
      <c r="AD287">
        <v>2202.62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2202.62</v>
      </c>
      <c r="AN287">
        <v>2202.62</v>
      </c>
      <c r="AO287">
        <v>0</v>
      </c>
      <c r="AP287">
        <v>0</v>
      </c>
      <c r="AQ287">
        <v>0</v>
      </c>
      <c r="AU287" s="76">
        <f t="shared" si="96"/>
        <v>423</v>
      </c>
      <c r="AV287" s="76">
        <f t="shared" si="97"/>
        <v>14987601805</v>
      </c>
      <c r="AW287" s="76" t="str">
        <f t="shared" si="98"/>
        <v>RT</v>
      </c>
      <c r="AX287" s="76" t="str">
        <f t="shared" si="99"/>
        <v>IP</v>
      </c>
      <c r="AY287" s="76">
        <f t="shared" si="100"/>
        <v>38243</v>
      </c>
      <c r="AZ287" s="76">
        <f t="shared" si="101"/>
        <v>38231</v>
      </c>
      <c r="BA287" s="76">
        <f t="shared" si="102"/>
        <v>0</v>
      </c>
      <c r="BB287" s="76">
        <f t="shared" si="103"/>
        <v>0.45</v>
      </c>
      <c r="BC287" s="76">
        <f t="shared" si="104"/>
        <v>0</v>
      </c>
      <c r="BD287" s="76">
        <f t="shared" si="105"/>
        <v>0</v>
      </c>
      <c r="BE287" s="76">
        <f t="shared" si="106"/>
        <v>0</v>
      </c>
      <c r="BF287" s="76">
        <f t="shared" si="107"/>
        <v>0</v>
      </c>
      <c r="BG287" s="76">
        <f t="shared" si="108"/>
        <v>0</v>
      </c>
      <c r="BH287" s="76">
        <f t="shared" si="109"/>
        <v>0</v>
      </c>
      <c r="BI287" s="76">
        <f t="shared" si="110"/>
        <v>0</v>
      </c>
      <c r="BJ287" s="76">
        <f t="shared" si="111"/>
        <v>0</v>
      </c>
      <c r="BK287" s="76">
        <f t="shared" si="112"/>
        <v>1211.44</v>
      </c>
      <c r="BL287" s="76">
        <f t="shared" si="113"/>
        <v>1211.44</v>
      </c>
      <c r="BM287" s="76">
        <f t="shared" si="114"/>
        <v>991.18</v>
      </c>
      <c r="BN287" s="76">
        <f t="shared" si="115"/>
        <v>0</v>
      </c>
      <c r="BO287" s="76">
        <f t="shared" si="116"/>
        <v>991.18</v>
      </c>
      <c r="BP287" s="76">
        <f t="shared" si="117"/>
        <v>0</v>
      </c>
      <c r="BQ287" s="76">
        <f t="shared" si="117"/>
        <v>0</v>
      </c>
      <c r="BR287" s="76">
        <f t="shared" si="118"/>
        <v>4405.24</v>
      </c>
    </row>
    <row r="288" spans="1:70" x14ac:dyDescent="0.2">
      <c r="A288">
        <v>424</v>
      </c>
      <c r="B288">
        <v>15795807005</v>
      </c>
      <c r="C288" t="s">
        <v>12</v>
      </c>
      <c r="D288" t="s">
        <v>22</v>
      </c>
      <c r="E288" s="6">
        <v>38243</v>
      </c>
      <c r="F288" s="21">
        <v>0</v>
      </c>
      <c r="G288" s="21">
        <v>0</v>
      </c>
      <c r="H288" s="21">
        <v>0</v>
      </c>
      <c r="I288" s="21">
        <v>0</v>
      </c>
      <c r="J288" s="21">
        <v>0</v>
      </c>
      <c r="K288" s="21">
        <v>0</v>
      </c>
      <c r="L288" s="21">
        <v>0</v>
      </c>
      <c r="M288" s="21">
        <v>0</v>
      </c>
      <c r="N288" s="21">
        <v>1550.6</v>
      </c>
      <c r="O288" s="21">
        <v>1550.6</v>
      </c>
      <c r="P288" s="21">
        <v>1550.6</v>
      </c>
      <c r="Q288" s="21">
        <v>0</v>
      </c>
      <c r="R288" s="21">
        <v>1550.6</v>
      </c>
      <c r="S288" s="21">
        <v>634.34</v>
      </c>
      <c r="V288">
        <v>424</v>
      </c>
      <c r="W288">
        <v>15795807005</v>
      </c>
      <c r="X288" t="s">
        <v>12</v>
      </c>
      <c r="Y288" t="s">
        <v>22</v>
      </c>
      <c r="Z288" s="6">
        <v>38243</v>
      </c>
      <c r="AA288" s="6">
        <v>38113</v>
      </c>
      <c r="AB288">
        <v>0.6</v>
      </c>
      <c r="AC288">
        <v>0</v>
      </c>
      <c r="AD288">
        <v>1721.21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1032.7259999999999</v>
      </c>
      <c r="AN288">
        <v>1032.7259999999999</v>
      </c>
      <c r="AO288">
        <v>1032.7259999999999</v>
      </c>
      <c r="AP288">
        <v>516.36299999999994</v>
      </c>
      <c r="AQ288">
        <v>1032.7259999999999</v>
      </c>
      <c r="AU288" s="76">
        <f t="shared" si="96"/>
        <v>424</v>
      </c>
      <c r="AV288" s="76">
        <f t="shared" si="97"/>
        <v>15795807005</v>
      </c>
      <c r="AW288" s="76" t="str">
        <f t="shared" si="98"/>
        <v>RT</v>
      </c>
      <c r="AX288" s="76" t="str">
        <f t="shared" si="99"/>
        <v>VO</v>
      </c>
      <c r="AY288" s="76">
        <f t="shared" si="100"/>
        <v>38243</v>
      </c>
      <c r="AZ288" s="76">
        <f t="shared" si="101"/>
        <v>38113</v>
      </c>
      <c r="BA288" s="76">
        <f t="shared" si="102"/>
        <v>0.6</v>
      </c>
      <c r="BB288" s="76">
        <f t="shared" si="103"/>
        <v>0</v>
      </c>
      <c r="BC288" s="76">
        <f t="shared" si="104"/>
        <v>0</v>
      </c>
      <c r="BD288" s="76">
        <f t="shared" si="105"/>
        <v>0</v>
      </c>
      <c r="BE288" s="76">
        <f t="shared" si="106"/>
        <v>0</v>
      </c>
      <c r="BF288" s="76">
        <f t="shared" si="107"/>
        <v>0</v>
      </c>
      <c r="BG288" s="76">
        <f t="shared" si="108"/>
        <v>0</v>
      </c>
      <c r="BH288" s="76">
        <f t="shared" si="109"/>
        <v>0</v>
      </c>
      <c r="BI288" s="76">
        <f t="shared" si="110"/>
        <v>0</v>
      </c>
      <c r="BJ288" s="76">
        <f t="shared" si="111"/>
        <v>0</v>
      </c>
      <c r="BK288" s="76">
        <f t="shared" si="112"/>
        <v>517.87400000000002</v>
      </c>
      <c r="BL288" s="76">
        <f t="shared" si="113"/>
        <v>517.87400000000002</v>
      </c>
      <c r="BM288" s="76">
        <f t="shared" si="114"/>
        <v>517.87400000000002</v>
      </c>
      <c r="BN288" s="76">
        <f t="shared" si="115"/>
        <v>516.36299999999994</v>
      </c>
      <c r="BO288" s="76">
        <f t="shared" si="116"/>
        <v>517.87400000000002</v>
      </c>
      <c r="BP288" s="76">
        <f t="shared" si="117"/>
        <v>634.34</v>
      </c>
      <c r="BQ288" s="76">
        <f t="shared" si="117"/>
        <v>0</v>
      </c>
      <c r="BR288" s="76">
        <f t="shared" si="118"/>
        <v>3222.1990000000005</v>
      </c>
    </row>
    <row r="289" spans="1:70" x14ac:dyDescent="0.2">
      <c r="A289">
        <v>425</v>
      </c>
      <c r="B289">
        <v>19775622251</v>
      </c>
      <c r="C289" t="s">
        <v>12</v>
      </c>
      <c r="D289" t="s">
        <v>36</v>
      </c>
      <c r="E289" s="6">
        <v>38243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>
        <v>1240.48</v>
      </c>
      <c r="O289" s="21">
        <v>1240.48</v>
      </c>
      <c r="P289" s="21">
        <v>1240.48</v>
      </c>
      <c r="Q289" s="21">
        <v>0</v>
      </c>
      <c r="R289" s="21">
        <v>1240.48</v>
      </c>
      <c r="S289" s="21">
        <v>620.24</v>
      </c>
      <c r="V289">
        <v>425</v>
      </c>
      <c r="W289">
        <v>19775622251</v>
      </c>
      <c r="X289" t="s">
        <v>12</v>
      </c>
      <c r="Y289" t="s">
        <v>36</v>
      </c>
      <c r="Z289" s="6">
        <v>38243</v>
      </c>
      <c r="AA289" s="6">
        <v>38231</v>
      </c>
      <c r="AC289">
        <v>0.8</v>
      </c>
      <c r="AD289">
        <v>1550.64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1550.64</v>
      </c>
      <c r="AN289">
        <v>1550.64</v>
      </c>
      <c r="AO289">
        <v>1550.64</v>
      </c>
      <c r="AP289">
        <v>775.32</v>
      </c>
      <c r="AQ289">
        <v>1550.64</v>
      </c>
      <c r="AU289" s="76">
        <f t="shared" si="96"/>
        <v>425</v>
      </c>
      <c r="AV289" s="76">
        <f t="shared" si="97"/>
        <v>19775622251</v>
      </c>
      <c r="AW289" s="76" t="str">
        <f t="shared" si="98"/>
        <v>RT</v>
      </c>
      <c r="AX289" s="76" t="str">
        <f t="shared" si="99"/>
        <v>IP</v>
      </c>
      <c r="AY289" s="76">
        <f t="shared" si="100"/>
        <v>38243</v>
      </c>
      <c r="AZ289" s="76">
        <f t="shared" si="101"/>
        <v>38231</v>
      </c>
      <c r="BA289" s="76">
        <f t="shared" si="102"/>
        <v>0</v>
      </c>
      <c r="BB289" s="76">
        <f t="shared" si="103"/>
        <v>0.8</v>
      </c>
      <c r="BC289" s="76">
        <f t="shared" si="104"/>
        <v>0</v>
      </c>
      <c r="BD289" s="76">
        <f t="shared" si="105"/>
        <v>0</v>
      </c>
      <c r="BE289" s="76">
        <f t="shared" si="106"/>
        <v>0</v>
      </c>
      <c r="BF289" s="76">
        <f t="shared" si="107"/>
        <v>0</v>
      </c>
      <c r="BG289" s="76">
        <f t="shared" si="108"/>
        <v>0</v>
      </c>
      <c r="BH289" s="76">
        <f t="shared" si="109"/>
        <v>0</v>
      </c>
      <c r="BI289" s="76">
        <f t="shared" si="110"/>
        <v>0</v>
      </c>
      <c r="BJ289" s="76">
        <f t="shared" si="111"/>
        <v>0</v>
      </c>
      <c r="BK289" s="76">
        <f t="shared" si="112"/>
        <v>310.16000000000008</v>
      </c>
      <c r="BL289" s="76">
        <f t="shared" si="113"/>
        <v>310.16000000000008</v>
      </c>
      <c r="BM289" s="76">
        <f t="shared" si="114"/>
        <v>310.16000000000008</v>
      </c>
      <c r="BN289" s="76">
        <f t="shared" si="115"/>
        <v>775.32</v>
      </c>
      <c r="BO289" s="76">
        <f t="shared" si="116"/>
        <v>310.16000000000008</v>
      </c>
      <c r="BP289" s="76">
        <f t="shared" si="117"/>
        <v>620.24</v>
      </c>
      <c r="BQ289" s="76">
        <f t="shared" si="117"/>
        <v>0</v>
      </c>
      <c r="BR289" s="76">
        <f t="shared" si="118"/>
        <v>2636.2000000000003</v>
      </c>
    </row>
    <row r="290" spans="1:70" x14ac:dyDescent="0.2">
      <c r="A290">
        <v>426</v>
      </c>
      <c r="B290">
        <v>21866527092</v>
      </c>
      <c r="C290" t="s">
        <v>6</v>
      </c>
      <c r="D290" t="s">
        <v>22</v>
      </c>
      <c r="E290" s="6">
        <v>38243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>
        <v>2568.84</v>
      </c>
      <c r="O290" s="21">
        <v>2568.84</v>
      </c>
      <c r="P290" s="21">
        <v>2568.84</v>
      </c>
      <c r="Q290" s="21">
        <v>0</v>
      </c>
      <c r="R290" s="21">
        <v>2568.84</v>
      </c>
      <c r="S290" s="21">
        <v>2568.84</v>
      </c>
      <c r="V290">
        <v>426</v>
      </c>
      <c r="W290">
        <v>21866527092</v>
      </c>
      <c r="X290" t="s">
        <v>6</v>
      </c>
      <c r="Y290" t="s">
        <v>22</v>
      </c>
      <c r="Z290" s="6">
        <v>38243</v>
      </c>
      <c r="AA290" s="6">
        <v>38185</v>
      </c>
      <c r="AB290">
        <v>1</v>
      </c>
      <c r="AC290">
        <v>0</v>
      </c>
      <c r="AD290">
        <v>2568.84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2568.84</v>
      </c>
      <c r="AN290">
        <v>2568.84</v>
      </c>
      <c r="AO290">
        <v>2568.84</v>
      </c>
      <c r="AP290">
        <v>2568.84</v>
      </c>
      <c r="AQ290">
        <v>2568.84</v>
      </c>
      <c r="AU290" s="76">
        <f t="shared" si="96"/>
        <v>426</v>
      </c>
      <c r="AV290" s="76">
        <f t="shared" si="97"/>
        <v>21866527092</v>
      </c>
      <c r="AW290" s="76" t="str">
        <f t="shared" si="98"/>
        <v>IM</v>
      </c>
      <c r="AX290" s="76" t="str">
        <f t="shared" si="99"/>
        <v>VO</v>
      </c>
      <c r="AY290" s="76">
        <f t="shared" si="100"/>
        <v>38243</v>
      </c>
      <c r="AZ290" s="76">
        <f t="shared" si="101"/>
        <v>38185</v>
      </c>
      <c r="BA290" s="76">
        <f t="shared" si="102"/>
        <v>1</v>
      </c>
      <c r="BB290" s="76">
        <f t="shared" si="103"/>
        <v>0</v>
      </c>
      <c r="BC290" s="76">
        <f t="shared" si="104"/>
        <v>0</v>
      </c>
      <c r="BD290" s="76">
        <f t="shared" si="105"/>
        <v>0</v>
      </c>
      <c r="BE290" s="76">
        <f t="shared" si="106"/>
        <v>0</v>
      </c>
      <c r="BF290" s="76">
        <f t="shared" si="107"/>
        <v>0</v>
      </c>
      <c r="BG290" s="76">
        <f t="shared" si="108"/>
        <v>0</v>
      </c>
      <c r="BH290" s="76">
        <f t="shared" si="109"/>
        <v>0</v>
      </c>
      <c r="BI290" s="76">
        <f t="shared" si="110"/>
        <v>0</v>
      </c>
      <c r="BJ290" s="76">
        <f t="shared" si="111"/>
        <v>0</v>
      </c>
      <c r="BK290" s="76">
        <f t="shared" si="112"/>
        <v>0</v>
      </c>
      <c r="BL290" s="76">
        <f t="shared" si="113"/>
        <v>0</v>
      </c>
      <c r="BM290" s="76">
        <f t="shared" si="114"/>
        <v>0</v>
      </c>
      <c r="BN290" s="76">
        <f t="shared" si="115"/>
        <v>2568.84</v>
      </c>
      <c r="BO290" s="76">
        <f t="shared" si="116"/>
        <v>0</v>
      </c>
      <c r="BP290" s="76">
        <f t="shared" si="117"/>
        <v>2568.84</v>
      </c>
      <c r="BQ290" s="76">
        <f t="shared" si="117"/>
        <v>0</v>
      </c>
      <c r="BR290" s="76">
        <f t="shared" si="118"/>
        <v>5137.68</v>
      </c>
    </row>
    <row r="291" spans="1:70" x14ac:dyDescent="0.2">
      <c r="A291">
        <v>427</v>
      </c>
      <c r="B291">
        <v>28885600990</v>
      </c>
      <c r="C291" t="s">
        <v>6</v>
      </c>
      <c r="D291" t="s">
        <v>22</v>
      </c>
      <c r="E291" s="6">
        <v>38243</v>
      </c>
      <c r="F291" s="21">
        <v>0</v>
      </c>
      <c r="G291" s="21">
        <v>0</v>
      </c>
      <c r="H291" s="21">
        <v>0</v>
      </c>
      <c r="I291" s="21">
        <v>0</v>
      </c>
      <c r="J291" s="21">
        <v>0</v>
      </c>
      <c r="K291" s="21">
        <v>0</v>
      </c>
      <c r="L291" s="21">
        <v>0</v>
      </c>
      <c r="M291" s="21">
        <v>0</v>
      </c>
      <c r="N291" s="21">
        <v>7119.12</v>
      </c>
      <c r="O291" s="21">
        <v>7119.12</v>
      </c>
      <c r="P291" s="21">
        <v>7119.12</v>
      </c>
      <c r="Q291" s="21">
        <v>0</v>
      </c>
      <c r="R291" s="21">
        <v>7119.12</v>
      </c>
      <c r="S291" s="21">
        <v>7119.12</v>
      </c>
      <c r="V291">
        <v>427</v>
      </c>
      <c r="W291">
        <v>28885600990</v>
      </c>
      <c r="X291" t="s">
        <v>6</v>
      </c>
      <c r="Y291" t="s">
        <v>22</v>
      </c>
      <c r="Z291" s="6">
        <v>38243</v>
      </c>
      <c r="AA291" s="6">
        <v>38003</v>
      </c>
      <c r="AB291">
        <v>1</v>
      </c>
      <c r="AC291">
        <v>0</v>
      </c>
      <c r="AD291">
        <v>6846.87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7119.1219791304902</v>
      </c>
      <c r="AN291">
        <v>7119.1219791304902</v>
      </c>
      <c r="AO291">
        <v>7119.1219791304902</v>
      </c>
      <c r="AP291">
        <v>7119.1219791304902</v>
      </c>
      <c r="AQ291">
        <v>7119.1219791304902</v>
      </c>
      <c r="AU291" s="76">
        <f t="shared" si="96"/>
        <v>427</v>
      </c>
      <c r="AV291" s="76">
        <f t="shared" si="97"/>
        <v>28885600990</v>
      </c>
      <c r="AW291" s="76" t="str">
        <f t="shared" si="98"/>
        <v>IM</v>
      </c>
      <c r="AX291" s="76" t="str">
        <f t="shared" si="99"/>
        <v>VO</v>
      </c>
      <c r="AY291" s="76">
        <f t="shared" si="100"/>
        <v>38243</v>
      </c>
      <c r="AZ291" s="76">
        <f t="shared" si="101"/>
        <v>38003</v>
      </c>
      <c r="BA291" s="76">
        <f t="shared" si="102"/>
        <v>1</v>
      </c>
      <c r="BB291" s="76">
        <f t="shared" si="103"/>
        <v>0</v>
      </c>
      <c r="BC291" s="76">
        <f t="shared" si="104"/>
        <v>0</v>
      </c>
      <c r="BD291" s="76">
        <f t="shared" si="105"/>
        <v>0</v>
      </c>
      <c r="BE291" s="76">
        <f t="shared" si="106"/>
        <v>0</v>
      </c>
      <c r="BF291" s="76">
        <f t="shared" si="107"/>
        <v>0</v>
      </c>
      <c r="BG291" s="76">
        <f t="shared" si="108"/>
        <v>0</v>
      </c>
      <c r="BH291" s="76">
        <f t="shared" si="109"/>
        <v>0</v>
      </c>
      <c r="BI291" s="76">
        <f t="shared" si="110"/>
        <v>0</v>
      </c>
      <c r="BJ291" s="76">
        <f t="shared" si="111"/>
        <v>0</v>
      </c>
      <c r="BK291" s="76">
        <f t="shared" si="112"/>
        <v>1.9791304903264972E-3</v>
      </c>
      <c r="BL291" s="76">
        <f t="shared" si="113"/>
        <v>1.9791304903264972E-3</v>
      </c>
      <c r="BM291" s="76">
        <f t="shared" si="114"/>
        <v>1.9791304903264972E-3</v>
      </c>
      <c r="BN291" s="76">
        <f t="shared" si="115"/>
        <v>7119.1219791304902</v>
      </c>
      <c r="BO291" s="76">
        <f t="shared" si="116"/>
        <v>1.9791304903264972E-3</v>
      </c>
      <c r="BP291" s="76">
        <f t="shared" si="117"/>
        <v>7119.12</v>
      </c>
      <c r="BQ291" s="76">
        <f t="shared" si="117"/>
        <v>0</v>
      </c>
      <c r="BR291" s="76">
        <f t="shared" si="118"/>
        <v>14238.249895652451</v>
      </c>
    </row>
    <row r="292" spans="1:70" x14ac:dyDescent="0.2">
      <c r="A292">
        <v>428</v>
      </c>
      <c r="B292">
        <v>18876904253</v>
      </c>
      <c r="C292" t="s">
        <v>6</v>
      </c>
      <c r="D292" t="s">
        <v>22</v>
      </c>
      <c r="E292" s="6">
        <v>38244</v>
      </c>
      <c r="F292" s="21">
        <v>0</v>
      </c>
      <c r="G292" s="21">
        <v>0</v>
      </c>
      <c r="H292" s="21">
        <v>0</v>
      </c>
      <c r="I292" s="21">
        <v>0</v>
      </c>
      <c r="J292" s="21">
        <v>0</v>
      </c>
      <c r="K292" s="21">
        <v>0</v>
      </c>
      <c r="L292" s="21">
        <v>0</v>
      </c>
      <c r="M292" s="21">
        <v>0</v>
      </c>
      <c r="N292" s="21">
        <v>2747.69</v>
      </c>
      <c r="O292" s="21">
        <v>2747.69</v>
      </c>
      <c r="P292" s="21">
        <v>2747.69</v>
      </c>
      <c r="Q292" s="21">
        <v>0</v>
      </c>
      <c r="R292" s="21">
        <v>2747.69</v>
      </c>
      <c r="S292" s="21">
        <v>2747.69</v>
      </c>
      <c r="V292">
        <v>428</v>
      </c>
      <c r="W292">
        <v>18876904253</v>
      </c>
      <c r="X292" t="s">
        <v>6</v>
      </c>
      <c r="Y292" t="s">
        <v>22</v>
      </c>
      <c r="Z292" s="6">
        <v>38244</v>
      </c>
      <c r="AA292" s="6">
        <v>38167</v>
      </c>
      <c r="AB292">
        <v>1</v>
      </c>
      <c r="AC292">
        <v>0</v>
      </c>
      <c r="AD292">
        <v>2747.69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2747.69</v>
      </c>
      <c r="AN292">
        <v>2747.69</v>
      </c>
      <c r="AO292">
        <v>2747.69</v>
      </c>
      <c r="AP292">
        <v>2747.69</v>
      </c>
      <c r="AQ292">
        <v>2747.69</v>
      </c>
      <c r="AU292" s="76">
        <f t="shared" si="96"/>
        <v>428</v>
      </c>
      <c r="AV292" s="76">
        <f t="shared" si="97"/>
        <v>18876904253</v>
      </c>
      <c r="AW292" s="76" t="str">
        <f t="shared" si="98"/>
        <v>IM</v>
      </c>
      <c r="AX292" s="76" t="str">
        <f t="shared" si="99"/>
        <v>VO</v>
      </c>
      <c r="AY292" s="76">
        <f t="shared" si="100"/>
        <v>38244</v>
      </c>
      <c r="AZ292" s="76">
        <f t="shared" si="101"/>
        <v>38167</v>
      </c>
      <c r="BA292" s="76">
        <f t="shared" si="102"/>
        <v>1</v>
      </c>
      <c r="BB292" s="76">
        <f t="shared" si="103"/>
        <v>0</v>
      </c>
      <c r="BC292" s="76">
        <f t="shared" si="104"/>
        <v>0</v>
      </c>
      <c r="BD292" s="76">
        <f t="shared" si="105"/>
        <v>0</v>
      </c>
      <c r="BE292" s="76">
        <f t="shared" si="106"/>
        <v>0</v>
      </c>
      <c r="BF292" s="76">
        <f t="shared" si="107"/>
        <v>0</v>
      </c>
      <c r="BG292" s="76">
        <f t="shared" si="108"/>
        <v>0</v>
      </c>
      <c r="BH292" s="76">
        <f t="shared" si="109"/>
        <v>0</v>
      </c>
      <c r="BI292" s="76">
        <f t="shared" si="110"/>
        <v>0</v>
      </c>
      <c r="BJ292" s="76">
        <f t="shared" si="111"/>
        <v>0</v>
      </c>
      <c r="BK292" s="76">
        <f t="shared" si="112"/>
        <v>0</v>
      </c>
      <c r="BL292" s="76">
        <f t="shared" si="113"/>
        <v>0</v>
      </c>
      <c r="BM292" s="76">
        <f t="shared" si="114"/>
        <v>0</v>
      </c>
      <c r="BN292" s="76">
        <f t="shared" si="115"/>
        <v>2747.69</v>
      </c>
      <c r="BO292" s="76">
        <f t="shared" si="116"/>
        <v>0</v>
      </c>
      <c r="BP292" s="76">
        <f t="shared" si="117"/>
        <v>2747.69</v>
      </c>
      <c r="BQ292" s="76">
        <f t="shared" si="117"/>
        <v>0</v>
      </c>
      <c r="BR292" s="76">
        <f t="shared" si="118"/>
        <v>5495.38</v>
      </c>
    </row>
    <row r="293" spans="1:70" x14ac:dyDescent="0.2">
      <c r="A293">
        <v>429</v>
      </c>
      <c r="B293">
        <v>45008310075</v>
      </c>
      <c r="C293" t="s">
        <v>12</v>
      </c>
      <c r="D293" t="s">
        <v>36</v>
      </c>
      <c r="E293" s="6">
        <v>38244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>
        <v>678.39</v>
      </c>
      <c r="O293" s="21">
        <v>678.39</v>
      </c>
      <c r="P293" s="21">
        <v>678.39</v>
      </c>
      <c r="Q293" s="21">
        <v>0</v>
      </c>
      <c r="R293" s="21">
        <v>678.39</v>
      </c>
      <c r="S293" s="21">
        <v>0</v>
      </c>
      <c r="V293">
        <v>429</v>
      </c>
      <c r="W293">
        <v>45008310075</v>
      </c>
      <c r="X293" t="s">
        <v>12</v>
      </c>
      <c r="Y293" t="s">
        <v>36</v>
      </c>
      <c r="Z293" s="6">
        <v>38244</v>
      </c>
      <c r="AA293" s="6">
        <v>38180</v>
      </c>
      <c r="AC293">
        <v>0.4375</v>
      </c>
      <c r="AD293">
        <v>1550.64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1550.64</v>
      </c>
      <c r="AN293">
        <v>1550.64</v>
      </c>
      <c r="AO293">
        <v>1550.64</v>
      </c>
      <c r="AP293">
        <v>0</v>
      </c>
      <c r="AQ293">
        <v>1550.64</v>
      </c>
      <c r="AU293" s="76">
        <f t="shared" si="96"/>
        <v>429</v>
      </c>
      <c r="AV293" s="76">
        <f t="shared" si="97"/>
        <v>45008310075</v>
      </c>
      <c r="AW293" s="76" t="str">
        <f t="shared" si="98"/>
        <v>RT</v>
      </c>
      <c r="AX293" s="76" t="str">
        <f t="shared" si="99"/>
        <v>IP</v>
      </c>
      <c r="AY293" s="76">
        <f t="shared" si="100"/>
        <v>38244</v>
      </c>
      <c r="AZ293" s="76">
        <f t="shared" si="101"/>
        <v>38180</v>
      </c>
      <c r="BA293" s="76">
        <f t="shared" si="102"/>
        <v>0</v>
      </c>
      <c r="BB293" s="76">
        <f t="shared" si="103"/>
        <v>0.4375</v>
      </c>
      <c r="BC293" s="76">
        <f t="shared" si="104"/>
        <v>0</v>
      </c>
      <c r="BD293" s="76">
        <f t="shared" si="105"/>
        <v>0</v>
      </c>
      <c r="BE293" s="76">
        <f t="shared" si="106"/>
        <v>0</v>
      </c>
      <c r="BF293" s="76">
        <f t="shared" si="107"/>
        <v>0</v>
      </c>
      <c r="BG293" s="76">
        <f t="shared" si="108"/>
        <v>0</v>
      </c>
      <c r="BH293" s="76">
        <f t="shared" si="109"/>
        <v>0</v>
      </c>
      <c r="BI293" s="76">
        <f t="shared" si="110"/>
        <v>0</v>
      </c>
      <c r="BJ293" s="76">
        <f t="shared" si="111"/>
        <v>0</v>
      </c>
      <c r="BK293" s="76">
        <f t="shared" si="112"/>
        <v>872.25000000000011</v>
      </c>
      <c r="BL293" s="76">
        <f t="shared" si="113"/>
        <v>872.25000000000011</v>
      </c>
      <c r="BM293" s="76">
        <f t="shared" si="114"/>
        <v>872.25000000000011</v>
      </c>
      <c r="BN293" s="76">
        <f t="shared" si="115"/>
        <v>0</v>
      </c>
      <c r="BO293" s="76">
        <f t="shared" si="116"/>
        <v>872.25000000000011</v>
      </c>
      <c r="BP293" s="76">
        <f t="shared" si="117"/>
        <v>0</v>
      </c>
      <c r="BQ293" s="76">
        <f t="shared" si="117"/>
        <v>0</v>
      </c>
      <c r="BR293" s="76">
        <f t="shared" si="118"/>
        <v>3489.0000000000005</v>
      </c>
    </row>
    <row r="294" spans="1:70" x14ac:dyDescent="0.2">
      <c r="A294">
        <v>430</v>
      </c>
      <c r="B294">
        <v>4997739760</v>
      </c>
      <c r="C294" t="s">
        <v>12</v>
      </c>
      <c r="D294" t="s">
        <v>36</v>
      </c>
      <c r="E294" s="6">
        <v>38247</v>
      </c>
      <c r="F294" s="21">
        <v>0</v>
      </c>
      <c r="G294" s="21">
        <v>0</v>
      </c>
      <c r="H294" s="21">
        <v>0</v>
      </c>
      <c r="I294" s="21">
        <v>0</v>
      </c>
      <c r="J294" s="21">
        <v>0</v>
      </c>
      <c r="K294" s="21">
        <v>0</v>
      </c>
      <c r="L294" s="21">
        <v>0</v>
      </c>
      <c r="M294" s="21">
        <v>0</v>
      </c>
      <c r="N294" s="21">
        <v>1085.42</v>
      </c>
      <c r="O294" s="21">
        <v>1085.42</v>
      </c>
      <c r="P294" s="21">
        <v>1085.42</v>
      </c>
      <c r="Q294" s="21">
        <v>0</v>
      </c>
      <c r="R294" s="21">
        <v>1085.42</v>
      </c>
      <c r="S294" s="21">
        <v>542.71</v>
      </c>
      <c r="V294">
        <v>430</v>
      </c>
      <c r="W294">
        <v>4997739760</v>
      </c>
      <c r="X294" t="s">
        <v>12</v>
      </c>
      <c r="Y294" t="s">
        <v>36</v>
      </c>
      <c r="Z294" s="6">
        <v>38247</v>
      </c>
      <c r="AA294" s="6">
        <v>38177</v>
      </c>
      <c r="AC294">
        <v>0.7</v>
      </c>
      <c r="AD294">
        <v>1550.64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1550.64</v>
      </c>
      <c r="AN294">
        <v>1550.64</v>
      </c>
      <c r="AO294">
        <v>0</v>
      </c>
      <c r="AP294">
        <v>0</v>
      </c>
      <c r="AQ294">
        <v>0</v>
      </c>
      <c r="AU294" s="76">
        <f t="shared" si="96"/>
        <v>430</v>
      </c>
      <c r="AV294" s="76">
        <f t="shared" si="97"/>
        <v>4997739760</v>
      </c>
      <c r="AW294" s="76" t="str">
        <f t="shared" si="98"/>
        <v>RT</v>
      </c>
      <c r="AX294" s="76" t="str">
        <f t="shared" si="99"/>
        <v>IP</v>
      </c>
      <c r="AY294" s="76">
        <f t="shared" si="100"/>
        <v>38247</v>
      </c>
      <c r="AZ294" s="76">
        <f t="shared" si="101"/>
        <v>38177</v>
      </c>
      <c r="BA294" s="76">
        <f t="shared" si="102"/>
        <v>0</v>
      </c>
      <c r="BB294" s="76">
        <f t="shared" si="103"/>
        <v>0.7</v>
      </c>
      <c r="BC294" s="76">
        <f t="shared" si="104"/>
        <v>0</v>
      </c>
      <c r="BD294" s="76">
        <f t="shared" si="105"/>
        <v>0</v>
      </c>
      <c r="BE294" s="76">
        <f t="shared" si="106"/>
        <v>0</v>
      </c>
      <c r="BF294" s="76">
        <f t="shared" si="107"/>
        <v>0</v>
      </c>
      <c r="BG294" s="76">
        <f t="shared" si="108"/>
        <v>0</v>
      </c>
      <c r="BH294" s="76">
        <f t="shared" si="109"/>
        <v>0</v>
      </c>
      <c r="BI294" s="76">
        <f t="shared" si="110"/>
        <v>0</v>
      </c>
      <c r="BJ294" s="76">
        <f t="shared" si="111"/>
        <v>0</v>
      </c>
      <c r="BK294" s="76">
        <f t="shared" si="112"/>
        <v>465.22</v>
      </c>
      <c r="BL294" s="76">
        <f t="shared" si="113"/>
        <v>465.22</v>
      </c>
      <c r="BM294" s="76">
        <f t="shared" si="114"/>
        <v>1085.42</v>
      </c>
      <c r="BN294" s="76">
        <f t="shared" si="115"/>
        <v>0</v>
      </c>
      <c r="BO294" s="76">
        <f t="shared" si="116"/>
        <v>1085.42</v>
      </c>
      <c r="BP294" s="76">
        <f t="shared" si="117"/>
        <v>542.71</v>
      </c>
      <c r="BQ294" s="76">
        <f t="shared" si="117"/>
        <v>0</v>
      </c>
      <c r="BR294" s="76">
        <f t="shared" si="118"/>
        <v>3643.9900000000002</v>
      </c>
    </row>
    <row r="295" spans="1:70" x14ac:dyDescent="0.2">
      <c r="A295">
        <v>431</v>
      </c>
      <c r="B295">
        <v>13028502840</v>
      </c>
      <c r="C295" t="s">
        <v>12</v>
      </c>
      <c r="D295" t="s">
        <v>36</v>
      </c>
      <c r="E295" s="6">
        <v>38247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1">
        <v>0</v>
      </c>
      <c r="L295" s="21">
        <v>0</v>
      </c>
      <c r="M295" s="21">
        <v>0</v>
      </c>
      <c r="N295" s="21">
        <v>1550.6</v>
      </c>
      <c r="O295" s="21">
        <v>1550.6</v>
      </c>
      <c r="P295" s="21">
        <v>1550.6</v>
      </c>
      <c r="Q295" s="21">
        <v>0</v>
      </c>
      <c r="R295" s="21">
        <v>1550.6</v>
      </c>
      <c r="S295" s="21">
        <v>775.3</v>
      </c>
      <c r="V295">
        <v>431</v>
      </c>
      <c r="W295">
        <v>13028502840</v>
      </c>
      <c r="X295" t="s">
        <v>12</v>
      </c>
      <c r="Y295" t="s">
        <v>36</v>
      </c>
      <c r="Z295" s="6">
        <v>38247</v>
      </c>
      <c r="AA295" s="6">
        <v>38173</v>
      </c>
      <c r="AC295">
        <v>1</v>
      </c>
      <c r="AD295">
        <v>1550.64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1550.64</v>
      </c>
      <c r="AN295">
        <v>1550.64</v>
      </c>
      <c r="AO295">
        <v>1550.64</v>
      </c>
      <c r="AP295">
        <v>775.32</v>
      </c>
      <c r="AQ295">
        <v>0</v>
      </c>
      <c r="AU295" s="76">
        <f t="shared" si="96"/>
        <v>431</v>
      </c>
      <c r="AV295" s="76">
        <f t="shared" si="97"/>
        <v>13028502840</v>
      </c>
      <c r="AW295" s="76" t="str">
        <f t="shared" si="98"/>
        <v>RT</v>
      </c>
      <c r="AX295" s="76" t="str">
        <f t="shared" si="99"/>
        <v>IP</v>
      </c>
      <c r="AY295" s="76">
        <f t="shared" si="100"/>
        <v>38247</v>
      </c>
      <c r="AZ295" s="76">
        <f t="shared" si="101"/>
        <v>38173</v>
      </c>
      <c r="BA295" s="76">
        <f t="shared" si="102"/>
        <v>0</v>
      </c>
      <c r="BB295" s="76">
        <f t="shared" si="103"/>
        <v>1</v>
      </c>
      <c r="BC295" s="76">
        <f t="shared" si="104"/>
        <v>0</v>
      </c>
      <c r="BD295" s="76">
        <f t="shared" si="105"/>
        <v>0</v>
      </c>
      <c r="BE295" s="76">
        <f t="shared" si="106"/>
        <v>0</v>
      </c>
      <c r="BF295" s="76">
        <f t="shared" si="107"/>
        <v>0</v>
      </c>
      <c r="BG295" s="76">
        <f t="shared" si="108"/>
        <v>0</v>
      </c>
      <c r="BH295" s="76">
        <f t="shared" si="109"/>
        <v>0</v>
      </c>
      <c r="BI295" s="76">
        <f t="shared" si="110"/>
        <v>0</v>
      </c>
      <c r="BJ295" s="76">
        <f t="shared" si="111"/>
        <v>0</v>
      </c>
      <c r="BK295" s="76">
        <f t="shared" si="112"/>
        <v>4.0000000000190994E-2</v>
      </c>
      <c r="BL295" s="76">
        <f t="shared" si="113"/>
        <v>4.0000000000190994E-2</v>
      </c>
      <c r="BM295" s="76">
        <f t="shared" si="114"/>
        <v>4.0000000000190994E-2</v>
      </c>
      <c r="BN295" s="76">
        <f t="shared" si="115"/>
        <v>775.32</v>
      </c>
      <c r="BO295" s="76">
        <f t="shared" si="116"/>
        <v>1550.6</v>
      </c>
      <c r="BP295" s="76">
        <f t="shared" si="117"/>
        <v>775.3</v>
      </c>
      <c r="BQ295" s="76">
        <f t="shared" si="117"/>
        <v>0</v>
      </c>
      <c r="BR295" s="76">
        <f t="shared" si="118"/>
        <v>3101.34</v>
      </c>
    </row>
    <row r="296" spans="1:70" x14ac:dyDescent="0.2">
      <c r="A296">
        <v>432</v>
      </c>
      <c r="B296">
        <v>14986903368</v>
      </c>
      <c r="C296" t="s">
        <v>12</v>
      </c>
      <c r="D296" t="s">
        <v>36</v>
      </c>
      <c r="E296" s="6">
        <v>38247</v>
      </c>
      <c r="F296" s="21">
        <v>0</v>
      </c>
      <c r="G296" s="21">
        <v>0</v>
      </c>
      <c r="H296" s="21">
        <v>0</v>
      </c>
      <c r="I296" s="21">
        <v>0</v>
      </c>
      <c r="J296" s="21">
        <v>0</v>
      </c>
      <c r="K296" s="21">
        <v>0</v>
      </c>
      <c r="L296" s="21">
        <v>0</v>
      </c>
      <c r="M296" s="21">
        <v>0</v>
      </c>
      <c r="N296" s="21">
        <v>1439.42</v>
      </c>
      <c r="O296" s="21">
        <v>1439.42</v>
      </c>
      <c r="P296" s="21">
        <v>1439.42</v>
      </c>
      <c r="Q296" s="21">
        <v>0</v>
      </c>
      <c r="R296" s="21">
        <v>1439.42</v>
      </c>
      <c r="S296" s="21">
        <v>0</v>
      </c>
      <c r="V296">
        <v>432</v>
      </c>
      <c r="W296">
        <v>14986903368</v>
      </c>
      <c r="X296" t="s">
        <v>12</v>
      </c>
      <c r="Y296" t="s">
        <v>36</v>
      </c>
      <c r="Z296" s="6">
        <v>38247</v>
      </c>
      <c r="AA296" s="6">
        <v>38231</v>
      </c>
      <c r="AC296">
        <v>0.5</v>
      </c>
      <c r="AD296">
        <v>2878.85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2878.85</v>
      </c>
      <c r="AN296">
        <v>2878.85</v>
      </c>
      <c r="AO296">
        <v>2878.85</v>
      </c>
      <c r="AP296">
        <v>1439.425</v>
      </c>
      <c r="AQ296">
        <v>0</v>
      </c>
      <c r="AU296" s="76">
        <f t="shared" si="96"/>
        <v>432</v>
      </c>
      <c r="AV296" s="76">
        <f t="shared" si="97"/>
        <v>14986903368</v>
      </c>
      <c r="AW296" s="76" t="str">
        <f t="shared" si="98"/>
        <v>RT</v>
      </c>
      <c r="AX296" s="76" t="str">
        <f t="shared" si="99"/>
        <v>IP</v>
      </c>
      <c r="AY296" s="76">
        <f t="shared" si="100"/>
        <v>38247</v>
      </c>
      <c r="AZ296" s="76">
        <f t="shared" si="101"/>
        <v>38231</v>
      </c>
      <c r="BA296" s="76">
        <f t="shared" si="102"/>
        <v>0</v>
      </c>
      <c r="BB296" s="76">
        <f t="shared" si="103"/>
        <v>0.5</v>
      </c>
      <c r="BC296" s="76">
        <f t="shared" si="104"/>
        <v>0</v>
      </c>
      <c r="BD296" s="76">
        <f t="shared" si="105"/>
        <v>0</v>
      </c>
      <c r="BE296" s="76">
        <f t="shared" si="106"/>
        <v>0</v>
      </c>
      <c r="BF296" s="76">
        <f t="shared" si="107"/>
        <v>0</v>
      </c>
      <c r="BG296" s="76">
        <f t="shared" si="108"/>
        <v>0</v>
      </c>
      <c r="BH296" s="76">
        <f t="shared" si="109"/>
        <v>0</v>
      </c>
      <c r="BI296" s="76">
        <f t="shared" si="110"/>
        <v>0</v>
      </c>
      <c r="BJ296" s="76">
        <f t="shared" si="111"/>
        <v>0</v>
      </c>
      <c r="BK296" s="76">
        <f t="shared" si="112"/>
        <v>1439.4299999999998</v>
      </c>
      <c r="BL296" s="76">
        <f t="shared" si="113"/>
        <v>1439.4299999999998</v>
      </c>
      <c r="BM296" s="76">
        <f t="shared" si="114"/>
        <v>1439.4299999999998</v>
      </c>
      <c r="BN296" s="76">
        <f t="shared" si="115"/>
        <v>1439.425</v>
      </c>
      <c r="BO296" s="76">
        <f t="shared" si="116"/>
        <v>1439.42</v>
      </c>
      <c r="BP296" s="76">
        <f t="shared" si="117"/>
        <v>0</v>
      </c>
      <c r="BQ296" s="76">
        <f t="shared" si="117"/>
        <v>0</v>
      </c>
      <c r="BR296" s="76">
        <f t="shared" si="118"/>
        <v>7197.1349999999993</v>
      </c>
    </row>
    <row r="297" spans="1:70" x14ac:dyDescent="0.2">
      <c r="A297">
        <v>433</v>
      </c>
      <c r="B297">
        <v>19735235947</v>
      </c>
      <c r="C297" t="s">
        <v>6</v>
      </c>
      <c r="D297" t="s">
        <v>22</v>
      </c>
      <c r="E297" s="6">
        <v>38247</v>
      </c>
      <c r="F297" s="21">
        <v>0</v>
      </c>
      <c r="G297" s="21">
        <v>0</v>
      </c>
      <c r="H297" s="21">
        <v>0</v>
      </c>
      <c r="I297" s="21">
        <v>0</v>
      </c>
      <c r="J297" s="21">
        <v>0</v>
      </c>
      <c r="K297" s="21">
        <v>0</v>
      </c>
      <c r="L297" s="21">
        <v>0</v>
      </c>
      <c r="M297" s="21">
        <v>0</v>
      </c>
      <c r="N297" s="21">
        <v>1691.7</v>
      </c>
      <c r="O297" s="21">
        <v>1691.7</v>
      </c>
      <c r="P297" s="21">
        <v>1691.7</v>
      </c>
      <c r="Q297" s="21">
        <v>0</v>
      </c>
      <c r="R297" s="21">
        <v>1691.7</v>
      </c>
      <c r="S297" s="21">
        <v>1691.7</v>
      </c>
      <c r="V297">
        <v>433</v>
      </c>
      <c r="W297">
        <v>19735235947</v>
      </c>
      <c r="X297" t="s">
        <v>6</v>
      </c>
      <c r="Y297" t="s">
        <v>22</v>
      </c>
      <c r="Z297" s="6">
        <v>38247</v>
      </c>
      <c r="AA297" s="6">
        <v>37745</v>
      </c>
      <c r="AB297">
        <v>1</v>
      </c>
      <c r="AC297">
        <v>0</v>
      </c>
      <c r="AD297">
        <v>1805.96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1877.770357759166</v>
      </c>
      <c r="AN297">
        <v>1877.770357759166</v>
      </c>
      <c r="AO297">
        <v>1877.770357759166</v>
      </c>
      <c r="AP297">
        <v>1877.770357759166</v>
      </c>
      <c r="AQ297">
        <v>1689.9933219832494</v>
      </c>
      <c r="AU297" s="76">
        <f t="shared" si="96"/>
        <v>433</v>
      </c>
      <c r="AV297" s="76">
        <f t="shared" si="97"/>
        <v>19735235947</v>
      </c>
      <c r="AW297" s="76" t="str">
        <f t="shared" si="98"/>
        <v>IM</v>
      </c>
      <c r="AX297" s="76" t="str">
        <f t="shared" si="99"/>
        <v>VO</v>
      </c>
      <c r="AY297" s="76">
        <f t="shared" si="100"/>
        <v>38247</v>
      </c>
      <c r="AZ297" s="76">
        <f t="shared" si="101"/>
        <v>37745</v>
      </c>
      <c r="BA297" s="76">
        <f t="shared" si="102"/>
        <v>1</v>
      </c>
      <c r="BB297" s="76">
        <f t="shared" si="103"/>
        <v>0</v>
      </c>
      <c r="BC297" s="76">
        <f t="shared" si="104"/>
        <v>0</v>
      </c>
      <c r="BD297" s="76">
        <f t="shared" si="105"/>
        <v>0</v>
      </c>
      <c r="BE297" s="76">
        <f t="shared" si="106"/>
        <v>0</v>
      </c>
      <c r="BF297" s="76">
        <f t="shared" si="107"/>
        <v>0</v>
      </c>
      <c r="BG297" s="76">
        <f t="shared" si="108"/>
        <v>0</v>
      </c>
      <c r="BH297" s="76">
        <f t="shared" si="109"/>
        <v>0</v>
      </c>
      <c r="BI297" s="76">
        <f t="shared" si="110"/>
        <v>0</v>
      </c>
      <c r="BJ297" s="76">
        <f t="shared" si="111"/>
        <v>0</v>
      </c>
      <c r="BK297" s="76">
        <f t="shared" si="112"/>
        <v>186.07035775916597</v>
      </c>
      <c r="BL297" s="76">
        <f t="shared" si="113"/>
        <v>186.07035775916597</v>
      </c>
      <c r="BM297" s="76">
        <f t="shared" si="114"/>
        <v>186.07035775916597</v>
      </c>
      <c r="BN297" s="76">
        <f t="shared" si="115"/>
        <v>1877.770357759166</v>
      </c>
      <c r="BO297" s="76">
        <f t="shared" si="116"/>
        <v>1.7066780167506295</v>
      </c>
      <c r="BP297" s="76">
        <f t="shared" si="117"/>
        <v>1691.7</v>
      </c>
      <c r="BQ297" s="76">
        <f t="shared" si="117"/>
        <v>0</v>
      </c>
      <c r="BR297" s="76">
        <f t="shared" si="118"/>
        <v>4129.3881090534142</v>
      </c>
    </row>
    <row r="298" spans="1:70" x14ac:dyDescent="0.2">
      <c r="A298">
        <v>434</v>
      </c>
      <c r="B298">
        <v>19735738767</v>
      </c>
      <c r="C298" t="s">
        <v>6</v>
      </c>
      <c r="D298" t="s">
        <v>22</v>
      </c>
      <c r="E298" s="6">
        <v>38247</v>
      </c>
      <c r="F298" s="21">
        <v>0</v>
      </c>
      <c r="G298" s="21">
        <v>0</v>
      </c>
      <c r="H298" s="21">
        <v>0</v>
      </c>
      <c r="I298" s="21">
        <v>0</v>
      </c>
      <c r="J298" s="21">
        <v>0</v>
      </c>
      <c r="K298" s="21">
        <v>0</v>
      </c>
      <c r="L298" s="21">
        <v>0</v>
      </c>
      <c r="M298" s="21">
        <v>0</v>
      </c>
      <c r="N298" s="21">
        <v>1603.92</v>
      </c>
      <c r="O298" s="21">
        <v>1603.92</v>
      </c>
      <c r="P298" s="21">
        <v>1603.92</v>
      </c>
      <c r="Q298" s="21">
        <v>0</v>
      </c>
      <c r="R298" s="21">
        <v>1603.92</v>
      </c>
      <c r="S298" s="21">
        <v>1603.92</v>
      </c>
      <c r="V298">
        <v>434</v>
      </c>
      <c r="W298">
        <v>19735738767</v>
      </c>
      <c r="X298" t="s">
        <v>6</v>
      </c>
      <c r="Y298" t="s">
        <v>22</v>
      </c>
      <c r="Z298" s="6">
        <v>38247</v>
      </c>
      <c r="AA298" s="6">
        <v>37892</v>
      </c>
      <c r="AB298">
        <v>1</v>
      </c>
      <c r="AC298">
        <v>0</v>
      </c>
      <c r="AD298">
        <v>1712.28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1780.3653614608654</v>
      </c>
      <c r="AN298">
        <v>1780.3653614608654</v>
      </c>
      <c r="AO298">
        <v>1780.3653614608654</v>
      </c>
      <c r="AP298">
        <v>1780.3653614608654</v>
      </c>
      <c r="AQ298">
        <v>1780.3653614608654</v>
      </c>
      <c r="AU298" s="76">
        <f t="shared" si="96"/>
        <v>434</v>
      </c>
      <c r="AV298" s="76">
        <f t="shared" si="97"/>
        <v>19735738767</v>
      </c>
      <c r="AW298" s="76" t="str">
        <f t="shared" si="98"/>
        <v>IM</v>
      </c>
      <c r="AX298" s="76" t="str">
        <f t="shared" si="99"/>
        <v>VO</v>
      </c>
      <c r="AY298" s="76">
        <f t="shared" si="100"/>
        <v>38247</v>
      </c>
      <c r="AZ298" s="76">
        <f t="shared" si="101"/>
        <v>37892</v>
      </c>
      <c r="BA298" s="76">
        <f t="shared" si="102"/>
        <v>1</v>
      </c>
      <c r="BB298" s="76">
        <f t="shared" si="103"/>
        <v>0</v>
      </c>
      <c r="BC298" s="76">
        <f t="shared" si="104"/>
        <v>0</v>
      </c>
      <c r="BD298" s="76">
        <f t="shared" si="105"/>
        <v>0</v>
      </c>
      <c r="BE298" s="76">
        <f t="shared" si="106"/>
        <v>0</v>
      </c>
      <c r="BF298" s="76">
        <f t="shared" si="107"/>
        <v>0</v>
      </c>
      <c r="BG298" s="76">
        <f t="shared" si="108"/>
        <v>0</v>
      </c>
      <c r="BH298" s="76">
        <f t="shared" si="109"/>
        <v>0</v>
      </c>
      <c r="BI298" s="76">
        <f t="shared" si="110"/>
        <v>0</v>
      </c>
      <c r="BJ298" s="76">
        <f t="shared" si="111"/>
        <v>0</v>
      </c>
      <c r="BK298" s="76">
        <f t="shared" si="112"/>
        <v>176.44536146086534</v>
      </c>
      <c r="BL298" s="76">
        <f t="shared" si="113"/>
        <v>176.44536146086534</v>
      </c>
      <c r="BM298" s="76">
        <f t="shared" si="114"/>
        <v>176.44536146086534</v>
      </c>
      <c r="BN298" s="76">
        <f t="shared" si="115"/>
        <v>1780.3653614608654</v>
      </c>
      <c r="BO298" s="76">
        <f t="shared" si="116"/>
        <v>176.44536146086534</v>
      </c>
      <c r="BP298" s="76">
        <f t="shared" si="117"/>
        <v>1603.92</v>
      </c>
      <c r="BQ298" s="76">
        <f t="shared" si="117"/>
        <v>0</v>
      </c>
      <c r="BR298" s="76">
        <f t="shared" si="118"/>
        <v>4090.0668073043271</v>
      </c>
    </row>
    <row r="299" spans="1:70" x14ac:dyDescent="0.2">
      <c r="A299">
        <v>435</v>
      </c>
      <c r="B299">
        <v>22984700496</v>
      </c>
      <c r="C299" t="s">
        <v>12</v>
      </c>
      <c r="D299" t="s">
        <v>36</v>
      </c>
      <c r="E299" s="6">
        <v>38247</v>
      </c>
      <c r="F299" s="21">
        <v>0</v>
      </c>
      <c r="G299" s="21">
        <v>0</v>
      </c>
      <c r="H299" s="21">
        <v>0</v>
      </c>
      <c r="I299" s="21">
        <v>0</v>
      </c>
      <c r="J299" s="21">
        <v>0</v>
      </c>
      <c r="K299" s="21">
        <v>0</v>
      </c>
      <c r="L299" s="21">
        <v>0</v>
      </c>
      <c r="M299" s="21">
        <v>0</v>
      </c>
      <c r="N299" s="21">
        <v>620.24</v>
      </c>
      <c r="O299" s="21">
        <v>620.24</v>
      </c>
      <c r="P299" s="21">
        <v>620.24</v>
      </c>
      <c r="Q299" s="21">
        <v>0</v>
      </c>
      <c r="R299" s="21">
        <v>620.24</v>
      </c>
      <c r="S299" s="21">
        <v>0</v>
      </c>
      <c r="V299">
        <v>435</v>
      </c>
      <c r="W299">
        <v>22984700496</v>
      </c>
      <c r="X299" t="s">
        <v>12</v>
      </c>
      <c r="Y299" t="s">
        <v>36</v>
      </c>
      <c r="Z299" s="6">
        <v>38247</v>
      </c>
      <c r="AA299" s="6">
        <v>38223</v>
      </c>
      <c r="AC299">
        <v>0.4</v>
      </c>
      <c r="AD299">
        <v>1550.64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1550.64</v>
      </c>
      <c r="AN299">
        <v>1550.64</v>
      </c>
      <c r="AO299">
        <v>1550.64</v>
      </c>
      <c r="AP299">
        <v>0</v>
      </c>
      <c r="AQ299">
        <v>0</v>
      </c>
      <c r="AU299" s="76">
        <f t="shared" si="96"/>
        <v>435</v>
      </c>
      <c r="AV299" s="76">
        <f t="shared" si="97"/>
        <v>22984700496</v>
      </c>
      <c r="AW299" s="76" t="str">
        <f t="shared" si="98"/>
        <v>RT</v>
      </c>
      <c r="AX299" s="76" t="str">
        <f t="shared" si="99"/>
        <v>IP</v>
      </c>
      <c r="AY299" s="76">
        <f t="shared" si="100"/>
        <v>38247</v>
      </c>
      <c r="AZ299" s="76">
        <f t="shared" si="101"/>
        <v>38223</v>
      </c>
      <c r="BA299" s="76">
        <f t="shared" si="102"/>
        <v>0</v>
      </c>
      <c r="BB299" s="76">
        <f t="shared" si="103"/>
        <v>0.4</v>
      </c>
      <c r="BC299" s="76">
        <f t="shared" si="104"/>
        <v>0</v>
      </c>
      <c r="BD299" s="76">
        <f t="shared" si="105"/>
        <v>0</v>
      </c>
      <c r="BE299" s="76">
        <f t="shared" si="106"/>
        <v>0</v>
      </c>
      <c r="BF299" s="76">
        <f t="shared" si="107"/>
        <v>0</v>
      </c>
      <c r="BG299" s="76">
        <f t="shared" si="108"/>
        <v>0</v>
      </c>
      <c r="BH299" s="76">
        <f t="shared" si="109"/>
        <v>0</v>
      </c>
      <c r="BI299" s="76">
        <f t="shared" si="110"/>
        <v>0</v>
      </c>
      <c r="BJ299" s="76">
        <f t="shared" si="111"/>
        <v>0</v>
      </c>
      <c r="BK299" s="76">
        <f t="shared" si="112"/>
        <v>930.40000000000009</v>
      </c>
      <c r="BL299" s="76">
        <f t="shared" si="113"/>
        <v>930.40000000000009</v>
      </c>
      <c r="BM299" s="76">
        <f t="shared" si="114"/>
        <v>930.40000000000009</v>
      </c>
      <c r="BN299" s="76">
        <f t="shared" si="115"/>
        <v>0</v>
      </c>
      <c r="BO299" s="76">
        <f t="shared" si="116"/>
        <v>620.24</v>
      </c>
      <c r="BP299" s="76">
        <f t="shared" si="117"/>
        <v>0</v>
      </c>
      <c r="BQ299" s="76">
        <f t="shared" si="117"/>
        <v>0</v>
      </c>
      <c r="BR299" s="76">
        <f t="shared" si="118"/>
        <v>3411.4400000000005</v>
      </c>
    </row>
    <row r="300" spans="1:70" x14ac:dyDescent="0.2">
      <c r="A300">
        <v>436</v>
      </c>
      <c r="B300">
        <v>32005300143</v>
      </c>
      <c r="C300" t="s">
        <v>6</v>
      </c>
      <c r="D300" t="s">
        <v>39</v>
      </c>
      <c r="E300" s="6">
        <v>38247</v>
      </c>
      <c r="F300" s="21">
        <v>0</v>
      </c>
      <c r="G300" s="21">
        <v>0</v>
      </c>
      <c r="H300" s="21">
        <v>0</v>
      </c>
      <c r="I300" s="21">
        <v>0</v>
      </c>
      <c r="J300" s="21">
        <v>0</v>
      </c>
      <c r="K300" s="21">
        <v>0</v>
      </c>
      <c r="L300" s="21">
        <v>0</v>
      </c>
      <c r="M300" s="21">
        <v>0</v>
      </c>
      <c r="N300" s="21">
        <v>672.26</v>
      </c>
      <c r="O300" s="21">
        <v>672.26</v>
      </c>
      <c r="P300" s="21">
        <v>672.26</v>
      </c>
      <c r="Q300" s="21">
        <v>0</v>
      </c>
      <c r="R300" s="21">
        <v>672.26</v>
      </c>
      <c r="S300" s="21">
        <v>672.26</v>
      </c>
      <c r="V300">
        <v>436</v>
      </c>
      <c r="W300">
        <v>32005300143</v>
      </c>
      <c r="X300" t="s">
        <v>6</v>
      </c>
      <c r="Y300" t="s">
        <v>39</v>
      </c>
      <c r="Z300" s="6">
        <v>38247</v>
      </c>
      <c r="AA300" s="6">
        <v>38174</v>
      </c>
      <c r="AB300">
        <v>0.2</v>
      </c>
      <c r="AC300">
        <v>0</v>
      </c>
      <c r="AD300">
        <v>3731.05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746.21</v>
      </c>
      <c r="AN300">
        <v>746.21</v>
      </c>
      <c r="AO300">
        <v>746.21</v>
      </c>
      <c r="AP300">
        <v>746.21</v>
      </c>
      <c r="AQ300">
        <v>746.21</v>
      </c>
      <c r="AU300" s="76">
        <f t="shared" si="96"/>
        <v>436</v>
      </c>
      <c r="AV300" s="76">
        <f t="shared" si="97"/>
        <v>32005300143</v>
      </c>
      <c r="AW300" s="76" t="str">
        <f t="shared" si="98"/>
        <v>IM</v>
      </c>
      <c r="AX300" s="76" t="str">
        <f t="shared" si="99"/>
        <v>OR</v>
      </c>
      <c r="AY300" s="76">
        <f t="shared" si="100"/>
        <v>38247</v>
      </c>
      <c r="AZ300" s="76">
        <f t="shared" si="101"/>
        <v>38174</v>
      </c>
      <c r="BA300" s="76">
        <f t="shared" si="102"/>
        <v>0.2</v>
      </c>
      <c r="BB300" s="76">
        <f t="shared" si="103"/>
        <v>0</v>
      </c>
      <c r="BC300" s="76">
        <f t="shared" si="104"/>
        <v>0</v>
      </c>
      <c r="BD300" s="76">
        <f t="shared" si="105"/>
        <v>0</v>
      </c>
      <c r="BE300" s="76">
        <f t="shared" si="106"/>
        <v>0</v>
      </c>
      <c r="BF300" s="76">
        <f t="shared" si="107"/>
        <v>0</v>
      </c>
      <c r="BG300" s="76">
        <f t="shared" si="108"/>
        <v>0</v>
      </c>
      <c r="BH300" s="76">
        <f t="shared" si="109"/>
        <v>0</v>
      </c>
      <c r="BI300" s="76">
        <f t="shared" si="110"/>
        <v>0</v>
      </c>
      <c r="BJ300" s="76">
        <f t="shared" si="111"/>
        <v>0</v>
      </c>
      <c r="BK300" s="76">
        <f t="shared" si="112"/>
        <v>73.950000000000045</v>
      </c>
      <c r="BL300" s="76">
        <f t="shared" si="113"/>
        <v>73.950000000000045</v>
      </c>
      <c r="BM300" s="76">
        <f t="shared" si="114"/>
        <v>73.950000000000045</v>
      </c>
      <c r="BN300" s="76">
        <f t="shared" si="115"/>
        <v>746.21</v>
      </c>
      <c r="BO300" s="76">
        <f t="shared" si="116"/>
        <v>73.950000000000045</v>
      </c>
      <c r="BP300" s="76">
        <f t="shared" si="117"/>
        <v>672.26</v>
      </c>
      <c r="BQ300" s="76">
        <f t="shared" si="117"/>
        <v>0</v>
      </c>
      <c r="BR300" s="76">
        <f t="shared" si="118"/>
        <v>1714.2700000000002</v>
      </c>
    </row>
    <row r="301" spans="1:70" x14ac:dyDescent="0.2">
      <c r="A301">
        <v>437</v>
      </c>
      <c r="B301">
        <v>23018217663</v>
      </c>
      <c r="C301" t="s">
        <v>12</v>
      </c>
      <c r="D301" t="s">
        <v>36</v>
      </c>
      <c r="E301" s="6">
        <v>38250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>
        <v>0</v>
      </c>
      <c r="L301" s="21">
        <v>0</v>
      </c>
      <c r="M301" s="21">
        <v>0</v>
      </c>
      <c r="N301" s="21">
        <v>465.18</v>
      </c>
      <c r="O301" s="21">
        <v>465.18</v>
      </c>
      <c r="P301" s="21">
        <v>465.18</v>
      </c>
      <c r="Q301" s="21">
        <v>0</v>
      </c>
      <c r="R301" s="21">
        <v>465.18</v>
      </c>
      <c r="S301" s="21">
        <v>0</v>
      </c>
      <c r="V301">
        <v>437</v>
      </c>
      <c r="W301">
        <v>23018217663</v>
      </c>
      <c r="X301" t="s">
        <v>12</v>
      </c>
      <c r="Y301" t="s">
        <v>36</v>
      </c>
      <c r="Z301" s="6">
        <v>38250</v>
      </c>
      <c r="AA301" s="6">
        <v>38035</v>
      </c>
      <c r="AC301">
        <v>0.3</v>
      </c>
      <c r="AD301">
        <v>1550.64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1550.64</v>
      </c>
      <c r="AN301">
        <v>1550.64</v>
      </c>
      <c r="AO301">
        <v>1550.64</v>
      </c>
      <c r="AP301">
        <v>0</v>
      </c>
      <c r="AQ301">
        <v>1550.64</v>
      </c>
      <c r="AU301" s="76">
        <f t="shared" si="96"/>
        <v>437</v>
      </c>
      <c r="AV301" s="76">
        <f t="shared" si="97"/>
        <v>23018217663</v>
      </c>
      <c r="AW301" s="76" t="str">
        <f t="shared" si="98"/>
        <v>RT</v>
      </c>
      <c r="AX301" s="76" t="str">
        <f t="shared" si="99"/>
        <v>IP</v>
      </c>
      <c r="AY301" s="76">
        <f t="shared" si="100"/>
        <v>38250</v>
      </c>
      <c r="AZ301" s="76">
        <f t="shared" si="101"/>
        <v>38035</v>
      </c>
      <c r="BA301" s="76">
        <f t="shared" si="102"/>
        <v>0</v>
      </c>
      <c r="BB301" s="76">
        <f t="shared" si="103"/>
        <v>0.3</v>
      </c>
      <c r="BC301" s="76">
        <f t="shared" si="104"/>
        <v>0</v>
      </c>
      <c r="BD301" s="76">
        <f t="shared" si="105"/>
        <v>0</v>
      </c>
      <c r="BE301" s="76">
        <f t="shared" si="106"/>
        <v>0</v>
      </c>
      <c r="BF301" s="76">
        <f t="shared" si="107"/>
        <v>0</v>
      </c>
      <c r="BG301" s="76">
        <f t="shared" si="108"/>
        <v>0</v>
      </c>
      <c r="BH301" s="76">
        <f t="shared" si="109"/>
        <v>0</v>
      </c>
      <c r="BI301" s="76">
        <f t="shared" si="110"/>
        <v>0</v>
      </c>
      <c r="BJ301" s="76">
        <f t="shared" si="111"/>
        <v>0</v>
      </c>
      <c r="BK301" s="76">
        <f t="shared" si="112"/>
        <v>1085.46</v>
      </c>
      <c r="BL301" s="76">
        <f t="shared" si="113"/>
        <v>1085.46</v>
      </c>
      <c r="BM301" s="76">
        <f t="shared" si="114"/>
        <v>1085.46</v>
      </c>
      <c r="BN301" s="76">
        <f t="shared" si="115"/>
        <v>0</v>
      </c>
      <c r="BO301" s="76">
        <f t="shared" si="116"/>
        <v>1085.46</v>
      </c>
      <c r="BP301" s="76">
        <f t="shared" si="117"/>
        <v>0</v>
      </c>
      <c r="BQ301" s="76">
        <f t="shared" si="117"/>
        <v>0</v>
      </c>
      <c r="BR301" s="76">
        <f t="shared" si="118"/>
        <v>4341.84</v>
      </c>
    </row>
    <row r="302" spans="1:70" x14ac:dyDescent="0.2">
      <c r="A302">
        <v>438</v>
      </c>
      <c r="B302">
        <v>47018415647</v>
      </c>
      <c r="C302" t="s">
        <v>12</v>
      </c>
      <c r="D302" t="s">
        <v>36</v>
      </c>
      <c r="E302" s="6">
        <v>38250</v>
      </c>
      <c r="F302" s="21">
        <v>0</v>
      </c>
      <c r="G302" s="21">
        <v>0</v>
      </c>
      <c r="H302" s="21">
        <v>0</v>
      </c>
      <c r="I302" s="21">
        <v>0</v>
      </c>
      <c r="J302" s="21">
        <v>0</v>
      </c>
      <c r="K302" s="21">
        <v>0</v>
      </c>
      <c r="L302" s="21">
        <v>0</v>
      </c>
      <c r="M302" s="21">
        <v>0</v>
      </c>
      <c r="N302" s="21">
        <v>1045.95</v>
      </c>
      <c r="O302" s="21">
        <v>1045.95</v>
      </c>
      <c r="P302" s="21">
        <v>1045.95</v>
      </c>
      <c r="Q302" s="21">
        <v>0</v>
      </c>
      <c r="R302" s="21">
        <v>1045.95</v>
      </c>
      <c r="S302" s="21">
        <v>0</v>
      </c>
      <c r="V302">
        <v>438</v>
      </c>
      <c r="W302">
        <v>47018415647</v>
      </c>
      <c r="X302" t="s">
        <v>12</v>
      </c>
      <c r="Y302" t="s">
        <v>36</v>
      </c>
      <c r="Z302" s="6">
        <v>38250</v>
      </c>
      <c r="AA302" s="6">
        <v>38150</v>
      </c>
      <c r="AC302">
        <v>0.5</v>
      </c>
      <c r="AD302">
        <v>2091.91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2091.91</v>
      </c>
      <c r="AN302">
        <v>2091.91</v>
      </c>
      <c r="AO302">
        <v>2091.91</v>
      </c>
      <c r="AP302">
        <v>1045.9549999999999</v>
      </c>
      <c r="AQ302">
        <v>2091.91</v>
      </c>
      <c r="AU302" s="76">
        <f t="shared" si="96"/>
        <v>438</v>
      </c>
      <c r="AV302" s="76">
        <f t="shared" si="97"/>
        <v>47018415647</v>
      </c>
      <c r="AW302" s="76" t="str">
        <f t="shared" si="98"/>
        <v>RT</v>
      </c>
      <c r="AX302" s="76" t="str">
        <f t="shared" si="99"/>
        <v>IP</v>
      </c>
      <c r="AY302" s="76">
        <f t="shared" si="100"/>
        <v>38250</v>
      </c>
      <c r="AZ302" s="76">
        <f t="shared" si="101"/>
        <v>38150</v>
      </c>
      <c r="BA302" s="76">
        <f t="shared" si="102"/>
        <v>0</v>
      </c>
      <c r="BB302" s="76">
        <f t="shared" si="103"/>
        <v>0.5</v>
      </c>
      <c r="BC302" s="76">
        <f t="shared" si="104"/>
        <v>0</v>
      </c>
      <c r="BD302" s="76">
        <f t="shared" si="105"/>
        <v>0</v>
      </c>
      <c r="BE302" s="76">
        <f t="shared" si="106"/>
        <v>0</v>
      </c>
      <c r="BF302" s="76">
        <f t="shared" si="107"/>
        <v>0</v>
      </c>
      <c r="BG302" s="76">
        <f t="shared" si="108"/>
        <v>0</v>
      </c>
      <c r="BH302" s="76">
        <f t="shared" si="109"/>
        <v>0</v>
      </c>
      <c r="BI302" s="76">
        <f t="shared" si="110"/>
        <v>0</v>
      </c>
      <c r="BJ302" s="76">
        <f t="shared" si="111"/>
        <v>0</v>
      </c>
      <c r="BK302" s="76">
        <f t="shared" si="112"/>
        <v>1045.9599999999998</v>
      </c>
      <c r="BL302" s="76">
        <f t="shared" si="113"/>
        <v>1045.9599999999998</v>
      </c>
      <c r="BM302" s="76">
        <f t="shared" si="114"/>
        <v>1045.9599999999998</v>
      </c>
      <c r="BN302" s="76">
        <f t="shared" si="115"/>
        <v>1045.9549999999999</v>
      </c>
      <c r="BO302" s="76">
        <f t="shared" si="116"/>
        <v>1045.9599999999998</v>
      </c>
      <c r="BP302" s="76">
        <f t="shared" si="117"/>
        <v>0</v>
      </c>
      <c r="BQ302" s="76">
        <f t="shared" si="117"/>
        <v>0</v>
      </c>
      <c r="BR302" s="76">
        <f t="shared" si="118"/>
        <v>5229.7949999999992</v>
      </c>
    </row>
    <row r="303" spans="1:70" x14ac:dyDescent="0.2">
      <c r="A303">
        <v>439</v>
      </c>
      <c r="B303">
        <v>4987746882</v>
      </c>
      <c r="C303" t="s">
        <v>12</v>
      </c>
      <c r="D303" t="s">
        <v>36</v>
      </c>
      <c r="E303" s="6">
        <v>38251</v>
      </c>
      <c r="F303" s="21">
        <v>0</v>
      </c>
      <c r="G303" s="21">
        <v>0</v>
      </c>
      <c r="H303" s="21">
        <v>0</v>
      </c>
      <c r="I303" s="21">
        <v>0</v>
      </c>
      <c r="J303" s="21">
        <v>0</v>
      </c>
      <c r="K303" s="21">
        <v>0</v>
      </c>
      <c r="L303" s="21">
        <v>0</v>
      </c>
      <c r="M303" s="21">
        <v>0</v>
      </c>
      <c r="N303" s="21">
        <v>1162.95</v>
      </c>
      <c r="O303" s="21">
        <v>1162.95</v>
      </c>
      <c r="P303" s="21">
        <v>1162.95</v>
      </c>
      <c r="Q303" s="21">
        <v>0</v>
      </c>
      <c r="R303" s="21">
        <v>1162.95</v>
      </c>
      <c r="S303" s="21">
        <v>581.48</v>
      </c>
      <c r="V303">
        <v>439</v>
      </c>
      <c r="W303">
        <v>4987746882</v>
      </c>
      <c r="X303" t="s">
        <v>12</v>
      </c>
      <c r="Y303" t="s">
        <v>36</v>
      </c>
      <c r="Z303" s="6">
        <v>38251</v>
      </c>
      <c r="AA303" s="6">
        <v>38250</v>
      </c>
      <c r="AC303">
        <v>0.75</v>
      </c>
      <c r="AD303">
        <v>1550.64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1550.64</v>
      </c>
      <c r="AN303">
        <v>1550.64</v>
      </c>
      <c r="AO303">
        <v>1550.64</v>
      </c>
      <c r="AP303">
        <v>775.32</v>
      </c>
      <c r="AQ303">
        <v>1550.64</v>
      </c>
      <c r="AU303" s="76">
        <f t="shared" si="96"/>
        <v>439</v>
      </c>
      <c r="AV303" s="76">
        <f t="shared" si="97"/>
        <v>4987746882</v>
      </c>
      <c r="AW303" s="76" t="str">
        <f t="shared" si="98"/>
        <v>RT</v>
      </c>
      <c r="AX303" s="76" t="str">
        <f t="shared" si="99"/>
        <v>IP</v>
      </c>
      <c r="AY303" s="76">
        <f t="shared" si="100"/>
        <v>38251</v>
      </c>
      <c r="AZ303" s="76">
        <f t="shared" si="101"/>
        <v>38250</v>
      </c>
      <c r="BA303" s="76">
        <f t="shared" si="102"/>
        <v>0</v>
      </c>
      <c r="BB303" s="76">
        <f t="shared" si="103"/>
        <v>0.75</v>
      </c>
      <c r="BC303" s="76">
        <f t="shared" si="104"/>
        <v>0</v>
      </c>
      <c r="BD303" s="76">
        <f t="shared" si="105"/>
        <v>0</v>
      </c>
      <c r="BE303" s="76">
        <f t="shared" si="106"/>
        <v>0</v>
      </c>
      <c r="BF303" s="76">
        <f t="shared" si="107"/>
        <v>0</v>
      </c>
      <c r="BG303" s="76">
        <f t="shared" si="108"/>
        <v>0</v>
      </c>
      <c r="BH303" s="76">
        <f t="shared" si="109"/>
        <v>0</v>
      </c>
      <c r="BI303" s="76">
        <f t="shared" si="110"/>
        <v>0</v>
      </c>
      <c r="BJ303" s="76">
        <f t="shared" si="111"/>
        <v>0</v>
      </c>
      <c r="BK303" s="76">
        <f t="shared" si="112"/>
        <v>387.69000000000005</v>
      </c>
      <c r="BL303" s="76">
        <f t="shared" si="113"/>
        <v>387.69000000000005</v>
      </c>
      <c r="BM303" s="76">
        <f t="shared" si="114"/>
        <v>387.69000000000005</v>
      </c>
      <c r="BN303" s="76">
        <f t="shared" si="115"/>
        <v>775.32</v>
      </c>
      <c r="BO303" s="76">
        <f t="shared" si="116"/>
        <v>387.69000000000005</v>
      </c>
      <c r="BP303" s="76">
        <f t="shared" si="117"/>
        <v>581.48</v>
      </c>
      <c r="BQ303" s="76">
        <f t="shared" si="117"/>
        <v>0</v>
      </c>
      <c r="BR303" s="76">
        <f t="shared" si="118"/>
        <v>2907.5600000000004</v>
      </c>
    </row>
    <row r="304" spans="1:70" x14ac:dyDescent="0.2">
      <c r="A304">
        <v>440</v>
      </c>
      <c r="B304">
        <v>67836601293</v>
      </c>
      <c r="C304" t="s">
        <v>6</v>
      </c>
      <c r="D304" t="s">
        <v>22</v>
      </c>
      <c r="E304" s="6">
        <v>38251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  <c r="K304" s="21">
        <v>0</v>
      </c>
      <c r="L304" s="21">
        <v>0</v>
      </c>
      <c r="M304" s="21">
        <v>0</v>
      </c>
      <c r="N304" s="21">
        <v>1550.6</v>
      </c>
      <c r="O304" s="21">
        <v>1550.6</v>
      </c>
      <c r="P304" s="21">
        <v>1550.6</v>
      </c>
      <c r="Q304" s="21">
        <v>0</v>
      </c>
      <c r="R304" s="21">
        <v>1550.6</v>
      </c>
      <c r="S304" s="21">
        <v>1550.6</v>
      </c>
      <c r="V304">
        <v>440</v>
      </c>
      <c r="W304">
        <v>67836601293</v>
      </c>
      <c r="X304" t="s">
        <v>6</v>
      </c>
      <c r="Y304" t="s">
        <v>22</v>
      </c>
      <c r="Z304" s="6">
        <v>38251</v>
      </c>
      <c r="AA304" s="6">
        <v>38184</v>
      </c>
      <c r="AB304">
        <v>1</v>
      </c>
      <c r="AC304">
        <v>0</v>
      </c>
      <c r="AD304">
        <v>1721.21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1721.21</v>
      </c>
      <c r="AN304">
        <v>1721.21</v>
      </c>
      <c r="AO304">
        <v>1721.21</v>
      </c>
      <c r="AP304">
        <v>1721.21</v>
      </c>
      <c r="AQ304">
        <v>1721.21</v>
      </c>
      <c r="AU304" s="76">
        <f t="shared" si="96"/>
        <v>440</v>
      </c>
      <c r="AV304" s="76">
        <f t="shared" si="97"/>
        <v>67836601293</v>
      </c>
      <c r="AW304" s="76" t="str">
        <f t="shared" si="98"/>
        <v>IM</v>
      </c>
      <c r="AX304" s="76" t="str">
        <f t="shared" si="99"/>
        <v>VO</v>
      </c>
      <c r="AY304" s="76">
        <f t="shared" si="100"/>
        <v>38251</v>
      </c>
      <c r="AZ304" s="76">
        <f t="shared" si="101"/>
        <v>38184</v>
      </c>
      <c r="BA304" s="76">
        <f t="shared" si="102"/>
        <v>1</v>
      </c>
      <c r="BB304" s="76">
        <f t="shared" si="103"/>
        <v>0</v>
      </c>
      <c r="BC304" s="76">
        <f t="shared" si="104"/>
        <v>0</v>
      </c>
      <c r="BD304" s="76">
        <f t="shared" si="105"/>
        <v>0</v>
      </c>
      <c r="BE304" s="76">
        <f t="shared" si="106"/>
        <v>0</v>
      </c>
      <c r="BF304" s="76">
        <f t="shared" si="107"/>
        <v>0</v>
      </c>
      <c r="BG304" s="76">
        <f t="shared" si="108"/>
        <v>0</v>
      </c>
      <c r="BH304" s="76">
        <f t="shared" si="109"/>
        <v>0</v>
      </c>
      <c r="BI304" s="76">
        <f t="shared" si="110"/>
        <v>0</v>
      </c>
      <c r="BJ304" s="76">
        <f t="shared" si="111"/>
        <v>0</v>
      </c>
      <c r="BK304" s="76">
        <f t="shared" si="112"/>
        <v>170.61000000000013</v>
      </c>
      <c r="BL304" s="76">
        <f t="shared" si="113"/>
        <v>170.61000000000013</v>
      </c>
      <c r="BM304" s="76">
        <f t="shared" si="114"/>
        <v>170.61000000000013</v>
      </c>
      <c r="BN304" s="76">
        <f t="shared" si="115"/>
        <v>1721.21</v>
      </c>
      <c r="BO304" s="76">
        <f t="shared" si="116"/>
        <v>170.61000000000013</v>
      </c>
      <c r="BP304" s="76">
        <f t="shared" si="117"/>
        <v>1550.6</v>
      </c>
      <c r="BQ304" s="76">
        <f t="shared" si="117"/>
        <v>0</v>
      </c>
      <c r="BR304" s="76">
        <f t="shared" si="118"/>
        <v>3954.2500000000005</v>
      </c>
    </row>
    <row r="305" spans="1:70" x14ac:dyDescent="0.2">
      <c r="A305">
        <v>441</v>
      </c>
      <c r="B305">
        <v>4988248375</v>
      </c>
      <c r="C305" t="s">
        <v>12</v>
      </c>
      <c r="D305" t="s">
        <v>36</v>
      </c>
      <c r="E305" s="6">
        <v>38252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1">
        <v>0</v>
      </c>
      <c r="L305" s="21">
        <v>0</v>
      </c>
      <c r="M305" s="21">
        <v>0</v>
      </c>
      <c r="N305" s="21">
        <v>999.31</v>
      </c>
      <c r="O305" s="21">
        <v>999.31</v>
      </c>
      <c r="P305" s="21">
        <v>999.31</v>
      </c>
      <c r="Q305" s="21">
        <v>0</v>
      </c>
      <c r="R305" s="21">
        <v>999.31</v>
      </c>
      <c r="S305" s="21">
        <v>0</v>
      </c>
      <c r="V305">
        <v>441</v>
      </c>
      <c r="W305">
        <v>4988248375</v>
      </c>
      <c r="X305" t="s">
        <v>12</v>
      </c>
      <c r="Y305" t="s">
        <v>36</v>
      </c>
      <c r="Z305" s="6">
        <v>38252</v>
      </c>
      <c r="AA305" s="6">
        <v>38229</v>
      </c>
      <c r="AC305">
        <v>0.37</v>
      </c>
      <c r="AD305">
        <v>2700.85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2700.85</v>
      </c>
      <c r="AN305">
        <v>2700.85</v>
      </c>
      <c r="AO305">
        <v>2700.85</v>
      </c>
      <c r="AP305">
        <v>0</v>
      </c>
      <c r="AQ305">
        <v>0</v>
      </c>
      <c r="AU305" s="76">
        <f t="shared" si="96"/>
        <v>441</v>
      </c>
      <c r="AV305" s="76">
        <f t="shared" si="97"/>
        <v>4988248375</v>
      </c>
      <c r="AW305" s="76" t="str">
        <f t="shared" si="98"/>
        <v>RT</v>
      </c>
      <c r="AX305" s="76" t="str">
        <f t="shared" si="99"/>
        <v>IP</v>
      </c>
      <c r="AY305" s="76">
        <f t="shared" si="100"/>
        <v>38252</v>
      </c>
      <c r="AZ305" s="76">
        <f t="shared" si="101"/>
        <v>38229</v>
      </c>
      <c r="BA305" s="76">
        <f t="shared" si="102"/>
        <v>0</v>
      </c>
      <c r="BB305" s="76">
        <f t="shared" si="103"/>
        <v>0.37</v>
      </c>
      <c r="BC305" s="76">
        <f t="shared" si="104"/>
        <v>0</v>
      </c>
      <c r="BD305" s="76">
        <f t="shared" si="105"/>
        <v>0</v>
      </c>
      <c r="BE305" s="76">
        <f t="shared" si="106"/>
        <v>0</v>
      </c>
      <c r="BF305" s="76">
        <f t="shared" si="107"/>
        <v>0</v>
      </c>
      <c r="BG305" s="76">
        <f t="shared" si="108"/>
        <v>0</v>
      </c>
      <c r="BH305" s="76">
        <f t="shared" si="109"/>
        <v>0</v>
      </c>
      <c r="BI305" s="76">
        <f t="shared" si="110"/>
        <v>0</v>
      </c>
      <c r="BJ305" s="76">
        <f t="shared" si="111"/>
        <v>0</v>
      </c>
      <c r="BK305" s="76">
        <f t="shared" si="112"/>
        <v>1701.54</v>
      </c>
      <c r="BL305" s="76">
        <f t="shared" si="113"/>
        <v>1701.54</v>
      </c>
      <c r="BM305" s="76">
        <f t="shared" si="114"/>
        <v>1701.54</v>
      </c>
      <c r="BN305" s="76">
        <f t="shared" si="115"/>
        <v>0</v>
      </c>
      <c r="BO305" s="76">
        <f t="shared" si="116"/>
        <v>999.31</v>
      </c>
      <c r="BP305" s="76">
        <f t="shared" si="117"/>
        <v>0</v>
      </c>
      <c r="BQ305" s="76">
        <f t="shared" si="117"/>
        <v>0</v>
      </c>
      <c r="BR305" s="76">
        <f t="shared" si="118"/>
        <v>6103.93</v>
      </c>
    </row>
    <row r="306" spans="1:70" x14ac:dyDescent="0.2">
      <c r="A306" s="18">
        <v>442</v>
      </c>
      <c r="B306" s="18">
        <v>12997102749</v>
      </c>
      <c r="C306" s="18" t="s">
        <v>12</v>
      </c>
      <c r="D306" s="18" t="s">
        <v>36</v>
      </c>
      <c r="E306" s="19">
        <v>38252</v>
      </c>
      <c r="F306" s="21">
        <v>0</v>
      </c>
      <c r="G306" s="21">
        <v>0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v>0</v>
      </c>
      <c r="N306" s="21">
        <v>852.83</v>
      </c>
      <c r="O306" s="21">
        <v>852.83</v>
      </c>
      <c r="P306" s="21">
        <v>852.83</v>
      </c>
      <c r="Q306" s="21">
        <v>0</v>
      </c>
      <c r="R306" s="21">
        <v>852.83</v>
      </c>
      <c r="S306" s="21">
        <v>426.42</v>
      </c>
      <c r="V306">
        <v>442</v>
      </c>
      <c r="W306">
        <v>12997102749</v>
      </c>
      <c r="X306" t="s">
        <v>12</v>
      </c>
      <c r="Y306" t="s">
        <v>36</v>
      </c>
      <c r="Z306" s="19">
        <v>38252</v>
      </c>
      <c r="AA306" s="19">
        <v>38133</v>
      </c>
      <c r="AC306">
        <v>0.55000000000000004</v>
      </c>
      <c r="AD306">
        <v>1550.64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1550.64</v>
      </c>
      <c r="AN306">
        <v>1550.64</v>
      </c>
      <c r="AO306">
        <v>1550.64</v>
      </c>
      <c r="AP306">
        <v>775.32</v>
      </c>
      <c r="AQ306">
        <v>0</v>
      </c>
      <c r="AU306" s="76">
        <f t="shared" si="96"/>
        <v>442</v>
      </c>
      <c r="AV306" s="76">
        <f t="shared" si="97"/>
        <v>12997102749</v>
      </c>
      <c r="AW306" s="76" t="str">
        <f t="shared" si="98"/>
        <v>RT</v>
      </c>
      <c r="AX306" s="76" t="str">
        <f t="shared" si="99"/>
        <v>IP</v>
      </c>
      <c r="AY306" s="76">
        <f t="shared" si="100"/>
        <v>38252</v>
      </c>
      <c r="AZ306" s="76">
        <f t="shared" si="101"/>
        <v>38133</v>
      </c>
      <c r="BA306" s="76">
        <f t="shared" si="102"/>
        <v>0</v>
      </c>
      <c r="BB306" s="76">
        <f t="shared" si="103"/>
        <v>0.55000000000000004</v>
      </c>
      <c r="BC306" s="76">
        <f t="shared" si="104"/>
        <v>0</v>
      </c>
      <c r="BD306" s="76">
        <f t="shared" si="105"/>
        <v>0</v>
      </c>
      <c r="BE306" s="76">
        <f t="shared" si="106"/>
        <v>0</v>
      </c>
      <c r="BF306" s="76">
        <f t="shared" si="107"/>
        <v>0</v>
      </c>
      <c r="BG306" s="76">
        <f t="shared" si="108"/>
        <v>0</v>
      </c>
      <c r="BH306" s="76">
        <f t="shared" si="109"/>
        <v>0</v>
      </c>
      <c r="BI306" s="76">
        <f t="shared" si="110"/>
        <v>0</v>
      </c>
      <c r="BJ306" s="76">
        <f t="shared" si="111"/>
        <v>0</v>
      </c>
      <c r="BK306" s="76">
        <f t="shared" si="112"/>
        <v>697.81000000000006</v>
      </c>
      <c r="BL306" s="76">
        <f t="shared" si="113"/>
        <v>697.81000000000006</v>
      </c>
      <c r="BM306" s="76">
        <f t="shared" si="114"/>
        <v>697.81000000000006</v>
      </c>
      <c r="BN306" s="76">
        <f t="shared" si="115"/>
        <v>775.32</v>
      </c>
      <c r="BO306" s="76">
        <f t="shared" si="116"/>
        <v>852.83</v>
      </c>
      <c r="BP306" s="76">
        <f t="shared" si="117"/>
        <v>426.42</v>
      </c>
      <c r="BQ306" s="76">
        <f t="shared" si="117"/>
        <v>0</v>
      </c>
      <c r="BR306" s="76">
        <f t="shared" si="118"/>
        <v>4148</v>
      </c>
    </row>
    <row r="307" spans="1:70" x14ac:dyDescent="0.2">
      <c r="A307" s="18">
        <v>443</v>
      </c>
      <c r="B307" s="18">
        <v>16806000176</v>
      </c>
      <c r="C307" s="18" t="s">
        <v>6</v>
      </c>
      <c r="D307" s="18" t="s">
        <v>22</v>
      </c>
      <c r="E307" s="19">
        <v>38252</v>
      </c>
      <c r="F307" s="21">
        <v>0</v>
      </c>
      <c r="G307" s="21">
        <v>0</v>
      </c>
      <c r="H307" s="21">
        <v>0</v>
      </c>
      <c r="I307" s="21">
        <v>0</v>
      </c>
      <c r="J307" s="21">
        <v>0</v>
      </c>
      <c r="K307" s="21">
        <v>0</v>
      </c>
      <c r="L307" s="21">
        <v>0</v>
      </c>
      <c r="M307" s="21">
        <v>0</v>
      </c>
      <c r="N307" s="21">
        <v>1550.6</v>
      </c>
      <c r="O307" s="21">
        <v>1550.6</v>
      </c>
      <c r="P307" s="21">
        <v>1550.6</v>
      </c>
      <c r="Q307" s="21">
        <v>0</v>
      </c>
      <c r="R307" s="21">
        <v>1550.6</v>
      </c>
      <c r="S307" s="21">
        <v>1550.6</v>
      </c>
      <c r="V307">
        <v>443</v>
      </c>
      <c r="W307">
        <v>16806000176</v>
      </c>
      <c r="X307" t="s">
        <v>6</v>
      </c>
      <c r="Y307" t="s">
        <v>22</v>
      </c>
      <c r="Z307" s="19">
        <v>38252</v>
      </c>
      <c r="AA307" s="19">
        <v>38120</v>
      </c>
      <c r="AB307">
        <v>1</v>
      </c>
      <c r="AC307">
        <v>0</v>
      </c>
      <c r="AD307">
        <v>1721.21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1721.21</v>
      </c>
      <c r="AN307">
        <v>1721.21</v>
      </c>
      <c r="AO307">
        <v>1721.21</v>
      </c>
      <c r="AP307">
        <v>1721.21</v>
      </c>
      <c r="AQ307">
        <v>1721.21</v>
      </c>
      <c r="AU307" s="76">
        <f t="shared" si="96"/>
        <v>443</v>
      </c>
      <c r="AV307" s="76">
        <f t="shared" si="97"/>
        <v>16806000176</v>
      </c>
      <c r="AW307" s="76" t="str">
        <f t="shared" si="98"/>
        <v>IM</v>
      </c>
      <c r="AX307" s="76" t="str">
        <f t="shared" si="99"/>
        <v>VO</v>
      </c>
      <c r="AY307" s="76">
        <f t="shared" si="100"/>
        <v>38252</v>
      </c>
      <c r="AZ307" s="76">
        <f t="shared" si="101"/>
        <v>38120</v>
      </c>
      <c r="BA307" s="76">
        <f t="shared" si="102"/>
        <v>1</v>
      </c>
      <c r="BB307" s="76">
        <f t="shared" si="103"/>
        <v>0</v>
      </c>
      <c r="BC307" s="76">
        <f t="shared" si="104"/>
        <v>0</v>
      </c>
      <c r="BD307" s="76">
        <f t="shared" si="105"/>
        <v>0</v>
      </c>
      <c r="BE307" s="76">
        <f t="shared" si="106"/>
        <v>0</v>
      </c>
      <c r="BF307" s="76">
        <f t="shared" si="107"/>
        <v>0</v>
      </c>
      <c r="BG307" s="76">
        <f t="shared" si="108"/>
        <v>0</v>
      </c>
      <c r="BH307" s="76">
        <f t="shared" si="109"/>
        <v>0</v>
      </c>
      <c r="BI307" s="76">
        <f t="shared" si="110"/>
        <v>0</v>
      </c>
      <c r="BJ307" s="76">
        <f t="shared" si="111"/>
        <v>0</v>
      </c>
      <c r="BK307" s="76">
        <f t="shared" si="112"/>
        <v>170.61000000000013</v>
      </c>
      <c r="BL307" s="76">
        <f t="shared" si="113"/>
        <v>170.61000000000013</v>
      </c>
      <c r="BM307" s="76">
        <f t="shared" si="114"/>
        <v>170.61000000000013</v>
      </c>
      <c r="BN307" s="76">
        <f t="shared" si="115"/>
        <v>1721.21</v>
      </c>
      <c r="BO307" s="76">
        <f t="shared" si="116"/>
        <v>170.61000000000013</v>
      </c>
      <c r="BP307" s="76">
        <f t="shared" si="117"/>
        <v>1550.6</v>
      </c>
      <c r="BQ307" s="76">
        <f t="shared" si="117"/>
        <v>0</v>
      </c>
      <c r="BR307" s="76">
        <f t="shared" si="118"/>
        <v>3954.2500000000005</v>
      </c>
    </row>
    <row r="308" spans="1:70" x14ac:dyDescent="0.2">
      <c r="A308" s="18">
        <v>444</v>
      </c>
      <c r="B308" s="18">
        <v>34846100187</v>
      </c>
      <c r="C308" s="18" t="s">
        <v>12</v>
      </c>
      <c r="D308" s="18" t="s">
        <v>36</v>
      </c>
      <c r="E308" s="19">
        <v>38253</v>
      </c>
      <c r="F308" s="21">
        <v>0</v>
      </c>
      <c r="G308" s="21">
        <v>0</v>
      </c>
      <c r="H308" s="21">
        <v>0</v>
      </c>
      <c r="I308" s="21">
        <v>0</v>
      </c>
      <c r="J308" s="21">
        <v>0</v>
      </c>
      <c r="K308" s="21">
        <v>0</v>
      </c>
      <c r="L308" s="21">
        <v>0</v>
      </c>
      <c r="M308" s="21">
        <v>0</v>
      </c>
      <c r="N308" s="21">
        <v>1331.36</v>
      </c>
      <c r="O308" s="21">
        <v>1331.36</v>
      </c>
      <c r="P308" s="21">
        <v>1331.36</v>
      </c>
      <c r="Q308" s="21">
        <v>0</v>
      </c>
      <c r="R308" s="21">
        <v>1331.36</v>
      </c>
      <c r="S308" s="21">
        <v>665.68</v>
      </c>
      <c r="V308">
        <v>444</v>
      </c>
      <c r="W308">
        <v>34846100187</v>
      </c>
      <c r="X308" t="s">
        <v>12</v>
      </c>
      <c r="Y308" t="s">
        <v>36</v>
      </c>
      <c r="Z308" s="19">
        <v>38253</v>
      </c>
      <c r="AA308" s="19">
        <v>38166</v>
      </c>
      <c r="AC308">
        <v>0.55000000000000004</v>
      </c>
      <c r="AD308">
        <v>2420.65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2420.65</v>
      </c>
      <c r="AN308">
        <v>2420.65</v>
      </c>
      <c r="AO308">
        <v>2420.65</v>
      </c>
      <c r="AP308">
        <v>1210.325</v>
      </c>
      <c r="AQ308">
        <v>2420.65</v>
      </c>
      <c r="AU308" s="76">
        <f t="shared" si="96"/>
        <v>444</v>
      </c>
      <c r="AV308" s="76">
        <f t="shared" si="97"/>
        <v>34846100187</v>
      </c>
      <c r="AW308" s="76" t="str">
        <f t="shared" si="98"/>
        <v>RT</v>
      </c>
      <c r="AX308" s="76" t="str">
        <f t="shared" si="99"/>
        <v>IP</v>
      </c>
      <c r="AY308" s="76">
        <f t="shared" si="100"/>
        <v>38253</v>
      </c>
      <c r="AZ308" s="76">
        <f t="shared" si="101"/>
        <v>38166</v>
      </c>
      <c r="BA308" s="76">
        <f t="shared" si="102"/>
        <v>0</v>
      </c>
      <c r="BB308" s="76">
        <f t="shared" si="103"/>
        <v>0.55000000000000004</v>
      </c>
      <c r="BC308" s="76">
        <f t="shared" si="104"/>
        <v>0</v>
      </c>
      <c r="BD308" s="76">
        <f t="shared" si="105"/>
        <v>0</v>
      </c>
      <c r="BE308" s="76">
        <f t="shared" si="106"/>
        <v>0</v>
      </c>
      <c r="BF308" s="76">
        <f t="shared" si="107"/>
        <v>0</v>
      </c>
      <c r="BG308" s="76">
        <f t="shared" si="108"/>
        <v>0</v>
      </c>
      <c r="BH308" s="76">
        <f t="shared" si="109"/>
        <v>0</v>
      </c>
      <c r="BI308" s="76">
        <f t="shared" si="110"/>
        <v>0</v>
      </c>
      <c r="BJ308" s="76">
        <f t="shared" si="111"/>
        <v>0</v>
      </c>
      <c r="BK308" s="76">
        <f t="shared" si="112"/>
        <v>1089.2900000000002</v>
      </c>
      <c r="BL308" s="76">
        <f t="shared" si="113"/>
        <v>1089.2900000000002</v>
      </c>
      <c r="BM308" s="76">
        <f t="shared" si="114"/>
        <v>1089.2900000000002</v>
      </c>
      <c r="BN308" s="76">
        <f t="shared" si="115"/>
        <v>1210.325</v>
      </c>
      <c r="BO308" s="76">
        <f t="shared" si="116"/>
        <v>1089.2900000000002</v>
      </c>
      <c r="BP308" s="76">
        <f t="shared" si="117"/>
        <v>665.68</v>
      </c>
      <c r="BQ308" s="76">
        <f t="shared" si="117"/>
        <v>0</v>
      </c>
      <c r="BR308" s="76">
        <f t="shared" si="118"/>
        <v>6233.1650000000009</v>
      </c>
    </row>
    <row r="309" spans="1:70" x14ac:dyDescent="0.2">
      <c r="A309" s="18">
        <v>445</v>
      </c>
      <c r="B309" s="18">
        <v>43987108255</v>
      </c>
      <c r="C309" s="18" t="s">
        <v>12</v>
      </c>
      <c r="D309" s="18" t="s">
        <v>36</v>
      </c>
      <c r="E309" s="19">
        <v>38253</v>
      </c>
      <c r="F309" s="21">
        <v>0</v>
      </c>
      <c r="G309" s="21">
        <v>0</v>
      </c>
      <c r="H309" s="21">
        <v>0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>
        <v>1385.56</v>
      </c>
      <c r="O309" s="21">
        <v>1385.56</v>
      </c>
      <c r="P309" s="21">
        <v>1385.56</v>
      </c>
      <c r="Q309" s="21">
        <v>0</v>
      </c>
      <c r="R309" s="21">
        <v>1385.56</v>
      </c>
      <c r="S309" s="21">
        <v>692.78</v>
      </c>
      <c r="V309">
        <v>445</v>
      </c>
      <c r="W309">
        <v>43987108255</v>
      </c>
      <c r="X309" t="s">
        <v>12</v>
      </c>
      <c r="Y309" t="s">
        <v>36</v>
      </c>
      <c r="Z309" s="19">
        <v>38253</v>
      </c>
      <c r="AA309" s="19">
        <v>38121</v>
      </c>
      <c r="AC309">
        <v>0.62</v>
      </c>
      <c r="AD309">
        <v>2234.77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2234.77</v>
      </c>
      <c r="AN309">
        <v>2234.77</v>
      </c>
      <c r="AO309">
        <v>2234.77</v>
      </c>
      <c r="AP309">
        <v>1117.385</v>
      </c>
      <c r="AQ309">
        <v>2234.77</v>
      </c>
      <c r="AU309" s="76">
        <f t="shared" si="96"/>
        <v>445</v>
      </c>
      <c r="AV309" s="76">
        <f t="shared" si="97"/>
        <v>43987108255</v>
      </c>
      <c r="AW309" s="76" t="str">
        <f t="shared" si="98"/>
        <v>RT</v>
      </c>
      <c r="AX309" s="76" t="str">
        <f t="shared" si="99"/>
        <v>IP</v>
      </c>
      <c r="AY309" s="76">
        <f t="shared" si="100"/>
        <v>38253</v>
      </c>
      <c r="AZ309" s="76">
        <f t="shared" si="101"/>
        <v>38121</v>
      </c>
      <c r="BA309" s="76">
        <f t="shared" si="102"/>
        <v>0</v>
      </c>
      <c r="BB309" s="76">
        <f t="shared" si="103"/>
        <v>0.62</v>
      </c>
      <c r="BC309" s="76">
        <f t="shared" si="104"/>
        <v>0</v>
      </c>
      <c r="BD309" s="76">
        <f t="shared" si="105"/>
        <v>0</v>
      </c>
      <c r="BE309" s="76">
        <f t="shared" si="106"/>
        <v>0</v>
      </c>
      <c r="BF309" s="76">
        <f t="shared" si="107"/>
        <v>0</v>
      </c>
      <c r="BG309" s="76">
        <f t="shared" si="108"/>
        <v>0</v>
      </c>
      <c r="BH309" s="76">
        <f t="shared" si="109"/>
        <v>0</v>
      </c>
      <c r="BI309" s="76">
        <f t="shared" si="110"/>
        <v>0</v>
      </c>
      <c r="BJ309" s="76">
        <f t="shared" si="111"/>
        <v>0</v>
      </c>
      <c r="BK309" s="76">
        <f t="shared" si="112"/>
        <v>849.21</v>
      </c>
      <c r="BL309" s="76">
        <f t="shared" si="113"/>
        <v>849.21</v>
      </c>
      <c r="BM309" s="76">
        <f t="shared" si="114"/>
        <v>849.21</v>
      </c>
      <c r="BN309" s="76">
        <f t="shared" si="115"/>
        <v>1117.385</v>
      </c>
      <c r="BO309" s="76">
        <f t="shared" si="116"/>
        <v>849.21</v>
      </c>
      <c r="BP309" s="76">
        <f t="shared" si="117"/>
        <v>692.78</v>
      </c>
      <c r="BQ309" s="76">
        <f t="shared" si="117"/>
        <v>0</v>
      </c>
      <c r="BR309" s="76">
        <f t="shared" si="118"/>
        <v>5207.0050000000001</v>
      </c>
    </row>
    <row r="310" spans="1:70" x14ac:dyDescent="0.2">
      <c r="A310" s="18">
        <v>446</v>
      </c>
      <c r="B310" s="18">
        <v>12008424546</v>
      </c>
      <c r="C310" s="18" t="s">
        <v>12</v>
      </c>
      <c r="D310" s="18" t="s">
        <v>36</v>
      </c>
      <c r="E310" s="19">
        <v>38254</v>
      </c>
      <c r="F310" s="21">
        <v>0</v>
      </c>
      <c r="G310" s="21">
        <v>0</v>
      </c>
      <c r="H310" s="21">
        <v>0</v>
      </c>
      <c r="I310" s="21">
        <v>0</v>
      </c>
      <c r="J310" s="21">
        <v>0</v>
      </c>
      <c r="K310" s="21">
        <v>0</v>
      </c>
      <c r="L310" s="21">
        <v>0</v>
      </c>
      <c r="M310" s="21">
        <v>0</v>
      </c>
      <c r="N310" s="21">
        <v>1839.09</v>
      </c>
      <c r="O310" s="21">
        <v>1839.09</v>
      </c>
      <c r="P310" s="21">
        <v>1839.09</v>
      </c>
      <c r="Q310" s="21">
        <v>0</v>
      </c>
      <c r="R310" s="21">
        <v>1839.09</v>
      </c>
      <c r="S310" s="21">
        <v>919.54</v>
      </c>
      <c r="V310">
        <v>446</v>
      </c>
      <c r="W310">
        <v>12008424546</v>
      </c>
      <c r="X310" t="s">
        <v>12</v>
      </c>
      <c r="Y310" t="s">
        <v>36</v>
      </c>
      <c r="Z310" s="19">
        <v>38254</v>
      </c>
      <c r="AA310" s="19">
        <v>38236</v>
      </c>
      <c r="AC310">
        <v>0.8</v>
      </c>
      <c r="AD310">
        <v>2298.86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2298.86</v>
      </c>
      <c r="AN310">
        <v>2298.86</v>
      </c>
      <c r="AO310">
        <v>0</v>
      </c>
      <c r="AP310">
        <v>0</v>
      </c>
      <c r="AQ310">
        <v>0</v>
      </c>
      <c r="AU310" s="76">
        <f t="shared" si="96"/>
        <v>446</v>
      </c>
      <c r="AV310" s="76">
        <f t="shared" si="97"/>
        <v>12008424546</v>
      </c>
      <c r="AW310" s="76" t="str">
        <f t="shared" si="98"/>
        <v>RT</v>
      </c>
      <c r="AX310" s="76" t="str">
        <f t="shared" si="99"/>
        <v>IP</v>
      </c>
      <c r="AY310" s="76">
        <f t="shared" si="100"/>
        <v>38254</v>
      </c>
      <c r="AZ310" s="76">
        <f t="shared" si="101"/>
        <v>38236</v>
      </c>
      <c r="BA310" s="76">
        <f t="shared" si="102"/>
        <v>0</v>
      </c>
      <c r="BB310" s="76">
        <f t="shared" si="103"/>
        <v>0.8</v>
      </c>
      <c r="BC310" s="76">
        <f t="shared" si="104"/>
        <v>0</v>
      </c>
      <c r="BD310" s="76">
        <f t="shared" si="105"/>
        <v>0</v>
      </c>
      <c r="BE310" s="76">
        <f t="shared" si="106"/>
        <v>0</v>
      </c>
      <c r="BF310" s="76">
        <f t="shared" si="107"/>
        <v>0</v>
      </c>
      <c r="BG310" s="76">
        <f t="shared" si="108"/>
        <v>0</v>
      </c>
      <c r="BH310" s="76">
        <f t="shared" si="109"/>
        <v>0</v>
      </c>
      <c r="BI310" s="76">
        <f t="shared" si="110"/>
        <v>0</v>
      </c>
      <c r="BJ310" s="76">
        <f t="shared" si="111"/>
        <v>0</v>
      </c>
      <c r="BK310" s="76">
        <f t="shared" si="112"/>
        <v>459.77000000000021</v>
      </c>
      <c r="BL310" s="76">
        <f t="shared" si="113"/>
        <v>459.77000000000021</v>
      </c>
      <c r="BM310" s="76">
        <f t="shared" si="114"/>
        <v>1839.09</v>
      </c>
      <c r="BN310" s="76">
        <f t="shared" si="115"/>
        <v>0</v>
      </c>
      <c r="BO310" s="76">
        <f t="shared" si="116"/>
        <v>1839.09</v>
      </c>
      <c r="BP310" s="76">
        <f t="shared" si="117"/>
        <v>919.54</v>
      </c>
      <c r="BQ310" s="76">
        <f t="shared" si="117"/>
        <v>0</v>
      </c>
      <c r="BR310" s="76">
        <f t="shared" si="118"/>
        <v>5517.26</v>
      </c>
    </row>
    <row r="311" spans="1:70" x14ac:dyDescent="0.2">
      <c r="A311" s="18">
        <v>447</v>
      </c>
      <c r="B311" s="18">
        <v>24866711658</v>
      </c>
      <c r="C311" s="18" t="s">
        <v>6</v>
      </c>
      <c r="D311" s="18" t="s">
        <v>118</v>
      </c>
      <c r="E311" s="19">
        <v>38254</v>
      </c>
      <c r="F311" s="21">
        <v>0</v>
      </c>
      <c r="G311" s="21">
        <v>0</v>
      </c>
      <c r="H311" s="21">
        <v>0</v>
      </c>
      <c r="I311" s="21">
        <v>0</v>
      </c>
      <c r="J311" s="21">
        <v>0</v>
      </c>
      <c r="K311" s="21">
        <v>0</v>
      </c>
      <c r="L311" s="21">
        <v>0</v>
      </c>
      <c r="M311" s="21">
        <v>0</v>
      </c>
      <c r="N311" s="21">
        <v>4378.63</v>
      </c>
      <c r="O311" s="21">
        <v>4378.63</v>
      </c>
      <c r="P311" s="21">
        <v>4378.63</v>
      </c>
      <c r="Q311" s="21">
        <v>0</v>
      </c>
      <c r="R311" s="21">
        <v>4378.63</v>
      </c>
      <c r="S311" s="21">
        <v>3502.91</v>
      </c>
      <c r="V311">
        <v>447</v>
      </c>
      <c r="W311">
        <v>24866711658</v>
      </c>
      <c r="X311" t="s">
        <v>6</v>
      </c>
      <c r="Y311" t="s">
        <v>118</v>
      </c>
      <c r="Z311" s="19">
        <v>38254</v>
      </c>
      <c r="AA311" s="19">
        <v>38216</v>
      </c>
      <c r="AC311">
        <v>0</v>
      </c>
      <c r="AD311">
        <v>3502.91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4378.6374999999998</v>
      </c>
      <c r="AN311">
        <v>4378.6374999999998</v>
      </c>
      <c r="AO311">
        <v>4378.6374999999998</v>
      </c>
      <c r="AP311">
        <v>4378.6374999999998</v>
      </c>
      <c r="AQ311">
        <v>4378.6374999999998</v>
      </c>
      <c r="AU311" s="76">
        <f t="shared" si="96"/>
        <v>447</v>
      </c>
      <c r="AV311" s="76">
        <f t="shared" si="97"/>
        <v>24866711658</v>
      </c>
      <c r="AW311" s="76" t="str">
        <f t="shared" si="98"/>
        <v>IM</v>
      </c>
      <c r="AX311" s="76" t="str">
        <f t="shared" si="99"/>
        <v>IN</v>
      </c>
      <c r="AY311" s="76">
        <f t="shared" si="100"/>
        <v>38254</v>
      </c>
      <c r="AZ311" s="76">
        <f t="shared" si="101"/>
        <v>38216</v>
      </c>
      <c r="BA311" s="76">
        <f t="shared" si="102"/>
        <v>0</v>
      </c>
      <c r="BB311" s="76">
        <f t="shared" si="103"/>
        <v>0</v>
      </c>
      <c r="BC311" s="76">
        <f t="shared" si="104"/>
        <v>0</v>
      </c>
      <c r="BD311" s="76">
        <f t="shared" si="105"/>
        <v>0</v>
      </c>
      <c r="BE311" s="76">
        <f t="shared" si="106"/>
        <v>0</v>
      </c>
      <c r="BF311" s="76">
        <f t="shared" si="107"/>
        <v>0</v>
      </c>
      <c r="BG311" s="76">
        <f t="shared" si="108"/>
        <v>0</v>
      </c>
      <c r="BH311" s="76">
        <f t="shared" si="109"/>
        <v>0</v>
      </c>
      <c r="BI311" s="76">
        <f t="shared" si="110"/>
        <v>0</v>
      </c>
      <c r="BJ311" s="76">
        <f t="shared" si="111"/>
        <v>0</v>
      </c>
      <c r="BK311" s="76">
        <f t="shared" si="112"/>
        <v>7.4999999997089617E-3</v>
      </c>
      <c r="BL311" s="76">
        <f t="shared" si="113"/>
        <v>7.4999999997089617E-3</v>
      </c>
      <c r="BM311" s="76">
        <f t="shared" si="114"/>
        <v>7.4999999997089617E-3</v>
      </c>
      <c r="BN311" s="76">
        <f t="shared" si="115"/>
        <v>4378.6374999999998</v>
      </c>
      <c r="BO311" s="76">
        <f t="shared" si="116"/>
        <v>7.4999999997089617E-3</v>
      </c>
      <c r="BP311" s="76">
        <f t="shared" si="117"/>
        <v>3502.91</v>
      </c>
      <c r="BQ311" s="76">
        <f t="shared" si="117"/>
        <v>0</v>
      </c>
      <c r="BR311" s="76">
        <f t="shared" si="118"/>
        <v>7881.5774999999985</v>
      </c>
    </row>
    <row r="312" spans="1:70" x14ac:dyDescent="0.2">
      <c r="A312">
        <v>461</v>
      </c>
      <c r="B312">
        <v>65846423195</v>
      </c>
      <c r="C312" t="s">
        <v>6</v>
      </c>
      <c r="D312" t="s">
        <v>22</v>
      </c>
      <c r="E312" s="6">
        <v>38278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1">
        <v>0</v>
      </c>
      <c r="L312" s="21">
        <v>0</v>
      </c>
      <c r="M312" s="21">
        <v>0</v>
      </c>
      <c r="N312" s="21">
        <v>0</v>
      </c>
      <c r="O312" s="21">
        <v>1550.6</v>
      </c>
      <c r="P312" s="21">
        <v>1550.6</v>
      </c>
      <c r="Q312" s="21">
        <v>0</v>
      </c>
      <c r="R312" s="21">
        <v>1550.6</v>
      </c>
      <c r="S312" s="21">
        <v>1550.6</v>
      </c>
      <c r="V312">
        <v>461</v>
      </c>
      <c r="W312">
        <v>65846423195</v>
      </c>
      <c r="X312" t="s">
        <v>6</v>
      </c>
      <c r="Y312" t="s">
        <v>22</v>
      </c>
      <c r="Z312" s="6">
        <v>38278</v>
      </c>
      <c r="AA312" s="6">
        <v>38167</v>
      </c>
      <c r="AB312">
        <v>1</v>
      </c>
      <c r="AC312">
        <v>0</v>
      </c>
      <c r="AD312">
        <v>1721.21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1721.21</v>
      </c>
      <c r="AO312">
        <v>1721.21</v>
      </c>
      <c r="AP312">
        <v>1721.21</v>
      </c>
      <c r="AQ312">
        <v>1721.21</v>
      </c>
      <c r="AU312" s="76">
        <f t="shared" si="96"/>
        <v>461</v>
      </c>
      <c r="AV312" s="76">
        <f t="shared" si="97"/>
        <v>65846423195</v>
      </c>
      <c r="AW312" s="76" t="str">
        <f t="shared" si="98"/>
        <v>IM</v>
      </c>
      <c r="AX312" s="76" t="str">
        <f t="shared" si="99"/>
        <v>VO</v>
      </c>
      <c r="AY312" s="76">
        <f t="shared" si="100"/>
        <v>38278</v>
      </c>
      <c r="AZ312" s="76">
        <f t="shared" si="101"/>
        <v>38167</v>
      </c>
      <c r="BA312" s="76">
        <f t="shared" si="102"/>
        <v>1</v>
      </c>
      <c r="BB312" s="76">
        <f t="shared" si="103"/>
        <v>0</v>
      </c>
      <c r="BC312" s="76">
        <f t="shared" si="104"/>
        <v>0</v>
      </c>
      <c r="BD312" s="76">
        <f t="shared" si="105"/>
        <v>0</v>
      </c>
      <c r="BE312" s="76">
        <f t="shared" si="106"/>
        <v>0</v>
      </c>
      <c r="BF312" s="76">
        <f t="shared" si="107"/>
        <v>0</v>
      </c>
      <c r="BG312" s="76">
        <f t="shared" si="108"/>
        <v>0</v>
      </c>
      <c r="BH312" s="76">
        <f t="shared" si="109"/>
        <v>0</v>
      </c>
      <c r="BI312" s="76">
        <f t="shared" si="110"/>
        <v>0</v>
      </c>
      <c r="BJ312" s="76">
        <f t="shared" si="111"/>
        <v>0</v>
      </c>
      <c r="BK312" s="76">
        <f t="shared" si="112"/>
        <v>0</v>
      </c>
      <c r="BL312" s="76">
        <f t="shared" si="113"/>
        <v>170.61000000000013</v>
      </c>
      <c r="BM312" s="76">
        <f t="shared" si="114"/>
        <v>170.61000000000013</v>
      </c>
      <c r="BN312" s="76">
        <f t="shared" si="115"/>
        <v>1721.21</v>
      </c>
      <c r="BO312" s="76">
        <f t="shared" si="116"/>
        <v>170.61000000000013</v>
      </c>
      <c r="BP312" s="76">
        <f t="shared" si="117"/>
        <v>1550.6</v>
      </c>
      <c r="BQ312" s="76">
        <f t="shared" si="117"/>
        <v>0</v>
      </c>
      <c r="BR312" s="76">
        <f t="shared" si="118"/>
        <v>3783.6400000000003</v>
      </c>
    </row>
    <row r="313" spans="1:70" x14ac:dyDescent="0.2">
      <c r="A313">
        <v>462</v>
      </c>
      <c r="B313">
        <v>1764103477</v>
      </c>
      <c r="C313" t="s">
        <v>6</v>
      </c>
      <c r="D313" t="s">
        <v>39</v>
      </c>
      <c r="E313" s="6">
        <v>38279</v>
      </c>
      <c r="F313" s="21">
        <v>0</v>
      </c>
      <c r="G313" s="21">
        <v>0</v>
      </c>
      <c r="H313" s="21">
        <v>0</v>
      </c>
      <c r="I313" s="21">
        <v>0</v>
      </c>
      <c r="J313" s="21">
        <v>0</v>
      </c>
      <c r="K313" s="21">
        <v>0</v>
      </c>
      <c r="L313" s="21">
        <v>0</v>
      </c>
      <c r="M313" s="21">
        <v>0</v>
      </c>
      <c r="N313" s="21">
        <v>0</v>
      </c>
      <c r="O313" s="21">
        <v>1550.6</v>
      </c>
      <c r="P313" s="21">
        <v>1550.6</v>
      </c>
      <c r="Q313" s="21">
        <v>0</v>
      </c>
      <c r="R313" s="21">
        <v>1550.6</v>
      </c>
      <c r="S313" s="21">
        <v>1550.6</v>
      </c>
      <c r="V313">
        <v>462</v>
      </c>
      <c r="W313">
        <v>1764103477</v>
      </c>
      <c r="X313" t="s">
        <v>6</v>
      </c>
      <c r="Y313" t="s">
        <v>39</v>
      </c>
      <c r="Z313" s="6">
        <v>38279</v>
      </c>
      <c r="AA313" s="6">
        <v>37910</v>
      </c>
      <c r="AB313">
        <v>1</v>
      </c>
      <c r="AC313">
        <v>0</v>
      </c>
      <c r="AD313">
        <v>1655.33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1721.1508595480964</v>
      </c>
      <c r="AO313">
        <v>1721.1508595480964</v>
      </c>
      <c r="AP313">
        <v>1721.1508595480964</v>
      </c>
      <c r="AQ313">
        <v>1721.1508595480964</v>
      </c>
      <c r="AU313" s="76">
        <f t="shared" si="96"/>
        <v>462</v>
      </c>
      <c r="AV313" s="76">
        <f t="shared" si="97"/>
        <v>1764103477</v>
      </c>
      <c r="AW313" s="76" t="str">
        <f t="shared" si="98"/>
        <v>IM</v>
      </c>
      <c r="AX313" s="76" t="str">
        <f t="shared" si="99"/>
        <v>OR</v>
      </c>
      <c r="AY313" s="76">
        <f t="shared" si="100"/>
        <v>38279</v>
      </c>
      <c r="AZ313" s="76">
        <f t="shared" si="101"/>
        <v>37910</v>
      </c>
      <c r="BA313" s="76">
        <f t="shared" si="102"/>
        <v>1</v>
      </c>
      <c r="BB313" s="76">
        <f t="shared" si="103"/>
        <v>0</v>
      </c>
      <c r="BC313" s="76">
        <f t="shared" si="104"/>
        <v>0</v>
      </c>
      <c r="BD313" s="76">
        <f t="shared" si="105"/>
        <v>0</v>
      </c>
      <c r="BE313" s="76">
        <f t="shared" si="106"/>
        <v>0</v>
      </c>
      <c r="BF313" s="76">
        <f t="shared" si="107"/>
        <v>0</v>
      </c>
      <c r="BG313" s="76">
        <f t="shared" si="108"/>
        <v>0</v>
      </c>
      <c r="BH313" s="76">
        <f t="shared" si="109"/>
        <v>0</v>
      </c>
      <c r="BI313" s="76">
        <f t="shared" si="110"/>
        <v>0</v>
      </c>
      <c r="BJ313" s="76">
        <f t="shared" si="111"/>
        <v>0</v>
      </c>
      <c r="BK313" s="76">
        <f t="shared" si="112"/>
        <v>0</v>
      </c>
      <c r="BL313" s="76">
        <f t="shared" si="113"/>
        <v>170.55085954809647</v>
      </c>
      <c r="BM313" s="76">
        <f t="shared" si="114"/>
        <v>170.55085954809647</v>
      </c>
      <c r="BN313" s="76">
        <f t="shared" si="115"/>
        <v>1721.1508595480964</v>
      </c>
      <c r="BO313" s="76">
        <f t="shared" si="116"/>
        <v>170.55085954809647</v>
      </c>
      <c r="BP313" s="76">
        <f t="shared" si="117"/>
        <v>1550.6</v>
      </c>
      <c r="BQ313" s="76">
        <f t="shared" si="117"/>
        <v>0</v>
      </c>
      <c r="BR313" s="76">
        <f t="shared" si="118"/>
        <v>3783.4034381923857</v>
      </c>
    </row>
    <row r="314" spans="1:70" x14ac:dyDescent="0.2">
      <c r="A314">
        <v>463</v>
      </c>
      <c r="B314">
        <v>64856714296</v>
      </c>
      <c r="C314" t="s">
        <v>6</v>
      </c>
      <c r="D314" t="s">
        <v>22</v>
      </c>
      <c r="E314" s="6">
        <v>38279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>
        <v>0</v>
      </c>
      <c r="L314" s="21">
        <v>0</v>
      </c>
      <c r="M314" s="21">
        <v>0</v>
      </c>
      <c r="N314" s="21">
        <v>0</v>
      </c>
      <c r="O314" s="21">
        <v>1550.6</v>
      </c>
      <c r="P314" s="21">
        <v>1550.6</v>
      </c>
      <c r="Q314" s="21">
        <v>0</v>
      </c>
      <c r="R314" s="21">
        <v>1550.6</v>
      </c>
      <c r="S314" s="21">
        <v>1550.6</v>
      </c>
      <c r="V314">
        <v>463</v>
      </c>
      <c r="W314">
        <v>64856714296</v>
      </c>
      <c r="X314" t="s">
        <v>6</v>
      </c>
      <c r="Y314" t="s">
        <v>22</v>
      </c>
      <c r="Z314" s="6">
        <v>38279</v>
      </c>
      <c r="AA314" s="6">
        <v>37425</v>
      </c>
      <c r="AB314">
        <v>1</v>
      </c>
      <c r="AC314">
        <v>0</v>
      </c>
      <c r="AD314">
        <v>1410.87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1550.6044220212787</v>
      </c>
      <c r="AO314">
        <v>1550.6044220212787</v>
      </c>
      <c r="AP314">
        <v>1550.6044220212787</v>
      </c>
      <c r="AQ314">
        <v>1550.6044220212787</v>
      </c>
      <c r="AU314" s="76">
        <f t="shared" si="96"/>
        <v>463</v>
      </c>
      <c r="AV314" s="76">
        <f t="shared" si="97"/>
        <v>64856714296</v>
      </c>
      <c r="AW314" s="76" t="str">
        <f t="shared" si="98"/>
        <v>IM</v>
      </c>
      <c r="AX314" s="76" t="str">
        <f t="shared" si="99"/>
        <v>VO</v>
      </c>
      <c r="AY314" s="76">
        <f t="shared" si="100"/>
        <v>38279</v>
      </c>
      <c r="AZ314" s="76">
        <f t="shared" si="101"/>
        <v>37425</v>
      </c>
      <c r="BA314" s="76">
        <f t="shared" si="102"/>
        <v>1</v>
      </c>
      <c r="BB314" s="76">
        <f t="shared" si="103"/>
        <v>0</v>
      </c>
      <c r="BC314" s="76">
        <f t="shared" si="104"/>
        <v>0</v>
      </c>
      <c r="BD314" s="76">
        <f t="shared" si="105"/>
        <v>0</v>
      </c>
      <c r="BE314" s="76">
        <f t="shared" si="106"/>
        <v>0</v>
      </c>
      <c r="BF314" s="76">
        <f t="shared" si="107"/>
        <v>0</v>
      </c>
      <c r="BG314" s="76">
        <f t="shared" si="108"/>
        <v>0</v>
      </c>
      <c r="BH314" s="76">
        <f t="shared" si="109"/>
        <v>0</v>
      </c>
      <c r="BI314" s="76">
        <f t="shared" si="110"/>
        <v>0</v>
      </c>
      <c r="BJ314" s="76">
        <f t="shared" si="111"/>
        <v>0</v>
      </c>
      <c r="BK314" s="76">
        <f t="shared" si="112"/>
        <v>0</v>
      </c>
      <c r="BL314" s="76">
        <f t="shared" si="113"/>
        <v>4.4220212787422497E-3</v>
      </c>
      <c r="BM314" s="76">
        <f t="shared" si="114"/>
        <v>4.4220212787422497E-3</v>
      </c>
      <c r="BN314" s="76">
        <f t="shared" si="115"/>
        <v>1550.6044220212787</v>
      </c>
      <c r="BO314" s="76">
        <f t="shared" si="116"/>
        <v>4.4220212787422497E-3</v>
      </c>
      <c r="BP314" s="76">
        <f t="shared" si="117"/>
        <v>1550.6</v>
      </c>
      <c r="BQ314" s="76">
        <f t="shared" si="117"/>
        <v>0</v>
      </c>
      <c r="BR314" s="76">
        <f t="shared" si="118"/>
        <v>3101.2176880851148</v>
      </c>
    </row>
    <row r="315" spans="1:70" x14ac:dyDescent="0.2">
      <c r="A315">
        <v>464</v>
      </c>
      <c r="B315">
        <v>84785802707</v>
      </c>
      <c r="C315" t="s">
        <v>6</v>
      </c>
      <c r="D315" t="s">
        <v>39</v>
      </c>
      <c r="E315" s="6">
        <v>38279</v>
      </c>
      <c r="F315" s="21">
        <v>0</v>
      </c>
      <c r="G315" s="21">
        <v>0</v>
      </c>
      <c r="H315" s="21">
        <v>0</v>
      </c>
      <c r="I315" s="21">
        <v>0</v>
      </c>
      <c r="J315" s="21">
        <v>0</v>
      </c>
      <c r="K315" s="21">
        <v>0</v>
      </c>
      <c r="L315" s="21">
        <v>0</v>
      </c>
      <c r="M315" s="21">
        <v>0</v>
      </c>
      <c r="N315" s="21">
        <v>0</v>
      </c>
      <c r="O315" s="21">
        <v>620.24</v>
      </c>
      <c r="P315" s="21">
        <v>620.24</v>
      </c>
      <c r="Q315" s="21">
        <v>0</v>
      </c>
      <c r="R315" s="21">
        <v>620.24</v>
      </c>
      <c r="S315" s="21">
        <v>620.24</v>
      </c>
      <c r="V315">
        <v>464</v>
      </c>
      <c r="W315">
        <v>84785802707</v>
      </c>
      <c r="X315" t="s">
        <v>6</v>
      </c>
      <c r="Y315" t="s">
        <v>39</v>
      </c>
      <c r="Z315" s="6">
        <v>38279</v>
      </c>
      <c r="AA315" s="6">
        <v>37789</v>
      </c>
      <c r="AB315">
        <v>0.4</v>
      </c>
      <c r="AC315">
        <v>0</v>
      </c>
      <c r="AD315">
        <v>1655.33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688.46034381923857</v>
      </c>
      <c r="AO315">
        <v>688.46034381923857</v>
      </c>
      <c r="AP315">
        <v>688.46034381923857</v>
      </c>
      <c r="AQ315">
        <v>688.46034381923857</v>
      </c>
      <c r="AU315" s="76">
        <f t="shared" si="96"/>
        <v>464</v>
      </c>
      <c r="AV315" s="76">
        <f t="shared" si="97"/>
        <v>84785802707</v>
      </c>
      <c r="AW315" s="76" t="str">
        <f t="shared" si="98"/>
        <v>IM</v>
      </c>
      <c r="AX315" s="76" t="str">
        <f t="shared" si="99"/>
        <v>OR</v>
      </c>
      <c r="AY315" s="76">
        <f t="shared" si="100"/>
        <v>38279</v>
      </c>
      <c r="AZ315" s="76">
        <f t="shared" si="101"/>
        <v>37789</v>
      </c>
      <c r="BA315" s="76">
        <f t="shared" si="102"/>
        <v>0.4</v>
      </c>
      <c r="BB315" s="76">
        <f t="shared" si="103"/>
        <v>0</v>
      </c>
      <c r="BC315" s="76">
        <f t="shared" si="104"/>
        <v>0</v>
      </c>
      <c r="BD315" s="76">
        <f t="shared" si="105"/>
        <v>0</v>
      </c>
      <c r="BE315" s="76">
        <f t="shared" si="106"/>
        <v>0</v>
      </c>
      <c r="BF315" s="76">
        <f t="shared" si="107"/>
        <v>0</v>
      </c>
      <c r="BG315" s="76">
        <f t="shared" si="108"/>
        <v>0</v>
      </c>
      <c r="BH315" s="76">
        <f t="shared" si="109"/>
        <v>0</v>
      </c>
      <c r="BI315" s="76">
        <f t="shared" si="110"/>
        <v>0</v>
      </c>
      <c r="BJ315" s="76">
        <f t="shared" si="111"/>
        <v>0</v>
      </c>
      <c r="BK315" s="76">
        <f t="shared" si="112"/>
        <v>0</v>
      </c>
      <c r="BL315" s="76">
        <f t="shared" si="113"/>
        <v>68.220343819238565</v>
      </c>
      <c r="BM315" s="76">
        <f t="shared" si="114"/>
        <v>68.220343819238565</v>
      </c>
      <c r="BN315" s="76">
        <f t="shared" si="115"/>
        <v>688.46034381923857</v>
      </c>
      <c r="BO315" s="76">
        <f t="shared" si="116"/>
        <v>68.220343819238565</v>
      </c>
      <c r="BP315" s="76">
        <f t="shared" si="117"/>
        <v>620.24</v>
      </c>
      <c r="BQ315" s="76">
        <f t="shared" si="117"/>
        <v>0</v>
      </c>
      <c r="BR315" s="76">
        <f t="shared" si="118"/>
        <v>1513.3613752769543</v>
      </c>
    </row>
    <row r="316" spans="1:70" x14ac:dyDescent="0.2">
      <c r="A316">
        <v>465</v>
      </c>
      <c r="B316">
        <v>43816044275</v>
      </c>
      <c r="C316" t="s">
        <v>6</v>
      </c>
      <c r="D316" t="s">
        <v>22</v>
      </c>
      <c r="E316" s="6">
        <v>38280</v>
      </c>
      <c r="F316" s="21">
        <v>0</v>
      </c>
      <c r="G316" s="21">
        <v>0</v>
      </c>
      <c r="H316" s="21">
        <v>0</v>
      </c>
      <c r="I316" s="21">
        <v>0</v>
      </c>
      <c r="J316" s="21">
        <v>0</v>
      </c>
      <c r="K316" s="21">
        <v>0</v>
      </c>
      <c r="L316" s="21">
        <v>0</v>
      </c>
      <c r="M316" s="21">
        <v>0</v>
      </c>
      <c r="N316" s="21">
        <v>0</v>
      </c>
      <c r="O316" s="21">
        <v>1550.6</v>
      </c>
      <c r="P316" s="21">
        <v>1550.6</v>
      </c>
      <c r="Q316" s="21">
        <v>0</v>
      </c>
      <c r="R316" s="21">
        <v>1550.6</v>
      </c>
      <c r="S316" s="21">
        <v>1550.6</v>
      </c>
      <c r="V316">
        <v>465</v>
      </c>
      <c r="W316">
        <v>43816044275</v>
      </c>
      <c r="X316" t="s">
        <v>6</v>
      </c>
      <c r="Y316" t="s">
        <v>22</v>
      </c>
      <c r="Z316" s="6">
        <v>38280</v>
      </c>
      <c r="AA316" s="6">
        <v>38086</v>
      </c>
      <c r="AB316">
        <v>1</v>
      </c>
      <c r="AC316">
        <v>0</v>
      </c>
      <c r="AD316">
        <v>1721.21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1721.21</v>
      </c>
      <c r="AO316">
        <v>1721.21</v>
      </c>
      <c r="AP316">
        <v>1721.21</v>
      </c>
      <c r="AQ316">
        <v>1721.21</v>
      </c>
      <c r="AU316" s="76">
        <f t="shared" si="96"/>
        <v>465</v>
      </c>
      <c r="AV316" s="76">
        <f t="shared" si="97"/>
        <v>43816044275</v>
      </c>
      <c r="AW316" s="76" t="str">
        <f t="shared" si="98"/>
        <v>IM</v>
      </c>
      <c r="AX316" s="76" t="str">
        <f t="shared" si="99"/>
        <v>VO</v>
      </c>
      <c r="AY316" s="76">
        <f t="shared" si="100"/>
        <v>38280</v>
      </c>
      <c r="AZ316" s="76">
        <f t="shared" si="101"/>
        <v>38086</v>
      </c>
      <c r="BA316" s="76">
        <f t="shared" si="102"/>
        <v>1</v>
      </c>
      <c r="BB316" s="76">
        <f t="shared" si="103"/>
        <v>0</v>
      </c>
      <c r="BC316" s="76">
        <f t="shared" si="104"/>
        <v>0</v>
      </c>
      <c r="BD316" s="76">
        <f t="shared" si="105"/>
        <v>0</v>
      </c>
      <c r="BE316" s="76">
        <f t="shared" si="106"/>
        <v>0</v>
      </c>
      <c r="BF316" s="76">
        <f t="shared" si="107"/>
        <v>0</v>
      </c>
      <c r="BG316" s="76">
        <f t="shared" si="108"/>
        <v>0</v>
      </c>
      <c r="BH316" s="76">
        <f t="shared" si="109"/>
        <v>0</v>
      </c>
      <c r="BI316" s="76">
        <f t="shared" si="110"/>
        <v>0</v>
      </c>
      <c r="BJ316" s="76">
        <f t="shared" si="111"/>
        <v>0</v>
      </c>
      <c r="BK316" s="76">
        <f t="shared" si="112"/>
        <v>0</v>
      </c>
      <c r="BL316" s="76">
        <f t="shared" si="113"/>
        <v>170.61000000000013</v>
      </c>
      <c r="BM316" s="76">
        <f t="shared" si="114"/>
        <v>170.61000000000013</v>
      </c>
      <c r="BN316" s="76">
        <f t="shared" si="115"/>
        <v>1721.21</v>
      </c>
      <c r="BO316" s="76">
        <f t="shared" si="116"/>
        <v>170.61000000000013</v>
      </c>
      <c r="BP316" s="76">
        <f t="shared" si="117"/>
        <v>1550.6</v>
      </c>
      <c r="BQ316" s="76">
        <f t="shared" si="117"/>
        <v>0</v>
      </c>
      <c r="BR316" s="76">
        <f t="shared" si="118"/>
        <v>3783.6400000000003</v>
      </c>
    </row>
    <row r="317" spans="1:70" x14ac:dyDescent="0.2">
      <c r="A317">
        <v>466</v>
      </c>
      <c r="B317">
        <v>31765504092</v>
      </c>
      <c r="C317" t="s">
        <v>6</v>
      </c>
      <c r="D317" t="s">
        <v>22</v>
      </c>
      <c r="E317" s="6">
        <v>38281</v>
      </c>
      <c r="F317" s="21">
        <v>0</v>
      </c>
      <c r="G317" s="21">
        <v>0</v>
      </c>
      <c r="H317" s="21">
        <v>0</v>
      </c>
      <c r="I317" s="21">
        <v>0</v>
      </c>
      <c r="J317" s="21">
        <v>0</v>
      </c>
      <c r="K317" s="21">
        <v>0</v>
      </c>
      <c r="L317" s="21">
        <v>0</v>
      </c>
      <c r="M317" s="21">
        <v>0</v>
      </c>
      <c r="N317" s="21">
        <v>0</v>
      </c>
      <c r="O317" s="21">
        <v>1550.6</v>
      </c>
      <c r="P317" s="21">
        <v>1550.6</v>
      </c>
      <c r="Q317" s="21">
        <v>0</v>
      </c>
      <c r="R317" s="21">
        <v>1550.6</v>
      </c>
      <c r="S317" s="21">
        <v>1550.6</v>
      </c>
      <c r="V317">
        <v>466</v>
      </c>
      <c r="W317">
        <v>31765504092</v>
      </c>
      <c r="X317" t="s">
        <v>6</v>
      </c>
      <c r="Y317" t="s">
        <v>22</v>
      </c>
      <c r="Z317" s="6">
        <v>38281</v>
      </c>
      <c r="AA317" s="6">
        <v>38146</v>
      </c>
      <c r="AB317">
        <v>1</v>
      </c>
      <c r="AC317">
        <v>0</v>
      </c>
      <c r="AD317">
        <v>1721.21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1721.21</v>
      </c>
      <c r="AO317">
        <v>1721.21</v>
      </c>
      <c r="AP317">
        <v>1721.21</v>
      </c>
      <c r="AQ317">
        <v>1721.21</v>
      </c>
      <c r="AU317" s="76">
        <f t="shared" si="96"/>
        <v>466</v>
      </c>
      <c r="AV317" s="76">
        <f t="shared" si="97"/>
        <v>31765504092</v>
      </c>
      <c r="AW317" s="76" t="str">
        <f t="shared" si="98"/>
        <v>IM</v>
      </c>
      <c r="AX317" s="76" t="str">
        <f t="shared" si="99"/>
        <v>VO</v>
      </c>
      <c r="AY317" s="76">
        <f t="shared" si="100"/>
        <v>38281</v>
      </c>
      <c r="AZ317" s="76">
        <f t="shared" si="101"/>
        <v>38146</v>
      </c>
      <c r="BA317" s="76">
        <f t="shared" si="102"/>
        <v>1</v>
      </c>
      <c r="BB317" s="76">
        <f t="shared" si="103"/>
        <v>0</v>
      </c>
      <c r="BC317" s="76">
        <f t="shared" si="104"/>
        <v>0</v>
      </c>
      <c r="BD317" s="76">
        <f t="shared" si="105"/>
        <v>0</v>
      </c>
      <c r="BE317" s="76">
        <f t="shared" si="106"/>
        <v>0</v>
      </c>
      <c r="BF317" s="76">
        <f t="shared" si="107"/>
        <v>0</v>
      </c>
      <c r="BG317" s="76">
        <f t="shared" si="108"/>
        <v>0</v>
      </c>
      <c r="BH317" s="76">
        <f t="shared" si="109"/>
        <v>0</v>
      </c>
      <c r="BI317" s="76">
        <f t="shared" si="110"/>
        <v>0</v>
      </c>
      <c r="BJ317" s="76">
        <f t="shared" si="111"/>
        <v>0</v>
      </c>
      <c r="BK317" s="76">
        <f t="shared" si="112"/>
        <v>0</v>
      </c>
      <c r="BL317" s="76">
        <f t="shared" si="113"/>
        <v>170.61000000000013</v>
      </c>
      <c r="BM317" s="76">
        <f t="shared" si="114"/>
        <v>170.61000000000013</v>
      </c>
      <c r="BN317" s="76">
        <f t="shared" si="115"/>
        <v>1721.21</v>
      </c>
      <c r="BO317" s="76">
        <f t="shared" si="116"/>
        <v>170.61000000000013</v>
      </c>
      <c r="BP317" s="76">
        <f t="shared" si="117"/>
        <v>1550.6</v>
      </c>
      <c r="BQ317" s="76">
        <f t="shared" si="117"/>
        <v>0</v>
      </c>
      <c r="BR317" s="76">
        <f t="shared" si="118"/>
        <v>3783.6400000000003</v>
      </c>
    </row>
    <row r="318" spans="1:70" x14ac:dyDescent="0.2">
      <c r="A318">
        <v>467</v>
      </c>
      <c r="B318">
        <v>33856897666</v>
      </c>
      <c r="C318" t="s">
        <v>6</v>
      </c>
      <c r="D318" t="s">
        <v>39</v>
      </c>
      <c r="E318" s="6">
        <v>38282</v>
      </c>
      <c r="F318" s="21">
        <v>0</v>
      </c>
      <c r="G318" s="21">
        <v>0</v>
      </c>
      <c r="H318" s="21">
        <v>0</v>
      </c>
      <c r="I318" s="21">
        <v>0</v>
      </c>
      <c r="J318" s="21">
        <v>0</v>
      </c>
      <c r="K318" s="21">
        <v>0</v>
      </c>
      <c r="L318" s="21">
        <v>0</v>
      </c>
      <c r="M318" s="21">
        <v>0</v>
      </c>
      <c r="N318" s="21">
        <v>0</v>
      </c>
      <c r="O318" s="21">
        <v>930.36</v>
      </c>
      <c r="P318" s="21">
        <v>930.36</v>
      </c>
      <c r="Q318" s="21">
        <v>0</v>
      </c>
      <c r="R318" s="21">
        <v>930.36</v>
      </c>
      <c r="S318" s="21">
        <v>930.36</v>
      </c>
      <c r="V318">
        <v>467</v>
      </c>
      <c r="W318">
        <v>33856897666</v>
      </c>
      <c r="X318" t="s">
        <v>6</v>
      </c>
      <c r="Y318" t="s">
        <v>39</v>
      </c>
      <c r="Z318" s="6">
        <v>38282</v>
      </c>
      <c r="AA318" s="6">
        <v>38225</v>
      </c>
      <c r="AB318">
        <v>0.6</v>
      </c>
      <c r="AC318">
        <v>0</v>
      </c>
      <c r="AD318">
        <v>1721.21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1032.7259999999999</v>
      </c>
      <c r="AO318">
        <v>1032.7259999999999</v>
      </c>
      <c r="AP318">
        <v>1032.7259999999999</v>
      </c>
      <c r="AQ318">
        <v>1032.7259999999999</v>
      </c>
      <c r="AU318" s="76">
        <f t="shared" si="96"/>
        <v>467</v>
      </c>
      <c r="AV318" s="76">
        <f t="shared" si="97"/>
        <v>33856897666</v>
      </c>
      <c r="AW318" s="76" t="str">
        <f t="shared" si="98"/>
        <v>IM</v>
      </c>
      <c r="AX318" s="76" t="str">
        <f t="shared" si="99"/>
        <v>OR</v>
      </c>
      <c r="AY318" s="76">
        <f t="shared" si="100"/>
        <v>38282</v>
      </c>
      <c r="AZ318" s="76">
        <f t="shared" si="101"/>
        <v>38225</v>
      </c>
      <c r="BA318" s="76">
        <f t="shared" si="102"/>
        <v>0.6</v>
      </c>
      <c r="BB318" s="76">
        <f t="shared" si="103"/>
        <v>0</v>
      </c>
      <c r="BC318" s="76">
        <f t="shared" si="104"/>
        <v>0</v>
      </c>
      <c r="BD318" s="76">
        <f t="shared" si="105"/>
        <v>0</v>
      </c>
      <c r="BE318" s="76">
        <f t="shared" si="106"/>
        <v>0</v>
      </c>
      <c r="BF318" s="76">
        <f t="shared" si="107"/>
        <v>0</v>
      </c>
      <c r="BG318" s="76">
        <f t="shared" si="108"/>
        <v>0</v>
      </c>
      <c r="BH318" s="76">
        <f t="shared" si="109"/>
        <v>0</v>
      </c>
      <c r="BI318" s="76">
        <f t="shared" si="110"/>
        <v>0</v>
      </c>
      <c r="BJ318" s="76">
        <f t="shared" si="111"/>
        <v>0</v>
      </c>
      <c r="BK318" s="76">
        <f t="shared" si="112"/>
        <v>0</v>
      </c>
      <c r="BL318" s="76">
        <f t="shared" si="113"/>
        <v>102.36599999999987</v>
      </c>
      <c r="BM318" s="76">
        <f t="shared" si="114"/>
        <v>102.36599999999987</v>
      </c>
      <c r="BN318" s="76">
        <f t="shared" si="115"/>
        <v>1032.7259999999999</v>
      </c>
      <c r="BO318" s="76">
        <f t="shared" si="116"/>
        <v>102.36599999999987</v>
      </c>
      <c r="BP318" s="76">
        <f t="shared" si="117"/>
        <v>930.36</v>
      </c>
      <c r="BQ318" s="76">
        <f t="shared" si="117"/>
        <v>0</v>
      </c>
      <c r="BR318" s="76">
        <f t="shared" si="118"/>
        <v>2270.1839999999997</v>
      </c>
    </row>
    <row r="319" spans="1:70" x14ac:dyDescent="0.2">
      <c r="A319">
        <v>468</v>
      </c>
      <c r="B319">
        <v>54775603324</v>
      </c>
      <c r="C319" t="s">
        <v>6</v>
      </c>
      <c r="D319" t="s">
        <v>22</v>
      </c>
      <c r="E319" s="6">
        <v>38282</v>
      </c>
      <c r="F319" s="21">
        <v>0</v>
      </c>
      <c r="G319" s="21">
        <v>0</v>
      </c>
      <c r="H319" s="21">
        <v>0</v>
      </c>
      <c r="I319" s="21">
        <v>0</v>
      </c>
      <c r="J319" s="21">
        <v>0</v>
      </c>
      <c r="K319" s="21">
        <v>0</v>
      </c>
      <c r="L319" s="21">
        <v>0</v>
      </c>
      <c r="M319" s="21">
        <v>0</v>
      </c>
      <c r="N319" s="21">
        <v>0</v>
      </c>
      <c r="O319" s="21">
        <v>1550.6</v>
      </c>
      <c r="P319" s="21">
        <v>1550.6</v>
      </c>
      <c r="Q319" s="21">
        <v>0</v>
      </c>
      <c r="R319" s="21">
        <v>1550.6</v>
      </c>
      <c r="S319" s="21">
        <v>1550.6</v>
      </c>
      <c r="V319">
        <v>468</v>
      </c>
      <c r="W319">
        <v>54775603324</v>
      </c>
      <c r="X319" t="s">
        <v>6</v>
      </c>
      <c r="Y319" t="s">
        <v>22</v>
      </c>
      <c r="Z319" s="6">
        <v>38282</v>
      </c>
      <c r="AA319" s="6">
        <v>37735</v>
      </c>
      <c r="AB319">
        <v>1</v>
      </c>
      <c r="AC319">
        <v>0</v>
      </c>
      <c r="AD319">
        <v>1655.33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1721.1508595480964</v>
      </c>
      <c r="AO319">
        <v>1721.1508595480964</v>
      </c>
      <c r="AP319">
        <v>1721.1508595480964</v>
      </c>
      <c r="AQ319">
        <v>1721.1508595480964</v>
      </c>
      <c r="AU319" s="76">
        <f t="shared" si="96"/>
        <v>468</v>
      </c>
      <c r="AV319" s="76">
        <f t="shared" si="97"/>
        <v>54775603324</v>
      </c>
      <c r="AW319" s="76" t="str">
        <f t="shared" si="98"/>
        <v>IM</v>
      </c>
      <c r="AX319" s="76" t="str">
        <f t="shared" si="99"/>
        <v>VO</v>
      </c>
      <c r="AY319" s="76">
        <f t="shared" si="100"/>
        <v>38282</v>
      </c>
      <c r="AZ319" s="76">
        <f t="shared" si="101"/>
        <v>37735</v>
      </c>
      <c r="BA319" s="76">
        <f t="shared" si="102"/>
        <v>1</v>
      </c>
      <c r="BB319" s="76">
        <f t="shared" si="103"/>
        <v>0</v>
      </c>
      <c r="BC319" s="76">
        <f t="shared" si="104"/>
        <v>0</v>
      </c>
      <c r="BD319" s="76">
        <f t="shared" si="105"/>
        <v>0</v>
      </c>
      <c r="BE319" s="76">
        <f t="shared" si="106"/>
        <v>0</v>
      </c>
      <c r="BF319" s="76">
        <f t="shared" si="107"/>
        <v>0</v>
      </c>
      <c r="BG319" s="76">
        <f t="shared" si="108"/>
        <v>0</v>
      </c>
      <c r="BH319" s="76">
        <f t="shared" si="109"/>
        <v>0</v>
      </c>
      <c r="BI319" s="76">
        <f t="shared" si="110"/>
        <v>0</v>
      </c>
      <c r="BJ319" s="76">
        <f t="shared" si="111"/>
        <v>0</v>
      </c>
      <c r="BK319" s="76">
        <f t="shared" si="112"/>
        <v>0</v>
      </c>
      <c r="BL319" s="76">
        <f t="shared" si="113"/>
        <v>170.55085954809647</v>
      </c>
      <c r="BM319" s="76">
        <f t="shared" si="114"/>
        <v>170.55085954809647</v>
      </c>
      <c r="BN319" s="76">
        <f t="shared" si="115"/>
        <v>1721.1508595480964</v>
      </c>
      <c r="BO319" s="76">
        <f t="shared" si="116"/>
        <v>170.55085954809647</v>
      </c>
      <c r="BP319" s="76">
        <f t="shared" si="117"/>
        <v>1550.6</v>
      </c>
      <c r="BQ319" s="76">
        <f t="shared" si="117"/>
        <v>0</v>
      </c>
      <c r="BR319" s="76">
        <f t="shared" si="118"/>
        <v>3783.4034381923857</v>
      </c>
    </row>
    <row r="320" spans="1:70" x14ac:dyDescent="0.2">
      <c r="A320">
        <v>469</v>
      </c>
      <c r="B320">
        <v>63856800667</v>
      </c>
      <c r="C320" t="s">
        <v>6</v>
      </c>
      <c r="D320" t="s">
        <v>22</v>
      </c>
      <c r="E320" s="6">
        <v>38282</v>
      </c>
      <c r="F320" s="21">
        <v>0</v>
      </c>
      <c r="G320" s="21">
        <v>0</v>
      </c>
      <c r="H320" s="21">
        <v>0</v>
      </c>
      <c r="I320" s="21">
        <v>0</v>
      </c>
      <c r="J320" s="21">
        <v>0</v>
      </c>
      <c r="K320" s="21">
        <v>0</v>
      </c>
      <c r="L320" s="21">
        <v>0</v>
      </c>
      <c r="M320" s="21">
        <v>0</v>
      </c>
      <c r="N320" s="21">
        <v>0</v>
      </c>
      <c r="O320" s="21">
        <v>1550.6</v>
      </c>
      <c r="P320" s="21">
        <v>1550.6</v>
      </c>
      <c r="Q320" s="21">
        <v>0</v>
      </c>
      <c r="R320" s="21">
        <v>1550.6</v>
      </c>
      <c r="S320" s="21">
        <v>1550.6</v>
      </c>
      <c r="V320">
        <v>469</v>
      </c>
      <c r="W320">
        <v>63856800667</v>
      </c>
      <c r="X320" t="s">
        <v>6</v>
      </c>
      <c r="Y320" t="s">
        <v>22</v>
      </c>
      <c r="Z320" s="6">
        <v>38282</v>
      </c>
      <c r="AA320" s="6">
        <v>37968</v>
      </c>
      <c r="AB320">
        <v>1</v>
      </c>
      <c r="AC320">
        <v>0</v>
      </c>
      <c r="AD320">
        <v>1655.33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1721.1508595480964</v>
      </c>
      <c r="AO320">
        <v>1721.1508595480964</v>
      </c>
      <c r="AP320">
        <v>1721.1508595480964</v>
      </c>
      <c r="AQ320">
        <v>1721.1508595480964</v>
      </c>
      <c r="AU320" s="76">
        <f t="shared" si="96"/>
        <v>469</v>
      </c>
      <c r="AV320" s="76">
        <f t="shared" si="97"/>
        <v>63856800667</v>
      </c>
      <c r="AW320" s="76" t="str">
        <f t="shared" si="98"/>
        <v>IM</v>
      </c>
      <c r="AX320" s="76" t="str">
        <f t="shared" si="99"/>
        <v>VO</v>
      </c>
      <c r="AY320" s="76">
        <f t="shared" si="100"/>
        <v>38282</v>
      </c>
      <c r="AZ320" s="76">
        <f t="shared" si="101"/>
        <v>37968</v>
      </c>
      <c r="BA320" s="76">
        <f t="shared" si="102"/>
        <v>1</v>
      </c>
      <c r="BB320" s="76">
        <f t="shared" si="103"/>
        <v>0</v>
      </c>
      <c r="BC320" s="76">
        <f t="shared" si="104"/>
        <v>0</v>
      </c>
      <c r="BD320" s="76">
        <f t="shared" si="105"/>
        <v>0</v>
      </c>
      <c r="BE320" s="76">
        <f t="shared" si="106"/>
        <v>0</v>
      </c>
      <c r="BF320" s="76">
        <f t="shared" si="107"/>
        <v>0</v>
      </c>
      <c r="BG320" s="76">
        <f t="shared" si="108"/>
        <v>0</v>
      </c>
      <c r="BH320" s="76">
        <f t="shared" si="109"/>
        <v>0</v>
      </c>
      <c r="BI320" s="76">
        <f t="shared" si="110"/>
        <v>0</v>
      </c>
      <c r="BJ320" s="76">
        <f t="shared" si="111"/>
        <v>0</v>
      </c>
      <c r="BK320" s="76">
        <f t="shared" si="112"/>
        <v>0</v>
      </c>
      <c r="BL320" s="76">
        <f t="shared" si="113"/>
        <v>170.55085954809647</v>
      </c>
      <c r="BM320" s="76">
        <f t="shared" si="114"/>
        <v>170.55085954809647</v>
      </c>
      <c r="BN320" s="76">
        <f t="shared" si="115"/>
        <v>1721.1508595480964</v>
      </c>
      <c r="BO320" s="76">
        <f t="shared" si="116"/>
        <v>170.55085954809647</v>
      </c>
      <c r="BP320" s="76">
        <f t="shared" si="117"/>
        <v>1550.6</v>
      </c>
      <c r="BQ320" s="76">
        <f t="shared" si="117"/>
        <v>0</v>
      </c>
      <c r="BR320" s="76">
        <f t="shared" si="118"/>
        <v>3783.4034381923857</v>
      </c>
    </row>
    <row r="321" spans="1:70" x14ac:dyDescent="0.2">
      <c r="A321">
        <v>470</v>
      </c>
      <c r="B321">
        <v>64806137986</v>
      </c>
      <c r="C321" t="s">
        <v>6</v>
      </c>
      <c r="D321" t="s">
        <v>118</v>
      </c>
      <c r="E321" s="6">
        <v>38282</v>
      </c>
      <c r="F321" s="21">
        <v>0</v>
      </c>
      <c r="G321" s="21">
        <v>0</v>
      </c>
      <c r="H321" s="21">
        <v>0</v>
      </c>
      <c r="I321" s="21">
        <v>0</v>
      </c>
      <c r="J321" s="21">
        <v>0</v>
      </c>
      <c r="K321" s="21">
        <v>0</v>
      </c>
      <c r="L321" s="21">
        <v>0</v>
      </c>
      <c r="M321" s="21">
        <v>0</v>
      </c>
      <c r="N321" s="21">
        <v>0</v>
      </c>
      <c r="O321" s="21">
        <v>1550.6</v>
      </c>
      <c r="P321" s="21">
        <v>1550.6</v>
      </c>
      <c r="Q321" s="21">
        <v>0</v>
      </c>
      <c r="R321" s="21">
        <v>1550.6</v>
      </c>
      <c r="S321" s="21">
        <v>1550.6</v>
      </c>
      <c r="V321">
        <v>470</v>
      </c>
      <c r="W321">
        <v>64806137986</v>
      </c>
      <c r="X321" t="s">
        <v>6</v>
      </c>
      <c r="Y321" t="s">
        <v>118</v>
      </c>
      <c r="Z321" s="6">
        <v>38282</v>
      </c>
      <c r="AA321" s="6">
        <v>37456</v>
      </c>
      <c r="AC321">
        <v>0</v>
      </c>
      <c r="AD321">
        <v>798.65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1550.6044220212787</v>
      </c>
      <c r="AO321">
        <v>1550.6044220212787</v>
      </c>
      <c r="AP321">
        <v>1550.6044220212787</v>
      </c>
      <c r="AQ321">
        <v>1550.6044220212787</v>
      </c>
      <c r="AU321" s="76">
        <f t="shared" si="96"/>
        <v>470</v>
      </c>
      <c r="AV321" s="76">
        <f t="shared" si="97"/>
        <v>64806137986</v>
      </c>
      <c r="AW321" s="76" t="str">
        <f t="shared" si="98"/>
        <v>IM</v>
      </c>
      <c r="AX321" s="76" t="str">
        <f t="shared" si="99"/>
        <v>IN</v>
      </c>
      <c r="AY321" s="76">
        <f t="shared" si="100"/>
        <v>38282</v>
      </c>
      <c r="AZ321" s="76">
        <f t="shared" si="101"/>
        <v>37456</v>
      </c>
      <c r="BA321" s="76">
        <f t="shared" si="102"/>
        <v>0</v>
      </c>
      <c r="BB321" s="76">
        <f t="shared" si="103"/>
        <v>0</v>
      </c>
      <c r="BC321" s="76">
        <f t="shared" si="104"/>
        <v>0</v>
      </c>
      <c r="BD321" s="76">
        <f t="shared" si="105"/>
        <v>0</v>
      </c>
      <c r="BE321" s="76">
        <f t="shared" si="106"/>
        <v>0</v>
      </c>
      <c r="BF321" s="76">
        <f t="shared" si="107"/>
        <v>0</v>
      </c>
      <c r="BG321" s="76">
        <f t="shared" si="108"/>
        <v>0</v>
      </c>
      <c r="BH321" s="76">
        <f t="shared" si="109"/>
        <v>0</v>
      </c>
      <c r="BI321" s="76">
        <f t="shared" si="110"/>
        <v>0</v>
      </c>
      <c r="BJ321" s="76">
        <f t="shared" si="111"/>
        <v>0</v>
      </c>
      <c r="BK321" s="76">
        <f t="shared" si="112"/>
        <v>0</v>
      </c>
      <c r="BL321" s="76">
        <f t="shared" si="113"/>
        <v>4.4220212787422497E-3</v>
      </c>
      <c r="BM321" s="76">
        <f t="shared" si="114"/>
        <v>4.4220212787422497E-3</v>
      </c>
      <c r="BN321" s="76">
        <f t="shared" si="115"/>
        <v>1550.6044220212787</v>
      </c>
      <c r="BO321" s="76">
        <f t="shared" si="116"/>
        <v>4.4220212787422497E-3</v>
      </c>
      <c r="BP321" s="76">
        <f t="shared" si="117"/>
        <v>1550.6</v>
      </c>
      <c r="BQ321" s="76">
        <f t="shared" si="117"/>
        <v>0</v>
      </c>
      <c r="BR321" s="76">
        <f t="shared" si="118"/>
        <v>3101.2176880851148</v>
      </c>
    </row>
    <row r="322" spans="1:70" x14ac:dyDescent="0.2">
      <c r="A322">
        <v>471</v>
      </c>
      <c r="B322">
        <v>12856105023</v>
      </c>
      <c r="C322" t="s">
        <v>6</v>
      </c>
      <c r="D322" t="s">
        <v>39</v>
      </c>
      <c r="E322" s="6">
        <v>38285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1">
        <v>0</v>
      </c>
      <c r="L322" s="21">
        <v>0</v>
      </c>
      <c r="M322" s="21">
        <v>0</v>
      </c>
      <c r="N322" s="21">
        <v>0</v>
      </c>
      <c r="O322" s="21">
        <v>3199.12</v>
      </c>
      <c r="P322" s="21">
        <v>3199.12</v>
      </c>
      <c r="Q322" s="21">
        <v>0</v>
      </c>
      <c r="R322" s="21">
        <v>3199.12</v>
      </c>
      <c r="S322" s="21">
        <v>3199.12</v>
      </c>
      <c r="V322">
        <v>471</v>
      </c>
      <c r="W322">
        <v>12856105023</v>
      </c>
      <c r="X322" t="s">
        <v>6</v>
      </c>
      <c r="Y322" t="s">
        <v>39</v>
      </c>
      <c r="Z322" s="6">
        <v>38285</v>
      </c>
      <c r="AA322" s="6">
        <v>38242</v>
      </c>
      <c r="AB322">
        <v>0.8</v>
      </c>
      <c r="AC322">
        <v>0</v>
      </c>
      <c r="AD322">
        <v>4438.78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3551.0239999999999</v>
      </c>
      <c r="AO322">
        <v>3551.0239999999999</v>
      </c>
      <c r="AP322">
        <v>3551.0239999999999</v>
      </c>
      <c r="AQ322">
        <v>3551.0239999999999</v>
      </c>
      <c r="AU322" s="76">
        <f t="shared" si="96"/>
        <v>471</v>
      </c>
      <c r="AV322" s="76">
        <f t="shared" si="97"/>
        <v>12856105023</v>
      </c>
      <c r="AW322" s="76" t="str">
        <f t="shared" si="98"/>
        <v>IM</v>
      </c>
      <c r="AX322" s="76" t="str">
        <f t="shared" si="99"/>
        <v>OR</v>
      </c>
      <c r="AY322" s="76">
        <f t="shared" si="100"/>
        <v>38285</v>
      </c>
      <c r="AZ322" s="76">
        <f t="shared" si="101"/>
        <v>38242</v>
      </c>
      <c r="BA322" s="76">
        <f t="shared" si="102"/>
        <v>0.8</v>
      </c>
      <c r="BB322" s="76">
        <f t="shared" si="103"/>
        <v>0</v>
      </c>
      <c r="BC322" s="76">
        <f t="shared" si="104"/>
        <v>0</v>
      </c>
      <c r="BD322" s="76">
        <f t="shared" si="105"/>
        <v>0</v>
      </c>
      <c r="BE322" s="76">
        <f t="shared" si="106"/>
        <v>0</v>
      </c>
      <c r="BF322" s="76">
        <f t="shared" si="107"/>
        <v>0</v>
      </c>
      <c r="BG322" s="76">
        <f t="shared" si="108"/>
        <v>0</v>
      </c>
      <c r="BH322" s="76">
        <f t="shared" si="109"/>
        <v>0</v>
      </c>
      <c r="BI322" s="76">
        <f t="shared" si="110"/>
        <v>0</v>
      </c>
      <c r="BJ322" s="76">
        <f t="shared" si="111"/>
        <v>0</v>
      </c>
      <c r="BK322" s="76">
        <f t="shared" si="112"/>
        <v>0</v>
      </c>
      <c r="BL322" s="76">
        <f t="shared" si="113"/>
        <v>351.904</v>
      </c>
      <c r="BM322" s="76">
        <f t="shared" si="114"/>
        <v>351.904</v>
      </c>
      <c r="BN322" s="76">
        <f t="shared" si="115"/>
        <v>3551.0239999999999</v>
      </c>
      <c r="BO322" s="76">
        <f t="shared" si="116"/>
        <v>351.904</v>
      </c>
      <c r="BP322" s="76">
        <f t="shared" si="117"/>
        <v>3199.12</v>
      </c>
      <c r="BQ322" s="76">
        <f t="shared" si="117"/>
        <v>0</v>
      </c>
      <c r="BR322" s="76">
        <f t="shared" si="118"/>
        <v>7805.8560000000007</v>
      </c>
    </row>
    <row r="323" spans="1:70" x14ac:dyDescent="0.2">
      <c r="A323">
        <v>472</v>
      </c>
      <c r="B323">
        <v>21845501275</v>
      </c>
      <c r="C323" t="s">
        <v>6</v>
      </c>
      <c r="D323" t="s">
        <v>22</v>
      </c>
      <c r="E323" s="6">
        <v>38285</v>
      </c>
      <c r="F323" s="21">
        <v>0</v>
      </c>
      <c r="G323" s="21">
        <v>0</v>
      </c>
      <c r="H323" s="21">
        <v>0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0</v>
      </c>
      <c r="O323" s="21">
        <v>6593.5</v>
      </c>
      <c r="P323" s="21">
        <v>6593.5</v>
      </c>
      <c r="Q323" s="21">
        <v>0</v>
      </c>
      <c r="R323" s="21">
        <v>6593.5</v>
      </c>
      <c r="S323" s="21">
        <v>6593.5</v>
      </c>
      <c r="V323">
        <v>472</v>
      </c>
      <c r="W323">
        <v>21845501275</v>
      </c>
      <c r="X323" t="s">
        <v>6</v>
      </c>
      <c r="Y323" t="s">
        <v>22</v>
      </c>
      <c r="Z323" s="6">
        <v>38285</v>
      </c>
      <c r="AA323" s="6">
        <v>38238</v>
      </c>
      <c r="AB323">
        <v>1</v>
      </c>
      <c r="AC323">
        <v>0</v>
      </c>
      <c r="AD323">
        <v>6593.5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6593.5</v>
      </c>
      <c r="AO323">
        <v>6593.5</v>
      </c>
      <c r="AP323">
        <v>6593.5</v>
      </c>
      <c r="AQ323">
        <v>6593.5</v>
      </c>
      <c r="AU323" s="76">
        <f t="shared" ref="AU323:AU386" si="119">V323</f>
        <v>472</v>
      </c>
      <c r="AV323" s="76">
        <f t="shared" ref="AV323:AV386" si="120">W323</f>
        <v>21845501275</v>
      </c>
      <c r="AW323" s="76" t="str">
        <f t="shared" ref="AW323:AW386" si="121">X323</f>
        <v>IM</v>
      </c>
      <c r="AX323" s="76" t="str">
        <f t="shared" ref="AX323:AX386" si="122">Y323</f>
        <v>VO</v>
      </c>
      <c r="AY323" s="76">
        <f t="shared" ref="AY323:AY386" si="123">Z323</f>
        <v>38285</v>
      </c>
      <c r="AZ323" s="76">
        <f t="shared" ref="AZ323:AZ386" si="124">AA323</f>
        <v>38238</v>
      </c>
      <c r="BA323" s="76">
        <f t="shared" ref="BA323:BA386" si="125">AB323</f>
        <v>1</v>
      </c>
      <c r="BB323" s="76">
        <f t="shared" ref="BB323:BB386" si="126">AC323</f>
        <v>0</v>
      </c>
      <c r="BC323" s="76">
        <f t="shared" ref="BC323:BC386" si="127">ABS(AE323-F323)</f>
        <v>0</v>
      </c>
      <c r="BD323" s="76">
        <f t="shared" ref="BD323:BD386" si="128">ABS(AF323-G323)</f>
        <v>0</v>
      </c>
      <c r="BE323" s="76">
        <f t="shared" ref="BE323:BE386" si="129">ABS(AG323-H323)</f>
        <v>0</v>
      </c>
      <c r="BF323" s="76">
        <f t="shared" ref="BF323:BF386" si="130">ABS(AH323-I323)</f>
        <v>0</v>
      </c>
      <c r="BG323" s="76">
        <f t="shared" ref="BG323:BG386" si="131">ABS(AI323-J323)</f>
        <v>0</v>
      </c>
      <c r="BH323" s="76">
        <f t="shared" ref="BH323:BH386" si="132">ABS(AJ323-K323)</f>
        <v>0</v>
      </c>
      <c r="BI323" s="76">
        <f t="shared" ref="BI323:BI386" si="133">ABS(AK323-L323)</f>
        <v>0</v>
      </c>
      <c r="BJ323" s="76">
        <f t="shared" ref="BJ323:BJ386" si="134">ABS(AL323-M323)</f>
        <v>0</v>
      </c>
      <c r="BK323" s="76">
        <f t="shared" ref="BK323:BK386" si="135">ABS(AM323-N323)</f>
        <v>0</v>
      </c>
      <c r="BL323" s="76">
        <f t="shared" ref="BL323:BL386" si="136">ABS(AN323-O323)</f>
        <v>0</v>
      </c>
      <c r="BM323" s="76">
        <f t="shared" ref="BM323:BM386" si="137">ABS(AO323-P323)</f>
        <v>0</v>
      </c>
      <c r="BN323" s="76">
        <f t="shared" ref="BN323:BN386" si="138">ABS(AP323-Q323)</f>
        <v>6593.5</v>
      </c>
      <c r="BO323" s="76">
        <f t="shared" ref="BO323:BO386" si="139">ABS(AQ323-R323)</f>
        <v>0</v>
      </c>
      <c r="BP323" s="76">
        <f t="shared" ref="BP323:BQ386" si="140">ABS(AR323-S323)</f>
        <v>6593.5</v>
      </c>
      <c r="BQ323" s="76">
        <f t="shared" si="140"/>
        <v>0</v>
      </c>
      <c r="BR323" s="76">
        <f t="shared" ref="BR323:BR386" si="141">SUM(BD323:BQ323)</f>
        <v>13187</v>
      </c>
    </row>
    <row r="324" spans="1:70" x14ac:dyDescent="0.2">
      <c r="A324">
        <v>473</v>
      </c>
      <c r="B324">
        <v>31856510339</v>
      </c>
      <c r="C324" t="s">
        <v>6</v>
      </c>
      <c r="D324" t="s">
        <v>22</v>
      </c>
      <c r="E324" s="6">
        <v>38285</v>
      </c>
      <c r="F324" s="21">
        <v>0</v>
      </c>
      <c r="G324" s="21">
        <v>0</v>
      </c>
      <c r="H324" s="21">
        <v>0</v>
      </c>
      <c r="I324" s="21">
        <v>0</v>
      </c>
      <c r="J324" s="21">
        <v>0</v>
      </c>
      <c r="K324" s="21">
        <v>0</v>
      </c>
      <c r="L324" s="21">
        <v>0</v>
      </c>
      <c r="M324" s="21">
        <v>0</v>
      </c>
      <c r="N324" s="21">
        <v>0</v>
      </c>
      <c r="O324" s="21">
        <v>1550.6</v>
      </c>
      <c r="P324" s="21">
        <v>1550.6</v>
      </c>
      <c r="Q324" s="21">
        <v>0</v>
      </c>
      <c r="R324" s="21">
        <v>1550.6</v>
      </c>
      <c r="S324" s="21">
        <v>1550.6</v>
      </c>
      <c r="V324">
        <v>473</v>
      </c>
      <c r="W324">
        <v>31856510339</v>
      </c>
      <c r="X324" t="s">
        <v>6</v>
      </c>
      <c r="Y324" t="s">
        <v>22</v>
      </c>
      <c r="Z324" s="6">
        <v>38285</v>
      </c>
      <c r="AA324" s="6">
        <v>38183</v>
      </c>
      <c r="AB324">
        <v>1</v>
      </c>
      <c r="AC324">
        <v>0</v>
      </c>
      <c r="AD324">
        <v>1721.21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1721.21</v>
      </c>
      <c r="AO324">
        <v>1721.21</v>
      </c>
      <c r="AP324">
        <v>1721.21</v>
      </c>
      <c r="AQ324">
        <v>1721.21</v>
      </c>
      <c r="AU324" s="76">
        <f t="shared" si="119"/>
        <v>473</v>
      </c>
      <c r="AV324" s="76">
        <f t="shared" si="120"/>
        <v>31856510339</v>
      </c>
      <c r="AW324" s="76" t="str">
        <f t="shared" si="121"/>
        <v>IM</v>
      </c>
      <c r="AX324" s="76" t="str">
        <f t="shared" si="122"/>
        <v>VO</v>
      </c>
      <c r="AY324" s="76">
        <f t="shared" si="123"/>
        <v>38285</v>
      </c>
      <c r="AZ324" s="76">
        <f t="shared" si="124"/>
        <v>38183</v>
      </c>
      <c r="BA324" s="76">
        <f t="shared" si="125"/>
        <v>1</v>
      </c>
      <c r="BB324" s="76">
        <f t="shared" si="126"/>
        <v>0</v>
      </c>
      <c r="BC324" s="76">
        <f t="shared" si="127"/>
        <v>0</v>
      </c>
      <c r="BD324" s="76">
        <f t="shared" si="128"/>
        <v>0</v>
      </c>
      <c r="BE324" s="76">
        <f t="shared" si="129"/>
        <v>0</v>
      </c>
      <c r="BF324" s="76">
        <f t="shared" si="130"/>
        <v>0</v>
      </c>
      <c r="BG324" s="76">
        <f t="shared" si="131"/>
        <v>0</v>
      </c>
      <c r="BH324" s="76">
        <f t="shared" si="132"/>
        <v>0</v>
      </c>
      <c r="BI324" s="76">
        <f t="shared" si="133"/>
        <v>0</v>
      </c>
      <c r="BJ324" s="76">
        <f t="shared" si="134"/>
        <v>0</v>
      </c>
      <c r="BK324" s="76">
        <f t="shared" si="135"/>
        <v>0</v>
      </c>
      <c r="BL324" s="76">
        <f t="shared" si="136"/>
        <v>170.61000000000013</v>
      </c>
      <c r="BM324" s="76">
        <f t="shared" si="137"/>
        <v>170.61000000000013</v>
      </c>
      <c r="BN324" s="76">
        <f t="shared" si="138"/>
        <v>1721.21</v>
      </c>
      <c r="BO324" s="76">
        <f t="shared" si="139"/>
        <v>170.61000000000013</v>
      </c>
      <c r="BP324" s="76">
        <f t="shared" si="140"/>
        <v>1550.6</v>
      </c>
      <c r="BQ324" s="76">
        <f t="shared" si="140"/>
        <v>0</v>
      </c>
      <c r="BR324" s="76">
        <f t="shared" si="141"/>
        <v>3783.6400000000003</v>
      </c>
    </row>
    <row r="325" spans="1:70" x14ac:dyDescent="0.2">
      <c r="A325">
        <v>474</v>
      </c>
      <c r="B325">
        <v>54836784956</v>
      </c>
      <c r="C325" t="s">
        <v>6</v>
      </c>
      <c r="D325" t="s">
        <v>22</v>
      </c>
      <c r="E325" s="6">
        <v>38285</v>
      </c>
      <c r="F325" s="21">
        <v>0</v>
      </c>
      <c r="G325" s="21">
        <v>0</v>
      </c>
      <c r="H325" s="21">
        <v>0</v>
      </c>
      <c r="I325" s="21">
        <v>0</v>
      </c>
      <c r="J325" s="21">
        <v>0</v>
      </c>
      <c r="K325" s="21">
        <v>0</v>
      </c>
      <c r="L325" s="21">
        <v>0</v>
      </c>
      <c r="M325" s="21">
        <v>0</v>
      </c>
      <c r="N325" s="21">
        <v>0</v>
      </c>
      <c r="O325" s="21">
        <v>2050.81</v>
      </c>
      <c r="P325" s="21">
        <v>2050.81</v>
      </c>
      <c r="Q325" s="21">
        <v>0</v>
      </c>
      <c r="R325" s="21">
        <v>2050.81</v>
      </c>
      <c r="S325" s="21">
        <v>2050.81</v>
      </c>
      <c r="V325">
        <v>474</v>
      </c>
      <c r="W325">
        <v>54836784956</v>
      </c>
      <c r="X325" t="s">
        <v>6</v>
      </c>
      <c r="Y325" t="s">
        <v>22</v>
      </c>
      <c r="Z325" s="6">
        <v>38285</v>
      </c>
      <c r="AA325" s="6">
        <v>38185</v>
      </c>
      <c r="AB325">
        <v>1</v>
      </c>
      <c r="AC325">
        <v>0</v>
      </c>
      <c r="AD325">
        <v>2276.4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2276.4</v>
      </c>
      <c r="AO325">
        <v>2276.4</v>
      </c>
      <c r="AP325">
        <v>2276.4</v>
      </c>
      <c r="AQ325">
        <v>2276.4</v>
      </c>
      <c r="AU325" s="76">
        <f t="shared" si="119"/>
        <v>474</v>
      </c>
      <c r="AV325" s="76">
        <f t="shared" si="120"/>
        <v>54836784956</v>
      </c>
      <c r="AW325" s="76" t="str">
        <f t="shared" si="121"/>
        <v>IM</v>
      </c>
      <c r="AX325" s="76" t="str">
        <f t="shared" si="122"/>
        <v>VO</v>
      </c>
      <c r="AY325" s="76">
        <f t="shared" si="123"/>
        <v>38285</v>
      </c>
      <c r="AZ325" s="76">
        <f t="shared" si="124"/>
        <v>38185</v>
      </c>
      <c r="BA325" s="76">
        <f t="shared" si="125"/>
        <v>1</v>
      </c>
      <c r="BB325" s="76">
        <f t="shared" si="126"/>
        <v>0</v>
      </c>
      <c r="BC325" s="76">
        <f t="shared" si="127"/>
        <v>0</v>
      </c>
      <c r="BD325" s="76">
        <f t="shared" si="128"/>
        <v>0</v>
      </c>
      <c r="BE325" s="76">
        <f t="shared" si="129"/>
        <v>0</v>
      </c>
      <c r="BF325" s="76">
        <f t="shared" si="130"/>
        <v>0</v>
      </c>
      <c r="BG325" s="76">
        <f t="shared" si="131"/>
        <v>0</v>
      </c>
      <c r="BH325" s="76">
        <f t="shared" si="132"/>
        <v>0</v>
      </c>
      <c r="BI325" s="76">
        <f t="shared" si="133"/>
        <v>0</v>
      </c>
      <c r="BJ325" s="76">
        <f t="shared" si="134"/>
        <v>0</v>
      </c>
      <c r="BK325" s="76">
        <f t="shared" si="135"/>
        <v>0</v>
      </c>
      <c r="BL325" s="76">
        <f t="shared" si="136"/>
        <v>225.59000000000015</v>
      </c>
      <c r="BM325" s="76">
        <f t="shared" si="137"/>
        <v>225.59000000000015</v>
      </c>
      <c r="BN325" s="76">
        <f t="shared" si="138"/>
        <v>2276.4</v>
      </c>
      <c r="BO325" s="76">
        <f t="shared" si="139"/>
        <v>225.59000000000015</v>
      </c>
      <c r="BP325" s="76">
        <f t="shared" si="140"/>
        <v>2050.81</v>
      </c>
      <c r="BQ325" s="76">
        <f t="shared" si="140"/>
        <v>0</v>
      </c>
      <c r="BR325" s="76">
        <f t="shared" si="141"/>
        <v>5003.9800000000005</v>
      </c>
    </row>
    <row r="326" spans="1:70" x14ac:dyDescent="0.2">
      <c r="A326">
        <v>475</v>
      </c>
      <c r="B326">
        <v>16906841784</v>
      </c>
      <c r="C326" t="s">
        <v>6</v>
      </c>
      <c r="D326" t="s">
        <v>22</v>
      </c>
      <c r="E326" s="6">
        <v>38286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>
        <v>0</v>
      </c>
      <c r="L326" s="21">
        <v>0</v>
      </c>
      <c r="M326" s="21">
        <v>0</v>
      </c>
      <c r="N326" s="21">
        <v>0</v>
      </c>
      <c r="O326" s="21">
        <v>1550.6</v>
      </c>
      <c r="P326" s="21">
        <v>1550.6</v>
      </c>
      <c r="Q326" s="21">
        <v>0</v>
      </c>
      <c r="R326" s="21">
        <v>1550.6</v>
      </c>
      <c r="S326" s="21">
        <v>1550.6</v>
      </c>
      <c r="V326">
        <v>475</v>
      </c>
      <c r="W326">
        <v>16906841784</v>
      </c>
      <c r="X326" t="s">
        <v>6</v>
      </c>
      <c r="Y326" t="s">
        <v>22</v>
      </c>
      <c r="Z326" s="6">
        <v>38286</v>
      </c>
      <c r="AA326" s="6">
        <v>38170</v>
      </c>
      <c r="AB326">
        <v>1</v>
      </c>
      <c r="AC326">
        <v>0</v>
      </c>
      <c r="AD326">
        <v>1721.21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1721.21</v>
      </c>
      <c r="AO326">
        <v>1721.21</v>
      </c>
      <c r="AP326">
        <v>1721.21</v>
      </c>
      <c r="AQ326">
        <v>1721.21</v>
      </c>
      <c r="AU326" s="76">
        <f t="shared" si="119"/>
        <v>475</v>
      </c>
      <c r="AV326" s="76">
        <f t="shared" si="120"/>
        <v>16906841784</v>
      </c>
      <c r="AW326" s="76" t="str">
        <f t="shared" si="121"/>
        <v>IM</v>
      </c>
      <c r="AX326" s="76" t="str">
        <f t="shared" si="122"/>
        <v>VO</v>
      </c>
      <c r="AY326" s="76">
        <f t="shared" si="123"/>
        <v>38286</v>
      </c>
      <c r="AZ326" s="76">
        <f t="shared" si="124"/>
        <v>38170</v>
      </c>
      <c r="BA326" s="76">
        <f t="shared" si="125"/>
        <v>1</v>
      </c>
      <c r="BB326" s="76">
        <f t="shared" si="126"/>
        <v>0</v>
      </c>
      <c r="BC326" s="76">
        <f t="shared" si="127"/>
        <v>0</v>
      </c>
      <c r="BD326" s="76">
        <f t="shared" si="128"/>
        <v>0</v>
      </c>
      <c r="BE326" s="76">
        <f t="shared" si="129"/>
        <v>0</v>
      </c>
      <c r="BF326" s="76">
        <f t="shared" si="130"/>
        <v>0</v>
      </c>
      <c r="BG326" s="76">
        <f t="shared" si="131"/>
        <v>0</v>
      </c>
      <c r="BH326" s="76">
        <f t="shared" si="132"/>
        <v>0</v>
      </c>
      <c r="BI326" s="76">
        <f t="shared" si="133"/>
        <v>0</v>
      </c>
      <c r="BJ326" s="76">
        <f t="shared" si="134"/>
        <v>0</v>
      </c>
      <c r="BK326" s="76">
        <f t="shared" si="135"/>
        <v>0</v>
      </c>
      <c r="BL326" s="76">
        <f t="shared" si="136"/>
        <v>170.61000000000013</v>
      </c>
      <c r="BM326" s="76">
        <f t="shared" si="137"/>
        <v>170.61000000000013</v>
      </c>
      <c r="BN326" s="76">
        <f t="shared" si="138"/>
        <v>1721.21</v>
      </c>
      <c r="BO326" s="76">
        <f t="shared" si="139"/>
        <v>170.61000000000013</v>
      </c>
      <c r="BP326" s="76">
        <f t="shared" si="140"/>
        <v>1550.6</v>
      </c>
      <c r="BQ326" s="76">
        <f t="shared" si="140"/>
        <v>0</v>
      </c>
      <c r="BR326" s="76">
        <f t="shared" si="141"/>
        <v>3783.6400000000003</v>
      </c>
    </row>
    <row r="327" spans="1:70" x14ac:dyDescent="0.2">
      <c r="A327">
        <v>476</v>
      </c>
      <c r="B327">
        <v>23007804380</v>
      </c>
      <c r="C327" t="s">
        <v>12</v>
      </c>
      <c r="D327" t="s">
        <v>36</v>
      </c>
      <c r="E327" s="6">
        <v>38286</v>
      </c>
      <c r="F327" s="21">
        <v>0</v>
      </c>
      <c r="G327" s="21">
        <v>0</v>
      </c>
      <c r="H327" s="21">
        <v>0</v>
      </c>
      <c r="I327" s="21">
        <v>0</v>
      </c>
      <c r="J327" s="21">
        <v>0</v>
      </c>
      <c r="K327" s="21">
        <v>0</v>
      </c>
      <c r="L327" s="21">
        <v>0</v>
      </c>
      <c r="M327" s="21">
        <v>0</v>
      </c>
      <c r="N327" s="21">
        <v>0</v>
      </c>
      <c r="O327" s="21">
        <v>1162.95</v>
      </c>
      <c r="P327" s="21">
        <v>1162.95</v>
      </c>
      <c r="Q327" s="21">
        <v>0</v>
      </c>
      <c r="R327" s="21">
        <v>1162.95</v>
      </c>
      <c r="S327" s="21">
        <v>581.48</v>
      </c>
      <c r="V327">
        <v>476</v>
      </c>
      <c r="W327">
        <v>23007804380</v>
      </c>
      <c r="X327" t="s">
        <v>12</v>
      </c>
      <c r="Y327" t="s">
        <v>36</v>
      </c>
      <c r="Z327" s="6">
        <v>38286</v>
      </c>
      <c r="AA327" s="6">
        <v>38241</v>
      </c>
      <c r="AC327">
        <v>0.75</v>
      </c>
      <c r="AD327">
        <v>1550.64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1550.64</v>
      </c>
      <c r="AO327">
        <v>1550.64</v>
      </c>
      <c r="AP327">
        <v>775.32</v>
      </c>
      <c r="AQ327">
        <v>1550.64</v>
      </c>
      <c r="AU327" s="76">
        <f t="shared" si="119"/>
        <v>476</v>
      </c>
      <c r="AV327" s="76">
        <f t="shared" si="120"/>
        <v>23007804380</v>
      </c>
      <c r="AW327" s="76" t="str">
        <f t="shared" si="121"/>
        <v>RT</v>
      </c>
      <c r="AX327" s="76" t="str">
        <f t="shared" si="122"/>
        <v>IP</v>
      </c>
      <c r="AY327" s="76">
        <f t="shared" si="123"/>
        <v>38286</v>
      </c>
      <c r="AZ327" s="76">
        <f t="shared" si="124"/>
        <v>38241</v>
      </c>
      <c r="BA327" s="76">
        <f t="shared" si="125"/>
        <v>0</v>
      </c>
      <c r="BB327" s="76">
        <f t="shared" si="126"/>
        <v>0.75</v>
      </c>
      <c r="BC327" s="76">
        <f t="shared" si="127"/>
        <v>0</v>
      </c>
      <c r="BD327" s="76">
        <f t="shared" si="128"/>
        <v>0</v>
      </c>
      <c r="BE327" s="76">
        <f t="shared" si="129"/>
        <v>0</v>
      </c>
      <c r="BF327" s="76">
        <f t="shared" si="130"/>
        <v>0</v>
      </c>
      <c r="BG327" s="76">
        <f t="shared" si="131"/>
        <v>0</v>
      </c>
      <c r="BH327" s="76">
        <f t="shared" si="132"/>
        <v>0</v>
      </c>
      <c r="BI327" s="76">
        <f t="shared" si="133"/>
        <v>0</v>
      </c>
      <c r="BJ327" s="76">
        <f t="shared" si="134"/>
        <v>0</v>
      </c>
      <c r="BK327" s="76">
        <f t="shared" si="135"/>
        <v>0</v>
      </c>
      <c r="BL327" s="76">
        <f t="shared" si="136"/>
        <v>387.69000000000005</v>
      </c>
      <c r="BM327" s="76">
        <f t="shared" si="137"/>
        <v>387.69000000000005</v>
      </c>
      <c r="BN327" s="76">
        <f t="shared" si="138"/>
        <v>775.32</v>
      </c>
      <c r="BO327" s="76">
        <f t="shared" si="139"/>
        <v>387.69000000000005</v>
      </c>
      <c r="BP327" s="76">
        <f t="shared" si="140"/>
        <v>581.48</v>
      </c>
      <c r="BQ327" s="76">
        <f t="shared" si="140"/>
        <v>0</v>
      </c>
      <c r="BR327" s="76">
        <f t="shared" si="141"/>
        <v>2519.8700000000003</v>
      </c>
    </row>
    <row r="328" spans="1:70" x14ac:dyDescent="0.2">
      <c r="A328">
        <v>477</v>
      </c>
      <c r="B328">
        <v>10805905949</v>
      </c>
      <c r="C328" t="s">
        <v>6</v>
      </c>
      <c r="D328" t="s">
        <v>118</v>
      </c>
      <c r="E328" s="6">
        <v>38288</v>
      </c>
      <c r="F328" s="21">
        <v>0</v>
      </c>
      <c r="G328" s="21">
        <v>0</v>
      </c>
      <c r="H328" s="21">
        <v>0</v>
      </c>
      <c r="I328" s="21">
        <v>0</v>
      </c>
      <c r="J328" s="21">
        <v>0</v>
      </c>
      <c r="K328" s="21">
        <v>0</v>
      </c>
      <c r="L328" s="21">
        <v>0</v>
      </c>
      <c r="M328" s="21">
        <v>0</v>
      </c>
      <c r="N328" s="21">
        <v>0</v>
      </c>
      <c r="O328" s="21">
        <v>2893.8</v>
      </c>
      <c r="P328" s="21">
        <v>2893.8</v>
      </c>
      <c r="Q328" s="21">
        <v>0</v>
      </c>
      <c r="R328" s="21">
        <v>2893.8</v>
      </c>
      <c r="S328" s="21">
        <v>2516.35</v>
      </c>
      <c r="V328">
        <v>477</v>
      </c>
      <c r="W328">
        <v>10805905949</v>
      </c>
      <c r="X328" t="s">
        <v>6</v>
      </c>
      <c r="Y328" t="s">
        <v>118</v>
      </c>
      <c r="Z328" s="6">
        <v>38288</v>
      </c>
      <c r="AA328" s="6">
        <v>37661</v>
      </c>
      <c r="AC328">
        <v>0</v>
      </c>
      <c r="AD328">
        <v>2420.12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2893.8038704916657</v>
      </c>
      <c r="AO328">
        <v>2893.8038704916657</v>
      </c>
      <c r="AP328">
        <v>2893.8038704916657</v>
      </c>
      <c r="AQ328">
        <v>2893.8038704916657</v>
      </c>
      <c r="AU328" s="76">
        <f t="shared" si="119"/>
        <v>477</v>
      </c>
      <c r="AV328" s="76">
        <f t="shared" si="120"/>
        <v>10805905949</v>
      </c>
      <c r="AW328" s="76" t="str">
        <f t="shared" si="121"/>
        <v>IM</v>
      </c>
      <c r="AX328" s="76" t="str">
        <f t="shared" si="122"/>
        <v>IN</v>
      </c>
      <c r="AY328" s="76">
        <f t="shared" si="123"/>
        <v>38288</v>
      </c>
      <c r="AZ328" s="76">
        <f t="shared" si="124"/>
        <v>37661</v>
      </c>
      <c r="BA328" s="76">
        <f t="shared" si="125"/>
        <v>0</v>
      </c>
      <c r="BB328" s="76">
        <f t="shared" si="126"/>
        <v>0</v>
      </c>
      <c r="BC328" s="76">
        <f t="shared" si="127"/>
        <v>0</v>
      </c>
      <c r="BD328" s="76">
        <f t="shared" si="128"/>
        <v>0</v>
      </c>
      <c r="BE328" s="76">
        <f t="shared" si="129"/>
        <v>0</v>
      </c>
      <c r="BF328" s="76">
        <f t="shared" si="130"/>
        <v>0</v>
      </c>
      <c r="BG328" s="76">
        <f t="shared" si="131"/>
        <v>0</v>
      </c>
      <c r="BH328" s="76">
        <f t="shared" si="132"/>
        <v>0</v>
      </c>
      <c r="BI328" s="76">
        <f t="shared" si="133"/>
        <v>0</v>
      </c>
      <c r="BJ328" s="76">
        <f t="shared" si="134"/>
        <v>0</v>
      </c>
      <c r="BK328" s="76">
        <f t="shared" si="135"/>
        <v>0</v>
      </c>
      <c r="BL328" s="76">
        <f t="shared" si="136"/>
        <v>3.8704916655660782E-3</v>
      </c>
      <c r="BM328" s="76">
        <f t="shared" si="137"/>
        <v>3.8704916655660782E-3</v>
      </c>
      <c r="BN328" s="76">
        <f t="shared" si="138"/>
        <v>2893.8038704916657</v>
      </c>
      <c r="BO328" s="76">
        <f t="shared" si="139"/>
        <v>3.8704916655660782E-3</v>
      </c>
      <c r="BP328" s="76">
        <f t="shared" si="140"/>
        <v>2516.35</v>
      </c>
      <c r="BQ328" s="76">
        <f t="shared" si="140"/>
        <v>0</v>
      </c>
      <c r="BR328" s="76">
        <f t="shared" si="141"/>
        <v>5410.1654819666619</v>
      </c>
    </row>
    <row r="329" spans="1:70" x14ac:dyDescent="0.2">
      <c r="A329">
        <v>500</v>
      </c>
      <c r="B329">
        <v>96977646791</v>
      </c>
      <c r="C329" t="s">
        <v>12</v>
      </c>
      <c r="D329" t="s">
        <v>36</v>
      </c>
      <c r="E329" s="6">
        <v>38294</v>
      </c>
      <c r="F329" s="21">
        <v>0</v>
      </c>
      <c r="G329" s="21">
        <v>0</v>
      </c>
      <c r="H329" s="21">
        <v>0</v>
      </c>
      <c r="I329" s="21">
        <v>0</v>
      </c>
      <c r="J329" s="21">
        <v>0</v>
      </c>
      <c r="K329" s="21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930.36</v>
      </c>
      <c r="Q329" s="21">
        <v>0</v>
      </c>
      <c r="R329" s="21">
        <v>930.36</v>
      </c>
      <c r="S329" s="21">
        <v>465.18</v>
      </c>
      <c r="V329">
        <v>500</v>
      </c>
      <c r="W329">
        <v>96977646791</v>
      </c>
      <c r="X329" t="s">
        <v>12</v>
      </c>
      <c r="Y329" t="s">
        <v>36</v>
      </c>
      <c r="Z329" s="6">
        <v>38294</v>
      </c>
      <c r="AA329" s="6">
        <v>38264</v>
      </c>
      <c r="AC329">
        <v>0.6</v>
      </c>
      <c r="AD329">
        <v>1550.64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1550.64</v>
      </c>
      <c r="AP329">
        <v>775.32</v>
      </c>
      <c r="AQ329">
        <v>1550.64</v>
      </c>
      <c r="AU329" s="76">
        <f t="shared" si="119"/>
        <v>500</v>
      </c>
      <c r="AV329" s="76">
        <f t="shared" si="120"/>
        <v>96977646791</v>
      </c>
      <c r="AW329" s="76" t="str">
        <f t="shared" si="121"/>
        <v>RT</v>
      </c>
      <c r="AX329" s="76" t="str">
        <f t="shared" si="122"/>
        <v>IP</v>
      </c>
      <c r="AY329" s="76">
        <f t="shared" si="123"/>
        <v>38294</v>
      </c>
      <c r="AZ329" s="76">
        <f t="shared" si="124"/>
        <v>38264</v>
      </c>
      <c r="BA329" s="76">
        <f t="shared" si="125"/>
        <v>0</v>
      </c>
      <c r="BB329" s="76">
        <f t="shared" si="126"/>
        <v>0.6</v>
      </c>
      <c r="BC329" s="76">
        <f t="shared" si="127"/>
        <v>0</v>
      </c>
      <c r="BD329" s="76">
        <f t="shared" si="128"/>
        <v>0</v>
      </c>
      <c r="BE329" s="76">
        <f t="shared" si="129"/>
        <v>0</v>
      </c>
      <c r="BF329" s="76">
        <f t="shared" si="130"/>
        <v>0</v>
      </c>
      <c r="BG329" s="76">
        <f t="shared" si="131"/>
        <v>0</v>
      </c>
      <c r="BH329" s="76">
        <f t="shared" si="132"/>
        <v>0</v>
      </c>
      <c r="BI329" s="76">
        <f t="shared" si="133"/>
        <v>0</v>
      </c>
      <c r="BJ329" s="76">
        <f t="shared" si="134"/>
        <v>0</v>
      </c>
      <c r="BK329" s="76">
        <f t="shared" si="135"/>
        <v>0</v>
      </c>
      <c r="BL329" s="76">
        <f t="shared" si="136"/>
        <v>0</v>
      </c>
      <c r="BM329" s="76">
        <f t="shared" si="137"/>
        <v>620.28000000000009</v>
      </c>
      <c r="BN329" s="76">
        <f t="shared" si="138"/>
        <v>775.32</v>
      </c>
      <c r="BO329" s="76">
        <f t="shared" si="139"/>
        <v>620.28000000000009</v>
      </c>
      <c r="BP329" s="76">
        <f t="shared" si="140"/>
        <v>465.18</v>
      </c>
      <c r="BQ329" s="76">
        <f t="shared" si="140"/>
        <v>0</v>
      </c>
      <c r="BR329" s="76">
        <f t="shared" si="141"/>
        <v>2481.06</v>
      </c>
    </row>
    <row r="330" spans="1:70" x14ac:dyDescent="0.2">
      <c r="A330">
        <v>501</v>
      </c>
      <c r="B330">
        <v>37987409382</v>
      </c>
      <c r="C330" t="s">
        <v>12</v>
      </c>
      <c r="D330" t="s">
        <v>36</v>
      </c>
      <c r="E330" s="6">
        <v>38295</v>
      </c>
      <c r="F330" s="21">
        <v>0</v>
      </c>
      <c r="G330" s="21">
        <v>0</v>
      </c>
      <c r="H330" s="21">
        <v>0</v>
      </c>
      <c r="I330" s="21">
        <v>0</v>
      </c>
      <c r="J330" s="21">
        <v>0</v>
      </c>
      <c r="K330" s="21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1559.57</v>
      </c>
      <c r="Q330" s="21">
        <v>0</v>
      </c>
      <c r="R330" s="21">
        <v>1559.57</v>
      </c>
      <c r="S330" s="21">
        <v>0</v>
      </c>
      <c r="V330">
        <v>501</v>
      </c>
      <c r="W330">
        <v>37987409382</v>
      </c>
      <c r="X330" t="s">
        <v>12</v>
      </c>
      <c r="Y330" t="s">
        <v>36</v>
      </c>
      <c r="Z330" s="6">
        <v>38295</v>
      </c>
      <c r="AA330" s="6">
        <v>38044</v>
      </c>
      <c r="AC330">
        <v>0.3</v>
      </c>
      <c r="AD330">
        <v>5198.57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5198.57</v>
      </c>
      <c r="AP330">
        <v>0</v>
      </c>
      <c r="AQ330">
        <v>5198.57</v>
      </c>
      <c r="AU330" s="76">
        <f t="shared" si="119"/>
        <v>501</v>
      </c>
      <c r="AV330" s="76">
        <f t="shared" si="120"/>
        <v>37987409382</v>
      </c>
      <c r="AW330" s="76" t="str">
        <f t="shared" si="121"/>
        <v>RT</v>
      </c>
      <c r="AX330" s="76" t="str">
        <f t="shared" si="122"/>
        <v>IP</v>
      </c>
      <c r="AY330" s="76">
        <f t="shared" si="123"/>
        <v>38295</v>
      </c>
      <c r="AZ330" s="76">
        <f t="shared" si="124"/>
        <v>38044</v>
      </c>
      <c r="BA330" s="76">
        <f t="shared" si="125"/>
        <v>0</v>
      </c>
      <c r="BB330" s="76">
        <f t="shared" si="126"/>
        <v>0.3</v>
      </c>
      <c r="BC330" s="76">
        <f t="shared" si="127"/>
        <v>0</v>
      </c>
      <c r="BD330" s="76">
        <f t="shared" si="128"/>
        <v>0</v>
      </c>
      <c r="BE330" s="76">
        <f t="shared" si="129"/>
        <v>0</v>
      </c>
      <c r="BF330" s="76">
        <f t="shared" si="130"/>
        <v>0</v>
      </c>
      <c r="BG330" s="76">
        <f t="shared" si="131"/>
        <v>0</v>
      </c>
      <c r="BH330" s="76">
        <f t="shared" si="132"/>
        <v>0</v>
      </c>
      <c r="BI330" s="76">
        <f t="shared" si="133"/>
        <v>0</v>
      </c>
      <c r="BJ330" s="76">
        <f t="shared" si="134"/>
        <v>0</v>
      </c>
      <c r="BK330" s="76">
        <f t="shared" si="135"/>
        <v>0</v>
      </c>
      <c r="BL330" s="76">
        <f t="shared" si="136"/>
        <v>0</v>
      </c>
      <c r="BM330" s="76">
        <f t="shared" si="137"/>
        <v>3639</v>
      </c>
      <c r="BN330" s="76">
        <f t="shared" si="138"/>
        <v>0</v>
      </c>
      <c r="BO330" s="76">
        <f t="shared" si="139"/>
        <v>3639</v>
      </c>
      <c r="BP330" s="76">
        <f t="shared" si="140"/>
        <v>0</v>
      </c>
      <c r="BQ330" s="76">
        <f t="shared" si="140"/>
        <v>0</v>
      </c>
      <c r="BR330" s="76">
        <f t="shared" si="141"/>
        <v>7278</v>
      </c>
    </row>
    <row r="331" spans="1:70" x14ac:dyDescent="0.2">
      <c r="A331">
        <v>502</v>
      </c>
      <c r="B331">
        <v>41018422133</v>
      </c>
      <c r="C331" t="s">
        <v>12</v>
      </c>
      <c r="D331" t="s">
        <v>36</v>
      </c>
      <c r="E331" s="6">
        <v>38295</v>
      </c>
      <c r="F331" s="21">
        <v>0</v>
      </c>
      <c r="G331" s="21">
        <v>0</v>
      </c>
      <c r="H331" s="21">
        <v>0</v>
      </c>
      <c r="I331" s="21">
        <v>0</v>
      </c>
      <c r="J331" s="21">
        <v>0</v>
      </c>
      <c r="K331" s="21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1327.66</v>
      </c>
      <c r="Q331" s="21">
        <v>0</v>
      </c>
      <c r="R331" s="21">
        <v>1327.66</v>
      </c>
      <c r="S331" s="21">
        <v>0</v>
      </c>
      <c r="V331">
        <v>502</v>
      </c>
      <c r="W331">
        <v>41018422133</v>
      </c>
      <c r="X331" t="s">
        <v>12</v>
      </c>
      <c r="Y331" t="s">
        <v>36</v>
      </c>
      <c r="Z331" s="6">
        <v>38295</v>
      </c>
      <c r="AA331" s="6">
        <v>38023</v>
      </c>
      <c r="AC331">
        <v>0.4</v>
      </c>
      <c r="AD331">
        <v>3319.16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3319.16</v>
      </c>
      <c r="AP331">
        <v>0</v>
      </c>
      <c r="AQ331">
        <v>3319.16</v>
      </c>
      <c r="AU331" s="76">
        <f t="shared" si="119"/>
        <v>502</v>
      </c>
      <c r="AV331" s="76">
        <f t="shared" si="120"/>
        <v>41018422133</v>
      </c>
      <c r="AW331" s="76" t="str">
        <f t="shared" si="121"/>
        <v>RT</v>
      </c>
      <c r="AX331" s="76" t="str">
        <f t="shared" si="122"/>
        <v>IP</v>
      </c>
      <c r="AY331" s="76">
        <f t="shared" si="123"/>
        <v>38295</v>
      </c>
      <c r="AZ331" s="76">
        <f t="shared" si="124"/>
        <v>38023</v>
      </c>
      <c r="BA331" s="76">
        <f t="shared" si="125"/>
        <v>0</v>
      </c>
      <c r="BB331" s="76">
        <f t="shared" si="126"/>
        <v>0.4</v>
      </c>
      <c r="BC331" s="76">
        <f t="shared" si="127"/>
        <v>0</v>
      </c>
      <c r="BD331" s="76">
        <f t="shared" si="128"/>
        <v>0</v>
      </c>
      <c r="BE331" s="76">
        <f t="shared" si="129"/>
        <v>0</v>
      </c>
      <c r="BF331" s="76">
        <f t="shared" si="130"/>
        <v>0</v>
      </c>
      <c r="BG331" s="76">
        <f t="shared" si="131"/>
        <v>0</v>
      </c>
      <c r="BH331" s="76">
        <f t="shared" si="132"/>
        <v>0</v>
      </c>
      <c r="BI331" s="76">
        <f t="shared" si="133"/>
        <v>0</v>
      </c>
      <c r="BJ331" s="76">
        <f t="shared" si="134"/>
        <v>0</v>
      </c>
      <c r="BK331" s="76">
        <f t="shared" si="135"/>
        <v>0</v>
      </c>
      <c r="BL331" s="76">
        <f t="shared" si="136"/>
        <v>0</v>
      </c>
      <c r="BM331" s="76">
        <f t="shared" si="137"/>
        <v>1991.4999999999998</v>
      </c>
      <c r="BN331" s="76">
        <f t="shared" si="138"/>
        <v>0</v>
      </c>
      <c r="BO331" s="76">
        <f t="shared" si="139"/>
        <v>1991.4999999999998</v>
      </c>
      <c r="BP331" s="76">
        <f t="shared" si="140"/>
        <v>0</v>
      </c>
      <c r="BQ331" s="76">
        <f t="shared" si="140"/>
        <v>0</v>
      </c>
      <c r="BR331" s="76">
        <f t="shared" si="141"/>
        <v>3982.9999999999995</v>
      </c>
    </row>
    <row r="332" spans="1:70" x14ac:dyDescent="0.2">
      <c r="A332">
        <v>503</v>
      </c>
      <c r="B332">
        <v>48028426103</v>
      </c>
      <c r="C332" t="s">
        <v>12</v>
      </c>
      <c r="D332" t="s">
        <v>36</v>
      </c>
      <c r="E332" s="6">
        <v>38295</v>
      </c>
      <c r="F332" s="21">
        <v>0</v>
      </c>
      <c r="G332" s="21">
        <v>0</v>
      </c>
      <c r="H332" s="21">
        <v>0</v>
      </c>
      <c r="I332" s="21">
        <v>0</v>
      </c>
      <c r="J332" s="21">
        <v>0</v>
      </c>
      <c r="K332" s="21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1240.48</v>
      </c>
      <c r="Q332" s="21">
        <v>0</v>
      </c>
      <c r="R332" s="21">
        <v>1240.48</v>
      </c>
      <c r="S332" s="21">
        <v>620.24</v>
      </c>
      <c r="V332">
        <v>503</v>
      </c>
      <c r="W332">
        <v>48028426103</v>
      </c>
      <c r="X332" t="s">
        <v>12</v>
      </c>
      <c r="Y332" t="s">
        <v>36</v>
      </c>
      <c r="Z332" s="6">
        <v>38295</v>
      </c>
      <c r="AA332" s="6">
        <v>38269</v>
      </c>
      <c r="AC332">
        <v>0.8</v>
      </c>
      <c r="AD332">
        <v>1550.64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1550.64</v>
      </c>
      <c r="AP332">
        <v>775.32</v>
      </c>
      <c r="AQ332">
        <v>0</v>
      </c>
      <c r="AU332" s="76">
        <f t="shared" si="119"/>
        <v>503</v>
      </c>
      <c r="AV332" s="76">
        <f t="shared" si="120"/>
        <v>48028426103</v>
      </c>
      <c r="AW332" s="76" t="str">
        <f t="shared" si="121"/>
        <v>RT</v>
      </c>
      <c r="AX332" s="76" t="str">
        <f t="shared" si="122"/>
        <v>IP</v>
      </c>
      <c r="AY332" s="76">
        <f t="shared" si="123"/>
        <v>38295</v>
      </c>
      <c r="AZ332" s="76">
        <f t="shared" si="124"/>
        <v>38269</v>
      </c>
      <c r="BA332" s="76">
        <f t="shared" si="125"/>
        <v>0</v>
      </c>
      <c r="BB332" s="76">
        <f t="shared" si="126"/>
        <v>0.8</v>
      </c>
      <c r="BC332" s="76">
        <f t="shared" si="127"/>
        <v>0</v>
      </c>
      <c r="BD332" s="76">
        <f t="shared" si="128"/>
        <v>0</v>
      </c>
      <c r="BE332" s="76">
        <f t="shared" si="129"/>
        <v>0</v>
      </c>
      <c r="BF332" s="76">
        <f t="shared" si="130"/>
        <v>0</v>
      </c>
      <c r="BG332" s="76">
        <f t="shared" si="131"/>
        <v>0</v>
      </c>
      <c r="BH332" s="76">
        <f t="shared" si="132"/>
        <v>0</v>
      </c>
      <c r="BI332" s="76">
        <f t="shared" si="133"/>
        <v>0</v>
      </c>
      <c r="BJ332" s="76">
        <f t="shared" si="134"/>
        <v>0</v>
      </c>
      <c r="BK332" s="76">
        <f t="shared" si="135"/>
        <v>0</v>
      </c>
      <c r="BL332" s="76">
        <f t="shared" si="136"/>
        <v>0</v>
      </c>
      <c r="BM332" s="76">
        <f t="shared" si="137"/>
        <v>310.16000000000008</v>
      </c>
      <c r="BN332" s="76">
        <f t="shared" si="138"/>
        <v>775.32</v>
      </c>
      <c r="BO332" s="76">
        <f t="shared" si="139"/>
        <v>1240.48</v>
      </c>
      <c r="BP332" s="76">
        <f t="shared" si="140"/>
        <v>620.24</v>
      </c>
      <c r="BQ332" s="76">
        <f t="shared" si="140"/>
        <v>0</v>
      </c>
      <c r="BR332" s="76">
        <f t="shared" si="141"/>
        <v>2946.2</v>
      </c>
    </row>
    <row r="333" spans="1:70" x14ac:dyDescent="0.2">
      <c r="A333">
        <v>504</v>
      </c>
      <c r="B333">
        <v>4715312395</v>
      </c>
      <c r="C333" t="s">
        <v>12</v>
      </c>
      <c r="D333" t="s">
        <v>36</v>
      </c>
      <c r="E333" s="6">
        <v>38296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1650.47</v>
      </c>
      <c r="Q333" s="21">
        <v>0</v>
      </c>
      <c r="R333" s="21">
        <v>1650.47</v>
      </c>
      <c r="S333" s="21">
        <v>825.23</v>
      </c>
      <c r="V333">
        <v>504</v>
      </c>
      <c r="W333">
        <v>4715312395</v>
      </c>
      <c r="X333" t="s">
        <v>12</v>
      </c>
      <c r="Y333" t="s">
        <v>36</v>
      </c>
      <c r="Z333" s="6">
        <v>38296</v>
      </c>
      <c r="AA333" s="6">
        <v>38265</v>
      </c>
      <c r="AC333">
        <v>0.55000000000000004</v>
      </c>
      <c r="AD333">
        <v>3000.85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3000.85</v>
      </c>
      <c r="AP333">
        <v>1500.425</v>
      </c>
      <c r="AQ333">
        <v>3000.85</v>
      </c>
      <c r="AU333" s="76">
        <f t="shared" si="119"/>
        <v>504</v>
      </c>
      <c r="AV333" s="76">
        <f t="shared" si="120"/>
        <v>4715312395</v>
      </c>
      <c r="AW333" s="76" t="str">
        <f t="shared" si="121"/>
        <v>RT</v>
      </c>
      <c r="AX333" s="76" t="str">
        <f t="shared" si="122"/>
        <v>IP</v>
      </c>
      <c r="AY333" s="76">
        <f t="shared" si="123"/>
        <v>38296</v>
      </c>
      <c r="AZ333" s="76">
        <f t="shared" si="124"/>
        <v>38265</v>
      </c>
      <c r="BA333" s="76">
        <f t="shared" si="125"/>
        <v>0</v>
      </c>
      <c r="BB333" s="76">
        <f t="shared" si="126"/>
        <v>0.55000000000000004</v>
      </c>
      <c r="BC333" s="76">
        <f t="shared" si="127"/>
        <v>0</v>
      </c>
      <c r="BD333" s="76">
        <f t="shared" si="128"/>
        <v>0</v>
      </c>
      <c r="BE333" s="76">
        <f t="shared" si="129"/>
        <v>0</v>
      </c>
      <c r="BF333" s="76">
        <f t="shared" si="130"/>
        <v>0</v>
      </c>
      <c r="BG333" s="76">
        <f t="shared" si="131"/>
        <v>0</v>
      </c>
      <c r="BH333" s="76">
        <f t="shared" si="132"/>
        <v>0</v>
      </c>
      <c r="BI333" s="76">
        <f t="shared" si="133"/>
        <v>0</v>
      </c>
      <c r="BJ333" s="76">
        <f t="shared" si="134"/>
        <v>0</v>
      </c>
      <c r="BK333" s="76">
        <f t="shared" si="135"/>
        <v>0</v>
      </c>
      <c r="BL333" s="76">
        <f t="shared" si="136"/>
        <v>0</v>
      </c>
      <c r="BM333" s="76">
        <f t="shared" si="137"/>
        <v>1350.3799999999999</v>
      </c>
      <c r="BN333" s="76">
        <f t="shared" si="138"/>
        <v>1500.425</v>
      </c>
      <c r="BO333" s="76">
        <f t="shared" si="139"/>
        <v>1350.3799999999999</v>
      </c>
      <c r="BP333" s="76">
        <f t="shared" si="140"/>
        <v>825.23</v>
      </c>
      <c r="BQ333" s="76">
        <f t="shared" si="140"/>
        <v>0</v>
      </c>
      <c r="BR333" s="76">
        <f t="shared" si="141"/>
        <v>5026.4149999999991</v>
      </c>
    </row>
    <row r="334" spans="1:70" x14ac:dyDescent="0.2">
      <c r="A334">
        <v>505</v>
      </c>
      <c r="B334">
        <v>7986701600</v>
      </c>
      <c r="C334" t="s">
        <v>12</v>
      </c>
      <c r="D334" t="s">
        <v>36</v>
      </c>
      <c r="E334" s="6">
        <v>38296</v>
      </c>
      <c r="F334" s="21">
        <v>0</v>
      </c>
      <c r="G334" s="21">
        <v>0</v>
      </c>
      <c r="H334" s="21">
        <v>0</v>
      </c>
      <c r="I334" s="21">
        <v>0</v>
      </c>
      <c r="J334" s="21">
        <v>0</v>
      </c>
      <c r="K334" s="21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905</v>
      </c>
      <c r="Q334" s="21">
        <v>0</v>
      </c>
      <c r="R334" s="21">
        <v>905</v>
      </c>
      <c r="S334" s="21">
        <v>0</v>
      </c>
      <c r="V334">
        <v>505</v>
      </c>
      <c r="W334">
        <v>7986701600</v>
      </c>
      <c r="X334" t="s">
        <v>12</v>
      </c>
      <c r="Y334" t="s">
        <v>36</v>
      </c>
      <c r="Z334" s="6">
        <v>38296</v>
      </c>
      <c r="AA334" s="6">
        <v>38200</v>
      </c>
      <c r="AC334">
        <v>0.5</v>
      </c>
      <c r="AD334">
        <v>1810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1810</v>
      </c>
      <c r="AP334">
        <v>905</v>
      </c>
      <c r="AQ334">
        <v>1810</v>
      </c>
      <c r="AU334" s="76">
        <f t="shared" si="119"/>
        <v>505</v>
      </c>
      <c r="AV334" s="76">
        <f t="shared" si="120"/>
        <v>7986701600</v>
      </c>
      <c r="AW334" s="76" t="str">
        <f t="shared" si="121"/>
        <v>RT</v>
      </c>
      <c r="AX334" s="76" t="str">
        <f t="shared" si="122"/>
        <v>IP</v>
      </c>
      <c r="AY334" s="76">
        <f t="shared" si="123"/>
        <v>38296</v>
      </c>
      <c r="AZ334" s="76">
        <f t="shared" si="124"/>
        <v>38200</v>
      </c>
      <c r="BA334" s="76">
        <f t="shared" si="125"/>
        <v>0</v>
      </c>
      <c r="BB334" s="76">
        <f t="shared" si="126"/>
        <v>0.5</v>
      </c>
      <c r="BC334" s="76">
        <f t="shared" si="127"/>
        <v>0</v>
      </c>
      <c r="BD334" s="76">
        <f t="shared" si="128"/>
        <v>0</v>
      </c>
      <c r="BE334" s="76">
        <f t="shared" si="129"/>
        <v>0</v>
      </c>
      <c r="BF334" s="76">
        <f t="shared" si="130"/>
        <v>0</v>
      </c>
      <c r="BG334" s="76">
        <f t="shared" si="131"/>
        <v>0</v>
      </c>
      <c r="BH334" s="76">
        <f t="shared" si="132"/>
        <v>0</v>
      </c>
      <c r="BI334" s="76">
        <f t="shared" si="133"/>
        <v>0</v>
      </c>
      <c r="BJ334" s="76">
        <f t="shared" si="134"/>
        <v>0</v>
      </c>
      <c r="BK334" s="76">
        <f t="shared" si="135"/>
        <v>0</v>
      </c>
      <c r="BL334" s="76">
        <f t="shared" si="136"/>
        <v>0</v>
      </c>
      <c r="BM334" s="76">
        <f t="shared" si="137"/>
        <v>905</v>
      </c>
      <c r="BN334" s="76">
        <f t="shared" si="138"/>
        <v>905</v>
      </c>
      <c r="BO334" s="76">
        <f t="shared" si="139"/>
        <v>905</v>
      </c>
      <c r="BP334" s="76">
        <f t="shared" si="140"/>
        <v>0</v>
      </c>
      <c r="BQ334" s="76">
        <f t="shared" si="140"/>
        <v>0</v>
      </c>
      <c r="BR334" s="76">
        <f t="shared" si="141"/>
        <v>2715</v>
      </c>
    </row>
    <row r="335" spans="1:70" x14ac:dyDescent="0.2">
      <c r="A335">
        <v>506</v>
      </c>
      <c r="B335">
        <v>41005500602</v>
      </c>
      <c r="C335" t="s">
        <v>12</v>
      </c>
      <c r="D335" t="s">
        <v>36</v>
      </c>
      <c r="E335" s="6">
        <v>38296</v>
      </c>
      <c r="F335" s="21">
        <v>0</v>
      </c>
      <c r="G335" s="21">
        <v>0</v>
      </c>
      <c r="H335" s="21">
        <v>0</v>
      </c>
      <c r="I335" s="21">
        <v>0</v>
      </c>
      <c r="J335" s="21">
        <v>0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620.24</v>
      </c>
      <c r="Q335" s="21">
        <v>0</v>
      </c>
      <c r="R335" s="21">
        <v>620.24</v>
      </c>
      <c r="S335" s="21">
        <v>0</v>
      </c>
      <c r="V335">
        <v>506</v>
      </c>
      <c r="W335">
        <v>41005500602</v>
      </c>
      <c r="X335" t="s">
        <v>12</v>
      </c>
      <c r="Y335" t="s">
        <v>36</v>
      </c>
      <c r="Z335" s="6">
        <v>38296</v>
      </c>
      <c r="AA335" s="6">
        <v>38206</v>
      </c>
      <c r="AC335">
        <v>0.4</v>
      </c>
      <c r="AD335">
        <v>1550.64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1550.64</v>
      </c>
      <c r="AP335">
        <v>0</v>
      </c>
      <c r="AQ335">
        <v>1550.64</v>
      </c>
      <c r="AU335" s="76">
        <f t="shared" si="119"/>
        <v>506</v>
      </c>
      <c r="AV335" s="76">
        <f t="shared" si="120"/>
        <v>41005500602</v>
      </c>
      <c r="AW335" s="76" t="str">
        <f t="shared" si="121"/>
        <v>RT</v>
      </c>
      <c r="AX335" s="76" t="str">
        <f t="shared" si="122"/>
        <v>IP</v>
      </c>
      <c r="AY335" s="76">
        <f t="shared" si="123"/>
        <v>38296</v>
      </c>
      <c r="AZ335" s="76">
        <f t="shared" si="124"/>
        <v>38206</v>
      </c>
      <c r="BA335" s="76">
        <f t="shared" si="125"/>
        <v>0</v>
      </c>
      <c r="BB335" s="76">
        <f t="shared" si="126"/>
        <v>0.4</v>
      </c>
      <c r="BC335" s="76">
        <f t="shared" si="127"/>
        <v>0</v>
      </c>
      <c r="BD335" s="76">
        <f t="shared" si="128"/>
        <v>0</v>
      </c>
      <c r="BE335" s="76">
        <f t="shared" si="129"/>
        <v>0</v>
      </c>
      <c r="BF335" s="76">
        <f t="shared" si="130"/>
        <v>0</v>
      </c>
      <c r="BG335" s="76">
        <f t="shared" si="131"/>
        <v>0</v>
      </c>
      <c r="BH335" s="76">
        <f t="shared" si="132"/>
        <v>0</v>
      </c>
      <c r="BI335" s="76">
        <f t="shared" si="133"/>
        <v>0</v>
      </c>
      <c r="BJ335" s="76">
        <f t="shared" si="134"/>
        <v>0</v>
      </c>
      <c r="BK335" s="76">
        <f t="shared" si="135"/>
        <v>0</v>
      </c>
      <c r="BL335" s="76">
        <f t="shared" si="136"/>
        <v>0</v>
      </c>
      <c r="BM335" s="76">
        <f t="shared" si="137"/>
        <v>930.40000000000009</v>
      </c>
      <c r="BN335" s="76">
        <f t="shared" si="138"/>
        <v>0</v>
      </c>
      <c r="BO335" s="76">
        <f t="shared" si="139"/>
        <v>930.40000000000009</v>
      </c>
      <c r="BP335" s="76">
        <f t="shared" si="140"/>
        <v>0</v>
      </c>
      <c r="BQ335" s="76">
        <f t="shared" si="140"/>
        <v>0</v>
      </c>
      <c r="BR335" s="76">
        <f t="shared" si="141"/>
        <v>1860.8000000000002</v>
      </c>
    </row>
    <row r="336" spans="1:70" x14ac:dyDescent="0.2">
      <c r="A336">
        <v>507</v>
      </c>
      <c r="B336">
        <v>41795302482</v>
      </c>
      <c r="C336" t="s">
        <v>6</v>
      </c>
      <c r="D336" t="s">
        <v>22</v>
      </c>
      <c r="E336" s="6">
        <v>38296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2141.41</v>
      </c>
      <c r="Q336" s="21">
        <v>0</v>
      </c>
      <c r="R336" s="21">
        <v>2141.41</v>
      </c>
      <c r="S336" s="21">
        <v>2141.41</v>
      </c>
      <c r="V336">
        <v>507</v>
      </c>
      <c r="W336">
        <v>41795302482</v>
      </c>
      <c r="X336" t="s">
        <v>6</v>
      </c>
      <c r="Y336" t="s">
        <v>22</v>
      </c>
      <c r="Z336" s="6">
        <v>38296</v>
      </c>
      <c r="AA336" s="6">
        <v>38139</v>
      </c>
      <c r="AB336">
        <v>1</v>
      </c>
      <c r="AC336">
        <v>0</v>
      </c>
      <c r="AD336">
        <v>2377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2377</v>
      </c>
      <c r="AP336">
        <v>2377</v>
      </c>
      <c r="AQ336">
        <v>2377</v>
      </c>
      <c r="AU336" s="76">
        <f t="shared" si="119"/>
        <v>507</v>
      </c>
      <c r="AV336" s="76">
        <f t="shared" si="120"/>
        <v>41795302482</v>
      </c>
      <c r="AW336" s="76" t="str">
        <f t="shared" si="121"/>
        <v>IM</v>
      </c>
      <c r="AX336" s="76" t="str">
        <f t="shared" si="122"/>
        <v>VO</v>
      </c>
      <c r="AY336" s="76">
        <f t="shared" si="123"/>
        <v>38296</v>
      </c>
      <c r="AZ336" s="76">
        <f t="shared" si="124"/>
        <v>38139</v>
      </c>
      <c r="BA336" s="76">
        <f t="shared" si="125"/>
        <v>1</v>
      </c>
      <c r="BB336" s="76">
        <f t="shared" si="126"/>
        <v>0</v>
      </c>
      <c r="BC336" s="76">
        <f t="shared" si="127"/>
        <v>0</v>
      </c>
      <c r="BD336" s="76">
        <f t="shared" si="128"/>
        <v>0</v>
      </c>
      <c r="BE336" s="76">
        <f t="shared" si="129"/>
        <v>0</v>
      </c>
      <c r="BF336" s="76">
        <f t="shared" si="130"/>
        <v>0</v>
      </c>
      <c r="BG336" s="76">
        <f t="shared" si="131"/>
        <v>0</v>
      </c>
      <c r="BH336" s="76">
        <f t="shared" si="132"/>
        <v>0</v>
      </c>
      <c r="BI336" s="76">
        <f t="shared" si="133"/>
        <v>0</v>
      </c>
      <c r="BJ336" s="76">
        <f t="shared" si="134"/>
        <v>0</v>
      </c>
      <c r="BK336" s="76">
        <f t="shared" si="135"/>
        <v>0</v>
      </c>
      <c r="BL336" s="76">
        <f t="shared" si="136"/>
        <v>0</v>
      </c>
      <c r="BM336" s="76">
        <f t="shared" si="137"/>
        <v>235.59000000000015</v>
      </c>
      <c r="BN336" s="76">
        <f t="shared" si="138"/>
        <v>2377</v>
      </c>
      <c r="BO336" s="76">
        <f t="shared" si="139"/>
        <v>235.59000000000015</v>
      </c>
      <c r="BP336" s="76">
        <f t="shared" si="140"/>
        <v>2141.41</v>
      </c>
      <c r="BQ336" s="76">
        <f t="shared" si="140"/>
        <v>0</v>
      </c>
      <c r="BR336" s="76">
        <f t="shared" si="141"/>
        <v>4989.59</v>
      </c>
    </row>
    <row r="337" spans="1:70" x14ac:dyDescent="0.2">
      <c r="A337">
        <v>508</v>
      </c>
      <c r="B337">
        <v>48008412222</v>
      </c>
      <c r="C337" t="s">
        <v>12</v>
      </c>
      <c r="D337" t="s">
        <v>36</v>
      </c>
      <c r="E337" s="6">
        <v>38296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1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1162.95</v>
      </c>
      <c r="Q337" s="21">
        <v>0</v>
      </c>
      <c r="R337" s="21">
        <v>1162.95</v>
      </c>
      <c r="S337" s="21">
        <v>581.48</v>
      </c>
      <c r="V337">
        <v>508</v>
      </c>
      <c r="W337">
        <v>48008412222</v>
      </c>
      <c r="X337" t="s">
        <v>12</v>
      </c>
      <c r="Y337" t="s">
        <v>36</v>
      </c>
      <c r="Z337" s="6">
        <v>38296</v>
      </c>
      <c r="AA337" s="6">
        <v>38047</v>
      </c>
      <c r="AC337">
        <v>0.75</v>
      </c>
      <c r="AD337">
        <v>1550.64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1550.64</v>
      </c>
      <c r="AP337">
        <v>775.32</v>
      </c>
      <c r="AQ337">
        <v>1550.64</v>
      </c>
      <c r="AU337" s="76">
        <f t="shared" si="119"/>
        <v>508</v>
      </c>
      <c r="AV337" s="76">
        <f t="shared" si="120"/>
        <v>48008412222</v>
      </c>
      <c r="AW337" s="76" t="str">
        <f t="shared" si="121"/>
        <v>RT</v>
      </c>
      <c r="AX337" s="76" t="str">
        <f t="shared" si="122"/>
        <v>IP</v>
      </c>
      <c r="AY337" s="76">
        <f t="shared" si="123"/>
        <v>38296</v>
      </c>
      <c r="AZ337" s="76">
        <f t="shared" si="124"/>
        <v>38047</v>
      </c>
      <c r="BA337" s="76">
        <f t="shared" si="125"/>
        <v>0</v>
      </c>
      <c r="BB337" s="76">
        <f t="shared" si="126"/>
        <v>0.75</v>
      </c>
      <c r="BC337" s="76">
        <f t="shared" si="127"/>
        <v>0</v>
      </c>
      <c r="BD337" s="76">
        <f t="shared" si="128"/>
        <v>0</v>
      </c>
      <c r="BE337" s="76">
        <f t="shared" si="129"/>
        <v>0</v>
      </c>
      <c r="BF337" s="76">
        <f t="shared" si="130"/>
        <v>0</v>
      </c>
      <c r="BG337" s="76">
        <f t="shared" si="131"/>
        <v>0</v>
      </c>
      <c r="BH337" s="76">
        <f t="shared" si="132"/>
        <v>0</v>
      </c>
      <c r="BI337" s="76">
        <f t="shared" si="133"/>
        <v>0</v>
      </c>
      <c r="BJ337" s="76">
        <f t="shared" si="134"/>
        <v>0</v>
      </c>
      <c r="BK337" s="76">
        <f t="shared" si="135"/>
        <v>0</v>
      </c>
      <c r="BL337" s="76">
        <f t="shared" si="136"/>
        <v>0</v>
      </c>
      <c r="BM337" s="76">
        <f t="shared" si="137"/>
        <v>387.69000000000005</v>
      </c>
      <c r="BN337" s="76">
        <f t="shared" si="138"/>
        <v>775.32</v>
      </c>
      <c r="BO337" s="76">
        <f t="shared" si="139"/>
        <v>387.69000000000005</v>
      </c>
      <c r="BP337" s="76">
        <f t="shared" si="140"/>
        <v>581.48</v>
      </c>
      <c r="BQ337" s="76">
        <f t="shared" si="140"/>
        <v>0</v>
      </c>
      <c r="BR337" s="76">
        <f t="shared" si="141"/>
        <v>2132.1800000000003</v>
      </c>
    </row>
    <row r="338" spans="1:70" x14ac:dyDescent="0.2">
      <c r="A338">
        <v>509</v>
      </c>
      <c r="B338">
        <v>94028100314</v>
      </c>
      <c r="C338" t="s">
        <v>12</v>
      </c>
      <c r="D338" t="s">
        <v>36</v>
      </c>
      <c r="E338" s="6">
        <v>38296</v>
      </c>
      <c r="F338" s="21">
        <v>0</v>
      </c>
      <c r="G338" s="21">
        <v>0</v>
      </c>
      <c r="H338" s="21">
        <v>0</v>
      </c>
      <c r="I338" s="21">
        <v>0</v>
      </c>
      <c r="J338" s="21">
        <v>0</v>
      </c>
      <c r="K338" s="21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1305.45</v>
      </c>
      <c r="Q338" s="21">
        <v>0</v>
      </c>
      <c r="R338" s="21">
        <v>1305.45</v>
      </c>
      <c r="S338" s="21">
        <v>652.72</v>
      </c>
      <c r="V338">
        <v>509</v>
      </c>
      <c r="W338">
        <v>94028100314</v>
      </c>
      <c r="X338" t="s">
        <v>12</v>
      </c>
      <c r="Y338" t="s">
        <v>36</v>
      </c>
      <c r="Z338" s="6">
        <v>38296</v>
      </c>
      <c r="AA338" s="6">
        <v>38248</v>
      </c>
      <c r="AC338">
        <v>0.75</v>
      </c>
      <c r="AD338">
        <v>1740.59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1740.59</v>
      </c>
      <c r="AP338">
        <v>870.29499999999996</v>
      </c>
      <c r="AQ338">
        <v>1740.59</v>
      </c>
      <c r="AU338" s="76">
        <f t="shared" si="119"/>
        <v>509</v>
      </c>
      <c r="AV338" s="76">
        <f t="shared" si="120"/>
        <v>94028100314</v>
      </c>
      <c r="AW338" s="76" t="str">
        <f t="shared" si="121"/>
        <v>RT</v>
      </c>
      <c r="AX338" s="76" t="str">
        <f t="shared" si="122"/>
        <v>IP</v>
      </c>
      <c r="AY338" s="76">
        <f t="shared" si="123"/>
        <v>38296</v>
      </c>
      <c r="AZ338" s="76">
        <f t="shared" si="124"/>
        <v>38248</v>
      </c>
      <c r="BA338" s="76">
        <f t="shared" si="125"/>
        <v>0</v>
      </c>
      <c r="BB338" s="76">
        <f t="shared" si="126"/>
        <v>0.75</v>
      </c>
      <c r="BC338" s="76">
        <f t="shared" si="127"/>
        <v>0</v>
      </c>
      <c r="BD338" s="76">
        <f t="shared" si="128"/>
        <v>0</v>
      </c>
      <c r="BE338" s="76">
        <f t="shared" si="129"/>
        <v>0</v>
      </c>
      <c r="BF338" s="76">
        <f t="shared" si="130"/>
        <v>0</v>
      </c>
      <c r="BG338" s="76">
        <f t="shared" si="131"/>
        <v>0</v>
      </c>
      <c r="BH338" s="76">
        <f t="shared" si="132"/>
        <v>0</v>
      </c>
      <c r="BI338" s="76">
        <f t="shared" si="133"/>
        <v>0</v>
      </c>
      <c r="BJ338" s="76">
        <f t="shared" si="134"/>
        <v>0</v>
      </c>
      <c r="BK338" s="76">
        <f t="shared" si="135"/>
        <v>0</v>
      </c>
      <c r="BL338" s="76">
        <f t="shared" si="136"/>
        <v>0</v>
      </c>
      <c r="BM338" s="76">
        <f t="shared" si="137"/>
        <v>435.13999999999987</v>
      </c>
      <c r="BN338" s="76">
        <f t="shared" si="138"/>
        <v>870.29499999999996</v>
      </c>
      <c r="BO338" s="76">
        <f t="shared" si="139"/>
        <v>435.13999999999987</v>
      </c>
      <c r="BP338" s="76">
        <f t="shared" si="140"/>
        <v>652.72</v>
      </c>
      <c r="BQ338" s="76">
        <f t="shared" si="140"/>
        <v>0</v>
      </c>
      <c r="BR338" s="76">
        <f t="shared" si="141"/>
        <v>2393.2950000000001</v>
      </c>
    </row>
    <row r="339" spans="1:70" x14ac:dyDescent="0.2">
      <c r="A339">
        <v>510</v>
      </c>
      <c r="B339">
        <v>96008223776</v>
      </c>
      <c r="C339" t="s">
        <v>12</v>
      </c>
      <c r="D339" t="s">
        <v>36</v>
      </c>
      <c r="E339" s="6">
        <v>38296</v>
      </c>
      <c r="F339" s="21">
        <v>0</v>
      </c>
      <c r="G339" s="21">
        <v>0</v>
      </c>
      <c r="H339" s="21">
        <v>0</v>
      </c>
      <c r="I339" s="21">
        <v>0</v>
      </c>
      <c r="J339" s="21">
        <v>0</v>
      </c>
      <c r="K339" s="21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852.83</v>
      </c>
      <c r="Q339" s="21">
        <v>0</v>
      </c>
      <c r="R339" s="21">
        <v>852.83</v>
      </c>
      <c r="S339" s="21">
        <v>426.42</v>
      </c>
      <c r="V339">
        <v>510</v>
      </c>
      <c r="W339">
        <v>96008223776</v>
      </c>
      <c r="X339" t="s">
        <v>12</v>
      </c>
      <c r="Y339" t="s">
        <v>36</v>
      </c>
      <c r="Z339" s="6">
        <v>38296</v>
      </c>
      <c r="AA339" s="6">
        <v>38185</v>
      </c>
      <c r="AC339">
        <v>0.55000000000000004</v>
      </c>
      <c r="AD339">
        <v>1550.64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1550.64</v>
      </c>
      <c r="AP339">
        <v>775.32</v>
      </c>
      <c r="AQ339">
        <v>1550.64</v>
      </c>
      <c r="AU339" s="76">
        <f t="shared" si="119"/>
        <v>510</v>
      </c>
      <c r="AV339" s="76">
        <f t="shared" si="120"/>
        <v>96008223776</v>
      </c>
      <c r="AW339" s="76" t="str">
        <f t="shared" si="121"/>
        <v>RT</v>
      </c>
      <c r="AX339" s="76" t="str">
        <f t="shared" si="122"/>
        <v>IP</v>
      </c>
      <c r="AY339" s="76">
        <f t="shared" si="123"/>
        <v>38296</v>
      </c>
      <c r="AZ339" s="76">
        <f t="shared" si="124"/>
        <v>38185</v>
      </c>
      <c r="BA339" s="76">
        <f t="shared" si="125"/>
        <v>0</v>
      </c>
      <c r="BB339" s="76">
        <f t="shared" si="126"/>
        <v>0.55000000000000004</v>
      </c>
      <c r="BC339" s="76">
        <f t="shared" si="127"/>
        <v>0</v>
      </c>
      <c r="BD339" s="76">
        <f t="shared" si="128"/>
        <v>0</v>
      </c>
      <c r="BE339" s="76">
        <f t="shared" si="129"/>
        <v>0</v>
      </c>
      <c r="BF339" s="76">
        <f t="shared" si="130"/>
        <v>0</v>
      </c>
      <c r="BG339" s="76">
        <f t="shared" si="131"/>
        <v>0</v>
      </c>
      <c r="BH339" s="76">
        <f t="shared" si="132"/>
        <v>0</v>
      </c>
      <c r="BI339" s="76">
        <f t="shared" si="133"/>
        <v>0</v>
      </c>
      <c r="BJ339" s="76">
        <f t="shared" si="134"/>
        <v>0</v>
      </c>
      <c r="BK339" s="76">
        <f t="shared" si="135"/>
        <v>0</v>
      </c>
      <c r="BL339" s="76">
        <f t="shared" si="136"/>
        <v>0</v>
      </c>
      <c r="BM339" s="76">
        <f t="shared" si="137"/>
        <v>697.81000000000006</v>
      </c>
      <c r="BN339" s="76">
        <f t="shared" si="138"/>
        <v>775.32</v>
      </c>
      <c r="BO339" s="76">
        <f t="shared" si="139"/>
        <v>697.81000000000006</v>
      </c>
      <c r="BP339" s="76">
        <f t="shared" si="140"/>
        <v>426.42</v>
      </c>
      <c r="BQ339" s="76">
        <f t="shared" si="140"/>
        <v>0</v>
      </c>
      <c r="BR339" s="76">
        <f t="shared" si="141"/>
        <v>2597.36</v>
      </c>
    </row>
    <row r="340" spans="1:70" x14ac:dyDescent="0.2">
      <c r="A340">
        <v>511</v>
      </c>
      <c r="B340">
        <v>12987844540</v>
      </c>
      <c r="C340" t="s">
        <v>12</v>
      </c>
      <c r="D340" t="s">
        <v>36</v>
      </c>
      <c r="E340" s="6">
        <v>38298</v>
      </c>
      <c r="F340" s="21">
        <v>0</v>
      </c>
      <c r="G340" s="21">
        <v>0</v>
      </c>
      <c r="H340" s="21">
        <v>0</v>
      </c>
      <c r="I340" s="21">
        <v>0</v>
      </c>
      <c r="J340" s="21">
        <v>0</v>
      </c>
      <c r="K340" s="21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1916.25</v>
      </c>
      <c r="Q340" s="21">
        <v>0</v>
      </c>
      <c r="R340" s="21">
        <v>1916.25</v>
      </c>
      <c r="S340" s="21">
        <v>958.12</v>
      </c>
      <c r="V340">
        <v>511</v>
      </c>
      <c r="W340">
        <v>12987844540</v>
      </c>
      <c r="X340" t="s">
        <v>12</v>
      </c>
      <c r="Y340" t="s">
        <v>36</v>
      </c>
      <c r="Z340" s="6">
        <v>38298</v>
      </c>
      <c r="AA340" s="6">
        <v>38244</v>
      </c>
      <c r="AC340">
        <v>1</v>
      </c>
      <c r="AD340">
        <v>1916.25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1916.25</v>
      </c>
      <c r="AP340">
        <v>958.125</v>
      </c>
      <c r="AQ340">
        <v>1916.25</v>
      </c>
      <c r="AU340" s="76">
        <f t="shared" si="119"/>
        <v>511</v>
      </c>
      <c r="AV340" s="76">
        <f t="shared" si="120"/>
        <v>12987844540</v>
      </c>
      <c r="AW340" s="76" t="str">
        <f t="shared" si="121"/>
        <v>RT</v>
      </c>
      <c r="AX340" s="76" t="str">
        <f t="shared" si="122"/>
        <v>IP</v>
      </c>
      <c r="AY340" s="76">
        <f t="shared" si="123"/>
        <v>38298</v>
      </c>
      <c r="AZ340" s="76">
        <f t="shared" si="124"/>
        <v>38244</v>
      </c>
      <c r="BA340" s="76">
        <f t="shared" si="125"/>
        <v>0</v>
      </c>
      <c r="BB340" s="76">
        <f t="shared" si="126"/>
        <v>1</v>
      </c>
      <c r="BC340" s="76">
        <f t="shared" si="127"/>
        <v>0</v>
      </c>
      <c r="BD340" s="76">
        <f t="shared" si="128"/>
        <v>0</v>
      </c>
      <c r="BE340" s="76">
        <f t="shared" si="129"/>
        <v>0</v>
      </c>
      <c r="BF340" s="76">
        <f t="shared" si="130"/>
        <v>0</v>
      </c>
      <c r="BG340" s="76">
        <f t="shared" si="131"/>
        <v>0</v>
      </c>
      <c r="BH340" s="76">
        <f t="shared" si="132"/>
        <v>0</v>
      </c>
      <c r="BI340" s="76">
        <f t="shared" si="133"/>
        <v>0</v>
      </c>
      <c r="BJ340" s="76">
        <f t="shared" si="134"/>
        <v>0</v>
      </c>
      <c r="BK340" s="76">
        <f t="shared" si="135"/>
        <v>0</v>
      </c>
      <c r="BL340" s="76">
        <f t="shared" si="136"/>
        <v>0</v>
      </c>
      <c r="BM340" s="76">
        <f t="shared" si="137"/>
        <v>0</v>
      </c>
      <c r="BN340" s="76">
        <f t="shared" si="138"/>
        <v>958.125</v>
      </c>
      <c r="BO340" s="76">
        <f t="shared" si="139"/>
        <v>0</v>
      </c>
      <c r="BP340" s="76">
        <f t="shared" si="140"/>
        <v>958.12</v>
      </c>
      <c r="BQ340" s="76">
        <f t="shared" si="140"/>
        <v>0</v>
      </c>
      <c r="BR340" s="76">
        <f t="shared" si="141"/>
        <v>1916.2449999999999</v>
      </c>
    </row>
    <row r="341" spans="1:70" x14ac:dyDescent="0.2">
      <c r="A341">
        <v>512</v>
      </c>
      <c r="B341">
        <v>9008319312</v>
      </c>
      <c r="C341" t="s">
        <v>12</v>
      </c>
      <c r="D341" t="s">
        <v>36</v>
      </c>
      <c r="E341" s="6">
        <v>38299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1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3535.91</v>
      </c>
      <c r="Q341" s="21">
        <v>0</v>
      </c>
      <c r="R341" s="21">
        <v>3535.91</v>
      </c>
      <c r="S341" s="21">
        <v>0</v>
      </c>
      <c r="V341">
        <v>512</v>
      </c>
      <c r="W341">
        <v>9008319312</v>
      </c>
      <c r="X341" t="s">
        <v>12</v>
      </c>
      <c r="Y341" t="s">
        <v>36</v>
      </c>
      <c r="Z341" s="6">
        <v>38299</v>
      </c>
      <c r="AA341" s="6">
        <v>38258</v>
      </c>
      <c r="AC341">
        <v>0.5</v>
      </c>
      <c r="AD341">
        <v>7071.81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7071.81</v>
      </c>
      <c r="AP341">
        <v>3535.9050000000002</v>
      </c>
      <c r="AQ341">
        <v>7071.81</v>
      </c>
      <c r="AU341" s="76">
        <f t="shared" si="119"/>
        <v>512</v>
      </c>
      <c r="AV341" s="76">
        <f t="shared" si="120"/>
        <v>9008319312</v>
      </c>
      <c r="AW341" s="76" t="str">
        <f t="shared" si="121"/>
        <v>RT</v>
      </c>
      <c r="AX341" s="76" t="str">
        <f t="shared" si="122"/>
        <v>IP</v>
      </c>
      <c r="AY341" s="76">
        <f t="shared" si="123"/>
        <v>38299</v>
      </c>
      <c r="AZ341" s="76">
        <f t="shared" si="124"/>
        <v>38258</v>
      </c>
      <c r="BA341" s="76">
        <f t="shared" si="125"/>
        <v>0</v>
      </c>
      <c r="BB341" s="76">
        <f t="shared" si="126"/>
        <v>0.5</v>
      </c>
      <c r="BC341" s="76">
        <f t="shared" si="127"/>
        <v>0</v>
      </c>
      <c r="BD341" s="76">
        <f t="shared" si="128"/>
        <v>0</v>
      </c>
      <c r="BE341" s="76">
        <f t="shared" si="129"/>
        <v>0</v>
      </c>
      <c r="BF341" s="76">
        <f t="shared" si="130"/>
        <v>0</v>
      </c>
      <c r="BG341" s="76">
        <f t="shared" si="131"/>
        <v>0</v>
      </c>
      <c r="BH341" s="76">
        <f t="shared" si="132"/>
        <v>0</v>
      </c>
      <c r="BI341" s="76">
        <f t="shared" si="133"/>
        <v>0</v>
      </c>
      <c r="BJ341" s="76">
        <f t="shared" si="134"/>
        <v>0</v>
      </c>
      <c r="BK341" s="76">
        <f t="shared" si="135"/>
        <v>0</v>
      </c>
      <c r="BL341" s="76">
        <f t="shared" si="136"/>
        <v>0</v>
      </c>
      <c r="BM341" s="76">
        <f t="shared" si="137"/>
        <v>3535.9000000000005</v>
      </c>
      <c r="BN341" s="76">
        <f t="shared" si="138"/>
        <v>3535.9050000000002</v>
      </c>
      <c r="BO341" s="76">
        <f t="shared" si="139"/>
        <v>3535.9000000000005</v>
      </c>
      <c r="BP341" s="76">
        <f t="shared" si="140"/>
        <v>0</v>
      </c>
      <c r="BQ341" s="76">
        <f t="shared" si="140"/>
        <v>0</v>
      </c>
      <c r="BR341" s="76">
        <f t="shared" si="141"/>
        <v>10607.705000000002</v>
      </c>
    </row>
    <row r="342" spans="1:70" x14ac:dyDescent="0.2">
      <c r="A342">
        <v>513</v>
      </c>
      <c r="B342">
        <v>22704710320</v>
      </c>
      <c r="C342" t="s">
        <v>6</v>
      </c>
      <c r="D342" t="s">
        <v>118</v>
      </c>
      <c r="E342" s="6">
        <v>38299</v>
      </c>
      <c r="F342" s="21">
        <v>0</v>
      </c>
      <c r="G342" s="21">
        <v>0</v>
      </c>
      <c r="H342" s="21">
        <v>0</v>
      </c>
      <c r="I342" s="21">
        <v>0</v>
      </c>
      <c r="J342" s="21">
        <v>0</v>
      </c>
      <c r="K342" s="21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5494.82</v>
      </c>
      <c r="Q342" s="21">
        <v>0</v>
      </c>
      <c r="R342" s="21">
        <v>5494.82</v>
      </c>
      <c r="S342" s="21">
        <v>4778.1099999999997</v>
      </c>
      <c r="V342">
        <v>513</v>
      </c>
      <c r="W342">
        <v>22704710320</v>
      </c>
      <c r="X342" t="s">
        <v>6</v>
      </c>
      <c r="Y342" t="s">
        <v>118</v>
      </c>
      <c r="Z342" s="6">
        <v>38299</v>
      </c>
      <c r="AA342" s="6">
        <v>37802</v>
      </c>
      <c r="AC342">
        <v>0</v>
      </c>
      <c r="AD342">
        <v>4595.38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5494.8219222104663</v>
      </c>
      <c r="AP342">
        <v>5494.8219222104663</v>
      </c>
      <c r="AQ342">
        <v>5494.8219222104663</v>
      </c>
      <c r="AU342" s="76">
        <f t="shared" si="119"/>
        <v>513</v>
      </c>
      <c r="AV342" s="76">
        <f t="shared" si="120"/>
        <v>22704710320</v>
      </c>
      <c r="AW342" s="76" t="str">
        <f t="shared" si="121"/>
        <v>IM</v>
      </c>
      <c r="AX342" s="76" t="str">
        <f t="shared" si="122"/>
        <v>IN</v>
      </c>
      <c r="AY342" s="76">
        <f t="shared" si="123"/>
        <v>38299</v>
      </c>
      <c r="AZ342" s="76">
        <f t="shared" si="124"/>
        <v>37802</v>
      </c>
      <c r="BA342" s="76">
        <f t="shared" si="125"/>
        <v>0</v>
      </c>
      <c r="BB342" s="76">
        <f t="shared" si="126"/>
        <v>0</v>
      </c>
      <c r="BC342" s="76">
        <f t="shared" si="127"/>
        <v>0</v>
      </c>
      <c r="BD342" s="76">
        <f t="shared" si="128"/>
        <v>0</v>
      </c>
      <c r="BE342" s="76">
        <f t="shared" si="129"/>
        <v>0</v>
      </c>
      <c r="BF342" s="76">
        <f t="shared" si="130"/>
        <v>0</v>
      </c>
      <c r="BG342" s="76">
        <f t="shared" si="131"/>
        <v>0</v>
      </c>
      <c r="BH342" s="76">
        <f t="shared" si="132"/>
        <v>0</v>
      </c>
      <c r="BI342" s="76">
        <f t="shared" si="133"/>
        <v>0</v>
      </c>
      <c r="BJ342" s="76">
        <f t="shared" si="134"/>
        <v>0</v>
      </c>
      <c r="BK342" s="76">
        <f t="shared" si="135"/>
        <v>0</v>
      </c>
      <c r="BL342" s="76">
        <f t="shared" si="136"/>
        <v>0</v>
      </c>
      <c r="BM342" s="76">
        <f t="shared" si="137"/>
        <v>1.9222104665459483E-3</v>
      </c>
      <c r="BN342" s="76">
        <f t="shared" si="138"/>
        <v>5494.8219222104663</v>
      </c>
      <c r="BO342" s="76">
        <f t="shared" si="139"/>
        <v>1.9222104665459483E-3</v>
      </c>
      <c r="BP342" s="76">
        <f t="shared" si="140"/>
        <v>4778.1099999999997</v>
      </c>
      <c r="BQ342" s="76">
        <f t="shared" si="140"/>
        <v>0</v>
      </c>
      <c r="BR342" s="76">
        <f t="shared" si="141"/>
        <v>10272.935766631399</v>
      </c>
    </row>
    <row r="343" spans="1:70" x14ac:dyDescent="0.2">
      <c r="A343">
        <v>514</v>
      </c>
      <c r="B343">
        <v>23004601029</v>
      </c>
      <c r="C343" t="s">
        <v>12</v>
      </c>
      <c r="D343" t="s">
        <v>36</v>
      </c>
      <c r="E343" s="6">
        <v>38299</v>
      </c>
      <c r="F343" s="21">
        <v>0</v>
      </c>
      <c r="G343" s="21">
        <v>0</v>
      </c>
      <c r="H343" s="21">
        <v>0</v>
      </c>
      <c r="I343" s="21">
        <v>0</v>
      </c>
      <c r="J343" s="21">
        <v>0</v>
      </c>
      <c r="K343" s="21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1780.41</v>
      </c>
      <c r="Q343" s="21">
        <v>0</v>
      </c>
      <c r="R343" s="21">
        <v>1780.41</v>
      </c>
      <c r="S343" s="21">
        <v>890.2</v>
      </c>
      <c r="V343">
        <v>514</v>
      </c>
      <c r="W343">
        <v>23004601029</v>
      </c>
      <c r="X343" t="s">
        <v>12</v>
      </c>
      <c r="Y343" t="s">
        <v>36</v>
      </c>
      <c r="Z343" s="6">
        <v>38299</v>
      </c>
      <c r="AA343" s="6">
        <v>38191</v>
      </c>
      <c r="AC343">
        <v>1</v>
      </c>
      <c r="AD343">
        <v>1780.41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1780.41</v>
      </c>
      <c r="AP343">
        <v>890.20500000000004</v>
      </c>
      <c r="AQ343">
        <v>1780.41</v>
      </c>
      <c r="AU343" s="76">
        <f t="shared" si="119"/>
        <v>514</v>
      </c>
      <c r="AV343" s="76">
        <f t="shared" si="120"/>
        <v>23004601029</v>
      </c>
      <c r="AW343" s="76" t="str">
        <f t="shared" si="121"/>
        <v>RT</v>
      </c>
      <c r="AX343" s="76" t="str">
        <f t="shared" si="122"/>
        <v>IP</v>
      </c>
      <c r="AY343" s="76">
        <f t="shared" si="123"/>
        <v>38299</v>
      </c>
      <c r="AZ343" s="76">
        <f t="shared" si="124"/>
        <v>38191</v>
      </c>
      <c r="BA343" s="76">
        <f t="shared" si="125"/>
        <v>0</v>
      </c>
      <c r="BB343" s="76">
        <f t="shared" si="126"/>
        <v>1</v>
      </c>
      <c r="BC343" s="76">
        <f t="shared" si="127"/>
        <v>0</v>
      </c>
      <c r="BD343" s="76">
        <f t="shared" si="128"/>
        <v>0</v>
      </c>
      <c r="BE343" s="76">
        <f t="shared" si="129"/>
        <v>0</v>
      </c>
      <c r="BF343" s="76">
        <f t="shared" si="130"/>
        <v>0</v>
      </c>
      <c r="BG343" s="76">
        <f t="shared" si="131"/>
        <v>0</v>
      </c>
      <c r="BH343" s="76">
        <f t="shared" si="132"/>
        <v>0</v>
      </c>
      <c r="BI343" s="76">
        <f t="shared" si="133"/>
        <v>0</v>
      </c>
      <c r="BJ343" s="76">
        <f t="shared" si="134"/>
        <v>0</v>
      </c>
      <c r="BK343" s="76">
        <f t="shared" si="135"/>
        <v>0</v>
      </c>
      <c r="BL343" s="76">
        <f t="shared" si="136"/>
        <v>0</v>
      </c>
      <c r="BM343" s="76">
        <f t="shared" si="137"/>
        <v>0</v>
      </c>
      <c r="BN343" s="76">
        <f t="shared" si="138"/>
        <v>890.20500000000004</v>
      </c>
      <c r="BO343" s="76">
        <f t="shared" si="139"/>
        <v>0</v>
      </c>
      <c r="BP343" s="76">
        <f t="shared" si="140"/>
        <v>890.2</v>
      </c>
      <c r="BQ343" s="76">
        <f t="shared" si="140"/>
        <v>0</v>
      </c>
      <c r="BR343" s="76">
        <f t="shared" si="141"/>
        <v>1780.4050000000002</v>
      </c>
    </row>
    <row r="344" spans="1:70" x14ac:dyDescent="0.2">
      <c r="A344">
        <v>515</v>
      </c>
      <c r="B344">
        <v>33735515497</v>
      </c>
      <c r="C344" t="s">
        <v>6</v>
      </c>
      <c r="D344" t="s">
        <v>22</v>
      </c>
      <c r="E344" s="6">
        <v>38299</v>
      </c>
      <c r="F344" s="21">
        <v>0</v>
      </c>
      <c r="G344" s="21">
        <v>0</v>
      </c>
      <c r="H344" s="21">
        <v>0</v>
      </c>
      <c r="I344" s="21">
        <v>0</v>
      </c>
      <c r="J344" s="21">
        <v>0</v>
      </c>
      <c r="K344" s="21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1550.6</v>
      </c>
      <c r="Q344" s="21">
        <v>0</v>
      </c>
      <c r="R344" s="21">
        <v>1550.6</v>
      </c>
      <c r="S344" s="21">
        <v>1550.6</v>
      </c>
      <c r="V344">
        <v>515</v>
      </c>
      <c r="W344">
        <v>33735515497</v>
      </c>
      <c r="X344" t="s">
        <v>6</v>
      </c>
      <c r="Y344" t="s">
        <v>22</v>
      </c>
      <c r="Z344" s="6">
        <v>38299</v>
      </c>
      <c r="AA344" s="6">
        <v>38258</v>
      </c>
      <c r="AB344">
        <v>1</v>
      </c>
      <c r="AC344">
        <v>0</v>
      </c>
      <c r="AD344">
        <v>1721.21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1721.21</v>
      </c>
      <c r="AP344">
        <v>1721.21</v>
      </c>
      <c r="AQ344">
        <v>1721.21</v>
      </c>
      <c r="AU344" s="76">
        <f t="shared" si="119"/>
        <v>515</v>
      </c>
      <c r="AV344" s="76">
        <f t="shared" si="120"/>
        <v>33735515497</v>
      </c>
      <c r="AW344" s="76" t="str">
        <f t="shared" si="121"/>
        <v>IM</v>
      </c>
      <c r="AX344" s="76" t="str">
        <f t="shared" si="122"/>
        <v>VO</v>
      </c>
      <c r="AY344" s="76">
        <f t="shared" si="123"/>
        <v>38299</v>
      </c>
      <c r="AZ344" s="76">
        <f t="shared" si="124"/>
        <v>38258</v>
      </c>
      <c r="BA344" s="76">
        <f t="shared" si="125"/>
        <v>1</v>
      </c>
      <c r="BB344" s="76">
        <f t="shared" si="126"/>
        <v>0</v>
      </c>
      <c r="BC344" s="76">
        <f t="shared" si="127"/>
        <v>0</v>
      </c>
      <c r="BD344" s="76">
        <f t="shared" si="128"/>
        <v>0</v>
      </c>
      <c r="BE344" s="76">
        <f t="shared" si="129"/>
        <v>0</v>
      </c>
      <c r="BF344" s="76">
        <f t="shared" si="130"/>
        <v>0</v>
      </c>
      <c r="BG344" s="76">
        <f t="shared" si="131"/>
        <v>0</v>
      </c>
      <c r="BH344" s="76">
        <f t="shared" si="132"/>
        <v>0</v>
      </c>
      <c r="BI344" s="76">
        <f t="shared" si="133"/>
        <v>0</v>
      </c>
      <c r="BJ344" s="76">
        <f t="shared" si="134"/>
        <v>0</v>
      </c>
      <c r="BK344" s="76">
        <f t="shared" si="135"/>
        <v>0</v>
      </c>
      <c r="BL344" s="76">
        <f t="shared" si="136"/>
        <v>0</v>
      </c>
      <c r="BM344" s="76">
        <f t="shared" si="137"/>
        <v>170.61000000000013</v>
      </c>
      <c r="BN344" s="76">
        <f t="shared" si="138"/>
        <v>1721.21</v>
      </c>
      <c r="BO344" s="76">
        <f t="shared" si="139"/>
        <v>170.61000000000013</v>
      </c>
      <c r="BP344" s="76">
        <f t="shared" si="140"/>
        <v>1550.6</v>
      </c>
      <c r="BQ344" s="76">
        <f t="shared" si="140"/>
        <v>0</v>
      </c>
      <c r="BR344" s="76">
        <f t="shared" si="141"/>
        <v>3613.03</v>
      </c>
    </row>
    <row r="345" spans="1:70" x14ac:dyDescent="0.2">
      <c r="A345">
        <v>516</v>
      </c>
      <c r="B345">
        <v>83987816309</v>
      </c>
      <c r="C345" t="s">
        <v>12</v>
      </c>
      <c r="D345" t="s">
        <v>36</v>
      </c>
      <c r="E345" s="6">
        <v>38299</v>
      </c>
      <c r="F345" s="21">
        <v>0</v>
      </c>
      <c r="G345" s="21">
        <v>0</v>
      </c>
      <c r="H345" s="21">
        <v>0</v>
      </c>
      <c r="I345" s="21">
        <v>0</v>
      </c>
      <c r="J345" s="21">
        <v>0</v>
      </c>
      <c r="K345" s="21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1583.46</v>
      </c>
      <c r="Q345" s="21">
        <v>0</v>
      </c>
      <c r="R345" s="21">
        <v>1583.46</v>
      </c>
      <c r="S345" s="21">
        <v>791.73</v>
      </c>
      <c r="V345">
        <v>516</v>
      </c>
      <c r="W345">
        <v>83987816309</v>
      </c>
      <c r="X345" t="s">
        <v>12</v>
      </c>
      <c r="Y345" t="s">
        <v>36</v>
      </c>
      <c r="Z345" s="6">
        <v>38299</v>
      </c>
      <c r="AA345" s="6">
        <v>38251</v>
      </c>
      <c r="AC345">
        <v>0.6</v>
      </c>
      <c r="AD345">
        <v>2639.1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2639.1</v>
      </c>
      <c r="AP345">
        <v>1319.55</v>
      </c>
      <c r="AQ345">
        <v>2639.1</v>
      </c>
      <c r="AU345" s="76">
        <f t="shared" si="119"/>
        <v>516</v>
      </c>
      <c r="AV345" s="76">
        <f t="shared" si="120"/>
        <v>83987816309</v>
      </c>
      <c r="AW345" s="76" t="str">
        <f t="shared" si="121"/>
        <v>RT</v>
      </c>
      <c r="AX345" s="76" t="str">
        <f t="shared" si="122"/>
        <v>IP</v>
      </c>
      <c r="AY345" s="76">
        <f t="shared" si="123"/>
        <v>38299</v>
      </c>
      <c r="AZ345" s="76">
        <f t="shared" si="124"/>
        <v>38251</v>
      </c>
      <c r="BA345" s="76">
        <f t="shared" si="125"/>
        <v>0</v>
      </c>
      <c r="BB345" s="76">
        <f t="shared" si="126"/>
        <v>0.6</v>
      </c>
      <c r="BC345" s="76">
        <f t="shared" si="127"/>
        <v>0</v>
      </c>
      <c r="BD345" s="76">
        <f t="shared" si="128"/>
        <v>0</v>
      </c>
      <c r="BE345" s="76">
        <f t="shared" si="129"/>
        <v>0</v>
      </c>
      <c r="BF345" s="76">
        <f t="shared" si="130"/>
        <v>0</v>
      </c>
      <c r="BG345" s="76">
        <f t="shared" si="131"/>
        <v>0</v>
      </c>
      <c r="BH345" s="76">
        <f t="shared" si="132"/>
        <v>0</v>
      </c>
      <c r="BI345" s="76">
        <f t="shared" si="133"/>
        <v>0</v>
      </c>
      <c r="BJ345" s="76">
        <f t="shared" si="134"/>
        <v>0</v>
      </c>
      <c r="BK345" s="76">
        <f t="shared" si="135"/>
        <v>0</v>
      </c>
      <c r="BL345" s="76">
        <f t="shared" si="136"/>
        <v>0</v>
      </c>
      <c r="BM345" s="76">
        <f t="shared" si="137"/>
        <v>1055.6399999999999</v>
      </c>
      <c r="BN345" s="76">
        <f t="shared" si="138"/>
        <v>1319.55</v>
      </c>
      <c r="BO345" s="76">
        <f t="shared" si="139"/>
        <v>1055.6399999999999</v>
      </c>
      <c r="BP345" s="76">
        <f t="shared" si="140"/>
        <v>791.73</v>
      </c>
      <c r="BQ345" s="76">
        <f t="shared" si="140"/>
        <v>0</v>
      </c>
      <c r="BR345" s="76">
        <f t="shared" si="141"/>
        <v>4222.5599999999995</v>
      </c>
    </row>
    <row r="346" spans="1:70" x14ac:dyDescent="0.2">
      <c r="A346">
        <v>517</v>
      </c>
      <c r="B346">
        <v>4886511122</v>
      </c>
      <c r="C346" t="s">
        <v>6</v>
      </c>
      <c r="D346" t="s">
        <v>39</v>
      </c>
      <c r="E346" s="6">
        <v>38307</v>
      </c>
      <c r="F346" s="21">
        <v>0</v>
      </c>
      <c r="G346" s="21">
        <v>0</v>
      </c>
      <c r="H346" s="21">
        <v>0</v>
      </c>
      <c r="I346" s="21">
        <v>0</v>
      </c>
      <c r="J346" s="21">
        <v>0</v>
      </c>
      <c r="K346" s="21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930.36</v>
      </c>
      <c r="Q346" s="21">
        <v>0</v>
      </c>
      <c r="R346" s="21">
        <v>930.36</v>
      </c>
      <c r="S346" s="21">
        <v>930.36</v>
      </c>
      <c r="V346">
        <v>517</v>
      </c>
      <c r="W346">
        <v>4886511122</v>
      </c>
      <c r="X346" t="s">
        <v>6</v>
      </c>
      <c r="Y346" t="s">
        <v>39</v>
      </c>
      <c r="Z346" s="6">
        <v>38307</v>
      </c>
      <c r="AA346" s="6">
        <v>38013</v>
      </c>
      <c r="AB346">
        <v>0.3</v>
      </c>
      <c r="AC346">
        <v>0</v>
      </c>
      <c r="AD346">
        <v>1491.29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465.18132660638361</v>
      </c>
      <c r="AP346">
        <v>465.18132660638361</v>
      </c>
      <c r="AQ346">
        <v>465.18132660638361</v>
      </c>
      <c r="AU346" s="76">
        <f t="shared" si="119"/>
        <v>517</v>
      </c>
      <c r="AV346" s="76">
        <f t="shared" si="120"/>
        <v>4886511122</v>
      </c>
      <c r="AW346" s="76" t="str">
        <f t="shared" si="121"/>
        <v>IM</v>
      </c>
      <c r="AX346" s="76" t="str">
        <f t="shared" si="122"/>
        <v>OR</v>
      </c>
      <c r="AY346" s="76">
        <f t="shared" si="123"/>
        <v>38307</v>
      </c>
      <c r="AZ346" s="76">
        <f t="shared" si="124"/>
        <v>38013</v>
      </c>
      <c r="BA346" s="76">
        <f t="shared" si="125"/>
        <v>0.3</v>
      </c>
      <c r="BB346" s="76">
        <f t="shared" si="126"/>
        <v>0</v>
      </c>
      <c r="BC346" s="76">
        <f t="shared" si="127"/>
        <v>0</v>
      </c>
      <c r="BD346" s="76">
        <f t="shared" si="128"/>
        <v>0</v>
      </c>
      <c r="BE346" s="76">
        <f t="shared" si="129"/>
        <v>0</v>
      </c>
      <c r="BF346" s="76">
        <f t="shared" si="130"/>
        <v>0</v>
      </c>
      <c r="BG346" s="76">
        <f t="shared" si="131"/>
        <v>0</v>
      </c>
      <c r="BH346" s="76">
        <f t="shared" si="132"/>
        <v>0</v>
      </c>
      <c r="BI346" s="76">
        <f t="shared" si="133"/>
        <v>0</v>
      </c>
      <c r="BJ346" s="76">
        <f t="shared" si="134"/>
        <v>0</v>
      </c>
      <c r="BK346" s="76">
        <f t="shared" si="135"/>
        <v>0</v>
      </c>
      <c r="BL346" s="76">
        <f t="shared" si="136"/>
        <v>0</v>
      </c>
      <c r="BM346" s="76">
        <f t="shared" si="137"/>
        <v>465.17867339361641</v>
      </c>
      <c r="BN346" s="76">
        <f t="shared" si="138"/>
        <v>465.18132660638361</v>
      </c>
      <c r="BO346" s="76">
        <f t="shared" si="139"/>
        <v>465.17867339361641</v>
      </c>
      <c r="BP346" s="76">
        <f t="shared" si="140"/>
        <v>930.36</v>
      </c>
      <c r="BQ346" s="76">
        <f t="shared" si="140"/>
        <v>0</v>
      </c>
      <c r="BR346" s="76">
        <f t="shared" si="141"/>
        <v>2325.8986733936163</v>
      </c>
    </row>
    <row r="347" spans="1:70" x14ac:dyDescent="0.2">
      <c r="A347">
        <v>518</v>
      </c>
      <c r="B347">
        <v>14917401706</v>
      </c>
      <c r="C347" t="s">
        <v>12</v>
      </c>
      <c r="D347" t="s">
        <v>36</v>
      </c>
      <c r="E347" s="6">
        <v>38307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1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697.77</v>
      </c>
      <c r="Q347" s="21">
        <v>0</v>
      </c>
      <c r="R347" s="21">
        <v>697.77</v>
      </c>
      <c r="S347" s="21">
        <v>0</v>
      </c>
      <c r="V347">
        <v>518</v>
      </c>
      <c r="W347">
        <v>14917401706</v>
      </c>
      <c r="X347" t="s">
        <v>12</v>
      </c>
      <c r="Y347" t="s">
        <v>36</v>
      </c>
      <c r="Z347" s="6">
        <v>38307</v>
      </c>
      <c r="AA347" s="6">
        <v>38285</v>
      </c>
      <c r="AC347">
        <v>0.45</v>
      </c>
      <c r="AD347">
        <v>1550.64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1550.64</v>
      </c>
      <c r="AP347">
        <v>0</v>
      </c>
      <c r="AQ347">
        <v>1550.64</v>
      </c>
      <c r="AU347" s="76">
        <f t="shared" si="119"/>
        <v>518</v>
      </c>
      <c r="AV347" s="76">
        <f t="shared" si="120"/>
        <v>14917401706</v>
      </c>
      <c r="AW347" s="76" t="str">
        <f t="shared" si="121"/>
        <v>RT</v>
      </c>
      <c r="AX347" s="76" t="str">
        <f t="shared" si="122"/>
        <v>IP</v>
      </c>
      <c r="AY347" s="76">
        <f t="shared" si="123"/>
        <v>38307</v>
      </c>
      <c r="AZ347" s="76">
        <f t="shared" si="124"/>
        <v>38285</v>
      </c>
      <c r="BA347" s="76">
        <f t="shared" si="125"/>
        <v>0</v>
      </c>
      <c r="BB347" s="76">
        <f t="shared" si="126"/>
        <v>0.45</v>
      </c>
      <c r="BC347" s="76">
        <f t="shared" si="127"/>
        <v>0</v>
      </c>
      <c r="BD347" s="76">
        <f t="shared" si="128"/>
        <v>0</v>
      </c>
      <c r="BE347" s="76">
        <f t="shared" si="129"/>
        <v>0</v>
      </c>
      <c r="BF347" s="76">
        <f t="shared" si="130"/>
        <v>0</v>
      </c>
      <c r="BG347" s="76">
        <f t="shared" si="131"/>
        <v>0</v>
      </c>
      <c r="BH347" s="76">
        <f t="shared" si="132"/>
        <v>0</v>
      </c>
      <c r="BI347" s="76">
        <f t="shared" si="133"/>
        <v>0</v>
      </c>
      <c r="BJ347" s="76">
        <f t="shared" si="134"/>
        <v>0</v>
      </c>
      <c r="BK347" s="76">
        <f t="shared" si="135"/>
        <v>0</v>
      </c>
      <c r="BL347" s="76">
        <f t="shared" si="136"/>
        <v>0</v>
      </c>
      <c r="BM347" s="76">
        <f t="shared" si="137"/>
        <v>852.87000000000012</v>
      </c>
      <c r="BN347" s="76">
        <f t="shared" si="138"/>
        <v>0</v>
      </c>
      <c r="BO347" s="76">
        <f t="shared" si="139"/>
        <v>852.87000000000012</v>
      </c>
      <c r="BP347" s="76">
        <f t="shared" si="140"/>
        <v>0</v>
      </c>
      <c r="BQ347" s="76">
        <f t="shared" si="140"/>
        <v>0</v>
      </c>
      <c r="BR347" s="76">
        <f t="shared" si="141"/>
        <v>1705.7400000000002</v>
      </c>
    </row>
    <row r="348" spans="1:70" x14ac:dyDescent="0.2">
      <c r="A348">
        <v>519</v>
      </c>
      <c r="B348">
        <v>15814901979</v>
      </c>
      <c r="C348" t="s">
        <v>6</v>
      </c>
      <c r="D348" t="s">
        <v>22</v>
      </c>
      <c r="E348" s="6">
        <v>38307</v>
      </c>
      <c r="F348" s="21">
        <v>0</v>
      </c>
      <c r="G348" s="21">
        <v>0</v>
      </c>
      <c r="H348" s="21">
        <v>0</v>
      </c>
      <c r="I348" s="21">
        <v>0</v>
      </c>
      <c r="J348" s="21">
        <v>0</v>
      </c>
      <c r="K348" s="21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2151.9499999999998</v>
      </c>
      <c r="Q348" s="21">
        <v>0</v>
      </c>
      <c r="R348" s="21">
        <v>2151.9499999999998</v>
      </c>
      <c r="S348" s="21">
        <v>2151.9499999999998</v>
      </c>
      <c r="V348">
        <v>519</v>
      </c>
      <c r="W348">
        <v>15814901979</v>
      </c>
      <c r="X348" t="s">
        <v>6</v>
      </c>
      <c r="Y348" t="s">
        <v>22</v>
      </c>
      <c r="Z348" s="6">
        <v>38307</v>
      </c>
      <c r="AA348" s="6">
        <v>38243</v>
      </c>
      <c r="AB348">
        <v>1</v>
      </c>
      <c r="AC348">
        <v>0</v>
      </c>
      <c r="AD348">
        <v>2151.9499999999998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2151.9499999999998</v>
      </c>
      <c r="AP348">
        <v>2151.9499999999998</v>
      </c>
      <c r="AQ348">
        <v>2151.9499999999998</v>
      </c>
      <c r="AU348" s="76">
        <f t="shared" si="119"/>
        <v>519</v>
      </c>
      <c r="AV348" s="76">
        <f t="shared" si="120"/>
        <v>15814901979</v>
      </c>
      <c r="AW348" s="76" t="str">
        <f t="shared" si="121"/>
        <v>IM</v>
      </c>
      <c r="AX348" s="76" t="str">
        <f t="shared" si="122"/>
        <v>VO</v>
      </c>
      <c r="AY348" s="76">
        <f t="shared" si="123"/>
        <v>38307</v>
      </c>
      <c r="AZ348" s="76">
        <f t="shared" si="124"/>
        <v>38243</v>
      </c>
      <c r="BA348" s="76">
        <f t="shared" si="125"/>
        <v>1</v>
      </c>
      <c r="BB348" s="76">
        <f t="shared" si="126"/>
        <v>0</v>
      </c>
      <c r="BC348" s="76">
        <f t="shared" si="127"/>
        <v>0</v>
      </c>
      <c r="BD348" s="76">
        <f t="shared" si="128"/>
        <v>0</v>
      </c>
      <c r="BE348" s="76">
        <f t="shared" si="129"/>
        <v>0</v>
      </c>
      <c r="BF348" s="76">
        <f t="shared" si="130"/>
        <v>0</v>
      </c>
      <c r="BG348" s="76">
        <f t="shared" si="131"/>
        <v>0</v>
      </c>
      <c r="BH348" s="76">
        <f t="shared" si="132"/>
        <v>0</v>
      </c>
      <c r="BI348" s="76">
        <f t="shared" si="133"/>
        <v>0</v>
      </c>
      <c r="BJ348" s="76">
        <f t="shared" si="134"/>
        <v>0</v>
      </c>
      <c r="BK348" s="76">
        <f t="shared" si="135"/>
        <v>0</v>
      </c>
      <c r="BL348" s="76">
        <f t="shared" si="136"/>
        <v>0</v>
      </c>
      <c r="BM348" s="76">
        <f t="shared" si="137"/>
        <v>0</v>
      </c>
      <c r="BN348" s="76">
        <f t="shared" si="138"/>
        <v>2151.9499999999998</v>
      </c>
      <c r="BO348" s="76">
        <f t="shared" si="139"/>
        <v>0</v>
      </c>
      <c r="BP348" s="76">
        <f t="shared" si="140"/>
        <v>2151.9499999999998</v>
      </c>
      <c r="BQ348" s="76">
        <f t="shared" si="140"/>
        <v>0</v>
      </c>
      <c r="BR348" s="76">
        <f t="shared" si="141"/>
        <v>4303.8999999999996</v>
      </c>
    </row>
    <row r="349" spans="1:70" x14ac:dyDescent="0.2">
      <c r="A349">
        <v>520</v>
      </c>
      <c r="B349">
        <v>31008321114</v>
      </c>
      <c r="C349" t="s">
        <v>12</v>
      </c>
      <c r="D349" t="s">
        <v>36</v>
      </c>
      <c r="E349" s="6">
        <v>38307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1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465.18</v>
      </c>
      <c r="Q349" s="21">
        <v>0</v>
      </c>
      <c r="R349" s="21">
        <v>465.18</v>
      </c>
      <c r="S349" s="21">
        <v>0</v>
      </c>
      <c r="V349">
        <v>520</v>
      </c>
      <c r="W349">
        <v>31008321114</v>
      </c>
      <c r="X349" t="s">
        <v>12</v>
      </c>
      <c r="Y349" t="s">
        <v>36</v>
      </c>
      <c r="Z349" s="6">
        <v>38307</v>
      </c>
      <c r="AA349" s="6">
        <v>38199</v>
      </c>
      <c r="AC349">
        <v>0.3</v>
      </c>
      <c r="AD349">
        <v>1550.64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1550.64</v>
      </c>
      <c r="AP349">
        <v>0</v>
      </c>
      <c r="AQ349">
        <v>1550.64</v>
      </c>
      <c r="AU349" s="76">
        <f t="shared" si="119"/>
        <v>520</v>
      </c>
      <c r="AV349" s="76">
        <f t="shared" si="120"/>
        <v>31008321114</v>
      </c>
      <c r="AW349" s="76" t="str">
        <f t="shared" si="121"/>
        <v>RT</v>
      </c>
      <c r="AX349" s="76" t="str">
        <f t="shared" si="122"/>
        <v>IP</v>
      </c>
      <c r="AY349" s="76">
        <f t="shared" si="123"/>
        <v>38307</v>
      </c>
      <c r="AZ349" s="76">
        <f t="shared" si="124"/>
        <v>38199</v>
      </c>
      <c r="BA349" s="76">
        <f t="shared" si="125"/>
        <v>0</v>
      </c>
      <c r="BB349" s="76">
        <f t="shared" si="126"/>
        <v>0.3</v>
      </c>
      <c r="BC349" s="76">
        <f t="shared" si="127"/>
        <v>0</v>
      </c>
      <c r="BD349" s="76">
        <f t="shared" si="128"/>
        <v>0</v>
      </c>
      <c r="BE349" s="76">
        <f t="shared" si="129"/>
        <v>0</v>
      </c>
      <c r="BF349" s="76">
        <f t="shared" si="130"/>
        <v>0</v>
      </c>
      <c r="BG349" s="76">
        <f t="shared" si="131"/>
        <v>0</v>
      </c>
      <c r="BH349" s="76">
        <f t="shared" si="132"/>
        <v>0</v>
      </c>
      <c r="BI349" s="76">
        <f t="shared" si="133"/>
        <v>0</v>
      </c>
      <c r="BJ349" s="76">
        <f t="shared" si="134"/>
        <v>0</v>
      </c>
      <c r="BK349" s="76">
        <f t="shared" si="135"/>
        <v>0</v>
      </c>
      <c r="BL349" s="76">
        <f t="shared" si="136"/>
        <v>0</v>
      </c>
      <c r="BM349" s="76">
        <f t="shared" si="137"/>
        <v>1085.46</v>
      </c>
      <c r="BN349" s="76">
        <f t="shared" si="138"/>
        <v>0</v>
      </c>
      <c r="BO349" s="76">
        <f t="shared" si="139"/>
        <v>1085.46</v>
      </c>
      <c r="BP349" s="76">
        <f t="shared" si="140"/>
        <v>0</v>
      </c>
      <c r="BQ349" s="76">
        <f t="shared" si="140"/>
        <v>0</v>
      </c>
      <c r="BR349" s="76">
        <f t="shared" si="141"/>
        <v>2170.92</v>
      </c>
    </row>
    <row r="350" spans="1:70" x14ac:dyDescent="0.2">
      <c r="A350">
        <v>521</v>
      </c>
      <c r="B350">
        <v>32775923538</v>
      </c>
      <c r="C350" t="s">
        <v>6</v>
      </c>
      <c r="D350" t="s">
        <v>22</v>
      </c>
      <c r="E350" s="6">
        <v>38307</v>
      </c>
      <c r="F350" s="21">
        <v>0</v>
      </c>
      <c r="G350" s="21">
        <v>0</v>
      </c>
      <c r="H350" s="21">
        <v>0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1550.6</v>
      </c>
      <c r="Q350" s="21">
        <v>0</v>
      </c>
      <c r="R350" s="21">
        <v>1550.6</v>
      </c>
      <c r="S350" s="21">
        <v>1550.6</v>
      </c>
      <c r="V350">
        <v>521</v>
      </c>
      <c r="W350">
        <v>32775923538</v>
      </c>
      <c r="X350" t="s">
        <v>6</v>
      </c>
      <c r="Y350" t="s">
        <v>22</v>
      </c>
      <c r="Z350" s="6">
        <v>38307</v>
      </c>
      <c r="AA350" s="6">
        <v>38260</v>
      </c>
      <c r="AB350">
        <v>1</v>
      </c>
      <c r="AC350">
        <v>0</v>
      </c>
      <c r="AD350">
        <v>1550.64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1550.64</v>
      </c>
      <c r="AP350">
        <v>1550.64</v>
      </c>
      <c r="AQ350">
        <v>1550.64</v>
      </c>
      <c r="AU350" s="76">
        <f t="shared" si="119"/>
        <v>521</v>
      </c>
      <c r="AV350" s="76">
        <f t="shared" si="120"/>
        <v>32775923538</v>
      </c>
      <c r="AW350" s="76" t="str">
        <f t="shared" si="121"/>
        <v>IM</v>
      </c>
      <c r="AX350" s="76" t="str">
        <f t="shared" si="122"/>
        <v>VO</v>
      </c>
      <c r="AY350" s="76">
        <f t="shared" si="123"/>
        <v>38307</v>
      </c>
      <c r="AZ350" s="76">
        <f t="shared" si="124"/>
        <v>38260</v>
      </c>
      <c r="BA350" s="76">
        <f t="shared" si="125"/>
        <v>1</v>
      </c>
      <c r="BB350" s="76">
        <f t="shared" si="126"/>
        <v>0</v>
      </c>
      <c r="BC350" s="76">
        <f t="shared" si="127"/>
        <v>0</v>
      </c>
      <c r="BD350" s="76">
        <f t="shared" si="128"/>
        <v>0</v>
      </c>
      <c r="BE350" s="76">
        <f t="shared" si="129"/>
        <v>0</v>
      </c>
      <c r="BF350" s="76">
        <f t="shared" si="130"/>
        <v>0</v>
      </c>
      <c r="BG350" s="76">
        <f t="shared" si="131"/>
        <v>0</v>
      </c>
      <c r="BH350" s="76">
        <f t="shared" si="132"/>
        <v>0</v>
      </c>
      <c r="BI350" s="76">
        <f t="shared" si="133"/>
        <v>0</v>
      </c>
      <c r="BJ350" s="76">
        <f t="shared" si="134"/>
        <v>0</v>
      </c>
      <c r="BK350" s="76">
        <f t="shared" si="135"/>
        <v>0</v>
      </c>
      <c r="BL350" s="76">
        <f t="shared" si="136"/>
        <v>0</v>
      </c>
      <c r="BM350" s="76">
        <f t="shared" si="137"/>
        <v>4.0000000000190994E-2</v>
      </c>
      <c r="BN350" s="76">
        <f t="shared" si="138"/>
        <v>1550.64</v>
      </c>
      <c r="BO350" s="76">
        <f t="shared" si="139"/>
        <v>4.0000000000190994E-2</v>
      </c>
      <c r="BP350" s="76">
        <f t="shared" si="140"/>
        <v>1550.6</v>
      </c>
      <c r="BQ350" s="76">
        <f t="shared" si="140"/>
        <v>0</v>
      </c>
      <c r="BR350" s="76">
        <f t="shared" si="141"/>
        <v>3101.3200000000006</v>
      </c>
    </row>
    <row r="351" spans="1:70" x14ac:dyDescent="0.2">
      <c r="A351">
        <v>522</v>
      </c>
      <c r="B351">
        <v>41018106710</v>
      </c>
      <c r="C351" t="s">
        <v>12</v>
      </c>
      <c r="D351" t="s">
        <v>36</v>
      </c>
      <c r="E351" s="6">
        <v>38307</v>
      </c>
      <c r="F351" s="21">
        <v>0</v>
      </c>
      <c r="G351" s="21">
        <v>0</v>
      </c>
      <c r="H351" s="21">
        <v>0</v>
      </c>
      <c r="I351" s="21">
        <v>0</v>
      </c>
      <c r="J351" s="21">
        <v>0</v>
      </c>
      <c r="K351" s="21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930.36</v>
      </c>
      <c r="Q351" s="21">
        <v>0</v>
      </c>
      <c r="R351" s="21">
        <v>930.36</v>
      </c>
      <c r="S351" s="21">
        <v>465.18</v>
      </c>
      <c r="V351">
        <v>522</v>
      </c>
      <c r="W351">
        <v>41018106710</v>
      </c>
      <c r="X351" t="s">
        <v>12</v>
      </c>
      <c r="Y351" t="s">
        <v>36</v>
      </c>
      <c r="Z351" s="6">
        <v>38307</v>
      </c>
      <c r="AA351" s="6">
        <v>38162</v>
      </c>
      <c r="AC351">
        <v>0.6</v>
      </c>
      <c r="AD351">
        <v>1550.64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1550.64</v>
      </c>
      <c r="AP351">
        <v>775.32</v>
      </c>
      <c r="AQ351">
        <v>1550.64</v>
      </c>
      <c r="AU351" s="76">
        <f t="shared" si="119"/>
        <v>522</v>
      </c>
      <c r="AV351" s="76">
        <f t="shared" si="120"/>
        <v>41018106710</v>
      </c>
      <c r="AW351" s="76" t="str">
        <f t="shared" si="121"/>
        <v>RT</v>
      </c>
      <c r="AX351" s="76" t="str">
        <f t="shared" si="122"/>
        <v>IP</v>
      </c>
      <c r="AY351" s="76">
        <f t="shared" si="123"/>
        <v>38307</v>
      </c>
      <c r="AZ351" s="76">
        <f t="shared" si="124"/>
        <v>38162</v>
      </c>
      <c r="BA351" s="76">
        <f t="shared" si="125"/>
        <v>0</v>
      </c>
      <c r="BB351" s="76">
        <f t="shared" si="126"/>
        <v>0.6</v>
      </c>
      <c r="BC351" s="76">
        <f t="shared" si="127"/>
        <v>0</v>
      </c>
      <c r="BD351" s="76">
        <f t="shared" si="128"/>
        <v>0</v>
      </c>
      <c r="BE351" s="76">
        <f t="shared" si="129"/>
        <v>0</v>
      </c>
      <c r="BF351" s="76">
        <f t="shared" si="130"/>
        <v>0</v>
      </c>
      <c r="BG351" s="76">
        <f t="shared" si="131"/>
        <v>0</v>
      </c>
      <c r="BH351" s="76">
        <f t="shared" si="132"/>
        <v>0</v>
      </c>
      <c r="BI351" s="76">
        <f t="shared" si="133"/>
        <v>0</v>
      </c>
      <c r="BJ351" s="76">
        <f t="shared" si="134"/>
        <v>0</v>
      </c>
      <c r="BK351" s="76">
        <f t="shared" si="135"/>
        <v>0</v>
      </c>
      <c r="BL351" s="76">
        <f t="shared" si="136"/>
        <v>0</v>
      </c>
      <c r="BM351" s="76">
        <f t="shared" si="137"/>
        <v>620.28000000000009</v>
      </c>
      <c r="BN351" s="76">
        <f t="shared" si="138"/>
        <v>775.32</v>
      </c>
      <c r="BO351" s="76">
        <f t="shared" si="139"/>
        <v>620.28000000000009</v>
      </c>
      <c r="BP351" s="76">
        <f t="shared" si="140"/>
        <v>465.18</v>
      </c>
      <c r="BQ351" s="76">
        <f t="shared" si="140"/>
        <v>0</v>
      </c>
      <c r="BR351" s="76">
        <f t="shared" si="141"/>
        <v>2481.06</v>
      </c>
    </row>
    <row r="352" spans="1:70" x14ac:dyDescent="0.2">
      <c r="A352">
        <v>523</v>
      </c>
      <c r="B352">
        <v>47988007382</v>
      </c>
      <c r="C352" t="s">
        <v>12</v>
      </c>
      <c r="D352" t="s">
        <v>36</v>
      </c>
      <c r="E352" s="6">
        <v>38307</v>
      </c>
      <c r="F352" s="21">
        <v>0</v>
      </c>
      <c r="G352" s="21">
        <v>0</v>
      </c>
      <c r="H352" s="21">
        <v>0</v>
      </c>
      <c r="I352" s="21">
        <v>0</v>
      </c>
      <c r="J352" s="21">
        <v>0</v>
      </c>
      <c r="K352" s="21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921.24</v>
      </c>
      <c r="Q352" s="21">
        <v>0</v>
      </c>
      <c r="R352" s="21">
        <v>921.24</v>
      </c>
      <c r="S352" s="21">
        <v>0</v>
      </c>
      <c r="V352">
        <v>523</v>
      </c>
      <c r="W352">
        <v>47988007382</v>
      </c>
      <c r="X352" t="s">
        <v>12</v>
      </c>
      <c r="Y352" t="s">
        <v>36</v>
      </c>
      <c r="Z352" s="6">
        <v>38307</v>
      </c>
      <c r="AA352" s="6">
        <v>38184</v>
      </c>
      <c r="AC352">
        <v>0.45</v>
      </c>
      <c r="AD352">
        <v>2047.19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2047.19</v>
      </c>
      <c r="AP352">
        <v>0</v>
      </c>
      <c r="AQ352">
        <v>2047.19</v>
      </c>
      <c r="AU352" s="76">
        <f t="shared" si="119"/>
        <v>523</v>
      </c>
      <c r="AV352" s="76">
        <f t="shared" si="120"/>
        <v>47988007382</v>
      </c>
      <c r="AW352" s="76" t="str">
        <f t="shared" si="121"/>
        <v>RT</v>
      </c>
      <c r="AX352" s="76" t="str">
        <f t="shared" si="122"/>
        <v>IP</v>
      </c>
      <c r="AY352" s="76">
        <f t="shared" si="123"/>
        <v>38307</v>
      </c>
      <c r="AZ352" s="76">
        <f t="shared" si="124"/>
        <v>38184</v>
      </c>
      <c r="BA352" s="76">
        <f t="shared" si="125"/>
        <v>0</v>
      </c>
      <c r="BB352" s="76">
        <f t="shared" si="126"/>
        <v>0.45</v>
      </c>
      <c r="BC352" s="76">
        <f t="shared" si="127"/>
        <v>0</v>
      </c>
      <c r="BD352" s="76">
        <f t="shared" si="128"/>
        <v>0</v>
      </c>
      <c r="BE352" s="76">
        <f t="shared" si="129"/>
        <v>0</v>
      </c>
      <c r="BF352" s="76">
        <f t="shared" si="130"/>
        <v>0</v>
      </c>
      <c r="BG352" s="76">
        <f t="shared" si="131"/>
        <v>0</v>
      </c>
      <c r="BH352" s="76">
        <f t="shared" si="132"/>
        <v>0</v>
      </c>
      <c r="BI352" s="76">
        <f t="shared" si="133"/>
        <v>0</v>
      </c>
      <c r="BJ352" s="76">
        <f t="shared" si="134"/>
        <v>0</v>
      </c>
      <c r="BK352" s="76">
        <f t="shared" si="135"/>
        <v>0</v>
      </c>
      <c r="BL352" s="76">
        <f t="shared" si="136"/>
        <v>0</v>
      </c>
      <c r="BM352" s="76">
        <f t="shared" si="137"/>
        <v>1125.95</v>
      </c>
      <c r="BN352" s="76">
        <f t="shared" si="138"/>
        <v>0</v>
      </c>
      <c r="BO352" s="76">
        <f t="shared" si="139"/>
        <v>1125.95</v>
      </c>
      <c r="BP352" s="76">
        <f t="shared" si="140"/>
        <v>0</v>
      </c>
      <c r="BQ352" s="76">
        <f t="shared" si="140"/>
        <v>0</v>
      </c>
      <c r="BR352" s="76">
        <f t="shared" si="141"/>
        <v>2251.9</v>
      </c>
    </row>
    <row r="353" spans="1:70" x14ac:dyDescent="0.2">
      <c r="A353">
        <v>524</v>
      </c>
      <c r="B353">
        <v>54816362211</v>
      </c>
      <c r="C353" t="s">
        <v>6</v>
      </c>
      <c r="D353" t="s">
        <v>39</v>
      </c>
      <c r="E353" s="6">
        <v>38307</v>
      </c>
      <c r="F353" s="21">
        <v>0</v>
      </c>
      <c r="G353" s="21">
        <v>0</v>
      </c>
      <c r="H353" s="21">
        <v>0</v>
      </c>
      <c r="I353" s="21">
        <v>0</v>
      </c>
      <c r="J353" s="21">
        <v>0</v>
      </c>
      <c r="K353" s="21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935.85</v>
      </c>
      <c r="Q353" s="21">
        <v>0</v>
      </c>
      <c r="R353" s="21">
        <v>935.85</v>
      </c>
      <c r="S353" s="21">
        <v>935.85</v>
      </c>
      <c r="V353">
        <v>524</v>
      </c>
      <c r="W353">
        <v>54816362211</v>
      </c>
      <c r="X353" t="s">
        <v>6</v>
      </c>
      <c r="Y353" t="s">
        <v>39</v>
      </c>
      <c r="Z353" s="6">
        <v>38307</v>
      </c>
      <c r="AA353" s="6">
        <v>37942</v>
      </c>
      <c r="AB353">
        <v>0.3</v>
      </c>
      <c r="AC353">
        <v>0</v>
      </c>
      <c r="AD353">
        <v>1500.1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467.92453548381877</v>
      </c>
      <c r="AP353">
        <v>467.92453548381877</v>
      </c>
      <c r="AQ353">
        <v>467.92453548381877</v>
      </c>
      <c r="AU353" s="76">
        <f t="shared" si="119"/>
        <v>524</v>
      </c>
      <c r="AV353" s="76">
        <f t="shared" si="120"/>
        <v>54816362211</v>
      </c>
      <c r="AW353" s="76" t="str">
        <f t="shared" si="121"/>
        <v>IM</v>
      </c>
      <c r="AX353" s="76" t="str">
        <f t="shared" si="122"/>
        <v>OR</v>
      </c>
      <c r="AY353" s="76">
        <f t="shared" si="123"/>
        <v>38307</v>
      </c>
      <c r="AZ353" s="76">
        <f t="shared" si="124"/>
        <v>37942</v>
      </c>
      <c r="BA353" s="76">
        <f t="shared" si="125"/>
        <v>0.3</v>
      </c>
      <c r="BB353" s="76">
        <f t="shared" si="126"/>
        <v>0</v>
      </c>
      <c r="BC353" s="76">
        <f t="shared" si="127"/>
        <v>0</v>
      </c>
      <c r="BD353" s="76">
        <f t="shared" si="128"/>
        <v>0</v>
      </c>
      <c r="BE353" s="76">
        <f t="shared" si="129"/>
        <v>0</v>
      </c>
      <c r="BF353" s="76">
        <f t="shared" si="130"/>
        <v>0</v>
      </c>
      <c r="BG353" s="76">
        <f t="shared" si="131"/>
        <v>0</v>
      </c>
      <c r="BH353" s="76">
        <f t="shared" si="132"/>
        <v>0</v>
      </c>
      <c r="BI353" s="76">
        <f t="shared" si="133"/>
        <v>0</v>
      </c>
      <c r="BJ353" s="76">
        <f t="shared" si="134"/>
        <v>0</v>
      </c>
      <c r="BK353" s="76">
        <f t="shared" si="135"/>
        <v>0</v>
      </c>
      <c r="BL353" s="76">
        <f t="shared" si="136"/>
        <v>0</v>
      </c>
      <c r="BM353" s="76">
        <f t="shared" si="137"/>
        <v>467.92546451618125</v>
      </c>
      <c r="BN353" s="76">
        <f t="shared" si="138"/>
        <v>467.92453548381877</v>
      </c>
      <c r="BO353" s="76">
        <f t="shared" si="139"/>
        <v>467.92546451618125</v>
      </c>
      <c r="BP353" s="76">
        <f t="shared" si="140"/>
        <v>935.85</v>
      </c>
      <c r="BQ353" s="76">
        <f t="shared" si="140"/>
        <v>0</v>
      </c>
      <c r="BR353" s="76">
        <f t="shared" si="141"/>
        <v>2339.6254645161812</v>
      </c>
    </row>
    <row r="354" spans="1:70" x14ac:dyDescent="0.2">
      <c r="A354">
        <v>525</v>
      </c>
      <c r="B354">
        <v>6775802066</v>
      </c>
      <c r="C354" t="s">
        <v>12</v>
      </c>
      <c r="D354" t="s">
        <v>36</v>
      </c>
      <c r="E354" s="6">
        <v>38308</v>
      </c>
      <c r="F354" s="21">
        <v>0</v>
      </c>
      <c r="G354" s="21">
        <v>0</v>
      </c>
      <c r="H354" s="21">
        <v>0</v>
      </c>
      <c r="I354" s="21">
        <v>0</v>
      </c>
      <c r="J354" s="21">
        <v>0</v>
      </c>
      <c r="K354" s="21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620.24</v>
      </c>
      <c r="Q354" s="21">
        <v>0</v>
      </c>
      <c r="R354" s="21">
        <v>620.24</v>
      </c>
      <c r="S354" s="21">
        <v>0</v>
      </c>
      <c r="V354">
        <v>525</v>
      </c>
      <c r="W354">
        <v>6775802066</v>
      </c>
      <c r="X354" t="s">
        <v>12</v>
      </c>
      <c r="Y354" t="s">
        <v>36</v>
      </c>
      <c r="Z354" s="6">
        <v>38308</v>
      </c>
      <c r="AA354" s="6">
        <v>38256</v>
      </c>
      <c r="AC354">
        <v>0.4</v>
      </c>
      <c r="AD354">
        <v>1550.64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1550.64</v>
      </c>
      <c r="AP354">
        <v>0</v>
      </c>
      <c r="AQ354">
        <v>1550.64</v>
      </c>
      <c r="AU354" s="76">
        <f t="shared" si="119"/>
        <v>525</v>
      </c>
      <c r="AV354" s="76">
        <f t="shared" si="120"/>
        <v>6775802066</v>
      </c>
      <c r="AW354" s="76" t="str">
        <f t="shared" si="121"/>
        <v>RT</v>
      </c>
      <c r="AX354" s="76" t="str">
        <f t="shared" si="122"/>
        <v>IP</v>
      </c>
      <c r="AY354" s="76">
        <f t="shared" si="123"/>
        <v>38308</v>
      </c>
      <c r="AZ354" s="76">
        <f t="shared" si="124"/>
        <v>38256</v>
      </c>
      <c r="BA354" s="76">
        <f t="shared" si="125"/>
        <v>0</v>
      </c>
      <c r="BB354" s="76">
        <f t="shared" si="126"/>
        <v>0.4</v>
      </c>
      <c r="BC354" s="76">
        <f t="shared" si="127"/>
        <v>0</v>
      </c>
      <c r="BD354" s="76">
        <f t="shared" si="128"/>
        <v>0</v>
      </c>
      <c r="BE354" s="76">
        <f t="shared" si="129"/>
        <v>0</v>
      </c>
      <c r="BF354" s="76">
        <f t="shared" si="130"/>
        <v>0</v>
      </c>
      <c r="BG354" s="76">
        <f t="shared" si="131"/>
        <v>0</v>
      </c>
      <c r="BH354" s="76">
        <f t="shared" si="132"/>
        <v>0</v>
      </c>
      <c r="BI354" s="76">
        <f t="shared" si="133"/>
        <v>0</v>
      </c>
      <c r="BJ354" s="76">
        <f t="shared" si="134"/>
        <v>0</v>
      </c>
      <c r="BK354" s="76">
        <f t="shared" si="135"/>
        <v>0</v>
      </c>
      <c r="BL354" s="76">
        <f t="shared" si="136"/>
        <v>0</v>
      </c>
      <c r="BM354" s="76">
        <f t="shared" si="137"/>
        <v>930.40000000000009</v>
      </c>
      <c r="BN354" s="76">
        <f t="shared" si="138"/>
        <v>0</v>
      </c>
      <c r="BO354" s="76">
        <f t="shared" si="139"/>
        <v>930.40000000000009</v>
      </c>
      <c r="BP354" s="76">
        <f t="shared" si="140"/>
        <v>0</v>
      </c>
      <c r="BQ354" s="76">
        <f t="shared" si="140"/>
        <v>0</v>
      </c>
      <c r="BR354" s="76">
        <f t="shared" si="141"/>
        <v>1860.8000000000002</v>
      </c>
    </row>
    <row r="355" spans="1:70" x14ac:dyDescent="0.2">
      <c r="A355">
        <v>526</v>
      </c>
      <c r="B355">
        <v>12977857569</v>
      </c>
      <c r="C355" t="s">
        <v>12</v>
      </c>
      <c r="D355" t="s">
        <v>36</v>
      </c>
      <c r="E355" s="6">
        <v>38308</v>
      </c>
      <c r="F355" s="21">
        <v>0</v>
      </c>
      <c r="G355" s="21">
        <v>0</v>
      </c>
      <c r="H355" s="21">
        <v>0</v>
      </c>
      <c r="I355" s="21">
        <v>0</v>
      </c>
      <c r="J355" s="21">
        <v>0</v>
      </c>
      <c r="K355" s="21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1076.8</v>
      </c>
      <c r="Q355" s="21">
        <v>0</v>
      </c>
      <c r="R355" s="21">
        <v>1076.8</v>
      </c>
      <c r="S355" s="21">
        <v>0</v>
      </c>
      <c r="V355">
        <v>526</v>
      </c>
      <c r="W355">
        <v>12977857569</v>
      </c>
      <c r="X355" t="s">
        <v>12</v>
      </c>
      <c r="Y355" t="s">
        <v>36</v>
      </c>
      <c r="Z355" s="6">
        <v>38308</v>
      </c>
      <c r="AA355" s="6">
        <v>38298</v>
      </c>
      <c r="AC355">
        <v>0.3</v>
      </c>
      <c r="AD355">
        <v>3589.35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3589.35</v>
      </c>
      <c r="AP355">
        <v>0</v>
      </c>
      <c r="AQ355">
        <v>3589.35</v>
      </c>
      <c r="AU355" s="76">
        <f t="shared" si="119"/>
        <v>526</v>
      </c>
      <c r="AV355" s="76">
        <f t="shared" si="120"/>
        <v>12977857569</v>
      </c>
      <c r="AW355" s="76" t="str">
        <f t="shared" si="121"/>
        <v>RT</v>
      </c>
      <c r="AX355" s="76" t="str">
        <f t="shared" si="122"/>
        <v>IP</v>
      </c>
      <c r="AY355" s="76">
        <f t="shared" si="123"/>
        <v>38308</v>
      </c>
      <c r="AZ355" s="76">
        <f t="shared" si="124"/>
        <v>38298</v>
      </c>
      <c r="BA355" s="76">
        <f t="shared" si="125"/>
        <v>0</v>
      </c>
      <c r="BB355" s="76">
        <f t="shared" si="126"/>
        <v>0.3</v>
      </c>
      <c r="BC355" s="76">
        <f t="shared" si="127"/>
        <v>0</v>
      </c>
      <c r="BD355" s="76">
        <f t="shared" si="128"/>
        <v>0</v>
      </c>
      <c r="BE355" s="76">
        <f t="shared" si="129"/>
        <v>0</v>
      </c>
      <c r="BF355" s="76">
        <f t="shared" si="130"/>
        <v>0</v>
      </c>
      <c r="BG355" s="76">
        <f t="shared" si="131"/>
        <v>0</v>
      </c>
      <c r="BH355" s="76">
        <f t="shared" si="132"/>
        <v>0</v>
      </c>
      <c r="BI355" s="76">
        <f t="shared" si="133"/>
        <v>0</v>
      </c>
      <c r="BJ355" s="76">
        <f t="shared" si="134"/>
        <v>0</v>
      </c>
      <c r="BK355" s="76">
        <f t="shared" si="135"/>
        <v>0</v>
      </c>
      <c r="BL355" s="76">
        <f t="shared" si="136"/>
        <v>0</v>
      </c>
      <c r="BM355" s="76">
        <f t="shared" si="137"/>
        <v>2512.5500000000002</v>
      </c>
      <c r="BN355" s="76">
        <f t="shared" si="138"/>
        <v>0</v>
      </c>
      <c r="BO355" s="76">
        <f t="shared" si="139"/>
        <v>2512.5500000000002</v>
      </c>
      <c r="BP355" s="76">
        <f t="shared" si="140"/>
        <v>0</v>
      </c>
      <c r="BQ355" s="76">
        <f t="shared" si="140"/>
        <v>0</v>
      </c>
      <c r="BR355" s="76">
        <f t="shared" si="141"/>
        <v>5025.1000000000004</v>
      </c>
    </row>
    <row r="356" spans="1:70" x14ac:dyDescent="0.2">
      <c r="A356">
        <v>527</v>
      </c>
      <c r="B356">
        <v>12996912049</v>
      </c>
      <c r="C356" t="s">
        <v>12</v>
      </c>
      <c r="D356" t="s">
        <v>36</v>
      </c>
      <c r="E356" s="6">
        <v>38308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1162.95</v>
      </c>
      <c r="Q356" s="21">
        <v>0</v>
      </c>
      <c r="R356" s="21">
        <v>1162.95</v>
      </c>
      <c r="S356" s="21">
        <v>581.48</v>
      </c>
      <c r="V356">
        <v>527</v>
      </c>
      <c r="W356">
        <v>12996912049</v>
      </c>
      <c r="X356" t="s">
        <v>12</v>
      </c>
      <c r="Y356" t="s">
        <v>36</v>
      </c>
      <c r="Z356" s="6">
        <v>38308</v>
      </c>
      <c r="AA356" s="6">
        <v>38128</v>
      </c>
      <c r="AC356">
        <v>0.75</v>
      </c>
      <c r="AD356">
        <v>1550.64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1550.64</v>
      </c>
      <c r="AP356">
        <v>775.32</v>
      </c>
      <c r="AQ356">
        <v>1550.64</v>
      </c>
      <c r="AU356" s="76">
        <f t="shared" si="119"/>
        <v>527</v>
      </c>
      <c r="AV356" s="76">
        <f t="shared" si="120"/>
        <v>12996912049</v>
      </c>
      <c r="AW356" s="76" t="str">
        <f t="shared" si="121"/>
        <v>RT</v>
      </c>
      <c r="AX356" s="76" t="str">
        <f t="shared" si="122"/>
        <v>IP</v>
      </c>
      <c r="AY356" s="76">
        <f t="shared" si="123"/>
        <v>38308</v>
      </c>
      <c r="AZ356" s="76">
        <f t="shared" si="124"/>
        <v>38128</v>
      </c>
      <c r="BA356" s="76">
        <f t="shared" si="125"/>
        <v>0</v>
      </c>
      <c r="BB356" s="76">
        <f t="shared" si="126"/>
        <v>0.75</v>
      </c>
      <c r="BC356" s="76">
        <f t="shared" si="127"/>
        <v>0</v>
      </c>
      <c r="BD356" s="76">
        <f t="shared" si="128"/>
        <v>0</v>
      </c>
      <c r="BE356" s="76">
        <f t="shared" si="129"/>
        <v>0</v>
      </c>
      <c r="BF356" s="76">
        <f t="shared" si="130"/>
        <v>0</v>
      </c>
      <c r="BG356" s="76">
        <f t="shared" si="131"/>
        <v>0</v>
      </c>
      <c r="BH356" s="76">
        <f t="shared" si="132"/>
        <v>0</v>
      </c>
      <c r="BI356" s="76">
        <f t="shared" si="133"/>
        <v>0</v>
      </c>
      <c r="BJ356" s="76">
        <f t="shared" si="134"/>
        <v>0</v>
      </c>
      <c r="BK356" s="76">
        <f t="shared" si="135"/>
        <v>0</v>
      </c>
      <c r="BL356" s="76">
        <f t="shared" si="136"/>
        <v>0</v>
      </c>
      <c r="BM356" s="76">
        <f t="shared" si="137"/>
        <v>387.69000000000005</v>
      </c>
      <c r="BN356" s="76">
        <f t="shared" si="138"/>
        <v>775.32</v>
      </c>
      <c r="BO356" s="76">
        <f t="shared" si="139"/>
        <v>387.69000000000005</v>
      </c>
      <c r="BP356" s="76">
        <f t="shared" si="140"/>
        <v>581.48</v>
      </c>
      <c r="BQ356" s="76">
        <f t="shared" si="140"/>
        <v>0</v>
      </c>
      <c r="BR356" s="76">
        <f t="shared" si="141"/>
        <v>2132.1800000000003</v>
      </c>
    </row>
    <row r="357" spans="1:70" x14ac:dyDescent="0.2">
      <c r="A357">
        <v>528</v>
      </c>
      <c r="B357">
        <v>15014500324</v>
      </c>
      <c r="C357" t="s">
        <v>12</v>
      </c>
      <c r="D357" t="s">
        <v>36</v>
      </c>
      <c r="E357" s="6">
        <v>38308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620.24</v>
      </c>
      <c r="Q357" s="21">
        <v>0</v>
      </c>
      <c r="R357" s="21">
        <v>620.24</v>
      </c>
      <c r="S357" s="21">
        <v>0</v>
      </c>
      <c r="V357">
        <v>528</v>
      </c>
      <c r="W357">
        <v>15014500324</v>
      </c>
      <c r="X357" t="s">
        <v>12</v>
      </c>
      <c r="Y357" t="s">
        <v>36</v>
      </c>
      <c r="Z357" s="6">
        <v>38308</v>
      </c>
      <c r="AA357" s="6">
        <v>38200</v>
      </c>
      <c r="AC357">
        <v>0.4</v>
      </c>
      <c r="AD357">
        <v>1550.64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1550.64</v>
      </c>
      <c r="AP357">
        <v>0</v>
      </c>
      <c r="AQ357">
        <v>1550.64</v>
      </c>
      <c r="AU357" s="76">
        <f t="shared" si="119"/>
        <v>528</v>
      </c>
      <c r="AV357" s="76">
        <f t="shared" si="120"/>
        <v>15014500324</v>
      </c>
      <c r="AW357" s="76" t="str">
        <f t="shared" si="121"/>
        <v>RT</v>
      </c>
      <c r="AX357" s="76" t="str">
        <f t="shared" si="122"/>
        <v>IP</v>
      </c>
      <c r="AY357" s="76">
        <f t="shared" si="123"/>
        <v>38308</v>
      </c>
      <c r="AZ357" s="76">
        <f t="shared" si="124"/>
        <v>38200</v>
      </c>
      <c r="BA357" s="76">
        <f t="shared" si="125"/>
        <v>0</v>
      </c>
      <c r="BB357" s="76">
        <f t="shared" si="126"/>
        <v>0.4</v>
      </c>
      <c r="BC357" s="76">
        <f t="shared" si="127"/>
        <v>0</v>
      </c>
      <c r="BD357" s="76">
        <f t="shared" si="128"/>
        <v>0</v>
      </c>
      <c r="BE357" s="76">
        <f t="shared" si="129"/>
        <v>0</v>
      </c>
      <c r="BF357" s="76">
        <f t="shared" si="130"/>
        <v>0</v>
      </c>
      <c r="BG357" s="76">
        <f t="shared" si="131"/>
        <v>0</v>
      </c>
      <c r="BH357" s="76">
        <f t="shared" si="132"/>
        <v>0</v>
      </c>
      <c r="BI357" s="76">
        <f t="shared" si="133"/>
        <v>0</v>
      </c>
      <c r="BJ357" s="76">
        <f t="shared" si="134"/>
        <v>0</v>
      </c>
      <c r="BK357" s="76">
        <f t="shared" si="135"/>
        <v>0</v>
      </c>
      <c r="BL357" s="76">
        <f t="shared" si="136"/>
        <v>0</v>
      </c>
      <c r="BM357" s="76">
        <f t="shared" si="137"/>
        <v>930.40000000000009</v>
      </c>
      <c r="BN357" s="76">
        <f t="shared" si="138"/>
        <v>0</v>
      </c>
      <c r="BO357" s="76">
        <f t="shared" si="139"/>
        <v>930.40000000000009</v>
      </c>
      <c r="BP357" s="76">
        <f t="shared" si="140"/>
        <v>0</v>
      </c>
      <c r="BQ357" s="76">
        <f t="shared" si="140"/>
        <v>0</v>
      </c>
      <c r="BR357" s="76">
        <f t="shared" si="141"/>
        <v>1860.8000000000002</v>
      </c>
    </row>
    <row r="358" spans="1:70" x14ac:dyDescent="0.2">
      <c r="A358">
        <v>529</v>
      </c>
      <c r="B358">
        <v>21007952373</v>
      </c>
      <c r="C358" t="s">
        <v>12</v>
      </c>
      <c r="D358" t="s">
        <v>36</v>
      </c>
      <c r="E358" s="6">
        <v>38308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566.58000000000004</v>
      </c>
      <c r="Q358" s="21">
        <v>0</v>
      </c>
      <c r="R358" s="21">
        <v>566.58000000000004</v>
      </c>
      <c r="S358" s="21">
        <v>0</v>
      </c>
      <c r="V358">
        <v>529</v>
      </c>
      <c r="W358">
        <v>21007952373</v>
      </c>
      <c r="X358" t="s">
        <v>12</v>
      </c>
      <c r="Y358" t="s">
        <v>36</v>
      </c>
      <c r="Z358" s="6">
        <v>38308</v>
      </c>
      <c r="AA358" s="6">
        <v>38139</v>
      </c>
      <c r="AC358">
        <v>0.35</v>
      </c>
      <c r="AD358">
        <v>1618.81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1618.81</v>
      </c>
      <c r="AP358">
        <v>0</v>
      </c>
      <c r="AQ358">
        <v>1618.81</v>
      </c>
      <c r="AU358" s="76">
        <f t="shared" si="119"/>
        <v>529</v>
      </c>
      <c r="AV358" s="76">
        <f t="shared" si="120"/>
        <v>21007952373</v>
      </c>
      <c r="AW358" s="76" t="str">
        <f t="shared" si="121"/>
        <v>RT</v>
      </c>
      <c r="AX358" s="76" t="str">
        <f t="shared" si="122"/>
        <v>IP</v>
      </c>
      <c r="AY358" s="76">
        <f t="shared" si="123"/>
        <v>38308</v>
      </c>
      <c r="AZ358" s="76">
        <f t="shared" si="124"/>
        <v>38139</v>
      </c>
      <c r="BA358" s="76">
        <f t="shared" si="125"/>
        <v>0</v>
      </c>
      <c r="BB358" s="76">
        <f t="shared" si="126"/>
        <v>0.35</v>
      </c>
      <c r="BC358" s="76">
        <f t="shared" si="127"/>
        <v>0</v>
      </c>
      <c r="BD358" s="76">
        <f t="shared" si="128"/>
        <v>0</v>
      </c>
      <c r="BE358" s="76">
        <f t="shared" si="129"/>
        <v>0</v>
      </c>
      <c r="BF358" s="76">
        <f t="shared" si="130"/>
        <v>0</v>
      </c>
      <c r="BG358" s="76">
        <f t="shared" si="131"/>
        <v>0</v>
      </c>
      <c r="BH358" s="76">
        <f t="shared" si="132"/>
        <v>0</v>
      </c>
      <c r="BI358" s="76">
        <f t="shared" si="133"/>
        <v>0</v>
      </c>
      <c r="BJ358" s="76">
        <f t="shared" si="134"/>
        <v>0</v>
      </c>
      <c r="BK358" s="76">
        <f t="shared" si="135"/>
        <v>0</v>
      </c>
      <c r="BL358" s="76">
        <f t="shared" si="136"/>
        <v>0</v>
      </c>
      <c r="BM358" s="76">
        <f t="shared" si="137"/>
        <v>1052.23</v>
      </c>
      <c r="BN358" s="76">
        <f t="shared" si="138"/>
        <v>0</v>
      </c>
      <c r="BO358" s="76">
        <f t="shared" si="139"/>
        <v>1052.23</v>
      </c>
      <c r="BP358" s="76">
        <f t="shared" si="140"/>
        <v>0</v>
      </c>
      <c r="BQ358" s="76">
        <f t="shared" si="140"/>
        <v>0</v>
      </c>
      <c r="BR358" s="76">
        <f t="shared" si="141"/>
        <v>2104.46</v>
      </c>
    </row>
    <row r="359" spans="1:70" x14ac:dyDescent="0.2">
      <c r="A359">
        <v>530</v>
      </c>
      <c r="B359">
        <v>41988033589</v>
      </c>
      <c r="C359" t="s">
        <v>12</v>
      </c>
      <c r="D359" t="s">
        <v>36</v>
      </c>
      <c r="E359" s="6">
        <v>38308</v>
      </c>
      <c r="F359" s="21">
        <v>0</v>
      </c>
      <c r="G359" s="21">
        <v>0</v>
      </c>
      <c r="H359" s="21">
        <v>0</v>
      </c>
      <c r="I359" s="21">
        <v>0</v>
      </c>
      <c r="J359" s="21">
        <v>0</v>
      </c>
      <c r="K359" s="21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1085.42</v>
      </c>
      <c r="Q359" s="21">
        <v>0</v>
      </c>
      <c r="R359" s="21">
        <v>1085.42</v>
      </c>
      <c r="S359" s="21">
        <v>542.71</v>
      </c>
      <c r="V359">
        <v>530</v>
      </c>
      <c r="W359">
        <v>41988033589</v>
      </c>
      <c r="X359" t="s">
        <v>12</v>
      </c>
      <c r="Y359" t="s">
        <v>36</v>
      </c>
      <c r="Z359" s="6">
        <v>38308</v>
      </c>
      <c r="AA359" s="6">
        <v>38305</v>
      </c>
      <c r="AC359">
        <v>0.7</v>
      </c>
      <c r="AD359">
        <v>1550.64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1550.64</v>
      </c>
      <c r="AP359">
        <v>775.32</v>
      </c>
      <c r="AQ359">
        <v>1550.64</v>
      </c>
      <c r="AU359" s="76">
        <f t="shared" si="119"/>
        <v>530</v>
      </c>
      <c r="AV359" s="76">
        <f t="shared" si="120"/>
        <v>41988033589</v>
      </c>
      <c r="AW359" s="76" t="str">
        <f t="shared" si="121"/>
        <v>RT</v>
      </c>
      <c r="AX359" s="76" t="str">
        <f t="shared" si="122"/>
        <v>IP</v>
      </c>
      <c r="AY359" s="76">
        <f t="shared" si="123"/>
        <v>38308</v>
      </c>
      <c r="AZ359" s="76">
        <f t="shared" si="124"/>
        <v>38305</v>
      </c>
      <c r="BA359" s="76">
        <f t="shared" si="125"/>
        <v>0</v>
      </c>
      <c r="BB359" s="76">
        <f t="shared" si="126"/>
        <v>0.7</v>
      </c>
      <c r="BC359" s="76">
        <f t="shared" si="127"/>
        <v>0</v>
      </c>
      <c r="BD359" s="76">
        <f t="shared" si="128"/>
        <v>0</v>
      </c>
      <c r="BE359" s="76">
        <f t="shared" si="129"/>
        <v>0</v>
      </c>
      <c r="BF359" s="76">
        <f t="shared" si="130"/>
        <v>0</v>
      </c>
      <c r="BG359" s="76">
        <f t="shared" si="131"/>
        <v>0</v>
      </c>
      <c r="BH359" s="76">
        <f t="shared" si="132"/>
        <v>0</v>
      </c>
      <c r="BI359" s="76">
        <f t="shared" si="133"/>
        <v>0</v>
      </c>
      <c r="BJ359" s="76">
        <f t="shared" si="134"/>
        <v>0</v>
      </c>
      <c r="BK359" s="76">
        <f t="shared" si="135"/>
        <v>0</v>
      </c>
      <c r="BL359" s="76">
        <f t="shared" si="136"/>
        <v>0</v>
      </c>
      <c r="BM359" s="76">
        <f t="shared" si="137"/>
        <v>465.22</v>
      </c>
      <c r="BN359" s="76">
        <f t="shared" si="138"/>
        <v>775.32</v>
      </c>
      <c r="BO359" s="76">
        <f t="shared" si="139"/>
        <v>465.22</v>
      </c>
      <c r="BP359" s="76">
        <f t="shared" si="140"/>
        <v>542.71</v>
      </c>
      <c r="BQ359" s="76">
        <f t="shared" si="140"/>
        <v>0</v>
      </c>
      <c r="BR359" s="76">
        <f t="shared" si="141"/>
        <v>2248.4700000000003</v>
      </c>
    </row>
    <row r="360" spans="1:70" x14ac:dyDescent="0.2">
      <c r="A360">
        <v>531</v>
      </c>
      <c r="B360">
        <v>15018104719</v>
      </c>
      <c r="C360" t="s">
        <v>12</v>
      </c>
      <c r="D360" t="s">
        <v>36</v>
      </c>
      <c r="E360" s="6">
        <v>38309</v>
      </c>
      <c r="F360" s="21">
        <v>0</v>
      </c>
      <c r="G360" s="21">
        <v>0</v>
      </c>
      <c r="H360" s="21">
        <v>0</v>
      </c>
      <c r="I360" s="21">
        <v>0</v>
      </c>
      <c r="J360" s="21">
        <v>0</v>
      </c>
      <c r="K360" s="21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1162.95</v>
      </c>
      <c r="Q360" s="21">
        <v>0</v>
      </c>
      <c r="R360" s="21">
        <v>1162.95</v>
      </c>
      <c r="S360" s="21">
        <v>581.48</v>
      </c>
      <c r="V360">
        <v>531</v>
      </c>
      <c r="W360">
        <v>15018104719</v>
      </c>
      <c r="X360" t="s">
        <v>12</v>
      </c>
      <c r="Y360" t="s">
        <v>36</v>
      </c>
      <c r="Z360" s="6">
        <v>38309</v>
      </c>
      <c r="AA360" s="6">
        <v>38309</v>
      </c>
      <c r="AC360">
        <v>0.75</v>
      </c>
      <c r="AD360">
        <v>1550.64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1550.64</v>
      </c>
      <c r="AP360">
        <v>775.32</v>
      </c>
      <c r="AQ360">
        <v>1550.64</v>
      </c>
      <c r="AU360" s="76">
        <f t="shared" si="119"/>
        <v>531</v>
      </c>
      <c r="AV360" s="76">
        <f t="shared" si="120"/>
        <v>15018104719</v>
      </c>
      <c r="AW360" s="76" t="str">
        <f t="shared" si="121"/>
        <v>RT</v>
      </c>
      <c r="AX360" s="76" t="str">
        <f t="shared" si="122"/>
        <v>IP</v>
      </c>
      <c r="AY360" s="76">
        <f t="shared" si="123"/>
        <v>38309</v>
      </c>
      <c r="AZ360" s="76">
        <f t="shared" si="124"/>
        <v>38309</v>
      </c>
      <c r="BA360" s="76">
        <f t="shared" si="125"/>
        <v>0</v>
      </c>
      <c r="BB360" s="76">
        <f t="shared" si="126"/>
        <v>0.75</v>
      </c>
      <c r="BC360" s="76">
        <f t="shared" si="127"/>
        <v>0</v>
      </c>
      <c r="BD360" s="76">
        <f t="shared" si="128"/>
        <v>0</v>
      </c>
      <c r="BE360" s="76">
        <f t="shared" si="129"/>
        <v>0</v>
      </c>
      <c r="BF360" s="76">
        <f t="shared" si="130"/>
        <v>0</v>
      </c>
      <c r="BG360" s="76">
        <f t="shared" si="131"/>
        <v>0</v>
      </c>
      <c r="BH360" s="76">
        <f t="shared" si="132"/>
        <v>0</v>
      </c>
      <c r="BI360" s="76">
        <f t="shared" si="133"/>
        <v>0</v>
      </c>
      <c r="BJ360" s="76">
        <f t="shared" si="134"/>
        <v>0</v>
      </c>
      <c r="BK360" s="76">
        <f t="shared" si="135"/>
        <v>0</v>
      </c>
      <c r="BL360" s="76">
        <f t="shared" si="136"/>
        <v>0</v>
      </c>
      <c r="BM360" s="76">
        <f t="shared" si="137"/>
        <v>387.69000000000005</v>
      </c>
      <c r="BN360" s="76">
        <f t="shared" si="138"/>
        <v>775.32</v>
      </c>
      <c r="BO360" s="76">
        <f t="shared" si="139"/>
        <v>387.69000000000005</v>
      </c>
      <c r="BP360" s="76">
        <f t="shared" si="140"/>
        <v>581.48</v>
      </c>
      <c r="BQ360" s="76">
        <f t="shared" si="140"/>
        <v>0</v>
      </c>
      <c r="BR360" s="76">
        <f t="shared" si="141"/>
        <v>2132.1800000000003</v>
      </c>
    </row>
    <row r="361" spans="1:70" x14ac:dyDescent="0.2">
      <c r="A361">
        <v>532</v>
      </c>
      <c r="B361">
        <v>24806304291</v>
      </c>
      <c r="C361" t="s">
        <v>6</v>
      </c>
      <c r="D361" t="s">
        <v>22</v>
      </c>
      <c r="E361" s="6">
        <v>38309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1550.6</v>
      </c>
      <c r="Q361" s="21">
        <v>0</v>
      </c>
      <c r="R361" s="21">
        <v>1550.6</v>
      </c>
      <c r="S361" s="21">
        <v>1550.6</v>
      </c>
      <c r="V361">
        <v>532</v>
      </c>
      <c r="W361">
        <v>24806304291</v>
      </c>
      <c r="X361" t="s">
        <v>6</v>
      </c>
      <c r="Y361" t="s">
        <v>22</v>
      </c>
      <c r="Z361" s="6">
        <v>38309</v>
      </c>
      <c r="AA361" s="6">
        <v>38281</v>
      </c>
      <c r="AB361">
        <v>1</v>
      </c>
      <c r="AC361">
        <v>0</v>
      </c>
      <c r="AD361">
        <v>1550.64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1550.64</v>
      </c>
      <c r="AP361">
        <v>1550.64</v>
      </c>
      <c r="AQ361">
        <v>1550.64</v>
      </c>
      <c r="AU361" s="76">
        <f t="shared" si="119"/>
        <v>532</v>
      </c>
      <c r="AV361" s="76">
        <f t="shared" si="120"/>
        <v>24806304291</v>
      </c>
      <c r="AW361" s="76" t="str">
        <f t="shared" si="121"/>
        <v>IM</v>
      </c>
      <c r="AX361" s="76" t="str">
        <f t="shared" si="122"/>
        <v>VO</v>
      </c>
      <c r="AY361" s="76">
        <f t="shared" si="123"/>
        <v>38309</v>
      </c>
      <c r="AZ361" s="76">
        <f t="shared" si="124"/>
        <v>38281</v>
      </c>
      <c r="BA361" s="76">
        <f t="shared" si="125"/>
        <v>1</v>
      </c>
      <c r="BB361" s="76">
        <f t="shared" si="126"/>
        <v>0</v>
      </c>
      <c r="BC361" s="76">
        <f t="shared" si="127"/>
        <v>0</v>
      </c>
      <c r="BD361" s="76">
        <f t="shared" si="128"/>
        <v>0</v>
      </c>
      <c r="BE361" s="76">
        <f t="shared" si="129"/>
        <v>0</v>
      </c>
      <c r="BF361" s="76">
        <f t="shared" si="130"/>
        <v>0</v>
      </c>
      <c r="BG361" s="76">
        <f t="shared" si="131"/>
        <v>0</v>
      </c>
      <c r="BH361" s="76">
        <f t="shared" si="132"/>
        <v>0</v>
      </c>
      <c r="BI361" s="76">
        <f t="shared" si="133"/>
        <v>0</v>
      </c>
      <c r="BJ361" s="76">
        <f t="shared" si="134"/>
        <v>0</v>
      </c>
      <c r="BK361" s="76">
        <f t="shared" si="135"/>
        <v>0</v>
      </c>
      <c r="BL361" s="76">
        <f t="shared" si="136"/>
        <v>0</v>
      </c>
      <c r="BM361" s="76">
        <f t="shared" si="137"/>
        <v>4.0000000000190994E-2</v>
      </c>
      <c r="BN361" s="76">
        <f t="shared" si="138"/>
        <v>1550.64</v>
      </c>
      <c r="BO361" s="76">
        <f t="shared" si="139"/>
        <v>4.0000000000190994E-2</v>
      </c>
      <c r="BP361" s="76">
        <f t="shared" si="140"/>
        <v>1550.6</v>
      </c>
      <c r="BQ361" s="76">
        <f t="shared" si="140"/>
        <v>0</v>
      </c>
      <c r="BR361" s="76">
        <f t="shared" si="141"/>
        <v>3101.3200000000006</v>
      </c>
    </row>
    <row r="362" spans="1:70" x14ac:dyDescent="0.2">
      <c r="A362">
        <v>533</v>
      </c>
      <c r="B362">
        <v>32804804626</v>
      </c>
      <c r="C362" t="s">
        <v>6</v>
      </c>
      <c r="D362" t="s">
        <v>22</v>
      </c>
      <c r="E362" s="6">
        <v>38309</v>
      </c>
      <c r="F362" s="21">
        <v>0</v>
      </c>
      <c r="G362" s="21">
        <v>0</v>
      </c>
      <c r="H362" s="21">
        <v>0</v>
      </c>
      <c r="I362" s="21">
        <v>0</v>
      </c>
      <c r="J362" s="21">
        <v>0</v>
      </c>
      <c r="K362" s="21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1550.6</v>
      </c>
      <c r="Q362" s="21">
        <v>0</v>
      </c>
      <c r="R362" s="21">
        <v>1550.6</v>
      </c>
      <c r="S362" s="21">
        <v>1550.6</v>
      </c>
      <c r="V362">
        <v>533</v>
      </c>
      <c r="W362">
        <v>32804804626</v>
      </c>
      <c r="X362" t="s">
        <v>6</v>
      </c>
      <c r="Y362" t="s">
        <v>22</v>
      </c>
      <c r="Z362" s="6">
        <v>38309</v>
      </c>
      <c r="AA362" s="6">
        <v>37710</v>
      </c>
      <c r="AB362">
        <v>1</v>
      </c>
      <c r="AC362">
        <v>0</v>
      </c>
      <c r="AD362">
        <v>1491.29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1550.6044220212787</v>
      </c>
      <c r="AP362">
        <v>1550.6044220212787</v>
      </c>
      <c r="AQ362">
        <v>1550.6044220212787</v>
      </c>
      <c r="AU362" s="76">
        <f t="shared" si="119"/>
        <v>533</v>
      </c>
      <c r="AV362" s="76">
        <f t="shared" si="120"/>
        <v>32804804626</v>
      </c>
      <c r="AW362" s="76" t="str">
        <f t="shared" si="121"/>
        <v>IM</v>
      </c>
      <c r="AX362" s="76" t="str">
        <f t="shared" si="122"/>
        <v>VO</v>
      </c>
      <c r="AY362" s="76">
        <f t="shared" si="123"/>
        <v>38309</v>
      </c>
      <c r="AZ362" s="76">
        <f t="shared" si="124"/>
        <v>37710</v>
      </c>
      <c r="BA362" s="76">
        <f t="shared" si="125"/>
        <v>1</v>
      </c>
      <c r="BB362" s="76">
        <f t="shared" si="126"/>
        <v>0</v>
      </c>
      <c r="BC362" s="76">
        <f t="shared" si="127"/>
        <v>0</v>
      </c>
      <c r="BD362" s="76">
        <f t="shared" si="128"/>
        <v>0</v>
      </c>
      <c r="BE362" s="76">
        <f t="shared" si="129"/>
        <v>0</v>
      </c>
      <c r="BF362" s="76">
        <f t="shared" si="130"/>
        <v>0</v>
      </c>
      <c r="BG362" s="76">
        <f t="shared" si="131"/>
        <v>0</v>
      </c>
      <c r="BH362" s="76">
        <f t="shared" si="132"/>
        <v>0</v>
      </c>
      <c r="BI362" s="76">
        <f t="shared" si="133"/>
        <v>0</v>
      </c>
      <c r="BJ362" s="76">
        <f t="shared" si="134"/>
        <v>0</v>
      </c>
      <c r="BK362" s="76">
        <f t="shared" si="135"/>
        <v>0</v>
      </c>
      <c r="BL362" s="76">
        <f t="shared" si="136"/>
        <v>0</v>
      </c>
      <c r="BM362" s="76">
        <f t="shared" si="137"/>
        <v>4.4220212787422497E-3</v>
      </c>
      <c r="BN362" s="76">
        <f t="shared" si="138"/>
        <v>1550.6044220212787</v>
      </c>
      <c r="BO362" s="76">
        <f t="shared" si="139"/>
        <v>4.4220212787422497E-3</v>
      </c>
      <c r="BP362" s="76">
        <f t="shared" si="140"/>
        <v>1550.6</v>
      </c>
      <c r="BQ362" s="76">
        <f t="shared" si="140"/>
        <v>0</v>
      </c>
      <c r="BR362" s="76">
        <f t="shared" si="141"/>
        <v>3101.2132660638363</v>
      </c>
    </row>
    <row r="363" spans="1:70" x14ac:dyDescent="0.2">
      <c r="A363">
        <v>534</v>
      </c>
      <c r="B363">
        <v>11614403274</v>
      </c>
      <c r="C363" t="s">
        <v>6</v>
      </c>
      <c r="D363" t="s">
        <v>22</v>
      </c>
      <c r="E363" s="6">
        <v>38310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1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1550.6</v>
      </c>
      <c r="Q363" s="21">
        <v>0</v>
      </c>
      <c r="R363" s="21">
        <v>1550.6</v>
      </c>
      <c r="S363" s="21">
        <v>1550.6</v>
      </c>
      <c r="V363">
        <v>534</v>
      </c>
      <c r="W363">
        <v>11614403274</v>
      </c>
      <c r="X363" t="s">
        <v>6</v>
      </c>
      <c r="Y363" t="s">
        <v>22</v>
      </c>
      <c r="Z363" s="6">
        <v>38310</v>
      </c>
      <c r="AA363" s="6">
        <v>38224</v>
      </c>
      <c r="AB363">
        <v>1</v>
      </c>
      <c r="AC363">
        <v>0</v>
      </c>
      <c r="AD363">
        <v>1550.64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1550.64</v>
      </c>
      <c r="AP363">
        <v>1550.64</v>
      </c>
      <c r="AQ363">
        <v>1550.64</v>
      </c>
      <c r="AU363" s="76">
        <f t="shared" si="119"/>
        <v>534</v>
      </c>
      <c r="AV363" s="76">
        <f t="shared" si="120"/>
        <v>11614403274</v>
      </c>
      <c r="AW363" s="76" t="str">
        <f t="shared" si="121"/>
        <v>IM</v>
      </c>
      <c r="AX363" s="76" t="str">
        <f t="shared" si="122"/>
        <v>VO</v>
      </c>
      <c r="AY363" s="76">
        <f t="shared" si="123"/>
        <v>38310</v>
      </c>
      <c r="AZ363" s="76">
        <f t="shared" si="124"/>
        <v>38224</v>
      </c>
      <c r="BA363" s="76">
        <f t="shared" si="125"/>
        <v>1</v>
      </c>
      <c r="BB363" s="76">
        <f t="shared" si="126"/>
        <v>0</v>
      </c>
      <c r="BC363" s="76">
        <f t="shared" si="127"/>
        <v>0</v>
      </c>
      <c r="BD363" s="76">
        <f t="shared" si="128"/>
        <v>0</v>
      </c>
      <c r="BE363" s="76">
        <f t="shared" si="129"/>
        <v>0</v>
      </c>
      <c r="BF363" s="76">
        <f t="shared" si="130"/>
        <v>0</v>
      </c>
      <c r="BG363" s="76">
        <f t="shared" si="131"/>
        <v>0</v>
      </c>
      <c r="BH363" s="76">
        <f t="shared" si="132"/>
        <v>0</v>
      </c>
      <c r="BI363" s="76">
        <f t="shared" si="133"/>
        <v>0</v>
      </c>
      <c r="BJ363" s="76">
        <f t="shared" si="134"/>
        <v>0</v>
      </c>
      <c r="BK363" s="76">
        <f t="shared" si="135"/>
        <v>0</v>
      </c>
      <c r="BL363" s="76">
        <f t="shared" si="136"/>
        <v>0</v>
      </c>
      <c r="BM363" s="76">
        <f t="shared" si="137"/>
        <v>4.0000000000190994E-2</v>
      </c>
      <c r="BN363" s="76">
        <f t="shared" si="138"/>
        <v>1550.64</v>
      </c>
      <c r="BO363" s="76">
        <f t="shared" si="139"/>
        <v>4.0000000000190994E-2</v>
      </c>
      <c r="BP363" s="76">
        <f t="shared" si="140"/>
        <v>1550.6</v>
      </c>
      <c r="BQ363" s="76">
        <f t="shared" si="140"/>
        <v>0</v>
      </c>
      <c r="BR363" s="76">
        <f t="shared" si="141"/>
        <v>3101.3200000000006</v>
      </c>
    </row>
    <row r="364" spans="1:70" x14ac:dyDescent="0.2">
      <c r="A364">
        <v>535</v>
      </c>
      <c r="B364">
        <v>47988127867</v>
      </c>
      <c r="C364" t="s">
        <v>12</v>
      </c>
      <c r="D364" t="s">
        <v>36</v>
      </c>
      <c r="E364" s="6">
        <v>38310</v>
      </c>
      <c r="F364" s="21">
        <v>0</v>
      </c>
      <c r="G364" s="21">
        <v>0</v>
      </c>
      <c r="H364" s="21">
        <v>0</v>
      </c>
      <c r="I364" s="21">
        <v>0</v>
      </c>
      <c r="J364" s="21">
        <v>0</v>
      </c>
      <c r="K364" s="21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1678.72</v>
      </c>
      <c r="Q364" s="21">
        <v>0</v>
      </c>
      <c r="R364" s="21">
        <v>1678.72</v>
      </c>
      <c r="S364" s="21">
        <v>0</v>
      </c>
      <c r="V364">
        <v>535</v>
      </c>
      <c r="W364">
        <v>47988127867</v>
      </c>
      <c r="X364" t="s">
        <v>12</v>
      </c>
      <c r="Y364" t="s">
        <v>36</v>
      </c>
      <c r="Z364" s="6">
        <v>38310</v>
      </c>
      <c r="AA364" s="6">
        <v>38172</v>
      </c>
      <c r="AC364">
        <v>0.4</v>
      </c>
      <c r="AD364">
        <v>4196.8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4196.8</v>
      </c>
      <c r="AP364">
        <v>0</v>
      </c>
      <c r="AQ364">
        <v>4196.8</v>
      </c>
      <c r="AU364" s="76">
        <f t="shared" si="119"/>
        <v>535</v>
      </c>
      <c r="AV364" s="76">
        <f t="shared" si="120"/>
        <v>47988127867</v>
      </c>
      <c r="AW364" s="76" t="str">
        <f t="shared" si="121"/>
        <v>RT</v>
      </c>
      <c r="AX364" s="76" t="str">
        <f t="shared" si="122"/>
        <v>IP</v>
      </c>
      <c r="AY364" s="76">
        <f t="shared" si="123"/>
        <v>38310</v>
      </c>
      <c r="AZ364" s="76">
        <f t="shared" si="124"/>
        <v>38172</v>
      </c>
      <c r="BA364" s="76">
        <f t="shared" si="125"/>
        <v>0</v>
      </c>
      <c r="BB364" s="76">
        <f t="shared" si="126"/>
        <v>0.4</v>
      </c>
      <c r="BC364" s="76">
        <f t="shared" si="127"/>
        <v>0</v>
      </c>
      <c r="BD364" s="76">
        <f t="shared" si="128"/>
        <v>0</v>
      </c>
      <c r="BE364" s="76">
        <f t="shared" si="129"/>
        <v>0</v>
      </c>
      <c r="BF364" s="76">
        <f t="shared" si="130"/>
        <v>0</v>
      </c>
      <c r="BG364" s="76">
        <f t="shared" si="131"/>
        <v>0</v>
      </c>
      <c r="BH364" s="76">
        <f t="shared" si="132"/>
        <v>0</v>
      </c>
      <c r="BI364" s="76">
        <f t="shared" si="133"/>
        <v>0</v>
      </c>
      <c r="BJ364" s="76">
        <f t="shared" si="134"/>
        <v>0</v>
      </c>
      <c r="BK364" s="76">
        <f t="shared" si="135"/>
        <v>0</v>
      </c>
      <c r="BL364" s="76">
        <f t="shared" si="136"/>
        <v>0</v>
      </c>
      <c r="BM364" s="76">
        <f t="shared" si="137"/>
        <v>2518.08</v>
      </c>
      <c r="BN364" s="76">
        <f t="shared" si="138"/>
        <v>0</v>
      </c>
      <c r="BO364" s="76">
        <f t="shared" si="139"/>
        <v>2518.08</v>
      </c>
      <c r="BP364" s="76">
        <f t="shared" si="140"/>
        <v>0</v>
      </c>
      <c r="BQ364" s="76">
        <f t="shared" si="140"/>
        <v>0</v>
      </c>
      <c r="BR364" s="76">
        <f t="shared" si="141"/>
        <v>5036.16</v>
      </c>
    </row>
    <row r="365" spans="1:70" x14ac:dyDescent="0.2">
      <c r="A365">
        <v>536</v>
      </c>
      <c r="B365">
        <v>51976800741</v>
      </c>
      <c r="C365" t="s">
        <v>12</v>
      </c>
      <c r="D365" t="s">
        <v>36</v>
      </c>
      <c r="E365" s="6">
        <v>38310</v>
      </c>
      <c r="F365" s="21">
        <v>0</v>
      </c>
      <c r="G365" s="21">
        <v>0</v>
      </c>
      <c r="H365" s="21">
        <v>0</v>
      </c>
      <c r="I365" s="21">
        <v>0</v>
      </c>
      <c r="J365" s="21">
        <v>0</v>
      </c>
      <c r="K365" s="21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1550.6</v>
      </c>
      <c r="Q365" s="21">
        <v>0</v>
      </c>
      <c r="R365" s="21">
        <v>1550.6</v>
      </c>
      <c r="S365" s="21">
        <v>775.3</v>
      </c>
      <c r="V365">
        <v>536</v>
      </c>
      <c r="W365">
        <v>51976800741</v>
      </c>
      <c r="X365" t="s">
        <v>12</v>
      </c>
      <c r="Y365" t="s">
        <v>36</v>
      </c>
      <c r="Z365" s="6">
        <v>38310</v>
      </c>
      <c r="AA365" s="6">
        <v>38199</v>
      </c>
      <c r="AC365">
        <v>1</v>
      </c>
      <c r="AD365">
        <v>1550.64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1550.64</v>
      </c>
      <c r="AP365">
        <v>775.32</v>
      </c>
      <c r="AQ365">
        <v>1550.64</v>
      </c>
      <c r="AU365" s="76">
        <f t="shared" si="119"/>
        <v>536</v>
      </c>
      <c r="AV365" s="76">
        <f t="shared" si="120"/>
        <v>51976800741</v>
      </c>
      <c r="AW365" s="76" t="str">
        <f t="shared" si="121"/>
        <v>RT</v>
      </c>
      <c r="AX365" s="76" t="str">
        <f t="shared" si="122"/>
        <v>IP</v>
      </c>
      <c r="AY365" s="76">
        <f t="shared" si="123"/>
        <v>38310</v>
      </c>
      <c r="AZ365" s="76">
        <f t="shared" si="124"/>
        <v>38199</v>
      </c>
      <c r="BA365" s="76">
        <f t="shared" si="125"/>
        <v>0</v>
      </c>
      <c r="BB365" s="76">
        <f t="shared" si="126"/>
        <v>1</v>
      </c>
      <c r="BC365" s="76">
        <f t="shared" si="127"/>
        <v>0</v>
      </c>
      <c r="BD365" s="76">
        <f t="shared" si="128"/>
        <v>0</v>
      </c>
      <c r="BE365" s="76">
        <f t="shared" si="129"/>
        <v>0</v>
      </c>
      <c r="BF365" s="76">
        <f t="shared" si="130"/>
        <v>0</v>
      </c>
      <c r="BG365" s="76">
        <f t="shared" si="131"/>
        <v>0</v>
      </c>
      <c r="BH365" s="76">
        <f t="shared" si="132"/>
        <v>0</v>
      </c>
      <c r="BI365" s="76">
        <f t="shared" si="133"/>
        <v>0</v>
      </c>
      <c r="BJ365" s="76">
        <f t="shared" si="134"/>
        <v>0</v>
      </c>
      <c r="BK365" s="76">
        <f t="shared" si="135"/>
        <v>0</v>
      </c>
      <c r="BL365" s="76">
        <f t="shared" si="136"/>
        <v>0</v>
      </c>
      <c r="BM365" s="76">
        <f t="shared" si="137"/>
        <v>4.0000000000190994E-2</v>
      </c>
      <c r="BN365" s="76">
        <f t="shared" si="138"/>
        <v>775.32</v>
      </c>
      <c r="BO365" s="76">
        <f t="shared" si="139"/>
        <v>4.0000000000190994E-2</v>
      </c>
      <c r="BP365" s="76">
        <f t="shared" si="140"/>
        <v>775.3</v>
      </c>
      <c r="BQ365" s="76">
        <f t="shared" si="140"/>
        <v>0</v>
      </c>
      <c r="BR365" s="76">
        <f t="shared" si="141"/>
        <v>1550.7000000000003</v>
      </c>
    </row>
    <row r="366" spans="1:70" x14ac:dyDescent="0.2">
      <c r="A366">
        <v>537</v>
      </c>
      <c r="B366">
        <v>1896711999</v>
      </c>
      <c r="C366" t="s">
        <v>6</v>
      </c>
      <c r="D366" t="s">
        <v>39</v>
      </c>
      <c r="E366" s="6">
        <v>38313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1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465.18</v>
      </c>
      <c r="Q366" s="21">
        <v>0</v>
      </c>
      <c r="R366" s="21">
        <v>465.18</v>
      </c>
      <c r="S366" s="21">
        <v>465.18</v>
      </c>
      <c r="V366">
        <v>537</v>
      </c>
      <c r="W366">
        <v>1896711999</v>
      </c>
      <c r="X366" t="s">
        <v>6</v>
      </c>
      <c r="Y366" t="s">
        <v>39</v>
      </c>
      <c r="Z366" s="6">
        <v>38313</v>
      </c>
      <c r="AA366" s="6">
        <v>38064</v>
      </c>
      <c r="AB366">
        <v>0.3</v>
      </c>
      <c r="AC366">
        <v>0</v>
      </c>
      <c r="AD366">
        <v>1550.64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465.19200000000001</v>
      </c>
      <c r="AP366">
        <v>465.19200000000001</v>
      </c>
      <c r="AQ366">
        <v>465.19200000000001</v>
      </c>
      <c r="AU366" s="76">
        <f t="shared" si="119"/>
        <v>537</v>
      </c>
      <c r="AV366" s="76">
        <f t="shared" si="120"/>
        <v>1896711999</v>
      </c>
      <c r="AW366" s="76" t="str">
        <f t="shared" si="121"/>
        <v>IM</v>
      </c>
      <c r="AX366" s="76" t="str">
        <f t="shared" si="122"/>
        <v>OR</v>
      </c>
      <c r="AY366" s="76">
        <f t="shared" si="123"/>
        <v>38313</v>
      </c>
      <c r="AZ366" s="76">
        <f t="shared" si="124"/>
        <v>38064</v>
      </c>
      <c r="BA366" s="76">
        <f t="shared" si="125"/>
        <v>0.3</v>
      </c>
      <c r="BB366" s="76">
        <f t="shared" si="126"/>
        <v>0</v>
      </c>
      <c r="BC366" s="76">
        <f t="shared" si="127"/>
        <v>0</v>
      </c>
      <c r="BD366" s="76">
        <f t="shared" si="128"/>
        <v>0</v>
      </c>
      <c r="BE366" s="76">
        <f t="shared" si="129"/>
        <v>0</v>
      </c>
      <c r="BF366" s="76">
        <f t="shared" si="130"/>
        <v>0</v>
      </c>
      <c r="BG366" s="76">
        <f t="shared" si="131"/>
        <v>0</v>
      </c>
      <c r="BH366" s="76">
        <f t="shared" si="132"/>
        <v>0</v>
      </c>
      <c r="BI366" s="76">
        <f t="shared" si="133"/>
        <v>0</v>
      </c>
      <c r="BJ366" s="76">
        <f t="shared" si="134"/>
        <v>0</v>
      </c>
      <c r="BK366" s="76">
        <f t="shared" si="135"/>
        <v>0</v>
      </c>
      <c r="BL366" s="76">
        <f t="shared" si="136"/>
        <v>0</v>
      </c>
      <c r="BM366" s="76">
        <f t="shared" si="137"/>
        <v>1.2000000000000455E-2</v>
      </c>
      <c r="BN366" s="76">
        <f t="shared" si="138"/>
        <v>465.19200000000001</v>
      </c>
      <c r="BO366" s="76">
        <f t="shared" si="139"/>
        <v>1.2000000000000455E-2</v>
      </c>
      <c r="BP366" s="76">
        <f t="shared" si="140"/>
        <v>465.18</v>
      </c>
      <c r="BQ366" s="76">
        <f t="shared" si="140"/>
        <v>0</v>
      </c>
      <c r="BR366" s="76">
        <f t="shared" si="141"/>
        <v>930.39599999999996</v>
      </c>
    </row>
    <row r="367" spans="1:70" x14ac:dyDescent="0.2">
      <c r="A367">
        <v>538</v>
      </c>
      <c r="B367">
        <v>7826414588</v>
      </c>
      <c r="C367" t="s">
        <v>12</v>
      </c>
      <c r="D367" t="s">
        <v>22</v>
      </c>
      <c r="E367" s="6">
        <v>38313</v>
      </c>
      <c r="F367" s="21">
        <v>0</v>
      </c>
      <c r="G367" s="21">
        <v>0</v>
      </c>
      <c r="H367" s="21">
        <v>0</v>
      </c>
      <c r="I367" s="21">
        <v>0</v>
      </c>
      <c r="J367" s="21">
        <v>0</v>
      </c>
      <c r="K367" s="21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4863.6899999999996</v>
      </c>
      <c r="Q367" s="21">
        <v>0</v>
      </c>
      <c r="R367" s="21">
        <v>4863.6899999999996</v>
      </c>
      <c r="S367" s="21">
        <v>1215.92</v>
      </c>
      <c r="V367">
        <v>538</v>
      </c>
      <c r="W367">
        <v>7826414588</v>
      </c>
      <c r="X367" t="s">
        <v>12</v>
      </c>
      <c r="Y367" t="s">
        <v>22</v>
      </c>
      <c r="Z367" s="6">
        <v>38313</v>
      </c>
      <c r="AA367" s="6">
        <v>37859</v>
      </c>
      <c r="AB367">
        <v>0.6</v>
      </c>
      <c r="AC367">
        <v>0</v>
      </c>
      <c r="AD367">
        <v>5847.12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3647.7713618000757</v>
      </c>
      <c r="AP367">
        <v>1823.8856809000379</v>
      </c>
      <c r="AQ367">
        <v>3647.7713618000757</v>
      </c>
      <c r="AU367" s="76">
        <f t="shared" si="119"/>
        <v>538</v>
      </c>
      <c r="AV367" s="76">
        <f t="shared" si="120"/>
        <v>7826414588</v>
      </c>
      <c r="AW367" s="76" t="str">
        <f t="shared" si="121"/>
        <v>RT</v>
      </c>
      <c r="AX367" s="76" t="str">
        <f t="shared" si="122"/>
        <v>VO</v>
      </c>
      <c r="AY367" s="76">
        <f t="shared" si="123"/>
        <v>38313</v>
      </c>
      <c r="AZ367" s="76">
        <f t="shared" si="124"/>
        <v>37859</v>
      </c>
      <c r="BA367" s="76">
        <f t="shared" si="125"/>
        <v>0.6</v>
      </c>
      <c r="BB367" s="76">
        <f t="shared" si="126"/>
        <v>0</v>
      </c>
      <c r="BC367" s="76">
        <f t="shared" si="127"/>
        <v>0</v>
      </c>
      <c r="BD367" s="76">
        <f t="shared" si="128"/>
        <v>0</v>
      </c>
      <c r="BE367" s="76">
        <f t="shared" si="129"/>
        <v>0</v>
      </c>
      <c r="BF367" s="76">
        <f t="shared" si="130"/>
        <v>0</v>
      </c>
      <c r="BG367" s="76">
        <f t="shared" si="131"/>
        <v>0</v>
      </c>
      <c r="BH367" s="76">
        <f t="shared" si="132"/>
        <v>0</v>
      </c>
      <c r="BI367" s="76">
        <f t="shared" si="133"/>
        <v>0</v>
      </c>
      <c r="BJ367" s="76">
        <f t="shared" si="134"/>
        <v>0</v>
      </c>
      <c r="BK367" s="76">
        <f t="shared" si="135"/>
        <v>0</v>
      </c>
      <c r="BL367" s="76">
        <f t="shared" si="136"/>
        <v>0</v>
      </c>
      <c r="BM367" s="76">
        <f t="shared" si="137"/>
        <v>1215.9186381999239</v>
      </c>
      <c r="BN367" s="76">
        <f t="shared" si="138"/>
        <v>1823.8856809000379</v>
      </c>
      <c r="BO367" s="76">
        <f t="shared" si="139"/>
        <v>1215.9186381999239</v>
      </c>
      <c r="BP367" s="76">
        <f t="shared" si="140"/>
        <v>1215.92</v>
      </c>
      <c r="BQ367" s="76">
        <f t="shared" si="140"/>
        <v>0</v>
      </c>
      <c r="BR367" s="76">
        <f t="shared" si="141"/>
        <v>5471.6429572998859</v>
      </c>
    </row>
    <row r="368" spans="1:70" x14ac:dyDescent="0.2">
      <c r="A368">
        <v>539</v>
      </c>
      <c r="B368">
        <v>31624515149</v>
      </c>
      <c r="C368" t="s">
        <v>6</v>
      </c>
      <c r="D368" t="s">
        <v>22</v>
      </c>
      <c r="E368" s="6">
        <v>38313</v>
      </c>
      <c r="F368" s="21">
        <v>0</v>
      </c>
      <c r="G368" s="21">
        <v>0</v>
      </c>
      <c r="H368" s="21">
        <v>0</v>
      </c>
      <c r="I368" s="21">
        <v>0</v>
      </c>
      <c r="J368" s="21">
        <v>0</v>
      </c>
      <c r="K368" s="21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1550.6</v>
      </c>
      <c r="Q368" s="21">
        <v>0</v>
      </c>
      <c r="R368" s="21">
        <v>1550.6</v>
      </c>
      <c r="S368" s="21">
        <v>1550.6</v>
      </c>
      <c r="V368">
        <v>539</v>
      </c>
      <c r="W368">
        <v>31624515149</v>
      </c>
      <c r="X368" t="s">
        <v>6</v>
      </c>
      <c r="Y368" t="s">
        <v>22</v>
      </c>
      <c r="Z368" s="6">
        <v>38313</v>
      </c>
      <c r="AA368" s="6">
        <v>38037</v>
      </c>
      <c r="AB368">
        <v>1</v>
      </c>
      <c r="AC368">
        <v>0</v>
      </c>
      <c r="AD368">
        <v>1550.64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1550.64</v>
      </c>
      <c r="AP368">
        <v>1550.64</v>
      </c>
      <c r="AQ368">
        <v>1550.64</v>
      </c>
      <c r="AU368" s="76">
        <f t="shared" si="119"/>
        <v>539</v>
      </c>
      <c r="AV368" s="76">
        <f t="shared" si="120"/>
        <v>31624515149</v>
      </c>
      <c r="AW368" s="76" t="str">
        <f t="shared" si="121"/>
        <v>IM</v>
      </c>
      <c r="AX368" s="76" t="str">
        <f t="shared" si="122"/>
        <v>VO</v>
      </c>
      <c r="AY368" s="76">
        <f t="shared" si="123"/>
        <v>38313</v>
      </c>
      <c r="AZ368" s="76">
        <f t="shared" si="124"/>
        <v>38037</v>
      </c>
      <c r="BA368" s="76">
        <f t="shared" si="125"/>
        <v>1</v>
      </c>
      <c r="BB368" s="76">
        <f t="shared" si="126"/>
        <v>0</v>
      </c>
      <c r="BC368" s="76">
        <f t="shared" si="127"/>
        <v>0</v>
      </c>
      <c r="BD368" s="76">
        <f t="shared" si="128"/>
        <v>0</v>
      </c>
      <c r="BE368" s="76">
        <f t="shared" si="129"/>
        <v>0</v>
      </c>
      <c r="BF368" s="76">
        <f t="shared" si="130"/>
        <v>0</v>
      </c>
      <c r="BG368" s="76">
        <f t="shared" si="131"/>
        <v>0</v>
      </c>
      <c r="BH368" s="76">
        <f t="shared" si="132"/>
        <v>0</v>
      </c>
      <c r="BI368" s="76">
        <f t="shared" si="133"/>
        <v>0</v>
      </c>
      <c r="BJ368" s="76">
        <f t="shared" si="134"/>
        <v>0</v>
      </c>
      <c r="BK368" s="76">
        <f t="shared" si="135"/>
        <v>0</v>
      </c>
      <c r="BL368" s="76">
        <f t="shared" si="136"/>
        <v>0</v>
      </c>
      <c r="BM368" s="76">
        <f t="shared" si="137"/>
        <v>4.0000000000190994E-2</v>
      </c>
      <c r="BN368" s="76">
        <f t="shared" si="138"/>
        <v>1550.64</v>
      </c>
      <c r="BO368" s="76">
        <f t="shared" si="139"/>
        <v>4.0000000000190994E-2</v>
      </c>
      <c r="BP368" s="76">
        <f t="shared" si="140"/>
        <v>1550.6</v>
      </c>
      <c r="BQ368" s="76">
        <f t="shared" si="140"/>
        <v>0</v>
      </c>
      <c r="BR368" s="76">
        <f t="shared" si="141"/>
        <v>3101.3200000000006</v>
      </c>
    </row>
    <row r="369" spans="1:70" x14ac:dyDescent="0.2">
      <c r="A369">
        <v>540</v>
      </c>
      <c r="B369">
        <v>33786024795</v>
      </c>
      <c r="C369" t="s">
        <v>12</v>
      </c>
      <c r="D369" t="s">
        <v>22</v>
      </c>
      <c r="E369" s="6">
        <v>38313</v>
      </c>
      <c r="F369" s="21">
        <v>0</v>
      </c>
      <c r="G369" s="21">
        <v>0</v>
      </c>
      <c r="H369" s="21">
        <v>0</v>
      </c>
      <c r="I369" s="21">
        <v>0</v>
      </c>
      <c r="J369" s="21">
        <v>0</v>
      </c>
      <c r="K369" s="21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1550.6</v>
      </c>
      <c r="Q369" s="21">
        <v>0</v>
      </c>
      <c r="R369" s="21">
        <v>1550.6</v>
      </c>
      <c r="S369" s="21">
        <v>634.34</v>
      </c>
      <c r="V369">
        <v>540</v>
      </c>
      <c r="W369">
        <v>33786024795</v>
      </c>
      <c r="X369" t="s">
        <v>12</v>
      </c>
      <c r="Y369" t="s">
        <v>22</v>
      </c>
      <c r="Z369" s="6">
        <v>38313</v>
      </c>
      <c r="AA369" s="6">
        <v>38167</v>
      </c>
      <c r="AB369">
        <v>0.6</v>
      </c>
      <c r="AC369">
        <v>0</v>
      </c>
      <c r="AD369">
        <v>1550.64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930.38400000000001</v>
      </c>
      <c r="AP369">
        <v>465.19200000000001</v>
      </c>
      <c r="AQ369">
        <v>930.38400000000001</v>
      </c>
      <c r="AU369" s="76">
        <f t="shared" si="119"/>
        <v>540</v>
      </c>
      <c r="AV369" s="76">
        <f t="shared" si="120"/>
        <v>33786024795</v>
      </c>
      <c r="AW369" s="76" t="str">
        <f t="shared" si="121"/>
        <v>RT</v>
      </c>
      <c r="AX369" s="76" t="str">
        <f t="shared" si="122"/>
        <v>VO</v>
      </c>
      <c r="AY369" s="76">
        <f t="shared" si="123"/>
        <v>38313</v>
      </c>
      <c r="AZ369" s="76">
        <f t="shared" si="124"/>
        <v>38167</v>
      </c>
      <c r="BA369" s="76">
        <f t="shared" si="125"/>
        <v>0.6</v>
      </c>
      <c r="BB369" s="76">
        <f t="shared" si="126"/>
        <v>0</v>
      </c>
      <c r="BC369" s="76">
        <f t="shared" si="127"/>
        <v>0</v>
      </c>
      <c r="BD369" s="76">
        <f t="shared" si="128"/>
        <v>0</v>
      </c>
      <c r="BE369" s="76">
        <f t="shared" si="129"/>
        <v>0</v>
      </c>
      <c r="BF369" s="76">
        <f t="shared" si="130"/>
        <v>0</v>
      </c>
      <c r="BG369" s="76">
        <f t="shared" si="131"/>
        <v>0</v>
      </c>
      <c r="BH369" s="76">
        <f t="shared" si="132"/>
        <v>0</v>
      </c>
      <c r="BI369" s="76">
        <f t="shared" si="133"/>
        <v>0</v>
      </c>
      <c r="BJ369" s="76">
        <f t="shared" si="134"/>
        <v>0</v>
      </c>
      <c r="BK369" s="76">
        <f t="shared" si="135"/>
        <v>0</v>
      </c>
      <c r="BL369" s="76">
        <f t="shared" si="136"/>
        <v>0</v>
      </c>
      <c r="BM369" s="76">
        <f t="shared" si="137"/>
        <v>620.21599999999989</v>
      </c>
      <c r="BN369" s="76">
        <f t="shared" si="138"/>
        <v>465.19200000000001</v>
      </c>
      <c r="BO369" s="76">
        <f t="shared" si="139"/>
        <v>620.21599999999989</v>
      </c>
      <c r="BP369" s="76">
        <f t="shared" si="140"/>
        <v>634.34</v>
      </c>
      <c r="BQ369" s="76">
        <f t="shared" si="140"/>
        <v>0</v>
      </c>
      <c r="BR369" s="76">
        <f t="shared" si="141"/>
        <v>2339.9639999999999</v>
      </c>
    </row>
    <row r="370" spans="1:70" x14ac:dyDescent="0.2">
      <c r="A370">
        <v>541</v>
      </c>
      <c r="B370">
        <v>37975601362</v>
      </c>
      <c r="C370" t="s">
        <v>6</v>
      </c>
      <c r="D370" t="s">
        <v>39</v>
      </c>
      <c r="E370" s="6">
        <v>38313</v>
      </c>
      <c r="F370" s="21">
        <v>0</v>
      </c>
      <c r="G370" s="21">
        <v>0</v>
      </c>
      <c r="H370" s="21">
        <v>0</v>
      </c>
      <c r="I370" s="21">
        <v>0</v>
      </c>
      <c r="J370" s="21">
        <v>0</v>
      </c>
      <c r="K370" s="21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310.12</v>
      </c>
      <c r="Q370" s="21">
        <v>0</v>
      </c>
      <c r="R370" s="21">
        <v>310.12</v>
      </c>
      <c r="S370" s="21">
        <v>310.12</v>
      </c>
      <c r="V370">
        <v>541</v>
      </c>
      <c r="W370">
        <v>37975601362</v>
      </c>
      <c r="X370" t="s">
        <v>6</v>
      </c>
      <c r="Y370" t="s">
        <v>39</v>
      </c>
      <c r="Z370" s="6">
        <v>38313</v>
      </c>
      <c r="AA370" s="6">
        <v>37857</v>
      </c>
      <c r="AB370">
        <v>0.2</v>
      </c>
      <c r="AC370">
        <v>0</v>
      </c>
      <c r="AD370">
        <v>1491.29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310.12088440425578</v>
      </c>
      <c r="AP370">
        <v>310.12088440425578</v>
      </c>
      <c r="AQ370">
        <v>0</v>
      </c>
      <c r="AU370" s="76">
        <f t="shared" si="119"/>
        <v>541</v>
      </c>
      <c r="AV370" s="76">
        <f t="shared" si="120"/>
        <v>37975601362</v>
      </c>
      <c r="AW370" s="76" t="str">
        <f t="shared" si="121"/>
        <v>IM</v>
      </c>
      <c r="AX370" s="76" t="str">
        <f t="shared" si="122"/>
        <v>OR</v>
      </c>
      <c r="AY370" s="76">
        <f t="shared" si="123"/>
        <v>38313</v>
      </c>
      <c r="AZ370" s="76">
        <f t="shared" si="124"/>
        <v>37857</v>
      </c>
      <c r="BA370" s="76">
        <f t="shared" si="125"/>
        <v>0.2</v>
      </c>
      <c r="BB370" s="76">
        <f t="shared" si="126"/>
        <v>0</v>
      </c>
      <c r="BC370" s="76">
        <f t="shared" si="127"/>
        <v>0</v>
      </c>
      <c r="BD370" s="76">
        <f t="shared" si="128"/>
        <v>0</v>
      </c>
      <c r="BE370" s="76">
        <f t="shared" si="129"/>
        <v>0</v>
      </c>
      <c r="BF370" s="76">
        <f t="shared" si="130"/>
        <v>0</v>
      </c>
      <c r="BG370" s="76">
        <f t="shared" si="131"/>
        <v>0</v>
      </c>
      <c r="BH370" s="76">
        <f t="shared" si="132"/>
        <v>0</v>
      </c>
      <c r="BI370" s="76">
        <f t="shared" si="133"/>
        <v>0</v>
      </c>
      <c r="BJ370" s="76">
        <f t="shared" si="134"/>
        <v>0</v>
      </c>
      <c r="BK370" s="76">
        <f t="shared" si="135"/>
        <v>0</v>
      </c>
      <c r="BL370" s="76">
        <f t="shared" si="136"/>
        <v>0</v>
      </c>
      <c r="BM370" s="76">
        <f t="shared" si="137"/>
        <v>8.8440425577118731E-4</v>
      </c>
      <c r="BN370" s="76">
        <f t="shared" si="138"/>
        <v>310.12088440425578</v>
      </c>
      <c r="BO370" s="76">
        <f t="shared" si="139"/>
        <v>310.12</v>
      </c>
      <c r="BP370" s="76">
        <f t="shared" si="140"/>
        <v>310.12</v>
      </c>
      <c r="BQ370" s="76">
        <f t="shared" si="140"/>
        <v>0</v>
      </c>
      <c r="BR370" s="76">
        <f t="shared" si="141"/>
        <v>930.36176880851156</v>
      </c>
    </row>
    <row r="371" spans="1:70" x14ac:dyDescent="0.2">
      <c r="A371">
        <v>542</v>
      </c>
      <c r="B371">
        <v>41008308060</v>
      </c>
      <c r="C371" t="s">
        <v>12</v>
      </c>
      <c r="D371" t="s">
        <v>36</v>
      </c>
      <c r="E371" s="6">
        <v>38313</v>
      </c>
      <c r="F371" s="21">
        <v>0</v>
      </c>
      <c r="G371" s="21">
        <v>0</v>
      </c>
      <c r="H371" s="21">
        <v>0</v>
      </c>
      <c r="I371" s="21">
        <v>0</v>
      </c>
      <c r="J371" s="21">
        <v>0</v>
      </c>
      <c r="K371" s="21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465.18</v>
      </c>
      <c r="Q371" s="21">
        <v>0</v>
      </c>
      <c r="R371" s="21">
        <v>465.18</v>
      </c>
      <c r="S371" s="21">
        <v>0</v>
      </c>
      <c r="V371">
        <v>542</v>
      </c>
      <c r="W371">
        <v>41008308060</v>
      </c>
      <c r="X371" t="s">
        <v>12</v>
      </c>
      <c r="Y371" t="s">
        <v>36</v>
      </c>
      <c r="Z371" s="6">
        <v>38313</v>
      </c>
      <c r="AA371" s="6">
        <v>38187</v>
      </c>
      <c r="AC371">
        <v>0.3</v>
      </c>
      <c r="AD371">
        <v>1550.64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1550.64</v>
      </c>
      <c r="AP371">
        <v>0</v>
      </c>
      <c r="AQ371">
        <v>1550.64</v>
      </c>
      <c r="AU371" s="76">
        <f t="shared" si="119"/>
        <v>542</v>
      </c>
      <c r="AV371" s="76">
        <f t="shared" si="120"/>
        <v>41008308060</v>
      </c>
      <c r="AW371" s="76" t="str">
        <f t="shared" si="121"/>
        <v>RT</v>
      </c>
      <c r="AX371" s="76" t="str">
        <f t="shared" si="122"/>
        <v>IP</v>
      </c>
      <c r="AY371" s="76">
        <f t="shared" si="123"/>
        <v>38313</v>
      </c>
      <c r="AZ371" s="76">
        <f t="shared" si="124"/>
        <v>38187</v>
      </c>
      <c r="BA371" s="76">
        <f t="shared" si="125"/>
        <v>0</v>
      </c>
      <c r="BB371" s="76">
        <f t="shared" si="126"/>
        <v>0.3</v>
      </c>
      <c r="BC371" s="76">
        <f t="shared" si="127"/>
        <v>0</v>
      </c>
      <c r="BD371" s="76">
        <f t="shared" si="128"/>
        <v>0</v>
      </c>
      <c r="BE371" s="76">
        <f t="shared" si="129"/>
        <v>0</v>
      </c>
      <c r="BF371" s="76">
        <f t="shared" si="130"/>
        <v>0</v>
      </c>
      <c r="BG371" s="76">
        <f t="shared" si="131"/>
        <v>0</v>
      </c>
      <c r="BH371" s="76">
        <f t="shared" si="132"/>
        <v>0</v>
      </c>
      <c r="BI371" s="76">
        <f t="shared" si="133"/>
        <v>0</v>
      </c>
      <c r="BJ371" s="76">
        <f t="shared" si="134"/>
        <v>0</v>
      </c>
      <c r="BK371" s="76">
        <f t="shared" si="135"/>
        <v>0</v>
      </c>
      <c r="BL371" s="76">
        <f t="shared" si="136"/>
        <v>0</v>
      </c>
      <c r="BM371" s="76">
        <f t="shared" si="137"/>
        <v>1085.46</v>
      </c>
      <c r="BN371" s="76">
        <f t="shared" si="138"/>
        <v>0</v>
      </c>
      <c r="BO371" s="76">
        <f t="shared" si="139"/>
        <v>1085.46</v>
      </c>
      <c r="BP371" s="76">
        <f t="shared" si="140"/>
        <v>0</v>
      </c>
      <c r="BQ371" s="76">
        <f t="shared" si="140"/>
        <v>0</v>
      </c>
      <c r="BR371" s="76">
        <f t="shared" si="141"/>
        <v>2170.92</v>
      </c>
    </row>
    <row r="372" spans="1:70" x14ac:dyDescent="0.2">
      <c r="A372">
        <v>543</v>
      </c>
      <c r="B372">
        <v>48028461480</v>
      </c>
      <c r="C372" t="s">
        <v>12</v>
      </c>
      <c r="D372" t="s">
        <v>36</v>
      </c>
      <c r="E372" s="6">
        <v>38313</v>
      </c>
      <c r="F372" s="21">
        <v>0</v>
      </c>
      <c r="G372" s="21">
        <v>0</v>
      </c>
      <c r="H372" s="21">
        <v>0</v>
      </c>
      <c r="I372" s="21">
        <v>0</v>
      </c>
      <c r="J372" s="21">
        <v>0</v>
      </c>
      <c r="K372" s="21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863.92</v>
      </c>
      <c r="Q372" s="21">
        <v>0</v>
      </c>
      <c r="R372" s="21">
        <v>863.92</v>
      </c>
      <c r="S372" s="21">
        <v>431.96</v>
      </c>
      <c r="V372">
        <v>543</v>
      </c>
      <c r="W372">
        <v>48028461480</v>
      </c>
      <c r="X372" t="s">
        <v>12</v>
      </c>
      <c r="Y372" t="s">
        <v>36</v>
      </c>
      <c r="Z372" s="6">
        <v>38313</v>
      </c>
      <c r="AA372" s="6">
        <v>38152</v>
      </c>
      <c r="AC372">
        <v>0.52</v>
      </c>
      <c r="AD372">
        <v>1661.39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1661.39</v>
      </c>
      <c r="AP372">
        <v>830.69500000000005</v>
      </c>
      <c r="AQ372">
        <v>1661.39</v>
      </c>
      <c r="AU372" s="76">
        <f t="shared" si="119"/>
        <v>543</v>
      </c>
      <c r="AV372" s="76">
        <f t="shared" si="120"/>
        <v>48028461480</v>
      </c>
      <c r="AW372" s="76" t="str">
        <f t="shared" si="121"/>
        <v>RT</v>
      </c>
      <c r="AX372" s="76" t="str">
        <f t="shared" si="122"/>
        <v>IP</v>
      </c>
      <c r="AY372" s="76">
        <f t="shared" si="123"/>
        <v>38313</v>
      </c>
      <c r="AZ372" s="76">
        <f t="shared" si="124"/>
        <v>38152</v>
      </c>
      <c r="BA372" s="76">
        <f t="shared" si="125"/>
        <v>0</v>
      </c>
      <c r="BB372" s="76">
        <f t="shared" si="126"/>
        <v>0.52</v>
      </c>
      <c r="BC372" s="76">
        <f t="shared" si="127"/>
        <v>0</v>
      </c>
      <c r="BD372" s="76">
        <f t="shared" si="128"/>
        <v>0</v>
      </c>
      <c r="BE372" s="76">
        <f t="shared" si="129"/>
        <v>0</v>
      </c>
      <c r="BF372" s="76">
        <f t="shared" si="130"/>
        <v>0</v>
      </c>
      <c r="BG372" s="76">
        <f t="shared" si="131"/>
        <v>0</v>
      </c>
      <c r="BH372" s="76">
        <f t="shared" si="132"/>
        <v>0</v>
      </c>
      <c r="BI372" s="76">
        <f t="shared" si="133"/>
        <v>0</v>
      </c>
      <c r="BJ372" s="76">
        <f t="shared" si="134"/>
        <v>0</v>
      </c>
      <c r="BK372" s="76">
        <f t="shared" si="135"/>
        <v>0</v>
      </c>
      <c r="BL372" s="76">
        <f t="shared" si="136"/>
        <v>0</v>
      </c>
      <c r="BM372" s="76">
        <f t="shared" si="137"/>
        <v>797.47000000000014</v>
      </c>
      <c r="BN372" s="76">
        <f t="shared" si="138"/>
        <v>830.69500000000005</v>
      </c>
      <c r="BO372" s="76">
        <f t="shared" si="139"/>
        <v>797.47000000000014</v>
      </c>
      <c r="BP372" s="76">
        <f t="shared" si="140"/>
        <v>431.96</v>
      </c>
      <c r="BQ372" s="76">
        <f t="shared" si="140"/>
        <v>0</v>
      </c>
      <c r="BR372" s="76">
        <f t="shared" si="141"/>
        <v>2857.5950000000003</v>
      </c>
    </row>
    <row r="373" spans="1:70" x14ac:dyDescent="0.2">
      <c r="A373">
        <v>544</v>
      </c>
      <c r="B373">
        <v>68927334703</v>
      </c>
      <c r="C373" t="s">
        <v>12</v>
      </c>
      <c r="D373" t="s">
        <v>36</v>
      </c>
      <c r="E373" s="6">
        <v>38313</v>
      </c>
      <c r="F373" s="21">
        <v>0</v>
      </c>
      <c r="G373" s="21">
        <v>0</v>
      </c>
      <c r="H373" s="21">
        <v>0</v>
      </c>
      <c r="I373" s="21">
        <v>0</v>
      </c>
      <c r="J373" s="21">
        <v>0</v>
      </c>
      <c r="K373" s="21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2337.06</v>
      </c>
      <c r="Q373" s="21">
        <v>0</v>
      </c>
      <c r="R373" s="21">
        <v>2337.06</v>
      </c>
      <c r="S373" s="21">
        <v>0</v>
      </c>
      <c r="V373">
        <v>544</v>
      </c>
      <c r="W373">
        <v>68927334703</v>
      </c>
      <c r="X373" t="s">
        <v>12</v>
      </c>
      <c r="Y373" t="s">
        <v>36</v>
      </c>
      <c r="Z373" s="6">
        <v>38313</v>
      </c>
      <c r="AA373" s="6">
        <v>38297</v>
      </c>
      <c r="AC373">
        <v>0.4</v>
      </c>
      <c r="AD373">
        <v>5842.65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5842.65</v>
      </c>
      <c r="AP373">
        <v>0</v>
      </c>
      <c r="AQ373">
        <v>5842.65</v>
      </c>
      <c r="AU373" s="76">
        <f t="shared" si="119"/>
        <v>544</v>
      </c>
      <c r="AV373" s="76">
        <f t="shared" si="120"/>
        <v>68927334703</v>
      </c>
      <c r="AW373" s="76" t="str">
        <f t="shared" si="121"/>
        <v>RT</v>
      </c>
      <c r="AX373" s="76" t="str">
        <f t="shared" si="122"/>
        <v>IP</v>
      </c>
      <c r="AY373" s="76">
        <f t="shared" si="123"/>
        <v>38313</v>
      </c>
      <c r="AZ373" s="76">
        <f t="shared" si="124"/>
        <v>38297</v>
      </c>
      <c r="BA373" s="76">
        <f t="shared" si="125"/>
        <v>0</v>
      </c>
      <c r="BB373" s="76">
        <f t="shared" si="126"/>
        <v>0.4</v>
      </c>
      <c r="BC373" s="76">
        <f t="shared" si="127"/>
        <v>0</v>
      </c>
      <c r="BD373" s="76">
        <f t="shared" si="128"/>
        <v>0</v>
      </c>
      <c r="BE373" s="76">
        <f t="shared" si="129"/>
        <v>0</v>
      </c>
      <c r="BF373" s="76">
        <f t="shared" si="130"/>
        <v>0</v>
      </c>
      <c r="BG373" s="76">
        <f t="shared" si="131"/>
        <v>0</v>
      </c>
      <c r="BH373" s="76">
        <f t="shared" si="132"/>
        <v>0</v>
      </c>
      <c r="BI373" s="76">
        <f t="shared" si="133"/>
        <v>0</v>
      </c>
      <c r="BJ373" s="76">
        <f t="shared" si="134"/>
        <v>0</v>
      </c>
      <c r="BK373" s="76">
        <f t="shared" si="135"/>
        <v>0</v>
      </c>
      <c r="BL373" s="76">
        <f t="shared" si="136"/>
        <v>0</v>
      </c>
      <c r="BM373" s="76">
        <f t="shared" si="137"/>
        <v>3505.5899999999997</v>
      </c>
      <c r="BN373" s="76">
        <f t="shared" si="138"/>
        <v>0</v>
      </c>
      <c r="BO373" s="76">
        <f t="shared" si="139"/>
        <v>3505.5899999999997</v>
      </c>
      <c r="BP373" s="76">
        <f t="shared" si="140"/>
        <v>0</v>
      </c>
      <c r="BQ373" s="76">
        <f t="shared" si="140"/>
        <v>0</v>
      </c>
      <c r="BR373" s="76">
        <f t="shared" si="141"/>
        <v>7011.1799999999994</v>
      </c>
    </row>
    <row r="374" spans="1:70" x14ac:dyDescent="0.2">
      <c r="A374">
        <v>545</v>
      </c>
      <c r="B374">
        <v>92947806342</v>
      </c>
      <c r="C374" t="s">
        <v>12</v>
      </c>
      <c r="D374" t="s">
        <v>36</v>
      </c>
      <c r="E374" s="6">
        <v>38313</v>
      </c>
      <c r="F374" s="21">
        <v>0</v>
      </c>
      <c r="G374" s="21">
        <v>0</v>
      </c>
      <c r="H374" s="21">
        <v>0</v>
      </c>
      <c r="I374" s="21">
        <v>0</v>
      </c>
      <c r="J374" s="21">
        <v>0</v>
      </c>
      <c r="K374" s="21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917.2</v>
      </c>
      <c r="Q374" s="21">
        <v>0</v>
      </c>
      <c r="R374" s="21">
        <v>917.2</v>
      </c>
      <c r="S374" s="21">
        <v>0</v>
      </c>
      <c r="V374">
        <v>545</v>
      </c>
      <c r="W374">
        <v>92947806342</v>
      </c>
      <c r="X374" t="s">
        <v>12</v>
      </c>
      <c r="Y374" t="s">
        <v>36</v>
      </c>
      <c r="Z374" s="6">
        <v>38313</v>
      </c>
      <c r="AA374" s="6">
        <v>38289</v>
      </c>
      <c r="AC374">
        <v>0.35</v>
      </c>
      <c r="AD374">
        <v>2620.58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2620.58</v>
      </c>
      <c r="AP374">
        <v>0</v>
      </c>
      <c r="AQ374">
        <v>2620.58</v>
      </c>
      <c r="AU374" s="76">
        <f t="shared" si="119"/>
        <v>545</v>
      </c>
      <c r="AV374" s="76">
        <f t="shared" si="120"/>
        <v>92947806342</v>
      </c>
      <c r="AW374" s="76" t="str">
        <f t="shared" si="121"/>
        <v>RT</v>
      </c>
      <c r="AX374" s="76" t="str">
        <f t="shared" si="122"/>
        <v>IP</v>
      </c>
      <c r="AY374" s="76">
        <f t="shared" si="123"/>
        <v>38313</v>
      </c>
      <c r="AZ374" s="76">
        <f t="shared" si="124"/>
        <v>38289</v>
      </c>
      <c r="BA374" s="76">
        <f t="shared" si="125"/>
        <v>0</v>
      </c>
      <c r="BB374" s="76">
        <f t="shared" si="126"/>
        <v>0.35</v>
      </c>
      <c r="BC374" s="76">
        <f t="shared" si="127"/>
        <v>0</v>
      </c>
      <c r="BD374" s="76">
        <f t="shared" si="128"/>
        <v>0</v>
      </c>
      <c r="BE374" s="76">
        <f t="shared" si="129"/>
        <v>0</v>
      </c>
      <c r="BF374" s="76">
        <f t="shared" si="130"/>
        <v>0</v>
      </c>
      <c r="BG374" s="76">
        <f t="shared" si="131"/>
        <v>0</v>
      </c>
      <c r="BH374" s="76">
        <f t="shared" si="132"/>
        <v>0</v>
      </c>
      <c r="BI374" s="76">
        <f t="shared" si="133"/>
        <v>0</v>
      </c>
      <c r="BJ374" s="76">
        <f t="shared" si="134"/>
        <v>0</v>
      </c>
      <c r="BK374" s="76">
        <f t="shared" si="135"/>
        <v>0</v>
      </c>
      <c r="BL374" s="76">
        <f t="shared" si="136"/>
        <v>0</v>
      </c>
      <c r="BM374" s="76">
        <f t="shared" si="137"/>
        <v>1703.3799999999999</v>
      </c>
      <c r="BN374" s="76">
        <f t="shared" si="138"/>
        <v>0</v>
      </c>
      <c r="BO374" s="76">
        <f t="shared" si="139"/>
        <v>1703.3799999999999</v>
      </c>
      <c r="BP374" s="76">
        <f t="shared" si="140"/>
        <v>0</v>
      </c>
      <c r="BQ374" s="76">
        <f t="shared" si="140"/>
        <v>0</v>
      </c>
      <c r="BR374" s="76">
        <f t="shared" si="141"/>
        <v>3406.7599999999998</v>
      </c>
    </row>
    <row r="375" spans="1:70" x14ac:dyDescent="0.2">
      <c r="A375">
        <v>546</v>
      </c>
      <c r="B375">
        <v>92977848370</v>
      </c>
      <c r="C375" t="s">
        <v>12</v>
      </c>
      <c r="D375" t="s">
        <v>36</v>
      </c>
      <c r="E375" s="6">
        <v>38313</v>
      </c>
      <c r="F375" s="21">
        <v>0</v>
      </c>
      <c r="G375" s="21">
        <v>0</v>
      </c>
      <c r="H375" s="21">
        <v>0</v>
      </c>
      <c r="I375" s="21">
        <v>0</v>
      </c>
      <c r="J375" s="21">
        <v>0</v>
      </c>
      <c r="K375" s="21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2450.17</v>
      </c>
      <c r="Q375" s="21">
        <v>0</v>
      </c>
      <c r="R375" s="21">
        <v>2450.17</v>
      </c>
      <c r="S375" s="21">
        <v>0</v>
      </c>
      <c r="V375">
        <v>546</v>
      </c>
      <c r="W375">
        <v>92977848370</v>
      </c>
      <c r="X375" t="s">
        <v>12</v>
      </c>
      <c r="Y375" t="s">
        <v>36</v>
      </c>
      <c r="Z375" s="6">
        <v>38313</v>
      </c>
      <c r="AA375" s="6">
        <v>38282</v>
      </c>
      <c r="AC375">
        <v>0.35</v>
      </c>
      <c r="AD375">
        <v>7000.49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7000.49</v>
      </c>
      <c r="AP375">
        <v>0</v>
      </c>
      <c r="AQ375">
        <v>7000.49</v>
      </c>
      <c r="AU375" s="76">
        <f t="shared" si="119"/>
        <v>546</v>
      </c>
      <c r="AV375" s="76">
        <f t="shared" si="120"/>
        <v>92977848370</v>
      </c>
      <c r="AW375" s="76" t="str">
        <f t="shared" si="121"/>
        <v>RT</v>
      </c>
      <c r="AX375" s="76" t="str">
        <f t="shared" si="122"/>
        <v>IP</v>
      </c>
      <c r="AY375" s="76">
        <f t="shared" si="123"/>
        <v>38313</v>
      </c>
      <c r="AZ375" s="76">
        <f t="shared" si="124"/>
        <v>38282</v>
      </c>
      <c r="BA375" s="76">
        <f t="shared" si="125"/>
        <v>0</v>
      </c>
      <c r="BB375" s="76">
        <f t="shared" si="126"/>
        <v>0.35</v>
      </c>
      <c r="BC375" s="76">
        <f t="shared" si="127"/>
        <v>0</v>
      </c>
      <c r="BD375" s="76">
        <f t="shared" si="128"/>
        <v>0</v>
      </c>
      <c r="BE375" s="76">
        <f t="shared" si="129"/>
        <v>0</v>
      </c>
      <c r="BF375" s="76">
        <f t="shared" si="130"/>
        <v>0</v>
      </c>
      <c r="BG375" s="76">
        <f t="shared" si="131"/>
        <v>0</v>
      </c>
      <c r="BH375" s="76">
        <f t="shared" si="132"/>
        <v>0</v>
      </c>
      <c r="BI375" s="76">
        <f t="shared" si="133"/>
        <v>0</v>
      </c>
      <c r="BJ375" s="76">
        <f t="shared" si="134"/>
        <v>0</v>
      </c>
      <c r="BK375" s="76">
        <f t="shared" si="135"/>
        <v>0</v>
      </c>
      <c r="BL375" s="76">
        <f t="shared" si="136"/>
        <v>0</v>
      </c>
      <c r="BM375" s="76">
        <f t="shared" si="137"/>
        <v>4550.32</v>
      </c>
      <c r="BN375" s="76">
        <f t="shared" si="138"/>
        <v>0</v>
      </c>
      <c r="BO375" s="76">
        <f t="shared" si="139"/>
        <v>4550.32</v>
      </c>
      <c r="BP375" s="76">
        <f t="shared" si="140"/>
        <v>0</v>
      </c>
      <c r="BQ375" s="76">
        <f t="shared" si="140"/>
        <v>0</v>
      </c>
      <c r="BR375" s="76">
        <f t="shared" si="141"/>
        <v>9100.64</v>
      </c>
    </row>
    <row r="376" spans="1:70" x14ac:dyDescent="0.2">
      <c r="A376">
        <v>547</v>
      </c>
      <c r="B376">
        <v>92997937625</v>
      </c>
      <c r="C376" t="s">
        <v>12</v>
      </c>
      <c r="D376" t="s">
        <v>36</v>
      </c>
      <c r="E376" s="6">
        <v>38313</v>
      </c>
      <c r="F376" s="21">
        <v>0</v>
      </c>
      <c r="G376" s="21">
        <v>0</v>
      </c>
      <c r="H376" s="21">
        <v>0</v>
      </c>
      <c r="I376" s="21">
        <v>0</v>
      </c>
      <c r="J376" s="21">
        <v>0</v>
      </c>
      <c r="K376" s="21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746.44</v>
      </c>
      <c r="Q376" s="21">
        <v>0</v>
      </c>
      <c r="R376" s="21">
        <v>746.44</v>
      </c>
      <c r="S376" s="21">
        <v>0</v>
      </c>
      <c r="V376">
        <v>547</v>
      </c>
      <c r="W376">
        <v>92997937625</v>
      </c>
      <c r="X376" t="s">
        <v>12</v>
      </c>
      <c r="Y376" t="s">
        <v>36</v>
      </c>
      <c r="Z376" s="6">
        <v>38313</v>
      </c>
      <c r="AA376" s="6">
        <v>38142</v>
      </c>
      <c r="AC376">
        <v>0.3</v>
      </c>
      <c r="AD376">
        <v>2488.14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2488.14</v>
      </c>
      <c r="AP376">
        <v>0</v>
      </c>
      <c r="AQ376">
        <v>2488.14</v>
      </c>
      <c r="AU376" s="76">
        <f t="shared" si="119"/>
        <v>547</v>
      </c>
      <c r="AV376" s="76">
        <f t="shared" si="120"/>
        <v>92997937625</v>
      </c>
      <c r="AW376" s="76" t="str">
        <f t="shared" si="121"/>
        <v>RT</v>
      </c>
      <c r="AX376" s="76" t="str">
        <f t="shared" si="122"/>
        <v>IP</v>
      </c>
      <c r="AY376" s="76">
        <f t="shared" si="123"/>
        <v>38313</v>
      </c>
      <c r="AZ376" s="76">
        <f t="shared" si="124"/>
        <v>38142</v>
      </c>
      <c r="BA376" s="76">
        <f t="shared" si="125"/>
        <v>0</v>
      </c>
      <c r="BB376" s="76">
        <f t="shared" si="126"/>
        <v>0.3</v>
      </c>
      <c r="BC376" s="76">
        <f t="shared" si="127"/>
        <v>0</v>
      </c>
      <c r="BD376" s="76">
        <f t="shared" si="128"/>
        <v>0</v>
      </c>
      <c r="BE376" s="76">
        <f t="shared" si="129"/>
        <v>0</v>
      </c>
      <c r="BF376" s="76">
        <f t="shared" si="130"/>
        <v>0</v>
      </c>
      <c r="BG376" s="76">
        <f t="shared" si="131"/>
        <v>0</v>
      </c>
      <c r="BH376" s="76">
        <f t="shared" si="132"/>
        <v>0</v>
      </c>
      <c r="BI376" s="76">
        <f t="shared" si="133"/>
        <v>0</v>
      </c>
      <c r="BJ376" s="76">
        <f t="shared" si="134"/>
        <v>0</v>
      </c>
      <c r="BK376" s="76">
        <f t="shared" si="135"/>
        <v>0</v>
      </c>
      <c r="BL376" s="76">
        <f t="shared" si="136"/>
        <v>0</v>
      </c>
      <c r="BM376" s="76">
        <f t="shared" si="137"/>
        <v>1741.6999999999998</v>
      </c>
      <c r="BN376" s="76">
        <f t="shared" si="138"/>
        <v>0</v>
      </c>
      <c r="BO376" s="76">
        <f t="shared" si="139"/>
        <v>1741.6999999999998</v>
      </c>
      <c r="BP376" s="76">
        <f t="shared" si="140"/>
        <v>0</v>
      </c>
      <c r="BQ376" s="76">
        <f t="shared" si="140"/>
        <v>0</v>
      </c>
      <c r="BR376" s="76">
        <f t="shared" si="141"/>
        <v>3483.3999999999996</v>
      </c>
    </row>
    <row r="377" spans="1:70" x14ac:dyDescent="0.2">
      <c r="A377">
        <v>548</v>
      </c>
      <c r="B377">
        <v>96017403435</v>
      </c>
      <c r="C377" t="s">
        <v>12</v>
      </c>
      <c r="D377" t="s">
        <v>36</v>
      </c>
      <c r="E377" s="6">
        <v>38313</v>
      </c>
      <c r="F377" s="21">
        <v>0</v>
      </c>
      <c r="G377" s="21">
        <v>0</v>
      </c>
      <c r="H377" s="21">
        <v>0</v>
      </c>
      <c r="I377" s="21">
        <v>0</v>
      </c>
      <c r="J377" s="21">
        <v>0</v>
      </c>
      <c r="K377" s="21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1550.6</v>
      </c>
      <c r="Q377" s="21">
        <v>0</v>
      </c>
      <c r="R377" s="21">
        <v>1550.6</v>
      </c>
      <c r="S377" s="21">
        <v>775.3</v>
      </c>
      <c r="V377">
        <v>548</v>
      </c>
      <c r="W377">
        <v>96017403435</v>
      </c>
      <c r="X377" t="s">
        <v>12</v>
      </c>
      <c r="Y377" t="s">
        <v>36</v>
      </c>
      <c r="Z377" s="6">
        <v>38313</v>
      </c>
      <c r="AA377" s="6">
        <v>38163</v>
      </c>
      <c r="AC377">
        <v>1</v>
      </c>
      <c r="AD377">
        <v>1550.64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1550.64</v>
      </c>
      <c r="AP377">
        <v>775.32</v>
      </c>
      <c r="AQ377">
        <v>1550.64</v>
      </c>
      <c r="AU377" s="76">
        <f t="shared" si="119"/>
        <v>548</v>
      </c>
      <c r="AV377" s="76">
        <f t="shared" si="120"/>
        <v>96017403435</v>
      </c>
      <c r="AW377" s="76" t="str">
        <f t="shared" si="121"/>
        <v>RT</v>
      </c>
      <c r="AX377" s="76" t="str">
        <f t="shared" si="122"/>
        <v>IP</v>
      </c>
      <c r="AY377" s="76">
        <f t="shared" si="123"/>
        <v>38313</v>
      </c>
      <c r="AZ377" s="76">
        <f t="shared" si="124"/>
        <v>38163</v>
      </c>
      <c r="BA377" s="76">
        <f t="shared" si="125"/>
        <v>0</v>
      </c>
      <c r="BB377" s="76">
        <f t="shared" si="126"/>
        <v>1</v>
      </c>
      <c r="BC377" s="76">
        <f t="shared" si="127"/>
        <v>0</v>
      </c>
      <c r="BD377" s="76">
        <f t="shared" si="128"/>
        <v>0</v>
      </c>
      <c r="BE377" s="76">
        <f t="shared" si="129"/>
        <v>0</v>
      </c>
      <c r="BF377" s="76">
        <f t="shared" si="130"/>
        <v>0</v>
      </c>
      <c r="BG377" s="76">
        <f t="shared" si="131"/>
        <v>0</v>
      </c>
      <c r="BH377" s="76">
        <f t="shared" si="132"/>
        <v>0</v>
      </c>
      <c r="BI377" s="76">
        <f t="shared" si="133"/>
        <v>0</v>
      </c>
      <c r="BJ377" s="76">
        <f t="shared" si="134"/>
        <v>0</v>
      </c>
      <c r="BK377" s="76">
        <f t="shared" si="135"/>
        <v>0</v>
      </c>
      <c r="BL377" s="76">
        <f t="shared" si="136"/>
        <v>0</v>
      </c>
      <c r="BM377" s="76">
        <f t="shared" si="137"/>
        <v>4.0000000000190994E-2</v>
      </c>
      <c r="BN377" s="76">
        <f t="shared" si="138"/>
        <v>775.32</v>
      </c>
      <c r="BO377" s="76">
        <f t="shared" si="139"/>
        <v>4.0000000000190994E-2</v>
      </c>
      <c r="BP377" s="76">
        <f t="shared" si="140"/>
        <v>775.3</v>
      </c>
      <c r="BQ377" s="76">
        <f t="shared" si="140"/>
        <v>0</v>
      </c>
      <c r="BR377" s="76">
        <f t="shared" si="141"/>
        <v>1550.7000000000003</v>
      </c>
    </row>
    <row r="378" spans="1:70" x14ac:dyDescent="0.2">
      <c r="A378">
        <v>549</v>
      </c>
      <c r="B378">
        <v>15018208189</v>
      </c>
      <c r="C378" t="s">
        <v>12</v>
      </c>
      <c r="D378" t="s">
        <v>36</v>
      </c>
      <c r="E378" s="6">
        <v>38314</v>
      </c>
      <c r="F378" s="21">
        <v>0</v>
      </c>
      <c r="G378" s="21">
        <v>0</v>
      </c>
      <c r="H378" s="21">
        <v>0</v>
      </c>
      <c r="I378" s="21">
        <v>0</v>
      </c>
      <c r="J378" s="21">
        <v>0</v>
      </c>
      <c r="K378" s="21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465.18</v>
      </c>
      <c r="Q378" s="21">
        <v>0</v>
      </c>
      <c r="R378" s="21">
        <v>465.18</v>
      </c>
      <c r="S378" s="21">
        <v>0</v>
      </c>
      <c r="V378">
        <v>549</v>
      </c>
      <c r="W378">
        <v>15018208189</v>
      </c>
      <c r="X378" t="s">
        <v>12</v>
      </c>
      <c r="Y378" t="s">
        <v>36</v>
      </c>
      <c r="Z378" s="6">
        <v>38314</v>
      </c>
      <c r="AA378" s="6">
        <v>38258</v>
      </c>
      <c r="AC378">
        <v>0.3</v>
      </c>
      <c r="AD378">
        <v>1550.64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1550.64</v>
      </c>
      <c r="AP378">
        <v>0</v>
      </c>
      <c r="AQ378">
        <v>1550.64</v>
      </c>
      <c r="AU378" s="76">
        <f t="shared" si="119"/>
        <v>549</v>
      </c>
      <c r="AV378" s="76">
        <f t="shared" si="120"/>
        <v>15018208189</v>
      </c>
      <c r="AW378" s="76" t="str">
        <f t="shared" si="121"/>
        <v>RT</v>
      </c>
      <c r="AX378" s="76" t="str">
        <f t="shared" si="122"/>
        <v>IP</v>
      </c>
      <c r="AY378" s="76">
        <f t="shared" si="123"/>
        <v>38314</v>
      </c>
      <c r="AZ378" s="76">
        <f t="shared" si="124"/>
        <v>38258</v>
      </c>
      <c r="BA378" s="76">
        <f t="shared" si="125"/>
        <v>0</v>
      </c>
      <c r="BB378" s="76">
        <f t="shared" si="126"/>
        <v>0.3</v>
      </c>
      <c r="BC378" s="76">
        <f t="shared" si="127"/>
        <v>0</v>
      </c>
      <c r="BD378" s="76">
        <f t="shared" si="128"/>
        <v>0</v>
      </c>
      <c r="BE378" s="76">
        <f t="shared" si="129"/>
        <v>0</v>
      </c>
      <c r="BF378" s="76">
        <f t="shared" si="130"/>
        <v>0</v>
      </c>
      <c r="BG378" s="76">
        <f t="shared" si="131"/>
        <v>0</v>
      </c>
      <c r="BH378" s="76">
        <f t="shared" si="132"/>
        <v>0</v>
      </c>
      <c r="BI378" s="76">
        <f t="shared" si="133"/>
        <v>0</v>
      </c>
      <c r="BJ378" s="76">
        <f t="shared" si="134"/>
        <v>0</v>
      </c>
      <c r="BK378" s="76">
        <f t="shared" si="135"/>
        <v>0</v>
      </c>
      <c r="BL378" s="76">
        <f t="shared" si="136"/>
        <v>0</v>
      </c>
      <c r="BM378" s="76">
        <f t="shared" si="137"/>
        <v>1085.46</v>
      </c>
      <c r="BN378" s="76">
        <f t="shared" si="138"/>
        <v>0</v>
      </c>
      <c r="BO378" s="76">
        <f t="shared" si="139"/>
        <v>1085.46</v>
      </c>
      <c r="BP378" s="76">
        <f t="shared" si="140"/>
        <v>0</v>
      </c>
      <c r="BQ378" s="76">
        <f t="shared" si="140"/>
        <v>0</v>
      </c>
      <c r="BR378" s="76">
        <f t="shared" si="141"/>
        <v>2170.92</v>
      </c>
    </row>
    <row r="379" spans="1:70" x14ac:dyDescent="0.2">
      <c r="A379">
        <v>550</v>
      </c>
      <c r="B379">
        <v>21997865973</v>
      </c>
      <c r="C379" t="s">
        <v>12</v>
      </c>
      <c r="D379" t="s">
        <v>36</v>
      </c>
      <c r="E379" s="6">
        <v>38314</v>
      </c>
      <c r="F379" s="21">
        <v>0</v>
      </c>
      <c r="G379" s="21">
        <v>0</v>
      </c>
      <c r="H379" s="21">
        <v>0</v>
      </c>
      <c r="I379" s="21">
        <v>0</v>
      </c>
      <c r="J379" s="21">
        <v>0</v>
      </c>
      <c r="K379" s="21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1712.06</v>
      </c>
      <c r="Q379" s="21">
        <v>0</v>
      </c>
      <c r="R379" s="21">
        <v>1712.06</v>
      </c>
      <c r="S379" s="21">
        <v>856.03</v>
      </c>
      <c r="V379">
        <v>550</v>
      </c>
      <c r="W379">
        <v>21997865973</v>
      </c>
      <c r="X379" t="s">
        <v>12</v>
      </c>
      <c r="Y379" t="s">
        <v>36</v>
      </c>
      <c r="Z379" s="6">
        <v>38314</v>
      </c>
      <c r="AA379" s="6">
        <v>38248</v>
      </c>
      <c r="AC379">
        <v>1</v>
      </c>
      <c r="AD379">
        <v>1712.06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1712.06</v>
      </c>
      <c r="AP379">
        <v>856.03</v>
      </c>
      <c r="AQ379">
        <v>1712.06</v>
      </c>
      <c r="AU379" s="76">
        <f t="shared" si="119"/>
        <v>550</v>
      </c>
      <c r="AV379" s="76">
        <f t="shared" si="120"/>
        <v>21997865973</v>
      </c>
      <c r="AW379" s="76" t="str">
        <f t="shared" si="121"/>
        <v>RT</v>
      </c>
      <c r="AX379" s="76" t="str">
        <f t="shared" si="122"/>
        <v>IP</v>
      </c>
      <c r="AY379" s="76">
        <f t="shared" si="123"/>
        <v>38314</v>
      </c>
      <c r="AZ379" s="76">
        <f t="shared" si="124"/>
        <v>38248</v>
      </c>
      <c r="BA379" s="76">
        <f t="shared" si="125"/>
        <v>0</v>
      </c>
      <c r="BB379" s="76">
        <f t="shared" si="126"/>
        <v>1</v>
      </c>
      <c r="BC379" s="76">
        <f t="shared" si="127"/>
        <v>0</v>
      </c>
      <c r="BD379" s="76">
        <f t="shared" si="128"/>
        <v>0</v>
      </c>
      <c r="BE379" s="76">
        <f t="shared" si="129"/>
        <v>0</v>
      </c>
      <c r="BF379" s="76">
        <f t="shared" si="130"/>
        <v>0</v>
      </c>
      <c r="BG379" s="76">
        <f t="shared" si="131"/>
        <v>0</v>
      </c>
      <c r="BH379" s="76">
        <f t="shared" si="132"/>
        <v>0</v>
      </c>
      <c r="BI379" s="76">
        <f t="shared" si="133"/>
        <v>0</v>
      </c>
      <c r="BJ379" s="76">
        <f t="shared" si="134"/>
        <v>0</v>
      </c>
      <c r="BK379" s="76">
        <f t="shared" si="135"/>
        <v>0</v>
      </c>
      <c r="BL379" s="76">
        <f t="shared" si="136"/>
        <v>0</v>
      </c>
      <c r="BM379" s="76">
        <f t="shared" si="137"/>
        <v>0</v>
      </c>
      <c r="BN379" s="76">
        <f t="shared" si="138"/>
        <v>856.03</v>
      </c>
      <c r="BO379" s="76">
        <f t="shared" si="139"/>
        <v>0</v>
      </c>
      <c r="BP379" s="76">
        <f t="shared" si="140"/>
        <v>856.03</v>
      </c>
      <c r="BQ379" s="76">
        <f t="shared" si="140"/>
        <v>0</v>
      </c>
      <c r="BR379" s="76">
        <f t="shared" si="141"/>
        <v>1712.06</v>
      </c>
    </row>
    <row r="380" spans="1:70" x14ac:dyDescent="0.2">
      <c r="A380">
        <v>551</v>
      </c>
      <c r="B380">
        <v>31017600193</v>
      </c>
      <c r="C380" t="s">
        <v>12</v>
      </c>
      <c r="D380" t="s">
        <v>36</v>
      </c>
      <c r="E380" s="6">
        <v>38314</v>
      </c>
      <c r="F380" s="21">
        <v>0</v>
      </c>
      <c r="G380" s="21">
        <v>0</v>
      </c>
      <c r="H380" s="21">
        <v>0</v>
      </c>
      <c r="I380" s="21">
        <v>0</v>
      </c>
      <c r="J380" s="21">
        <v>0</v>
      </c>
      <c r="K380" s="21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1223.21</v>
      </c>
      <c r="Q380" s="21">
        <v>0</v>
      </c>
      <c r="R380" s="21">
        <v>1223.21</v>
      </c>
      <c r="S380" s="21">
        <v>611.6</v>
      </c>
      <c r="V380">
        <v>551</v>
      </c>
      <c r="W380">
        <v>31017600193</v>
      </c>
      <c r="X380" t="s">
        <v>12</v>
      </c>
      <c r="Y380" t="s">
        <v>36</v>
      </c>
      <c r="Z380" s="6">
        <v>38314</v>
      </c>
      <c r="AA380" s="6">
        <v>38059</v>
      </c>
      <c r="AC380">
        <v>0.6</v>
      </c>
      <c r="AD380">
        <v>2038.68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2038.68</v>
      </c>
      <c r="AP380">
        <v>1019.34</v>
      </c>
      <c r="AQ380">
        <v>2038.68</v>
      </c>
      <c r="AU380" s="76">
        <f t="shared" si="119"/>
        <v>551</v>
      </c>
      <c r="AV380" s="76">
        <f t="shared" si="120"/>
        <v>31017600193</v>
      </c>
      <c r="AW380" s="76" t="str">
        <f t="shared" si="121"/>
        <v>RT</v>
      </c>
      <c r="AX380" s="76" t="str">
        <f t="shared" si="122"/>
        <v>IP</v>
      </c>
      <c r="AY380" s="76">
        <f t="shared" si="123"/>
        <v>38314</v>
      </c>
      <c r="AZ380" s="76">
        <f t="shared" si="124"/>
        <v>38059</v>
      </c>
      <c r="BA380" s="76">
        <f t="shared" si="125"/>
        <v>0</v>
      </c>
      <c r="BB380" s="76">
        <f t="shared" si="126"/>
        <v>0.6</v>
      </c>
      <c r="BC380" s="76">
        <f t="shared" si="127"/>
        <v>0</v>
      </c>
      <c r="BD380" s="76">
        <f t="shared" si="128"/>
        <v>0</v>
      </c>
      <c r="BE380" s="76">
        <f t="shared" si="129"/>
        <v>0</v>
      </c>
      <c r="BF380" s="76">
        <f t="shared" si="130"/>
        <v>0</v>
      </c>
      <c r="BG380" s="76">
        <f t="shared" si="131"/>
        <v>0</v>
      </c>
      <c r="BH380" s="76">
        <f t="shared" si="132"/>
        <v>0</v>
      </c>
      <c r="BI380" s="76">
        <f t="shared" si="133"/>
        <v>0</v>
      </c>
      <c r="BJ380" s="76">
        <f t="shared" si="134"/>
        <v>0</v>
      </c>
      <c r="BK380" s="76">
        <f t="shared" si="135"/>
        <v>0</v>
      </c>
      <c r="BL380" s="76">
        <f t="shared" si="136"/>
        <v>0</v>
      </c>
      <c r="BM380" s="76">
        <f t="shared" si="137"/>
        <v>815.47</v>
      </c>
      <c r="BN380" s="76">
        <f t="shared" si="138"/>
        <v>1019.34</v>
      </c>
      <c r="BO380" s="76">
        <f t="shared" si="139"/>
        <v>815.47</v>
      </c>
      <c r="BP380" s="76">
        <f t="shared" si="140"/>
        <v>611.6</v>
      </c>
      <c r="BQ380" s="76">
        <f t="shared" si="140"/>
        <v>0</v>
      </c>
      <c r="BR380" s="76">
        <f t="shared" si="141"/>
        <v>3261.8799999999997</v>
      </c>
    </row>
    <row r="381" spans="1:70" x14ac:dyDescent="0.2">
      <c r="A381">
        <v>552</v>
      </c>
      <c r="B381">
        <v>83997004946</v>
      </c>
      <c r="C381" t="s">
        <v>12</v>
      </c>
      <c r="D381" t="s">
        <v>36</v>
      </c>
      <c r="E381" s="6">
        <v>38314</v>
      </c>
      <c r="F381" s="21">
        <v>0</v>
      </c>
      <c r="G381" s="21">
        <v>0</v>
      </c>
      <c r="H381" s="21">
        <v>0</v>
      </c>
      <c r="I381" s="21">
        <v>0</v>
      </c>
      <c r="J381" s="21">
        <v>0</v>
      </c>
      <c r="K381" s="21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1089.2</v>
      </c>
      <c r="Q381" s="21">
        <v>0</v>
      </c>
      <c r="R381" s="21">
        <v>1089.2</v>
      </c>
      <c r="S381" s="21">
        <v>0</v>
      </c>
      <c r="V381">
        <v>552</v>
      </c>
      <c r="W381">
        <v>83997004946</v>
      </c>
      <c r="X381" t="s">
        <v>12</v>
      </c>
      <c r="Y381" t="s">
        <v>36</v>
      </c>
      <c r="Z381" s="6">
        <v>38314</v>
      </c>
      <c r="AA381" s="6">
        <v>38276</v>
      </c>
      <c r="AC381">
        <v>0.45</v>
      </c>
      <c r="AD381">
        <v>2420.44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2420.44</v>
      </c>
      <c r="AP381">
        <v>0</v>
      </c>
      <c r="AQ381">
        <v>2420.44</v>
      </c>
      <c r="AU381" s="76">
        <f t="shared" si="119"/>
        <v>552</v>
      </c>
      <c r="AV381" s="76">
        <f t="shared" si="120"/>
        <v>83997004946</v>
      </c>
      <c r="AW381" s="76" t="str">
        <f t="shared" si="121"/>
        <v>RT</v>
      </c>
      <c r="AX381" s="76" t="str">
        <f t="shared" si="122"/>
        <v>IP</v>
      </c>
      <c r="AY381" s="76">
        <f t="shared" si="123"/>
        <v>38314</v>
      </c>
      <c r="AZ381" s="76">
        <f t="shared" si="124"/>
        <v>38276</v>
      </c>
      <c r="BA381" s="76">
        <f t="shared" si="125"/>
        <v>0</v>
      </c>
      <c r="BB381" s="76">
        <f t="shared" si="126"/>
        <v>0.45</v>
      </c>
      <c r="BC381" s="76">
        <f t="shared" si="127"/>
        <v>0</v>
      </c>
      <c r="BD381" s="76">
        <f t="shared" si="128"/>
        <v>0</v>
      </c>
      <c r="BE381" s="76">
        <f t="shared" si="129"/>
        <v>0</v>
      </c>
      <c r="BF381" s="76">
        <f t="shared" si="130"/>
        <v>0</v>
      </c>
      <c r="BG381" s="76">
        <f t="shared" si="131"/>
        <v>0</v>
      </c>
      <c r="BH381" s="76">
        <f t="shared" si="132"/>
        <v>0</v>
      </c>
      <c r="BI381" s="76">
        <f t="shared" si="133"/>
        <v>0</v>
      </c>
      <c r="BJ381" s="76">
        <f t="shared" si="134"/>
        <v>0</v>
      </c>
      <c r="BK381" s="76">
        <f t="shared" si="135"/>
        <v>0</v>
      </c>
      <c r="BL381" s="76">
        <f t="shared" si="136"/>
        <v>0</v>
      </c>
      <c r="BM381" s="76">
        <f t="shared" si="137"/>
        <v>1331.24</v>
      </c>
      <c r="BN381" s="76">
        <f t="shared" si="138"/>
        <v>0</v>
      </c>
      <c r="BO381" s="76">
        <f t="shared" si="139"/>
        <v>1331.24</v>
      </c>
      <c r="BP381" s="76">
        <f t="shared" si="140"/>
        <v>0</v>
      </c>
      <c r="BQ381" s="76">
        <f t="shared" si="140"/>
        <v>0</v>
      </c>
      <c r="BR381" s="76">
        <f t="shared" si="141"/>
        <v>2662.48</v>
      </c>
    </row>
    <row r="382" spans="1:70" x14ac:dyDescent="0.2">
      <c r="A382">
        <v>553</v>
      </c>
      <c r="B382">
        <v>14927802851</v>
      </c>
      <c r="C382" t="s">
        <v>12</v>
      </c>
      <c r="D382" t="s">
        <v>36</v>
      </c>
      <c r="E382" s="6">
        <v>38315</v>
      </c>
      <c r="F382" s="21">
        <v>0</v>
      </c>
      <c r="G382" s="21">
        <v>0</v>
      </c>
      <c r="H382" s="21">
        <v>0</v>
      </c>
      <c r="I382" s="21">
        <v>0</v>
      </c>
      <c r="J382" s="21">
        <v>0</v>
      </c>
      <c r="K382" s="21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2317.5100000000002</v>
      </c>
      <c r="Q382" s="21">
        <v>0</v>
      </c>
      <c r="R382" s="21">
        <v>2317.5100000000002</v>
      </c>
      <c r="S382" s="21">
        <v>1158.76</v>
      </c>
      <c r="V382">
        <v>553</v>
      </c>
      <c r="W382">
        <v>14927802851</v>
      </c>
      <c r="X382" t="s">
        <v>12</v>
      </c>
      <c r="Y382" t="s">
        <v>36</v>
      </c>
      <c r="Z382" s="6">
        <v>38315</v>
      </c>
      <c r="AA382" s="6">
        <v>38289</v>
      </c>
      <c r="AC382">
        <v>0.6</v>
      </c>
      <c r="AD382">
        <v>3862.52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3862.52</v>
      </c>
      <c r="AP382">
        <v>1931.26</v>
      </c>
      <c r="AQ382">
        <v>3862.52</v>
      </c>
      <c r="AU382" s="76">
        <f t="shared" si="119"/>
        <v>553</v>
      </c>
      <c r="AV382" s="76">
        <f t="shared" si="120"/>
        <v>14927802851</v>
      </c>
      <c r="AW382" s="76" t="str">
        <f t="shared" si="121"/>
        <v>RT</v>
      </c>
      <c r="AX382" s="76" t="str">
        <f t="shared" si="122"/>
        <v>IP</v>
      </c>
      <c r="AY382" s="76">
        <f t="shared" si="123"/>
        <v>38315</v>
      </c>
      <c r="AZ382" s="76">
        <f t="shared" si="124"/>
        <v>38289</v>
      </c>
      <c r="BA382" s="76">
        <f t="shared" si="125"/>
        <v>0</v>
      </c>
      <c r="BB382" s="76">
        <f t="shared" si="126"/>
        <v>0.6</v>
      </c>
      <c r="BC382" s="76">
        <f t="shared" si="127"/>
        <v>0</v>
      </c>
      <c r="BD382" s="76">
        <f t="shared" si="128"/>
        <v>0</v>
      </c>
      <c r="BE382" s="76">
        <f t="shared" si="129"/>
        <v>0</v>
      </c>
      <c r="BF382" s="76">
        <f t="shared" si="130"/>
        <v>0</v>
      </c>
      <c r="BG382" s="76">
        <f t="shared" si="131"/>
        <v>0</v>
      </c>
      <c r="BH382" s="76">
        <f t="shared" si="132"/>
        <v>0</v>
      </c>
      <c r="BI382" s="76">
        <f t="shared" si="133"/>
        <v>0</v>
      </c>
      <c r="BJ382" s="76">
        <f t="shared" si="134"/>
        <v>0</v>
      </c>
      <c r="BK382" s="76">
        <f t="shared" si="135"/>
        <v>0</v>
      </c>
      <c r="BL382" s="76">
        <f t="shared" si="136"/>
        <v>0</v>
      </c>
      <c r="BM382" s="76">
        <f t="shared" si="137"/>
        <v>1545.0099999999998</v>
      </c>
      <c r="BN382" s="76">
        <f t="shared" si="138"/>
        <v>1931.26</v>
      </c>
      <c r="BO382" s="76">
        <f t="shared" si="139"/>
        <v>1545.0099999999998</v>
      </c>
      <c r="BP382" s="76">
        <f t="shared" si="140"/>
        <v>1158.76</v>
      </c>
      <c r="BQ382" s="76">
        <f t="shared" si="140"/>
        <v>0</v>
      </c>
      <c r="BR382" s="76">
        <f t="shared" si="141"/>
        <v>6180.0399999999991</v>
      </c>
    </row>
    <row r="383" spans="1:70" x14ac:dyDescent="0.2">
      <c r="A383" s="18">
        <v>554</v>
      </c>
      <c r="B383" s="18">
        <v>21986101539</v>
      </c>
      <c r="C383" s="18" t="s">
        <v>6</v>
      </c>
      <c r="D383" s="18" t="s">
        <v>118</v>
      </c>
      <c r="E383" s="19">
        <v>38315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1550.6</v>
      </c>
      <c r="Q383" s="21">
        <v>0</v>
      </c>
      <c r="R383" s="21">
        <v>1550.6</v>
      </c>
      <c r="S383" s="21">
        <v>1550.6</v>
      </c>
      <c r="V383">
        <v>554</v>
      </c>
      <c r="W383">
        <v>21986101539</v>
      </c>
      <c r="X383" t="s">
        <v>6</v>
      </c>
      <c r="Y383" t="s">
        <v>118</v>
      </c>
      <c r="Z383" s="19">
        <v>38315</v>
      </c>
      <c r="AA383" s="19">
        <v>38223</v>
      </c>
      <c r="AC383">
        <v>0</v>
      </c>
      <c r="AD383">
        <v>665.26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1550.6044220212787</v>
      </c>
      <c r="AP383">
        <v>1550.6044220212787</v>
      </c>
      <c r="AQ383">
        <v>1550.6044220212787</v>
      </c>
      <c r="AU383" s="76">
        <f t="shared" si="119"/>
        <v>554</v>
      </c>
      <c r="AV383" s="76">
        <f t="shared" si="120"/>
        <v>21986101539</v>
      </c>
      <c r="AW383" s="76" t="str">
        <f t="shared" si="121"/>
        <v>IM</v>
      </c>
      <c r="AX383" s="76" t="str">
        <f t="shared" si="122"/>
        <v>IN</v>
      </c>
      <c r="AY383" s="76">
        <f t="shared" si="123"/>
        <v>38315</v>
      </c>
      <c r="AZ383" s="76">
        <f t="shared" si="124"/>
        <v>38223</v>
      </c>
      <c r="BA383" s="76">
        <f t="shared" si="125"/>
        <v>0</v>
      </c>
      <c r="BB383" s="76">
        <f t="shared" si="126"/>
        <v>0</v>
      </c>
      <c r="BC383" s="76">
        <f t="shared" si="127"/>
        <v>0</v>
      </c>
      <c r="BD383" s="76">
        <f t="shared" si="128"/>
        <v>0</v>
      </c>
      <c r="BE383" s="76">
        <f t="shared" si="129"/>
        <v>0</v>
      </c>
      <c r="BF383" s="76">
        <f t="shared" si="130"/>
        <v>0</v>
      </c>
      <c r="BG383" s="76">
        <f t="shared" si="131"/>
        <v>0</v>
      </c>
      <c r="BH383" s="76">
        <f t="shared" si="132"/>
        <v>0</v>
      </c>
      <c r="BI383" s="76">
        <f t="shared" si="133"/>
        <v>0</v>
      </c>
      <c r="BJ383" s="76">
        <f t="shared" si="134"/>
        <v>0</v>
      </c>
      <c r="BK383" s="76">
        <f t="shared" si="135"/>
        <v>0</v>
      </c>
      <c r="BL383" s="76">
        <f t="shared" si="136"/>
        <v>0</v>
      </c>
      <c r="BM383" s="76">
        <f t="shared" si="137"/>
        <v>4.4220212787422497E-3</v>
      </c>
      <c r="BN383" s="76">
        <f t="shared" si="138"/>
        <v>1550.6044220212787</v>
      </c>
      <c r="BO383" s="76">
        <f t="shared" si="139"/>
        <v>4.4220212787422497E-3</v>
      </c>
      <c r="BP383" s="76">
        <f t="shared" si="140"/>
        <v>1550.6</v>
      </c>
      <c r="BQ383" s="76">
        <f t="shared" si="140"/>
        <v>0</v>
      </c>
      <c r="BR383" s="76">
        <f t="shared" si="141"/>
        <v>3101.2132660638363</v>
      </c>
    </row>
    <row r="384" spans="1:70" x14ac:dyDescent="0.2">
      <c r="A384" s="18">
        <v>555</v>
      </c>
      <c r="B384" s="18">
        <v>42876948359</v>
      </c>
      <c r="C384" s="18" t="s">
        <v>6</v>
      </c>
      <c r="D384" s="18" t="s">
        <v>22</v>
      </c>
      <c r="E384" s="19">
        <v>38315</v>
      </c>
      <c r="F384" s="21">
        <v>0</v>
      </c>
      <c r="G384" s="21">
        <v>0</v>
      </c>
      <c r="H384" s="21">
        <v>0</v>
      </c>
      <c r="I384" s="21">
        <v>0</v>
      </c>
      <c r="J384" s="21">
        <v>0</v>
      </c>
      <c r="K384" s="21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3422.53</v>
      </c>
      <c r="Q384" s="21">
        <v>0</v>
      </c>
      <c r="R384" s="21">
        <v>3422.53</v>
      </c>
      <c r="S384" s="21">
        <v>3422.53</v>
      </c>
      <c r="V384">
        <v>555</v>
      </c>
      <c r="W384">
        <v>42876948359</v>
      </c>
      <c r="X384" t="s">
        <v>6</v>
      </c>
      <c r="Y384" t="s">
        <v>22</v>
      </c>
      <c r="Z384" s="19">
        <v>38315</v>
      </c>
      <c r="AA384" s="19">
        <v>38228</v>
      </c>
      <c r="AB384">
        <v>1</v>
      </c>
      <c r="AC384">
        <v>0</v>
      </c>
      <c r="AD384">
        <v>3422.53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3422.53</v>
      </c>
      <c r="AP384">
        <v>3422.53</v>
      </c>
      <c r="AQ384">
        <v>3422.53</v>
      </c>
      <c r="AU384" s="76">
        <f t="shared" si="119"/>
        <v>555</v>
      </c>
      <c r="AV384" s="76">
        <f t="shared" si="120"/>
        <v>42876948359</v>
      </c>
      <c r="AW384" s="76" t="str">
        <f t="shared" si="121"/>
        <v>IM</v>
      </c>
      <c r="AX384" s="76" t="str">
        <f t="shared" si="122"/>
        <v>VO</v>
      </c>
      <c r="AY384" s="76">
        <f t="shared" si="123"/>
        <v>38315</v>
      </c>
      <c r="AZ384" s="76">
        <f t="shared" si="124"/>
        <v>38228</v>
      </c>
      <c r="BA384" s="76">
        <f t="shared" si="125"/>
        <v>1</v>
      </c>
      <c r="BB384" s="76">
        <f t="shared" si="126"/>
        <v>0</v>
      </c>
      <c r="BC384" s="76">
        <f t="shared" si="127"/>
        <v>0</v>
      </c>
      <c r="BD384" s="76">
        <f t="shared" si="128"/>
        <v>0</v>
      </c>
      <c r="BE384" s="76">
        <f t="shared" si="129"/>
        <v>0</v>
      </c>
      <c r="BF384" s="76">
        <f t="shared" si="130"/>
        <v>0</v>
      </c>
      <c r="BG384" s="76">
        <f t="shared" si="131"/>
        <v>0</v>
      </c>
      <c r="BH384" s="76">
        <f t="shared" si="132"/>
        <v>0</v>
      </c>
      <c r="BI384" s="76">
        <f t="shared" si="133"/>
        <v>0</v>
      </c>
      <c r="BJ384" s="76">
        <f t="shared" si="134"/>
        <v>0</v>
      </c>
      <c r="BK384" s="76">
        <f t="shared" si="135"/>
        <v>0</v>
      </c>
      <c r="BL384" s="76">
        <f t="shared" si="136"/>
        <v>0</v>
      </c>
      <c r="BM384" s="76">
        <f t="shared" si="137"/>
        <v>0</v>
      </c>
      <c r="BN384" s="76">
        <f t="shared" si="138"/>
        <v>3422.53</v>
      </c>
      <c r="BO384" s="76">
        <f t="shared" si="139"/>
        <v>0</v>
      </c>
      <c r="BP384" s="76">
        <f t="shared" si="140"/>
        <v>3422.53</v>
      </c>
      <c r="BQ384" s="76">
        <f t="shared" si="140"/>
        <v>0</v>
      </c>
      <c r="BR384" s="76">
        <f t="shared" si="141"/>
        <v>6845.06</v>
      </c>
    </row>
    <row r="385" spans="1:70" x14ac:dyDescent="0.2">
      <c r="A385" s="18">
        <v>556</v>
      </c>
      <c r="B385" s="18">
        <v>96007306291</v>
      </c>
      <c r="C385" s="18" t="s">
        <v>12</v>
      </c>
      <c r="D385" s="18" t="s">
        <v>36</v>
      </c>
      <c r="E385" s="19">
        <v>38315</v>
      </c>
      <c r="F385" s="21">
        <v>0</v>
      </c>
      <c r="G385" s="21">
        <v>0</v>
      </c>
      <c r="H385" s="21">
        <v>0</v>
      </c>
      <c r="I385" s="21">
        <v>0</v>
      </c>
      <c r="J385" s="21">
        <v>0</v>
      </c>
      <c r="K385" s="21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852.83</v>
      </c>
      <c r="Q385" s="21">
        <v>0</v>
      </c>
      <c r="R385" s="21">
        <v>852.83</v>
      </c>
      <c r="S385" s="21">
        <v>426.42</v>
      </c>
      <c r="V385">
        <v>556</v>
      </c>
      <c r="W385">
        <v>96007306291</v>
      </c>
      <c r="X385" t="s">
        <v>12</v>
      </c>
      <c r="Y385" t="s">
        <v>36</v>
      </c>
      <c r="Z385" s="19">
        <v>38315</v>
      </c>
      <c r="AA385" s="19">
        <v>38225</v>
      </c>
      <c r="AC385">
        <v>0.55000000000000004</v>
      </c>
      <c r="AD385">
        <v>1550.64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1550.64</v>
      </c>
      <c r="AP385">
        <v>775.32</v>
      </c>
      <c r="AQ385">
        <v>1550.64</v>
      </c>
      <c r="AU385" s="76">
        <f t="shared" si="119"/>
        <v>556</v>
      </c>
      <c r="AV385" s="76">
        <f t="shared" si="120"/>
        <v>96007306291</v>
      </c>
      <c r="AW385" s="76" t="str">
        <f t="shared" si="121"/>
        <v>RT</v>
      </c>
      <c r="AX385" s="76" t="str">
        <f t="shared" si="122"/>
        <v>IP</v>
      </c>
      <c r="AY385" s="76">
        <f t="shared" si="123"/>
        <v>38315</v>
      </c>
      <c r="AZ385" s="76">
        <f t="shared" si="124"/>
        <v>38225</v>
      </c>
      <c r="BA385" s="76">
        <f t="shared" si="125"/>
        <v>0</v>
      </c>
      <c r="BB385" s="76">
        <f t="shared" si="126"/>
        <v>0.55000000000000004</v>
      </c>
      <c r="BC385" s="76">
        <f t="shared" si="127"/>
        <v>0</v>
      </c>
      <c r="BD385" s="76">
        <f t="shared" si="128"/>
        <v>0</v>
      </c>
      <c r="BE385" s="76">
        <f t="shared" si="129"/>
        <v>0</v>
      </c>
      <c r="BF385" s="76">
        <f t="shared" si="130"/>
        <v>0</v>
      </c>
      <c r="BG385" s="76">
        <f t="shared" si="131"/>
        <v>0</v>
      </c>
      <c r="BH385" s="76">
        <f t="shared" si="132"/>
        <v>0</v>
      </c>
      <c r="BI385" s="76">
        <f t="shared" si="133"/>
        <v>0</v>
      </c>
      <c r="BJ385" s="76">
        <f t="shared" si="134"/>
        <v>0</v>
      </c>
      <c r="BK385" s="76">
        <f t="shared" si="135"/>
        <v>0</v>
      </c>
      <c r="BL385" s="76">
        <f t="shared" si="136"/>
        <v>0</v>
      </c>
      <c r="BM385" s="76">
        <f t="shared" si="137"/>
        <v>697.81000000000006</v>
      </c>
      <c r="BN385" s="76">
        <f t="shared" si="138"/>
        <v>775.32</v>
      </c>
      <c r="BO385" s="76">
        <f t="shared" si="139"/>
        <v>697.81000000000006</v>
      </c>
      <c r="BP385" s="76">
        <f t="shared" si="140"/>
        <v>426.42</v>
      </c>
      <c r="BQ385" s="76">
        <f t="shared" si="140"/>
        <v>0</v>
      </c>
      <c r="BR385" s="76">
        <f t="shared" si="141"/>
        <v>2597.36</v>
      </c>
    </row>
    <row r="386" spans="1:70" x14ac:dyDescent="0.2">
      <c r="A386" s="18">
        <v>557</v>
      </c>
      <c r="B386" s="18">
        <v>14765403986</v>
      </c>
      <c r="C386" s="18" t="s">
        <v>12</v>
      </c>
      <c r="D386" s="18" t="s">
        <v>36</v>
      </c>
      <c r="E386" s="19">
        <v>38317</v>
      </c>
      <c r="F386" s="21">
        <v>0</v>
      </c>
      <c r="G386" s="21">
        <v>0</v>
      </c>
      <c r="H386" s="21">
        <v>0</v>
      </c>
      <c r="I386" s="21">
        <v>0</v>
      </c>
      <c r="J386" s="21">
        <v>0</v>
      </c>
      <c r="K386" s="21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561.62</v>
      </c>
      <c r="Q386" s="21">
        <v>0</v>
      </c>
      <c r="R386" s="21">
        <v>561.62</v>
      </c>
      <c r="S386" s="21">
        <v>0</v>
      </c>
      <c r="V386">
        <v>557</v>
      </c>
      <c r="W386">
        <v>14765403986</v>
      </c>
      <c r="X386" t="s">
        <v>12</v>
      </c>
      <c r="Y386" t="s">
        <v>36</v>
      </c>
      <c r="Z386" s="19">
        <v>38317</v>
      </c>
      <c r="AA386" s="19">
        <v>38292</v>
      </c>
      <c r="AC386">
        <v>0.32</v>
      </c>
      <c r="AD386">
        <v>1755.07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1755.07</v>
      </c>
      <c r="AP386">
        <v>0</v>
      </c>
      <c r="AQ386">
        <v>1755.07</v>
      </c>
      <c r="AU386" s="76">
        <f t="shared" si="119"/>
        <v>557</v>
      </c>
      <c r="AV386" s="76">
        <f t="shared" si="120"/>
        <v>14765403986</v>
      </c>
      <c r="AW386" s="76" t="str">
        <f t="shared" si="121"/>
        <v>RT</v>
      </c>
      <c r="AX386" s="76" t="str">
        <f t="shared" si="122"/>
        <v>IP</v>
      </c>
      <c r="AY386" s="76">
        <f t="shared" si="123"/>
        <v>38317</v>
      </c>
      <c r="AZ386" s="76">
        <f t="shared" si="124"/>
        <v>38292</v>
      </c>
      <c r="BA386" s="76">
        <f t="shared" si="125"/>
        <v>0</v>
      </c>
      <c r="BB386" s="76">
        <f t="shared" si="126"/>
        <v>0.32</v>
      </c>
      <c r="BC386" s="76">
        <f t="shared" si="127"/>
        <v>0</v>
      </c>
      <c r="BD386" s="76">
        <f t="shared" si="128"/>
        <v>0</v>
      </c>
      <c r="BE386" s="76">
        <f t="shared" si="129"/>
        <v>0</v>
      </c>
      <c r="BF386" s="76">
        <f t="shared" si="130"/>
        <v>0</v>
      </c>
      <c r="BG386" s="76">
        <f t="shared" si="131"/>
        <v>0</v>
      </c>
      <c r="BH386" s="76">
        <f t="shared" si="132"/>
        <v>0</v>
      </c>
      <c r="BI386" s="76">
        <f t="shared" si="133"/>
        <v>0</v>
      </c>
      <c r="BJ386" s="76">
        <f t="shared" si="134"/>
        <v>0</v>
      </c>
      <c r="BK386" s="76">
        <f t="shared" si="135"/>
        <v>0</v>
      </c>
      <c r="BL386" s="76">
        <f t="shared" si="136"/>
        <v>0</v>
      </c>
      <c r="BM386" s="76">
        <f t="shared" si="137"/>
        <v>1193.4499999999998</v>
      </c>
      <c r="BN386" s="76">
        <f t="shared" si="138"/>
        <v>0</v>
      </c>
      <c r="BO386" s="76">
        <f t="shared" si="139"/>
        <v>1193.4499999999998</v>
      </c>
      <c r="BP386" s="76">
        <f t="shared" si="140"/>
        <v>0</v>
      </c>
      <c r="BQ386" s="76">
        <f t="shared" si="140"/>
        <v>0</v>
      </c>
      <c r="BR386" s="76">
        <f t="shared" si="141"/>
        <v>2386.8999999999996</v>
      </c>
    </row>
    <row r="387" spans="1:70" x14ac:dyDescent="0.2">
      <c r="A387" s="18">
        <v>558</v>
      </c>
      <c r="B387" s="18">
        <v>15008405019</v>
      </c>
      <c r="C387" s="18" t="s">
        <v>12</v>
      </c>
      <c r="D387" s="18" t="s">
        <v>36</v>
      </c>
      <c r="E387" s="19">
        <v>38317</v>
      </c>
      <c r="F387" s="21">
        <v>0</v>
      </c>
      <c r="G387" s="21">
        <v>0</v>
      </c>
      <c r="H387" s="21">
        <v>0</v>
      </c>
      <c r="I387" s="21">
        <v>0</v>
      </c>
      <c r="J387" s="21">
        <v>0</v>
      </c>
      <c r="K387" s="21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465.18</v>
      </c>
      <c r="Q387" s="21">
        <v>0</v>
      </c>
      <c r="R387" s="21">
        <v>465.18</v>
      </c>
      <c r="S387" s="21">
        <v>0</v>
      </c>
      <c r="V387">
        <v>558</v>
      </c>
      <c r="W387">
        <v>15008405019</v>
      </c>
      <c r="X387" t="s">
        <v>12</v>
      </c>
      <c r="Y387" t="s">
        <v>36</v>
      </c>
      <c r="Z387" s="19">
        <v>38317</v>
      </c>
      <c r="AA387" s="19">
        <v>38316</v>
      </c>
      <c r="AC387">
        <v>0.3</v>
      </c>
      <c r="AD387">
        <v>1550.64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1550.64</v>
      </c>
      <c r="AP387">
        <v>0</v>
      </c>
      <c r="AQ387">
        <v>1550.64</v>
      </c>
      <c r="AU387" s="76">
        <f t="shared" ref="AU387:AU401" si="142">V387</f>
        <v>558</v>
      </c>
      <c r="AV387" s="76">
        <f t="shared" ref="AV387:AV401" si="143">W387</f>
        <v>15008405019</v>
      </c>
      <c r="AW387" s="76" t="str">
        <f t="shared" ref="AW387:AW401" si="144">X387</f>
        <v>RT</v>
      </c>
      <c r="AX387" s="76" t="str">
        <f t="shared" ref="AX387:AX401" si="145">Y387</f>
        <v>IP</v>
      </c>
      <c r="AY387" s="76">
        <f t="shared" ref="AY387:AY401" si="146">Z387</f>
        <v>38317</v>
      </c>
      <c r="AZ387" s="76">
        <f t="shared" ref="AZ387:AZ401" si="147">AA387</f>
        <v>38316</v>
      </c>
      <c r="BA387" s="76">
        <f t="shared" ref="BA387:BA401" si="148">AB387</f>
        <v>0</v>
      </c>
      <c r="BB387" s="76">
        <f t="shared" ref="BB387:BB401" si="149">AC387</f>
        <v>0.3</v>
      </c>
      <c r="BC387" s="76">
        <f t="shared" ref="BC387:BC401" si="150">ABS(AE387-F387)</f>
        <v>0</v>
      </c>
      <c r="BD387" s="76">
        <f t="shared" ref="BD387:BD401" si="151">ABS(AF387-G387)</f>
        <v>0</v>
      </c>
      <c r="BE387" s="76">
        <f t="shared" ref="BE387:BE401" si="152">ABS(AG387-H387)</f>
        <v>0</v>
      </c>
      <c r="BF387" s="76">
        <f t="shared" ref="BF387:BF401" si="153">ABS(AH387-I387)</f>
        <v>0</v>
      </c>
      <c r="BG387" s="76">
        <f t="shared" ref="BG387:BG401" si="154">ABS(AI387-J387)</f>
        <v>0</v>
      </c>
      <c r="BH387" s="76">
        <f t="shared" ref="BH387:BH401" si="155">ABS(AJ387-K387)</f>
        <v>0</v>
      </c>
      <c r="BI387" s="76">
        <f t="shared" ref="BI387:BI401" si="156">ABS(AK387-L387)</f>
        <v>0</v>
      </c>
      <c r="BJ387" s="76">
        <f t="shared" ref="BJ387:BJ401" si="157">ABS(AL387-M387)</f>
        <v>0</v>
      </c>
      <c r="BK387" s="76">
        <f t="shared" ref="BK387:BK401" si="158">ABS(AM387-N387)</f>
        <v>0</v>
      </c>
      <c r="BL387" s="76">
        <f t="shared" ref="BL387:BL401" si="159">ABS(AN387-O387)</f>
        <v>0</v>
      </c>
      <c r="BM387" s="76">
        <f t="shared" ref="BM387:BM401" si="160">ABS(AO387-P387)</f>
        <v>1085.46</v>
      </c>
      <c r="BN387" s="76">
        <f t="shared" ref="BN387:BN401" si="161">ABS(AP387-Q387)</f>
        <v>0</v>
      </c>
      <c r="BO387" s="76">
        <f t="shared" ref="BO387:BO401" si="162">ABS(AQ387-R387)</f>
        <v>1085.46</v>
      </c>
      <c r="BP387" s="76">
        <f t="shared" ref="BP387:BQ401" si="163">ABS(AR387-S387)</f>
        <v>0</v>
      </c>
      <c r="BQ387" s="76">
        <f t="shared" si="163"/>
        <v>0</v>
      </c>
      <c r="BR387" s="76">
        <f t="shared" ref="BR387:BR401" si="164">SUM(BD387:BQ387)</f>
        <v>2170.92</v>
      </c>
    </row>
    <row r="388" spans="1:70" x14ac:dyDescent="0.2">
      <c r="A388">
        <v>576</v>
      </c>
      <c r="B388">
        <v>82007801952</v>
      </c>
      <c r="C388" t="s">
        <v>12</v>
      </c>
      <c r="D388" t="s">
        <v>36</v>
      </c>
      <c r="E388" s="6">
        <v>38322</v>
      </c>
      <c r="F388" s="21">
        <v>0</v>
      </c>
      <c r="G388" s="21">
        <v>0</v>
      </c>
      <c r="H388" s="21">
        <v>0</v>
      </c>
      <c r="I388" s="21">
        <v>0</v>
      </c>
      <c r="J388" s="21">
        <v>0</v>
      </c>
      <c r="K388" s="21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1">
        <v>0</v>
      </c>
      <c r="R388" s="21">
        <v>1007.89</v>
      </c>
      <c r="S388" s="21">
        <v>503.95</v>
      </c>
      <c r="V388">
        <v>576</v>
      </c>
      <c r="W388">
        <v>82007801952</v>
      </c>
      <c r="X388" t="s">
        <v>12</v>
      </c>
      <c r="Y388" t="s">
        <v>36</v>
      </c>
      <c r="Z388" s="6">
        <v>38322</v>
      </c>
      <c r="AA388" s="6">
        <v>38234</v>
      </c>
      <c r="AC388">
        <v>0.65</v>
      </c>
      <c r="AD388">
        <v>1550.64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1550.64</v>
      </c>
      <c r="AR388">
        <v>775.32</v>
      </c>
      <c r="AU388" s="76">
        <f t="shared" si="142"/>
        <v>576</v>
      </c>
      <c r="AV388" s="76">
        <f t="shared" si="143"/>
        <v>82007801952</v>
      </c>
      <c r="AW388" s="76" t="str">
        <f t="shared" si="144"/>
        <v>RT</v>
      </c>
      <c r="AX388" s="76" t="str">
        <f t="shared" si="145"/>
        <v>IP</v>
      </c>
      <c r="AY388" s="76">
        <f t="shared" si="146"/>
        <v>38322</v>
      </c>
      <c r="AZ388" s="76">
        <f t="shared" si="147"/>
        <v>38234</v>
      </c>
      <c r="BA388" s="76">
        <f t="shared" si="148"/>
        <v>0</v>
      </c>
      <c r="BB388" s="76">
        <f t="shared" si="149"/>
        <v>0.65</v>
      </c>
      <c r="BC388" s="76">
        <f t="shared" si="150"/>
        <v>0</v>
      </c>
      <c r="BD388" s="76">
        <f t="shared" si="151"/>
        <v>0</v>
      </c>
      <c r="BE388" s="76">
        <f t="shared" si="152"/>
        <v>0</v>
      </c>
      <c r="BF388" s="76">
        <f t="shared" si="153"/>
        <v>0</v>
      </c>
      <c r="BG388" s="76">
        <f t="shared" si="154"/>
        <v>0</v>
      </c>
      <c r="BH388" s="76">
        <f t="shared" si="155"/>
        <v>0</v>
      </c>
      <c r="BI388" s="76">
        <f t="shared" si="156"/>
        <v>0</v>
      </c>
      <c r="BJ388" s="76">
        <f t="shared" si="157"/>
        <v>0</v>
      </c>
      <c r="BK388" s="76">
        <f t="shared" si="158"/>
        <v>0</v>
      </c>
      <c r="BL388" s="76">
        <f t="shared" si="159"/>
        <v>0</v>
      </c>
      <c r="BM388" s="76">
        <f t="shared" si="160"/>
        <v>0</v>
      </c>
      <c r="BN388" s="76">
        <f t="shared" si="161"/>
        <v>0</v>
      </c>
      <c r="BO388" s="76">
        <f t="shared" si="162"/>
        <v>542.75000000000011</v>
      </c>
      <c r="BP388" s="76">
        <f t="shared" si="163"/>
        <v>271.37000000000006</v>
      </c>
      <c r="BQ388" s="76">
        <f t="shared" si="163"/>
        <v>0</v>
      </c>
      <c r="BR388" s="76">
        <f t="shared" si="164"/>
        <v>814.12000000000012</v>
      </c>
    </row>
    <row r="389" spans="1:70" x14ac:dyDescent="0.2">
      <c r="A389">
        <v>577</v>
      </c>
      <c r="B389">
        <v>83805915077</v>
      </c>
      <c r="C389" t="s">
        <v>6</v>
      </c>
      <c r="D389" t="s">
        <v>22</v>
      </c>
      <c r="E389" s="6">
        <v>38322</v>
      </c>
      <c r="F389" s="21">
        <v>0</v>
      </c>
      <c r="G389" s="21">
        <v>0</v>
      </c>
      <c r="H389" s="21">
        <v>0</v>
      </c>
      <c r="I389" s="21">
        <v>0</v>
      </c>
      <c r="J389" s="21">
        <v>0</v>
      </c>
      <c r="K389" s="21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1">
        <v>0</v>
      </c>
      <c r="R389" s="21">
        <v>1884.74</v>
      </c>
      <c r="S389" s="21">
        <v>1884.74</v>
      </c>
      <c r="V389">
        <v>577</v>
      </c>
      <c r="W389">
        <v>83805915077</v>
      </c>
      <c r="X389" t="s">
        <v>6</v>
      </c>
      <c r="Y389" t="s">
        <v>22</v>
      </c>
      <c r="Z389" s="6">
        <v>38322</v>
      </c>
      <c r="AA389" s="6">
        <v>38262</v>
      </c>
      <c r="AB389">
        <v>1</v>
      </c>
      <c r="AC389">
        <v>0</v>
      </c>
      <c r="AD389">
        <v>2092.0100000000002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Q389">
        <v>2092.0100000000002</v>
      </c>
      <c r="AR389">
        <v>2092.0100000000002</v>
      </c>
      <c r="AU389" s="76">
        <f t="shared" si="142"/>
        <v>577</v>
      </c>
      <c r="AV389" s="76">
        <f t="shared" si="143"/>
        <v>83805915077</v>
      </c>
      <c r="AW389" s="76" t="str">
        <f t="shared" si="144"/>
        <v>IM</v>
      </c>
      <c r="AX389" s="76" t="str">
        <f t="shared" si="145"/>
        <v>VO</v>
      </c>
      <c r="AY389" s="76">
        <f t="shared" si="146"/>
        <v>38322</v>
      </c>
      <c r="AZ389" s="76">
        <f t="shared" si="147"/>
        <v>38262</v>
      </c>
      <c r="BA389" s="76">
        <f t="shared" si="148"/>
        <v>1</v>
      </c>
      <c r="BB389" s="76">
        <f t="shared" si="149"/>
        <v>0</v>
      </c>
      <c r="BC389" s="76">
        <f t="shared" si="150"/>
        <v>0</v>
      </c>
      <c r="BD389" s="76">
        <f t="shared" si="151"/>
        <v>0</v>
      </c>
      <c r="BE389" s="76">
        <f t="shared" si="152"/>
        <v>0</v>
      </c>
      <c r="BF389" s="76">
        <f t="shared" si="153"/>
        <v>0</v>
      </c>
      <c r="BG389" s="76">
        <f t="shared" si="154"/>
        <v>0</v>
      </c>
      <c r="BH389" s="76">
        <f t="shared" si="155"/>
        <v>0</v>
      </c>
      <c r="BI389" s="76">
        <f t="shared" si="156"/>
        <v>0</v>
      </c>
      <c r="BJ389" s="76">
        <f t="shared" si="157"/>
        <v>0</v>
      </c>
      <c r="BK389" s="76">
        <f t="shared" si="158"/>
        <v>0</v>
      </c>
      <c r="BL389" s="76">
        <f t="shared" si="159"/>
        <v>0</v>
      </c>
      <c r="BM389" s="76">
        <f t="shared" si="160"/>
        <v>0</v>
      </c>
      <c r="BN389" s="76">
        <f t="shared" si="161"/>
        <v>0</v>
      </c>
      <c r="BO389" s="76">
        <f t="shared" si="162"/>
        <v>207.27000000000021</v>
      </c>
      <c r="BP389" s="76">
        <f t="shared" si="163"/>
        <v>207.27000000000021</v>
      </c>
      <c r="BQ389" s="76">
        <f t="shared" si="163"/>
        <v>0</v>
      </c>
      <c r="BR389" s="76">
        <f t="shared" si="164"/>
        <v>414.54000000000042</v>
      </c>
    </row>
    <row r="390" spans="1:70" x14ac:dyDescent="0.2">
      <c r="A390">
        <v>578</v>
      </c>
      <c r="B390">
        <v>94006501095</v>
      </c>
      <c r="C390" t="s">
        <v>12</v>
      </c>
      <c r="D390" t="s">
        <v>36</v>
      </c>
      <c r="E390" s="6">
        <v>38322</v>
      </c>
      <c r="F390" s="21">
        <v>0</v>
      </c>
      <c r="G390" s="21">
        <v>0</v>
      </c>
      <c r="H390" s="21">
        <v>0</v>
      </c>
      <c r="I390" s="21">
        <v>0</v>
      </c>
      <c r="J390" s="21">
        <v>0</v>
      </c>
      <c r="K390" s="21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1">
        <v>0</v>
      </c>
      <c r="R390" s="21">
        <v>542.71</v>
      </c>
      <c r="S390" s="21">
        <v>0</v>
      </c>
      <c r="V390">
        <v>578</v>
      </c>
      <c r="W390">
        <v>94006501095</v>
      </c>
      <c r="X390" t="s">
        <v>12</v>
      </c>
      <c r="Y390" t="s">
        <v>36</v>
      </c>
      <c r="Z390" s="6">
        <v>38322</v>
      </c>
      <c r="AA390" s="6">
        <v>38081</v>
      </c>
      <c r="AC390">
        <v>0.35</v>
      </c>
      <c r="AD390">
        <v>1550.64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1550.64</v>
      </c>
      <c r="AR390">
        <v>0</v>
      </c>
      <c r="AU390" s="76">
        <f t="shared" si="142"/>
        <v>578</v>
      </c>
      <c r="AV390" s="76">
        <f t="shared" si="143"/>
        <v>94006501095</v>
      </c>
      <c r="AW390" s="76" t="str">
        <f t="shared" si="144"/>
        <v>RT</v>
      </c>
      <c r="AX390" s="76" t="str">
        <f t="shared" si="145"/>
        <v>IP</v>
      </c>
      <c r="AY390" s="76">
        <f t="shared" si="146"/>
        <v>38322</v>
      </c>
      <c r="AZ390" s="76">
        <f t="shared" si="147"/>
        <v>38081</v>
      </c>
      <c r="BA390" s="76">
        <f t="shared" si="148"/>
        <v>0</v>
      </c>
      <c r="BB390" s="76">
        <f t="shared" si="149"/>
        <v>0.35</v>
      </c>
      <c r="BC390" s="76">
        <f t="shared" si="150"/>
        <v>0</v>
      </c>
      <c r="BD390" s="76">
        <f t="shared" si="151"/>
        <v>0</v>
      </c>
      <c r="BE390" s="76">
        <f t="shared" si="152"/>
        <v>0</v>
      </c>
      <c r="BF390" s="76">
        <f t="shared" si="153"/>
        <v>0</v>
      </c>
      <c r="BG390" s="76">
        <f t="shared" si="154"/>
        <v>0</v>
      </c>
      <c r="BH390" s="76">
        <f t="shared" si="155"/>
        <v>0</v>
      </c>
      <c r="BI390" s="76">
        <f t="shared" si="156"/>
        <v>0</v>
      </c>
      <c r="BJ390" s="76">
        <f t="shared" si="157"/>
        <v>0</v>
      </c>
      <c r="BK390" s="76">
        <f t="shared" si="158"/>
        <v>0</v>
      </c>
      <c r="BL390" s="76">
        <f t="shared" si="159"/>
        <v>0</v>
      </c>
      <c r="BM390" s="76">
        <f t="shared" si="160"/>
        <v>0</v>
      </c>
      <c r="BN390" s="76">
        <f t="shared" si="161"/>
        <v>0</v>
      </c>
      <c r="BO390" s="76">
        <f t="shared" si="162"/>
        <v>1007.9300000000001</v>
      </c>
      <c r="BP390" s="76">
        <f t="shared" si="163"/>
        <v>0</v>
      </c>
      <c r="BQ390" s="76">
        <f t="shared" si="163"/>
        <v>0</v>
      </c>
      <c r="BR390" s="76">
        <f t="shared" si="164"/>
        <v>1007.9300000000001</v>
      </c>
    </row>
    <row r="391" spans="1:70" x14ac:dyDescent="0.2">
      <c r="A391">
        <v>579</v>
      </c>
      <c r="B391">
        <v>94018308018</v>
      </c>
      <c r="C391" t="s">
        <v>12</v>
      </c>
      <c r="D391" t="s">
        <v>36</v>
      </c>
      <c r="E391" s="6">
        <v>38322</v>
      </c>
      <c r="F391" s="21">
        <v>0</v>
      </c>
      <c r="G391" s="21">
        <v>0</v>
      </c>
      <c r="H391" s="21">
        <v>0</v>
      </c>
      <c r="I391" s="21">
        <v>0</v>
      </c>
      <c r="J391" s="21">
        <v>0</v>
      </c>
      <c r="K391" s="21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1">
        <v>0</v>
      </c>
      <c r="R391" s="21">
        <v>938.2</v>
      </c>
      <c r="S391" s="21">
        <v>0</v>
      </c>
      <c r="V391">
        <v>579</v>
      </c>
      <c r="W391">
        <v>94018308018</v>
      </c>
      <c r="X391" t="s">
        <v>12</v>
      </c>
      <c r="Y391" t="s">
        <v>36</v>
      </c>
      <c r="Z391" s="6">
        <v>38322</v>
      </c>
      <c r="AA391" s="6">
        <v>38252</v>
      </c>
      <c r="AC391">
        <v>0.45</v>
      </c>
      <c r="AD391">
        <v>2084.88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2084.88</v>
      </c>
      <c r="AR391">
        <v>0</v>
      </c>
      <c r="AU391" s="76">
        <f t="shared" si="142"/>
        <v>579</v>
      </c>
      <c r="AV391" s="76">
        <f t="shared" si="143"/>
        <v>94018308018</v>
      </c>
      <c r="AW391" s="76" t="str">
        <f t="shared" si="144"/>
        <v>RT</v>
      </c>
      <c r="AX391" s="76" t="str">
        <f t="shared" si="145"/>
        <v>IP</v>
      </c>
      <c r="AY391" s="76">
        <f t="shared" si="146"/>
        <v>38322</v>
      </c>
      <c r="AZ391" s="76">
        <f t="shared" si="147"/>
        <v>38252</v>
      </c>
      <c r="BA391" s="76">
        <f t="shared" si="148"/>
        <v>0</v>
      </c>
      <c r="BB391" s="76">
        <f t="shared" si="149"/>
        <v>0.45</v>
      </c>
      <c r="BC391" s="76">
        <f t="shared" si="150"/>
        <v>0</v>
      </c>
      <c r="BD391" s="76">
        <f t="shared" si="151"/>
        <v>0</v>
      </c>
      <c r="BE391" s="76">
        <f t="shared" si="152"/>
        <v>0</v>
      </c>
      <c r="BF391" s="76">
        <f t="shared" si="153"/>
        <v>0</v>
      </c>
      <c r="BG391" s="76">
        <f t="shared" si="154"/>
        <v>0</v>
      </c>
      <c r="BH391" s="76">
        <f t="shared" si="155"/>
        <v>0</v>
      </c>
      <c r="BI391" s="76">
        <f t="shared" si="156"/>
        <v>0</v>
      </c>
      <c r="BJ391" s="76">
        <f t="shared" si="157"/>
        <v>0</v>
      </c>
      <c r="BK391" s="76">
        <f t="shared" si="158"/>
        <v>0</v>
      </c>
      <c r="BL391" s="76">
        <f t="shared" si="159"/>
        <v>0</v>
      </c>
      <c r="BM391" s="76">
        <f t="shared" si="160"/>
        <v>0</v>
      </c>
      <c r="BN391" s="76">
        <f t="shared" si="161"/>
        <v>0</v>
      </c>
      <c r="BO391" s="76">
        <f t="shared" si="162"/>
        <v>1146.68</v>
      </c>
      <c r="BP391" s="76">
        <f t="shared" si="163"/>
        <v>0</v>
      </c>
      <c r="BQ391" s="76">
        <f t="shared" si="163"/>
        <v>0</v>
      </c>
      <c r="BR391" s="76">
        <f t="shared" si="164"/>
        <v>1146.68</v>
      </c>
    </row>
    <row r="392" spans="1:70" x14ac:dyDescent="0.2">
      <c r="A392">
        <v>580</v>
      </c>
      <c r="B392">
        <v>19796037802</v>
      </c>
      <c r="C392" t="s">
        <v>12</v>
      </c>
      <c r="D392" t="s">
        <v>36</v>
      </c>
      <c r="E392" s="6">
        <v>38323</v>
      </c>
      <c r="F392" s="21">
        <v>0</v>
      </c>
      <c r="G392" s="21">
        <v>0</v>
      </c>
      <c r="H392" s="21">
        <v>0</v>
      </c>
      <c r="I392" s="21">
        <v>0</v>
      </c>
      <c r="J392" s="21">
        <v>0</v>
      </c>
      <c r="K392" s="21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1">
        <v>0</v>
      </c>
      <c r="R392" s="21">
        <v>4326.13</v>
      </c>
      <c r="S392" s="21">
        <v>2163.06</v>
      </c>
      <c r="V392">
        <v>580</v>
      </c>
      <c r="W392">
        <v>19796037802</v>
      </c>
      <c r="X392" t="s">
        <v>12</v>
      </c>
      <c r="Y392" t="s">
        <v>36</v>
      </c>
      <c r="Z392" s="6">
        <v>38323</v>
      </c>
      <c r="AA392" s="6">
        <v>38135</v>
      </c>
      <c r="AC392">
        <v>0.9</v>
      </c>
      <c r="AD392">
        <v>4806.8100000000004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4806.8100000000004</v>
      </c>
      <c r="AR392">
        <v>2403.4050000000002</v>
      </c>
      <c r="AU392" s="76">
        <f t="shared" si="142"/>
        <v>580</v>
      </c>
      <c r="AV392" s="76">
        <f t="shared" si="143"/>
        <v>19796037802</v>
      </c>
      <c r="AW392" s="76" t="str">
        <f t="shared" si="144"/>
        <v>RT</v>
      </c>
      <c r="AX392" s="76" t="str">
        <f t="shared" si="145"/>
        <v>IP</v>
      </c>
      <c r="AY392" s="76">
        <f t="shared" si="146"/>
        <v>38323</v>
      </c>
      <c r="AZ392" s="76">
        <f t="shared" si="147"/>
        <v>38135</v>
      </c>
      <c r="BA392" s="76">
        <f t="shared" si="148"/>
        <v>0</v>
      </c>
      <c r="BB392" s="76">
        <f t="shared" si="149"/>
        <v>0.9</v>
      </c>
      <c r="BC392" s="76">
        <f t="shared" si="150"/>
        <v>0</v>
      </c>
      <c r="BD392" s="76">
        <f t="shared" si="151"/>
        <v>0</v>
      </c>
      <c r="BE392" s="76">
        <f t="shared" si="152"/>
        <v>0</v>
      </c>
      <c r="BF392" s="76">
        <f t="shared" si="153"/>
        <v>0</v>
      </c>
      <c r="BG392" s="76">
        <f t="shared" si="154"/>
        <v>0</v>
      </c>
      <c r="BH392" s="76">
        <f t="shared" si="155"/>
        <v>0</v>
      </c>
      <c r="BI392" s="76">
        <f t="shared" si="156"/>
        <v>0</v>
      </c>
      <c r="BJ392" s="76">
        <f t="shared" si="157"/>
        <v>0</v>
      </c>
      <c r="BK392" s="76">
        <f t="shared" si="158"/>
        <v>0</v>
      </c>
      <c r="BL392" s="76">
        <f t="shared" si="159"/>
        <v>0</v>
      </c>
      <c r="BM392" s="76">
        <f t="shared" si="160"/>
        <v>0</v>
      </c>
      <c r="BN392" s="76">
        <f t="shared" si="161"/>
        <v>0</v>
      </c>
      <c r="BO392" s="76">
        <f t="shared" si="162"/>
        <v>480.68000000000029</v>
      </c>
      <c r="BP392" s="76">
        <f t="shared" si="163"/>
        <v>240.34500000000025</v>
      </c>
      <c r="BQ392" s="76">
        <f t="shared" si="163"/>
        <v>0</v>
      </c>
      <c r="BR392" s="76">
        <f t="shared" si="164"/>
        <v>721.02500000000055</v>
      </c>
    </row>
    <row r="393" spans="1:70" x14ac:dyDescent="0.2">
      <c r="A393">
        <v>581</v>
      </c>
      <c r="B393">
        <v>20017302769</v>
      </c>
      <c r="C393" t="s">
        <v>12</v>
      </c>
      <c r="D393" t="s">
        <v>36</v>
      </c>
      <c r="E393" s="6">
        <v>38323</v>
      </c>
      <c r="F393" s="21">
        <v>0</v>
      </c>
      <c r="G393" s="21">
        <v>0</v>
      </c>
      <c r="H393" s="21">
        <v>0</v>
      </c>
      <c r="I393" s="21">
        <v>0</v>
      </c>
      <c r="J393" s="21">
        <v>0</v>
      </c>
      <c r="K393" s="21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1">
        <v>0</v>
      </c>
      <c r="R393" s="21">
        <v>1395.54</v>
      </c>
      <c r="S393" s="21">
        <v>697.77</v>
      </c>
      <c r="V393">
        <v>581</v>
      </c>
      <c r="W393">
        <v>20017302769</v>
      </c>
      <c r="X393" t="s">
        <v>12</v>
      </c>
      <c r="Y393" t="s">
        <v>36</v>
      </c>
      <c r="Z393" s="6">
        <v>38323</v>
      </c>
      <c r="AA393" s="6">
        <v>38045</v>
      </c>
      <c r="AC393">
        <v>0.9</v>
      </c>
      <c r="AD393">
        <v>1550.64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1550.64</v>
      </c>
      <c r="AR393">
        <v>775.32</v>
      </c>
      <c r="AU393" s="76">
        <f t="shared" si="142"/>
        <v>581</v>
      </c>
      <c r="AV393" s="76">
        <f t="shared" si="143"/>
        <v>20017302769</v>
      </c>
      <c r="AW393" s="76" t="str">
        <f t="shared" si="144"/>
        <v>RT</v>
      </c>
      <c r="AX393" s="76" t="str">
        <f t="shared" si="145"/>
        <v>IP</v>
      </c>
      <c r="AY393" s="76">
        <f t="shared" si="146"/>
        <v>38323</v>
      </c>
      <c r="AZ393" s="76">
        <f t="shared" si="147"/>
        <v>38045</v>
      </c>
      <c r="BA393" s="76">
        <f t="shared" si="148"/>
        <v>0</v>
      </c>
      <c r="BB393" s="76">
        <f t="shared" si="149"/>
        <v>0.9</v>
      </c>
      <c r="BC393" s="76">
        <f t="shared" si="150"/>
        <v>0</v>
      </c>
      <c r="BD393" s="76">
        <f t="shared" si="151"/>
        <v>0</v>
      </c>
      <c r="BE393" s="76">
        <f t="shared" si="152"/>
        <v>0</v>
      </c>
      <c r="BF393" s="76">
        <f t="shared" si="153"/>
        <v>0</v>
      </c>
      <c r="BG393" s="76">
        <f t="shared" si="154"/>
        <v>0</v>
      </c>
      <c r="BH393" s="76">
        <f t="shared" si="155"/>
        <v>0</v>
      </c>
      <c r="BI393" s="76">
        <f t="shared" si="156"/>
        <v>0</v>
      </c>
      <c r="BJ393" s="76">
        <f t="shared" si="157"/>
        <v>0</v>
      </c>
      <c r="BK393" s="76">
        <f t="shared" si="158"/>
        <v>0</v>
      </c>
      <c r="BL393" s="76">
        <f t="shared" si="159"/>
        <v>0</v>
      </c>
      <c r="BM393" s="76">
        <f t="shared" si="160"/>
        <v>0</v>
      </c>
      <c r="BN393" s="76">
        <f t="shared" si="161"/>
        <v>0</v>
      </c>
      <c r="BO393" s="76">
        <f t="shared" si="162"/>
        <v>155.10000000000014</v>
      </c>
      <c r="BP393" s="76">
        <f t="shared" si="163"/>
        <v>77.550000000000068</v>
      </c>
      <c r="BQ393" s="76">
        <f t="shared" si="163"/>
        <v>0</v>
      </c>
      <c r="BR393" s="76">
        <f t="shared" si="164"/>
        <v>232.6500000000002</v>
      </c>
    </row>
    <row r="394" spans="1:70" x14ac:dyDescent="0.2">
      <c r="A394">
        <v>582</v>
      </c>
      <c r="B394">
        <v>72998017148</v>
      </c>
      <c r="C394" t="s">
        <v>12</v>
      </c>
      <c r="D394" t="s">
        <v>36</v>
      </c>
      <c r="E394" s="6">
        <v>38323</v>
      </c>
      <c r="F394" s="21">
        <v>0</v>
      </c>
      <c r="G394" s="21">
        <v>0</v>
      </c>
      <c r="H394" s="21">
        <v>0</v>
      </c>
      <c r="I394" s="21">
        <v>0</v>
      </c>
      <c r="J394" s="21">
        <v>0</v>
      </c>
      <c r="K394" s="21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1">
        <v>0</v>
      </c>
      <c r="R394" s="21">
        <v>3668.21</v>
      </c>
      <c r="S394" s="21">
        <v>1834.11</v>
      </c>
      <c r="V394">
        <v>582</v>
      </c>
      <c r="W394">
        <v>72998017148</v>
      </c>
      <c r="X394" t="s">
        <v>12</v>
      </c>
      <c r="Y394" t="s">
        <v>36</v>
      </c>
      <c r="Z394" s="6">
        <v>38323</v>
      </c>
      <c r="AA394" s="6">
        <v>38303</v>
      </c>
      <c r="AC394">
        <v>0.6</v>
      </c>
      <c r="AD394">
        <v>6113.69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6113.69</v>
      </c>
      <c r="AR394">
        <v>3056.8449999999998</v>
      </c>
      <c r="AU394" s="76">
        <f t="shared" si="142"/>
        <v>582</v>
      </c>
      <c r="AV394" s="76">
        <f t="shared" si="143"/>
        <v>72998017148</v>
      </c>
      <c r="AW394" s="76" t="str">
        <f t="shared" si="144"/>
        <v>RT</v>
      </c>
      <c r="AX394" s="76" t="str">
        <f t="shared" si="145"/>
        <v>IP</v>
      </c>
      <c r="AY394" s="76">
        <f t="shared" si="146"/>
        <v>38323</v>
      </c>
      <c r="AZ394" s="76">
        <f t="shared" si="147"/>
        <v>38303</v>
      </c>
      <c r="BA394" s="76">
        <f t="shared" si="148"/>
        <v>0</v>
      </c>
      <c r="BB394" s="76">
        <f t="shared" si="149"/>
        <v>0.6</v>
      </c>
      <c r="BC394" s="76">
        <f t="shared" si="150"/>
        <v>0</v>
      </c>
      <c r="BD394" s="76">
        <f t="shared" si="151"/>
        <v>0</v>
      </c>
      <c r="BE394" s="76">
        <f t="shared" si="152"/>
        <v>0</v>
      </c>
      <c r="BF394" s="76">
        <f t="shared" si="153"/>
        <v>0</v>
      </c>
      <c r="BG394" s="76">
        <f t="shared" si="154"/>
        <v>0</v>
      </c>
      <c r="BH394" s="76">
        <f t="shared" si="155"/>
        <v>0</v>
      </c>
      <c r="BI394" s="76">
        <f t="shared" si="156"/>
        <v>0</v>
      </c>
      <c r="BJ394" s="76">
        <f t="shared" si="157"/>
        <v>0</v>
      </c>
      <c r="BK394" s="76">
        <f t="shared" si="158"/>
        <v>0</v>
      </c>
      <c r="BL394" s="76">
        <f t="shared" si="159"/>
        <v>0</v>
      </c>
      <c r="BM394" s="76">
        <f t="shared" si="160"/>
        <v>0</v>
      </c>
      <c r="BN394" s="76">
        <f t="shared" si="161"/>
        <v>0</v>
      </c>
      <c r="BO394" s="76">
        <f t="shared" si="162"/>
        <v>2445.4799999999996</v>
      </c>
      <c r="BP394" s="76">
        <f t="shared" si="163"/>
        <v>1222.7349999999999</v>
      </c>
      <c r="BQ394" s="76">
        <f t="shared" si="163"/>
        <v>0</v>
      </c>
      <c r="BR394" s="76">
        <f t="shared" si="164"/>
        <v>3668.2149999999992</v>
      </c>
    </row>
    <row r="395" spans="1:70" x14ac:dyDescent="0.2">
      <c r="A395">
        <v>583</v>
      </c>
      <c r="B395">
        <v>75976002230</v>
      </c>
      <c r="C395" t="s">
        <v>12</v>
      </c>
      <c r="D395" t="s">
        <v>36</v>
      </c>
      <c r="E395" s="6">
        <v>38323</v>
      </c>
      <c r="F395" s="21">
        <v>0</v>
      </c>
      <c r="G395" s="21">
        <v>0</v>
      </c>
      <c r="H395" s="21">
        <v>0</v>
      </c>
      <c r="I395" s="21">
        <v>0</v>
      </c>
      <c r="J395" s="21">
        <v>0</v>
      </c>
      <c r="K395" s="21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1">
        <v>0</v>
      </c>
      <c r="R395" s="21">
        <v>553.66999999999996</v>
      </c>
      <c r="S395" s="21">
        <v>0</v>
      </c>
      <c r="V395">
        <v>583</v>
      </c>
      <c r="W395">
        <v>75976002230</v>
      </c>
      <c r="X395" t="s">
        <v>12</v>
      </c>
      <c r="Y395" t="s">
        <v>36</v>
      </c>
      <c r="Z395" s="6">
        <v>38323</v>
      </c>
      <c r="AA395" s="6">
        <v>38306</v>
      </c>
      <c r="AC395">
        <v>0.3</v>
      </c>
      <c r="AD395">
        <v>1845.56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1845.56</v>
      </c>
      <c r="AR395">
        <v>0</v>
      </c>
      <c r="AU395" s="76">
        <f t="shared" si="142"/>
        <v>583</v>
      </c>
      <c r="AV395" s="76">
        <f t="shared" si="143"/>
        <v>75976002230</v>
      </c>
      <c r="AW395" s="76" t="str">
        <f t="shared" si="144"/>
        <v>RT</v>
      </c>
      <c r="AX395" s="76" t="str">
        <f t="shared" si="145"/>
        <v>IP</v>
      </c>
      <c r="AY395" s="76">
        <f t="shared" si="146"/>
        <v>38323</v>
      </c>
      <c r="AZ395" s="76">
        <f t="shared" si="147"/>
        <v>38306</v>
      </c>
      <c r="BA395" s="76">
        <f t="shared" si="148"/>
        <v>0</v>
      </c>
      <c r="BB395" s="76">
        <f t="shared" si="149"/>
        <v>0.3</v>
      </c>
      <c r="BC395" s="76">
        <f t="shared" si="150"/>
        <v>0</v>
      </c>
      <c r="BD395" s="76">
        <f t="shared" si="151"/>
        <v>0</v>
      </c>
      <c r="BE395" s="76">
        <f t="shared" si="152"/>
        <v>0</v>
      </c>
      <c r="BF395" s="76">
        <f t="shared" si="153"/>
        <v>0</v>
      </c>
      <c r="BG395" s="76">
        <f t="shared" si="154"/>
        <v>0</v>
      </c>
      <c r="BH395" s="76">
        <f t="shared" si="155"/>
        <v>0</v>
      </c>
      <c r="BI395" s="76">
        <f t="shared" si="156"/>
        <v>0</v>
      </c>
      <c r="BJ395" s="76">
        <f t="shared" si="157"/>
        <v>0</v>
      </c>
      <c r="BK395" s="76">
        <f t="shared" si="158"/>
        <v>0</v>
      </c>
      <c r="BL395" s="76">
        <f t="shared" si="159"/>
        <v>0</v>
      </c>
      <c r="BM395" s="76">
        <f t="shared" si="160"/>
        <v>0</v>
      </c>
      <c r="BN395" s="76">
        <f t="shared" si="161"/>
        <v>0</v>
      </c>
      <c r="BO395" s="76">
        <f t="shared" si="162"/>
        <v>1291.8899999999999</v>
      </c>
      <c r="BP395" s="76">
        <f t="shared" si="163"/>
        <v>0</v>
      </c>
      <c r="BQ395" s="76">
        <f t="shared" si="163"/>
        <v>0</v>
      </c>
      <c r="BR395" s="76">
        <f t="shared" si="164"/>
        <v>1291.8899999999999</v>
      </c>
    </row>
    <row r="396" spans="1:70" x14ac:dyDescent="0.2">
      <c r="A396">
        <v>584</v>
      </c>
      <c r="B396">
        <v>1725330326</v>
      </c>
      <c r="C396" t="s">
        <v>6</v>
      </c>
      <c r="D396" t="s">
        <v>22</v>
      </c>
      <c r="E396" s="6">
        <v>38324</v>
      </c>
      <c r="F396" s="21">
        <v>0</v>
      </c>
      <c r="G396" s="21">
        <v>0</v>
      </c>
      <c r="H396" s="21">
        <v>0</v>
      </c>
      <c r="I396" s="21">
        <v>0</v>
      </c>
      <c r="J396" s="21">
        <v>0</v>
      </c>
      <c r="K396" s="21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1">
        <v>0</v>
      </c>
      <c r="R396" s="21">
        <v>4457.2</v>
      </c>
      <c r="S396" s="21">
        <v>4457.2</v>
      </c>
      <c r="V396">
        <v>584</v>
      </c>
      <c r="W396">
        <v>1725330326</v>
      </c>
      <c r="X396" t="s">
        <v>6</v>
      </c>
      <c r="Y396" t="s">
        <v>22</v>
      </c>
      <c r="Z396" s="6">
        <v>38324</v>
      </c>
      <c r="AA396" s="6">
        <v>38211</v>
      </c>
      <c r="AB396">
        <v>1</v>
      </c>
      <c r="AC396">
        <v>0</v>
      </c>
      <c r="AD396">
        <v>4457.2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Q396">
        <v>4457.2</v>
      </c>
      <c r="AR396">
        <v>4457.2</v>
      </c>
      <c r="AU396" s="76">
        <f t="shared" si="142"/>
        <v>584</v>
      </c>
      <c r="AV396" s="76">
        <f t="shared" si="143"/>
        <v>1725330326</v>
      </c>
      <c r="AW396" s="76" t="str">
        <f t="shared" si="144"/>
        <v>IM</v>
      </c>
      <c r="AX396" s="76" t="str">
        <f t="shared" si="145"/>
        <v>VO</v>
      </c>
      <c r="AY396" s="76">
        <f t="shared" si="146"/>
        <v>38324</v>
      </c>
      <c r="AZ396" s="76">
        <f t="shared" si="147"/>
        <v>38211</v>
      </c>
      <c r="BA396" s="76">
        <f t="shared" si="148"/>
        <v>1</v>
      </c>
      <c r="BB396" s="76">
        <f t="shared" si="149"/>
        <v>0</v>
      </c>
      <c r="BC396" s="76">
        <f t="shared" si="150"/>
        <v>0</v>
      </c>
      <c r="BD396" s="76">
        <f t="shared" si="151"/>
        <v>0</v>
      </c>
      <c r="BE396" s="76">
        <f t="shared" si="152"/>
        <v>0</v>
      </c>
      <c r="BF396" s="76">
        <f t="shared" si="153"/>
        <v>0</v>
      </c>
      <c r="BG396" s="76">
        <f t="shared" si="154"/>
        <v>0</v>
      </c>
      <c r="BH396" s="76">
        <f t="shared" si="155"/>
        <v>0</v>
      </c>
      <c r="BI396" s="76">
        <f t="shared" si="156"/>
        <v>0</v>
      </c>
      <c r="BJ396" s="76">
        <f t="shared" si="157"/>
        <v>0</v>
      </c>
      <c r="BK396" s="76">
        <f t="shared" si="158"/>
        <v>0</v>
      </c>
      <c r="BL396" s="76">
        <f t="shared" si="159"/>
        <v>0</v>
      </c>
      <c r="BM396" s="76">
        <f t="shared" si="160"/>
        <v>0</v>
      </c>
      <c r="BN396" s="76">
        <f t="shared" si="161"/>
        <v>0</v>
      </c>
      <c r="BO396" s="76">
        <f t="shared" si="162"/>
        <v>0</v>
      </c>
      <c r="BP396" s="76">
        <f t="shared" si="163"/>
        <v>0</v>
      </c>
      <c r="BQ396" s="76">
        <f t="shared" si="163"/>
        <v>0</v>
      </c>
      <c r="BR396" s="76">
        <f t="shared" si="164"/>
        <v>0</v>
      </c>
    </row>
    <row r="397" spans="1:70" x14ac:dyDescent="0.2">
      <c r="A397">
        <v>585</v>
      </c>
      <c r="B397">
        <v>7987404451</v>
      </c>
      <c r="C397" t="s">
        <v>12</v>
      </c>
      <c r="D397" t="s">
        <v>36</v>
      </c>
      <c r="E397" s="6">
        <v>38324</v>
      </c>
      <c r="F397" s="21">
        <v>0</v>
      </c>
      <c r="G397" s="21">
        <v>0</v>
      </c>
      <c r="H397" s="21">
        <v>0</v>
      </c>
      <c r="I397" s="21">
        <v>0</v>
      </c>
      <c r="J397" s="21">
        <v>0</v>
      </c>
      <c r="K397" s="21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1">
        <v>0</v>
      </c>
      <c r="R397" s="21">
        <v>465.18</v>
      </c>
      <c r="S397" s="21">
        <v>0</v>
      </c>
      <c r="V397">
        <v>585</v>
      </c>
      <c r="W397">
        <v>7987404451</v>
      </c>
      <c r="X397" t="s">
        <v>12</v>
      </c>
      <c r="Y397" t="s">
        <v>36</v>
      </c>
      <c r="Z397" s="6">
        <v>38324</v>
      </c>
      <c r="AA397" s="6">
        <v>38316</v>
      </c>
      <c r="AC397">
        <v>0.3</v>
      </c>
      <c r="AD397">
        <v>1550.64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1550.64</v>
      </c>
      <c r="AR397">
        <v>0</v>
      </c>
      <c r="AU397" s="76">
        <f t="shared" si="142"/>
        <v>585</v>
      </c>
      <c r="AV397" s="76">
        <f t="shared" si="143"/>
        <v>7987404451</v>
      </c>
      <c r="AW397" s="76" t="str">
        <f t="shared" si="144"/>
        <v>RT</v>
      </c>
      <c r="AX397" s="76" t="str">
        <f t="shared" si="145"/>
        <v>IP</v>
      </c>
      <c r="AY397" s="76">
        <f t="shared" si="146"/>
        <v>38324</v>
      </c>
      <c r="AZ397" s="76">
        <f t="shared" si="147"/>
        <v>38316</v>
      </c>
      <c r="BA397" s="76">
        <f t="shared" si="148"/>
        <v>0</v>
      </c>
      <c r="BB397" s="76">
        <f t="shared" si="149"/>
        <v>0.3</v>
      </c>
      <c r="BC397" s="76">
        <f t="shared" si="150"/>
        <v>0</v>
      </c>
      <c r="BD397" s="76">
        <f t="shared" si="151"/>
        <v>0</v>
      </c>
      <c r="BE397" s="76">
        <f t="shared" si="152"/>
        <v>0</v>
      </c>
      <c r="BF397" s="76">
        <f t="shared" si="153"/>
        <v>0</v>
      </c>
      <c r="BG397" s="76">
        <f t="shared" si="154"/>
        <v>0</v>
      </c>
      <c r="BH397" s="76">
        <f t="shared" si="155"/>
        <v>0</v>
      </c>
      <c r="BI397" s="76">
        <f t="shared" si="156"/>
        <v>0</v>
      </c>
      <c r="BJ397" s="76">
        <f t="shared" si="157"/>
        <v>0</v>
      </c>
      <c r="BK397" s="76">
        <f t="shared" si="158"/>
        <v>0</v>
      </c>
      <c r="BL397" s="76">
        <f t="shared" si="159"/>
        <v>0</v>
      </c>
      <c r="BM397" s="76">
        <f t="shared" si="160"/>
        <v>0</v>
      </c>
      <c r="BN397" s="76">
        <f t="shared" si="161"/>
        <v>0</v>
      </c>
      <c r="BO397" s="76">
        <f t="shared" si="162"/>
        <v>1085.46</v>
      </c>
      <c r="BP397" s="76">
        <f t="shared" si="163"/>
        <v>0</v>
      </c>
      <c r="BQ397" s="76">
        <f t="shared" si="163"/>
        <v>0</v>
      </c>
      <c r="BR397" s="76">
        <f t="shared" si="164"/>
        <v>1085.46</v>
      </c>
    </row>
    <row r="398" spans="1:70" x14ac:dyDescent="0.2">
      <c r="A398">
        <v>586</v>
      </c>
      <c r="B398">
        <v>28006400304</v>
      </c>
      <c r="C398" t="s">
        <v>12</v>
      </c>
      <c r="D398" t="s">
        <v>36</v>
      </c>
      <c r="E398" s="6">
        <v>38324</v>
      </c>
      <c r="F398" s="21">
        <v>0</v>
      </c>
      <c r="G398" s="21">
        <v>0</v>
      </c>
      <c r="H398" s="21">
        <v>0</v>
      </c>
      <c r="I398" s="21">
        <v>0</v>
      </c>
      <c r="J398" s="21">
        <v>0</v>
      </c>
      <c r="K398" s="21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1">
        <v>0</v>
      </c>
      <c r="R398" s="21">
        <v>711.31</v>
      </c>
      <c r="S398" s="21">
        <v>0</v>
      </c>
      <c r="V398">
        <v>586</v>
      </c>
      <c r="W398">
        <v>28006400304</v>
      </c>
      <c r="X398" t="s">
        <v>12</v>
      </c>
      <c r="Y398" t="s">
        <v>36</v>
      </c>
      <c r="Z398" s="6">
        <v>38324</v>
      </c>
      <c r="AA398" s="6">
        <v>38181</v>
      </c>
      <c r="AC398">
        <v>0.3</v>
      </c>
      <c r="AD398">
        <v>2371.04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2371.04</v>
      </c>
      <c r="AR398">
        <v>0</v>
      </c>
      <c r="AU398" s="76">
        <f t="shared" si="142"/>
        <v>586</v>
      </c>
      <c r="AV398" s="76">
        <f t="shared" si="143"/>
        <v>28006400304</v>
      </c>
      <c r="AW398" s="76" t="str">
        <f t="shared" si="144"/>
        <v>RT</v>
      </c>
      <c r="AX398" s="76" t="str">
        <f t="shared" si="145"/>
        <v>IP</v>
      </c>
      <c r="AY398" s="76">
        <f t="shared" si="146"/>
        <v>38324</v>
      </c>
      <c r="AZ398" s="76">
        <f t="shared" si="147"/>
        <v>38181</v>
      </c>
      <c r="BA398" s="76">
        <f t="shared" si="148"/>
        <v>0</v>
      </c>
      <c r="BB398" s="76">
        <f t="shared" si="149"/>
        <v>0.3</v>
      </c>
      <c r="BC398" s="76">
        <f t="shared" si="150"/>
        <v>0</v>
      </c>
      <c r="BD398" s="76">
        <f t="shared" si="151"/>
        <v>0</v>
      </c>
      <c r="BE398" s="76">
        <f t="shared" si="152"/>
        <v>0</v>
      </c>
      <c r="BF398" s="76">
        <f t="shared" si="153"/>
        <v>0</v>
      </c>
      <c r="BG398" s="76">
        <f t="shared" si="154"/>
        <v>0</v>
      </c>
      <c r="BH398" s="76">
        <f t="shared" si="155"/>
        <v>0</v>
      </c>
      <c r="BI398" s="76">
        <f t="shared" si="156"/>
        <v>0</v>
      </c>
      <c r="BJ398" s="76">
        <f t="shared" si="157"/>
        <v>0</v>
      </c>
      <c r="BK398" s="76">
        <f t="shared" si="158"/>
        <v>0</v>
      </c>
      <c r="BL398" s="76">
        <f t="shared" si="159"/>
        <v>0</v>
      </c>
      <c r="BM398" s="76">
        <f t="shared" si="160"/>
        <v>0</v>
      </c>
      <c r="BN398" s="76">
        <f t="shared" si="161"/>
        <v>0</v>
      </c>
      <c r="BO398" s="76">
        <f t="shared" si="162"/>
        <v>1659.73</v>
      </c>
      <c r="BP398" s="76">
        <f t="shared" si="163"/>
        <v>0</v>
      </c>
      <c r="BQ398" s="76">
        <f t="shared" si="163"/>
        <v>0</v>
      </c>
      <c r="BR398" s="76">
        <f t="shared" si="164"/>
        <v>1659.73</v>
      </c>
    </row>
    <row r="399" spans="1:70" x14ac:dyDescent="0.2">
      <c r="A399">
        <v>587</v>
      </c>
      <c r="B399">
        <v>43018621441</v>
      </c>
      <c r="C399" t="s">
        <v>12</v>
      </c>
      <c r="D399" t="s">
        <v>36</v>
      </c>
      <c r="E399" s="6">
        <v>38324</v>
      </c>
      <c r="F399" s="21">
        <v>0</v>
      </c>
      <c r="G399" s="21">
        <v>0</v>
      </c>
      <c r="H399" s="21">
        <v>0</v>
      </c>
      <c r="I399" s="21">
        <v>0</v>
      </c>
      <c r="J399" s="21">
        <v>0</v>
      </c>
      <c r="K399" s="21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1">
        <v>0</v>
      </c>
      <c r="R399" s="21">
        <v>495.12</v>
      </c>
      <c r="S399" s="21">
        <v>0</v>
      </c>
      <c r="V399">
        <v>587</v>
      </c>
      <c r="W399">
        <v>43018621441</v>
      </c>
      <c r="X399" t="s">
        <v>12</v>
      </c>
      <c r="Y399" t="s">
        <v>36</v>
      </c>
      <c r="Z399" s="6">
        <v>38324</v>
      </c>
      <c r="AA399" s="6">
        <v>37996</v>
      </c>
      <c r="AC399">
        <v>0.3</v>
      </c>
      <c r="AD399">
        <v>1587.29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1650.4053861478362</v>
      </c>
      <c r="AR399">
        <v>0</v>
      </c>
      <c r="AU399" s="76">
        <f t="shared" si="142"/>
        <v>587</v>
      </c>
      <c r="AV399" s="76">
        <f t="shared" si="143"/>
        <v>43018621441</v>
      </c>
      <c r="AW399" s="76" t="str">
        <f t="shared" si="144"/>
        <v>RT</v>
      </c>
      <c r="AX399" s="76" t="str">
        <f t="shared" si="145"/>
        <v>IP</v>
      </c>
      <c r="AY399" s="76">
        <f t="shared" si="146"/>
        <v>38324</v>
      </c>
      <c r="AZ399" s="76">
        <f t="shared" si="147"/>
        <v>37996</v>
      </c>
      <c r="BA399" s="76">
        <f t="shared" si="148"/>
        <v>0</v>
      </c>
      <c r="BB399" s="76">
        <f t="shared" si="149"/>
        <v>0.3</v>
      </c>
      <c r="BC399" s="76">
        <f t="shared" si="150"/>
        <v>0</v>
      </c>
      <c r="BD399" s="76">
        <f t="shared" si="151"/>
        <v>0</v>
      </c>
      <c r="BE399" s="76">
        <f t="shared" si="152"/>
        <v>0</v>
      </c>
      <c r="BF399" s="76">
        <f t="shared" si="153"/>
        <v>0</v>
      </c>
      <c r="BG399" s="76">
        <f t="shared" si="154"/>
        <v>0</v>
      </c>
      <c r="BH399" s="76">
        <f t="shared" si="155"/>
        <v>0</v>
      </c>
      <c r="BI399" s="76">
        <f t="shared" si="156"/>
        <v>0</v>
      </c>
      <c r="BJ399" s="76">
        <f t="shared" si="157"/>
        <v>0</v>
      </c>
      <c r="BK399" s="76">
        <f t="shared" si="158"/>
        <v>0</v>
      </c>
      <c r="BL399" s="76">
        <f t="shared" si="159"/>
        <v>0</v>
      </c>
      <c r="BM399" s="76">
        <f t="shared" si="160"/>
        <v>0</v>
      </c>
      <c r="BN399" s="76">
        <f t="shared" si="161"/>
        <v>0</v>
      </c>
      <c r="BO399" s="76">
        <f t="shared" si="162"/>
        <v>1155.2853861478361</v>
      </c>
      <c r="BP399" s="76">
        <f t="shared" si="163"/>
        <v>0</v>
      </c>
      <c r="BQ399" s="76">
        <f t="shared" si="163"/>
        <v>0</v>
      </c>
      <c r="BR399" s="76">
        <f t="shared" si="164"/>
        <v>1155.2853861478361</v>
      </c>
    </row>
    <row r="400" spans="1:70" x14ac:dyDescent="0.2">
      <c r="A400">
        <v>588</v>
      </c>
      <c r="B400">
        <v>43997755657</v>
      </c>
      <c r="C400" t="s">
        <v>12</v>
      </c>
      <c r="D400" t="s">
        <v>36</v>
      </c>
      <c r="E400" s="6">
        <v>38324</v>
      </c>
      <c r="F400" s="21">
        <v>0</v>
      </c>
      <c r="G400" s="21">
        <v>0</v>
      </c>
      <c r="H400" s="21">
        <v>0</v>
      </c>
      <c r="I400" s="21">
        <v>0</v>
      </c>
      <c r="J400" s="21">
        <v>0</v>
      </c>
      <c r="K400" s="21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1">
        <v>0</v>
      </c>
      <c r="R400" s="21">
        <v>1271.5</v>
      </c>
      <c r="S400" s="21">
        <v>635.75</v>
      </c>
      <c r="V400">
        <v>588</v>
      </c>
      <c r="W400">
        <v>43997755657</v>
      </c>
      <c r="X400" t="s">
        <v>12</v>
      </c>
      <c r="Y400" t="s">
        <v>36</v>
      </c>
      <c r="Z400" s="6">
        <v>38324</v>
      </c>
      <c r="AA400" s="6">
        <v>38221</v>
      </c>
      <c r="AC400">
        <v>0.82</v>
      </c>
      <c r="AD400">
        <v>1550.64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1550.64</v>
      </c>
      <c r="AR400">
        <v>775.32</v>
      </c>
      <c r="AU400" s="76">
        <f t="shared" si="142"/>
        <v>588</v>
      </c>
      <c r="AV400" s="76">
        <f t="shared" si="143"/>
        <v>43997755657</v>
      </c>
      <c r="AW400" s="76" t="str">
        <f t="shared" si="144"/>
        <v>RT</v>
      </c>
      <c r="AX400" s="76" t="str">
        <f t="shared" si="145"/>
        <v>IP</v>
      </c>
      <c r="AY400" s="76">
        <f t="shared" si="146"/>
        <v>38324</v>
      </c>
      <c r="AZ400" s="76">
        <f t="shared" si="147"/>
        <v>38221</v>
      </c>
      <c r="BA400" s="76">
        <f t="shared" si="148"/>
        <v>0</v>
      </c>
      <c r="BB400" s="76">
        <f t="shared" si="149"/>
        <v>0.82</v>
      </c>
      <c r="BC400" s="76">
        <f t="shared" si="150"/>
        <v>0</v>
      </c>
      <c r="BD400" s="76">
        <f t="shared" si="151"/>
        <v>0</v>
      </c>
      <c r="BE400" s="76">
        <f t="shared" si="152"/>
        <v>0</v>
      </c>
      <c r="BF400" s="76">
        <f t="shared" si="153"/>
        <v>0</v>
      </c>
      <c r="BG400" s="76">
        <f t="shared" si="154"/>
        <v>0</v>
      </c>
      <c r="BH400" s="76">
        <f t="shared" si="155"/>
        <v>0</v>
      </c>
      <c r="BI400" s="76">
        <f t="shared" si="156"/>
        <v>0</v>
      </c>
      <c r="BJ400" s="76">
        <f t="shared" si="157"/>
        <v>0</v>
      </c>
      <c r="BK400" s="76">
        <f t="shared" si="158"/>
        <v>0</v>
      </c>
      <c r="BL400" s="76">
        <f t="shared" si="159"/>
        <v>0</v>
      </c>
      <c r="BM400" s="76">
        <f t="shared" si="160"/>
        <v>0</v>
      </c>
      <c r="BN400" s="76">
        <f t="shared" si="161"/>
        <v>0</v>
      </c>
      <c r="BO400" s="76">
        <f t="shared" si="162"/>
        <v>279.1400000000001</v>
      </c>
      <c r="BP400" s="76">
        <f t="shared" si="163"/>
        <v>139.57000000000005</v>
      </c>
      <c r="BQ400" s="76">
        <f t="shared" si="163"/>
        <v>0</v>
      </c>
      <c r="BR400" s="76">
        <f t="shared" si="164"/>
        <v>418.71000000000015</v>
      </c>
    </row>
    <row r="401" spans="1:70" x14ac:dyDescent="0.2">
      <c r="A401">
        <v>589</v>
      </c>
      <c r="B401">
        <v>48008127507</v>
      </c>
      <c r="C401" t="s">
        <v>12</v>
      </c>
      <c r="D401" t="s">
        <v>36</v>
      </c>
      <c r="E401" s="6">
        <v>38324</v>
      </c>
      <c r="F401" s="21">
        <v>0</v>
      </c>
      <c r="G401" s="21">
        <v>0</v>
      </c>
      <c r="H401" s="21">
        <v>0</v>
      </c>
      <c r="I401" s="21">
        <v>0</v>
      </c>
      <c r="J401" s="21">
        <v>0</v>
      </c>
      <c r="K401" s="21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1">
        <v>0</v>
      </c>
      <c r="R401" s="21">
        <v>1762.12</v>
      </c>
      <c r="S401" s="21">
        <v>881.06</v>
      </c>
      <c r="V401">
        <v>589</v>
      </c>
      <c r="W401">
        <v>48008127507</v>
      </c>
      <c r="X401" t="s">
        <v>12</v>
      </c>
      <c r="Y401" t="s">
        <v>36</v>
      </c>
      <c r="Z401" s="6">
        <v>38324</v>
      </c>
      <c r="AA401" s="6">
        <v>38241</v>
      </c>
      <c r="AC401">
        <v>0.7</v>
      </c>
      <c r="AD401">
        <v>2517.31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2517.31</v>
      </c>
      <c r="AR401">
        <v>1258.655</v>
      </c>
      <c r="AU401" s="76">
        <f t="shared" si="142"/>
        <v>589</v>
      </c>
      <c r="AV401" s="76">
        <f t="shared" si="143"/>
        <v>48008127507</v>
      </c>
      <c r="AW401" s="76" t="str">
        <f t="shared" si="144"/>
        <v>RT</v>
      </c>
      <c r="AX401" s="76" t="str">
        <f t="shared" si="145"/>
        <v>IP</v>
      </c>
      <c r="AY401" s="76">
        <f t="shared" si="146"/>
        <v>38324</v>
      </c>
      <c r="AZ401" s="76">
        <f t="shared" si="147"/>
        <v>38241</v>
      </c>
      <c r="BA401" s="76">
        <f t="shared" si="148"/>
        <v>0</v>
      </c>
      <c r="BB401" s="76">
        <f t="shared" si="149"/>
        <v>0.7</v>
      </c>
      <c r="BC401" s="76">
        <f t="shared" si="150"/>
        <v>0</v>
      </c>
      <c r="BD401" s="76">
        <f t="shared" si="151"/>
        <v>0</v>
      </c>
      <c r="BE401" s="76">
        <f t="shared" si="152"/>
        <v>0</v>
      </c>
      <c r="BF401" s="76">
        <f t="shared" si="153"/>
        <v>0</v>
      </c>
      <c r="BG401" s="76">
        <f t="shared" si="154"/>
        <v>0</v>
      </c>
      <c r="BH401" s="76">
        <f t="shared" si="155"/>
        <v>0</v>
      </c>
      <c r="BI401" s="76">
        <f t="shared" si="156"/>
        <v>0</v>
      </c>
      <c r="BJ401" s="76">
        <f t="shared" si="157"/>
        <v>0</v>
      </c>
      <c r="BK401" s="76">
        <f t="shared" si="158"/>
        <v>0</v>
      </c>
      <c r="BL401" s="76">
        <f t="shared" si="159"/>
        <v>0</v>
      </c>
      <c r="BM401" s="76">
        <f t="shared" si="160"/>
        <v>0</v>
      </c>
      <c r="BN401" s="76">
        <f t="shared" si="161"/>
        <v>0</v>
      </c>
      <c r="BO401" s="76">
        <f t="shared" si="162"/>
        <v>755.19</v>
      </c>
      <c r="BP401" s="76">
        <f t="shared" si="163"/>
        <v>377.59500000000003</v>
      </c>
      <c r="BQ401" s="76">
        <f t="shared" si="163"/>
        <v>0</v>
      </c>
      <c r="BR401" s="76">
        <f t="shared" si="164"/>
        <v>1132.7850000000001</v>
      </c>
    </row>
    <row r="402" spans="1:70" x14ac:dyDescent="0.2">
      <c r="A402" s="18"/>
      <c r="B402" s="18"/>
      <c r="C402" s="18"/>
      <c r="D402" s="18"/>
      <c r="E402" s="1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</row>
  </sheetData>
  <sortState ref="A3:T405">
    <sortCondition ref="A3:A405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1"/>
  <sheetViews>
    <sheetView workbookViewId="0">
      <pane xSplit="5" ySplit="1" topLeftCell="F2" activePane="bottomRight" state="frozen"/>
      <selection pane="topRight" activeCell="G1" sqref="G1"/>
      <selection pane="bottomLeft" activeCell="A3" sqref="A3"/>
      <selection pane="bottomRight" activeCell="F1" sqref="F1"/>
    </sheetView>
  </sheetViews>
  <sheetFormatPr baseColWidth="10" defaultRowHeight="15" x14ac:dyDescent="0.2"/>
  <cols>
    <col min="1" max="1" width="6.6640625" bestFit="1" customWidth="1"/>
    <col min="2" max="2" width="12" bestFit="1" customWidth="1"/>
    <col min="3" max="3" width="7.5" bestFit="1" customWidth="1"/>
    <col min="4" max="4" width="8.33203125" bestFit="1" customWidth="1"/>
    <col min="5" max="5" width="10.6640625" bestFit="1" customWidth="1"/>
    <col min="6" max="6" width="7" bestFit="1" customWidth="1"/>
    <col min="7" max="7" width="6.5" bestFit="1" customWidth="1"/>
    <col min="8" max="8" width="7.1640625" bestFit="1" customWidth="1"/>
    <col min="9" max="9" width="6.5" bestFit="1" customWidth="1"/>
    <col min="10" max="10" width="7.5" bestFit="1" customWidth="1"/>
    <col min="11" max="11" width="6.5" bestFit="1" customWidth="1"/>
    <col min="12" max="12" width="5.83203125" bestFit="1" customWidth="1"/>
    <col min="13" max="13" width="7" bestFit="1" customWidth="1"/>
    <col min="14" max="14" width="6.6640625" bestFit="1" customWidth="1"/>
    <col min="15" max="15" width="6.33203125" bestFit="1" customWidth="1"/>
    <col min="16" max="16" width="6.83203125" bestFit="1" customWidth="1"/>
    <col min="17" max="17" width="6.33203125" bestFit="1" customWidth="1"/>
  </cols>
  <sheetData>
    <row r="1" spans="1:44" x14ac:dyDescent="0.2">
      <c r="A1" s="20" t="s">
        <v>1</v>
      </c>
      <c r="B1" s="20" t="s">
        <v>195</v>
      </c>
      <c r="C1" s="20" t="s">
        <v>2</v>
      </c>
      <c r="D1" s="20" t="s">
        <v>0</v>
      </c>
      <c r="E1" s="20" t="s">
        <v>196</v>
      </c>
      <c r="F1" s="22">
        <v>37987</v>
      </c>
      <c r="G1" s="22">
        <v>38018</v>
      </c>
      <c r="H1" s="22">
        <v>38047</v>
      </c>
      <c r="I1" s="22">
        <v>38078</v>
      </c>
      <c r="J1" s="22">
        <v>38108</v>
      </c>
      <c r="K1" s="22">
        <v>38139</v>
      </c>
      <c r="L1" s="22">
        <v>38169</v>
      </c>
      <c r="M1" s="22">
        <v>38200</v>
      </c>
      <c r="N1" s="22">
        <v>38231</v>
      </c>
      <c r="O1" s="22">
        <v>38261</v>
      </c>
      <c r="P1" s="22">
        <v>38292</v>
      </c>
      <c r="Q1" s="22">
        <v>38322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21"/>
      <c r="AM1" s="21"/>
      <c r="AN1" s="21"/>
      <c r="AO1" s="21"/>
      <c r="AP1" s="21"/>
      <c r="AQ1" s="18"/>
      <c r="AR1" s="18"/>
    </row>
    <row r="2" spans="1:44" x14ac:dyDescent="0.2">
      <c r="A2">
        <v>11</v>
      </c>
      <c r="B2">
        <v>3977230956</v>
      </c>
      <c r="C2" t="s">
        <v>6</v>
      </c>
      <c r="D2" t="s">
        <v>7</v>
      </c>
      <c r="E2" s="6">
        <v>37994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21"/>
      <c r="AM2" s="21"/>
      <c r="AN2" s="21"/>
      <c r="AO2" s="21"/>
      <c r="AP2" s="21"/>
      <c r="AQ2" s="21"/>
      <c r="AR2" s="21"/>
    </row>
    <row r="3" spans="1:44" x14ac:dyDescent="0.2">
      <c r="A3">
        <v>12</v>
      </c>
      <c r="B3">
        <v>32874625034</v>
      </c>
      <c r="C3" t="s">
        <v>6</v>
      </c>
      <c r="D3" t="s">
        <v>22</v>
      </c>
      <c r="E3" s="6">
        <v>37994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21"/>
      <c r="AM3" s="21"/>
      <c r="AN3" s="21"/>
      <c r="AO3" s="21"/>
      <c r="AP3" s="21"/>
      <c r="AQ3" s="21"/>
      <c r="AR3" s="21"/>
    </row>
    <row r="4" spans="1:44" x14ac:dyDescent="0.2">
      <c r="A4">
        <v>13</v>
      </c>
      <c r="B4">
        <v>33806266905</v>
      </c>
      <c r="C4" t="s">
        <v>6</v>
      </c>
      <c r="D4" t="s">
        <v>7</v>
      </c>
      <c r="E4" s="6">
        <v>37994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21"/>
      <c r="AM4" s="21"/>
      <c r="AN4" s="21"/>
      <c r="AO4" s="21"/>
      <c r="AP4" s="21"/>
      <c r="AQ4" s="21"/>
      <c r="AR4" s="21"/>
    </row>
    <row r="5" spans="1:44" x14ac:dyDescent="0.2">
      <c r="A5">
        <v>14</v>
      </c>
      <c r="B5">
        <v>33876677700</v>
      </c>
      <c r="C5" t="s">
        <v>6</v>
      </c>
      <c r="D5" t="s">
        <v>7</v>
      </c>
      <c r="E5" s="6">
        <v>37994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21"/>
      <c r="AM5" s="21"/>
      <c r="AN5" s="21"/>
      <c r="AO5" s="21"/>
      <c r="AP5" s="21"/>
      <c r="AQ5" s="21"/>
      <c r="AR5" s="21"/>
    </row>
    <row r="6" spans="1:44" x14ac:dyDescent="0.2">
      <c r="A6">
        <v>15</v>
      </c>
      <c r="B6">
        <v>67997617591</v>
      </c>
      <c r="C6" t="s">
        <v>6</v>
      </c>
      <c r="D6" t="s">
        <v>7</v>
      </c>
      <c r="E6" s="6">
        <v>37994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21"/>
      <c r="AM6" s="21"/>
      <c r="AN6" s="21"/>
      <c r="AO6" s="21"/>
      <c r="AP6" s="21"/>
      <c r="AQ6" s="21"/>
      <c r="AR6" s="21"/>
    </row>
    <row r="7" spans="1:44" x14ac:dyDescent="0.2">
      <c r="A7">
        <v>16</v>
      </c>
      <c r="B7">
        <v>1705462743</v>
      </c>
      <c r="C7" t="s">
        <v>6</v>
      </c>
      <c r="D7" t="s">
        <v>22</v>
      </c>
      <c r="E7" s="6">
        <v>37995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21"/>
      <c r="AM7" s="21"/>
      <c r="AN7" s="21"/>
      <c r="AO7" s="21"/>
      <c r="AP7" s="21"/>
      <c r="AQ7" s="21"/>
      <c r="AR7" s="21"/>
    </row>
    <row r="8" spans="1:44" x14ac:dyDescent="0.2">
      <c r="A8">
        <v>17</v>
      </c>
      <c r="B8">
        <v>31735512613</v>
      </c>
      <c r="C8" t="s">
        <v>6</v>
      </c>
      <c r="D8" t="s">
        <v>22</v>
      </c>
      <c r="E8" s="6">
        <v>37995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21"/>
      <c r="AM8" s="21"/>
      <c r="AN8" s="21"/>
      <c r="AO8" s="21"/>
      <c r="AP8" s="21"/>
      <c r="AQ8" s="21"/>
      <c r="AR8" s="21"/>
    </row>
    <row r="9" spans="1:44" x14ac:dyDescent="0.2">
      <c r="A9">
        <v>18</v>
      </c>
      <c r="B9">
        <v>43866530256</v>
      </c>
      <c r="C9" t="s">
        <v>6</v>
      </c>
      <c r="D9" t="s">
        <v>22</v>
      </c>
      <c r="E9" s="6">
        <v>37995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21"/>
      <c r="AM9" s="21"/>
      <c r="AN9" s="21"/>
      <c r="AO9" s="21"/>
      <c r="AP9" s="21"/>
      <c r="AQ9" s="21"/>
      <c r="AR9" s="21"/>
    </row>
    <row r="10" spans="1:44" x14ac:dyDescent="0.2">
      <c r="A10">
        <v>19</v>
      </c>
      <c r="B10">
        <v>4007915814</v>
      </c>
      <c r="C10" t="s">
        <v>6</v>
      </c>
      <c r="D10" t="s">
        <v>7</v>
      </c>
      <c r="E10" s="6">
        <v>37998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21"/>
      <c r="AM10" s="21"/>
      <c r="AN10" s="21"/>
      <c r="AO10" s="21"/>
      <c r="AP10" s="21"/>
      <c r="AQ10" s="21"/>
      <c r="AR10" s="21"/>
    </row>
    <row r="11" spans="1:44" x14ac:dyDescent="0.2">
      <c r="A11">
        <v>20</v>
      </c>
      <c r="B11">
        <v>12028033822</v>
      </c>
      <c r="C11" t="s">
        <v>12</v>
      </c>
      <c r="D11" t="s">
        <v>7</v>
      </c>
      <c r="E11" s="6">
        <v>37998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21"/>
      <c r="AM11" s="21"/>
      <c r="AN11" s="21"/>
      <c r="AO11" s="21"/>
      <c r="AP11" s="21"/>
      <c r="AQ11" s="21"/>
      <c r="AR11" s="21"/>
    </row>
    <row r="12" spans="1:44" x14ac:dyDescent="0.2">
      <c r="A12">
        <v>21</v>
      </c>
      <c r="B12">
        <v>24975310624</v>
      </c>
      <c r="C12" t="s">
        <v>6</v>
      </c>
      <c r="D12" t="s">
        <v>7</v>
      </c>
      <c r="E12" s="6">
        <v>37998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21"/>
      <c r="AM12" s="21"/>
      <c r="AN12" s="21"/>
      <c r="AO12" s="21"/>
      <c r="AP12" s="21"/>
      <c r="AQ12" s="21"/>
      <c r="AR12" s="21"/>
    </row>
    <row r="13" spans="1:44" x14ac:dyDescent="0.2">
      <c r="A13">
        <v>22</v>
      </c>
      <c r="B13">
        <v>24988083044</v>
      </c>
      <c r="C13" t="s">
        <v>6</v>
      </c>
      <c r="D13" t="s">
        <v>7</v>
      </c>
      <c r="E13" s="6">
        <v>37998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21"/>
      <c r="AM13" s="21"/>
      <c r="AN13" s="21"/>
      <c r="AO13" s="21"/>
      <c r="AP13" s="21"/>
      <c r="AQ13" s="21"/>
      <c r="AR13" s="21"/>
    </row>
    <row r="14" spans="1:44" x14ac:dyDescent="0.2">
      <c r="A14">
        <v>23</v>
      </c>
      <c r="B14">
        <v>39987105440</v>
      </c>
      <c r="C14" t="s">
        <v>6</v>
      </c>
      <c r="D14" t="s">
        <v>7</v>
      </c>
      <c r="E14" s="6">
        <v>37998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21"/>
      <c r="AM14" s="21"/>
      <c r="AN14" s="21"/>
      <c r="AO14" s="21"/>
      <c r="AP14" s="21"/>
      <c r="AQ14" s="21"/>
      <c r="AR14" s="21"/>
    </row>
    <row r="15" spans="1:44" x14ac:dyDescent="0.2">
      <c r="A15">
        <v>24</v>
      </c>
      <c r="B15">
        <v>45947782293</v>
      </c>
      <c r="C15" t="s">
        <v>6</v>
      </c>
      <c r="D15" t="s">
        <v>7</v>
      </c>
      <c r="E15" s="6">
        <v>37998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21"/>
      <c r="AM15" s="21"/>
      <c r="AN15" s="21"/>
      <c r="AO15" s="21"/>
      <c r="AP15" s="21"/>
      <c r="AQ15" s="21"/>
      <c r="AR15" s="21"/>
    </row>
    <row r="16" spans="1:44" x14ac:dyDescent="0.2">
      <c r="A16">
        <v>25</v>
      </c>
      <c r="B16">
        <v>47947824885</v>
      </c>
      <c r="C16" t="s">
        <v>6</v>
      </c>
      <c r="D16" t="s">
        <v>7</v>
      </c>
      <c r="E16" s="6">
        <v>37998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21"/>
      <c r="AM16" s="21"/>
      <c r="AN16" s="21"/>
      <c r="AO16" s="21"/>
      <c r="AP16" s="21"/>
      <c r="AQ16" s="21"/>
      <c r="AR16" s="21"/>
    </row>
    <row r="17" spans="1:44" x14ac:dyDescent="0.2">
      <c r="A17">
        <v>26</v>
      </c>
      <c r="B17">
        <v>53886101095</v>
      </c>
      <c r="C17" t="s">
        <v>6</v>
      </c>
      <c r="D17" t="s">
        <v>22</v>
      </c>
      <c r="E17" s="6">
        <v>37998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21"/>
      <c r="AM17" s="21"/>
      <c r="AN17" s="21"/>
      <c r="AO17" s="21"/>
      <c r="AP17" s="21"/>
      <c r="AQ17" s="21"/>
      <c r="AR17" s="21"/>
    </row>
    <row r="18" spans="1:44" x14ac:dyDescent="0.2">
      <c r="A18">
        <v>27</v>
      </c>
      <c r="B18">
        <v>84907249647</v>
      </c>
      <c r="C18" t="s">
        <v>6</v>
      </c>
      <c r="D18" t="s">
        <v>7</v>
      </c>
      <c r="E18" s="6">
        <v>37998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21"/>
      <c r="AM18" s="21"/>
      <c r="AN18" s="21"/>
      <c r="AO18" s="21"/>
      <c r="AP18" s="21"/>
      <c r="AQ18" s="21"/>
      <c r="AR18" s="21"/>
    </row>
    <row r="19" spans="1:44" x14ac:dyDescent="0.2">
      <c r="A19">
        <v>28</v>
      </c>
      <c r="B19">
        <v>6755746093</v>
      </c>
      <c r="C19" t="s">
        <v>6</v>
      </c>
      <c r="D19" t="s">
        <v>22</v>
      </c>
      <c r="E19" s="6">
        <v>37999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21"/>
      <c r="AM19" s="21"/>
      <c r="AN19" s="21"/>
      <c r="AO19" s="21"/>
      <c r="AP19" s="21"/>
      <c r="AQ19" s="21"/>
      <c r="AR19" s="21"/>
    </row>
    <row r="20" spans="1:44" x14ac:dyDescent="0.2">
      <c r="A20">
        <v>29</v>
      </c>
      <c r="B20">
        <v>23988337541</v>
      </c>
      <c r="C20" t="s">
        <v>6</v>
      </c>
      <c r="D20" t="s">
        <v>7</v>
      </c>
      <c r="E20" s="6">
        <v>37999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21"/>
      <c r="AM20" s="21"/>
      <c r="AN20" s="21"/>
      <c r="AO20" s="21"/>
      <c r="AP20" s="21"/>
      <c r="AQ20" s="21"/>
      <c r="AR20" s="21"/>
    </row>
    <row r="21" spans="1:44" x14ac:dyDescent="0.2">
      <c r="A21">
        <v>30</v>
      </c>
      <c r="B21">
        <v>92916413138</v>
      </c>
      <c r="C21" t="s">
        <v>6</v>
      </c>
      <c r="D21" t="s">
        <v>22</v>
      </c>
      <c r="E21" s="6">
        <v>37999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21"/>
      <c r="AM21" s="21"/>
      <c r="AN21" s="21"/>
      <c r="AO21" s="21"/>
      <c r="AP21" s="21"/>
      <c r="AQ21" s="21"/>
      <c r="AR21" s="21"/>
    </row>
    <row r="22" spans="1:44" x14ac:dyDescent="0.2">
      <c r="A22">
        <v>31</v>
      </c>
      <c r="B22">
        <v>96997304942</v>
      </c>
      <c r="C22" t="s">
        <v>6</v>
      </c>
      <c r="D22" t="s">
        <v>7</v>
      </c>
      <c r="E22" s="6">
        <v>37999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21"/>
      <c r="AM22" s="21"/>
      <c r="AN22" s="21"/>
      <c r="AO22" s="21"/>
      <c r="AP22" s="21"/>
      <c r="AQ22" s="21"/>
      <c r="AR22" s="21"/>
    </row>
    <row r="23" spans="1:44" x14ac:dyDescent="0.2">
      <c r="A23">
        <v>32</v>
      </c>
      <c r="B23">
        <v>4725341715</v>
      </c>
      <c r="C23" t="s">
        <v>6</v>
      </c>
      <c r="D23" t="s">
        <v>22</v>
      </c>
      <c r="E23" s="6">
        <v>38000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21"/>
      <c r="AM23" s="21"/>
      <c r="AN23" s="21"/>
      <c r="AO23" s="21"/>
      <c r="AP23" s="21"/>
      <c r="AQ23" s="21"/>
      <c r="AR23" s="21"/>
    </row>
    <row r="24" spans="1:44" x14ac:dyDescent="0.2">
      <c r="A24">
        <v>33</v>
      </c>
      <c r="B24">
        <v>7887120462</v>
      </c>
      <c r="C24" t="s">
        <v>6</v>
      </c>
      <c r="D24" t="s">
        <v>7</v>
      </c>
      <c r="E24" s="6">
        <v>38000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21"/>
      <c r="AM24" s="21"/>
      <c r="AN24" s="21"/>
      <c r="AO24" s="21"/>
      <c r="AP24" s="21"/>
      <c r="AQ24" s="21"/>
      <c r="AR24" s="21"/>
    </row>
    <row r="25" spans="1:44" x14ac:dyDescent="0.2">
      <c r="A25">
        <v>34</v>
      </c>
      <c r="B25">
        <v>14926200263</v>
      </c>
      <c r="C25" t="s">
        <v>6</v>
      </c>
      <c r="D25" t="s">
        <v>22</v>
      </c>
      <c r="E25" s="6">
        <v>38000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21"/>
      <c r="AM25" s="21"/>
      <c r="AN25" s="21"/>
      <c r="AO25" s="21"/>
      <c r="AP25" s="21"/>
      <c r="AQ25" s="21"/>
      <c r="AR25" s="21"/>
    </row>
    <row r="26" spans="1:44" x14ac:dyDescent="0.2">
      <c r="A26">
        <v>35</v>
      </c>
      <c r="B26">
        <v>20907049017</v>
      </c>
      <c r="C26" t="s">
        <v>6</v>
      </c>
      <c r="D26" t="s">
        <v>7</v>
      </c>
      <c r="E26" s="6">
        <v>38000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1"/>
      <c r="AM26" s="21"/>
      <c r="AN26" s="21"/>
      <c r="AO26" s="21"/>
      <c r="AP26" s="21"/>
      <c r="AQ26" s="21"/>
      <c r="AR26" s="21"/>
    </row>
    <row r="27" spans="1:44" x14ac:dyDescent="0.2">
      <c r="A27">
        <v>36</v>
      </c>
      <c r="B27">
        <v>67017308411</v>
      </c>
      <c r="C27" t="s">
        <v>12</v>
      </c>
      <c r="D27" t="s">
        <v>7</v>
      </c>
      <c r="E27" s="6">
        <v>38000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1"/>
      <c r="AM27" s="21"/>
      <c r="AN27" s="21"/>
      <c r="AO27" s="21"/>
      <c r="AP27" s="21"/>
      <c r="AQ27" s="21"/>
      <c r="AR27" s="21"/>
    </row>
    <row r="28" spans="1:44" x14ac:dyDescent="0.2">
      <c r="A28">
        <v>37</v>
      </c>
      <c r="B28">
        <v>84937446130</v>
      </c>
      <c r="C28" t="s">
        <v>6</v>
      </c>
      <c r="D28" t="s">
        <v>7</v>
      </c>
      <c r="E28" s="6">
        <v>38000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21"/>
      <c r="AM28" s="21"/>
      <c r="AN28" s="21"/>
      <c r="AO28" s="21"/>
      <c r="AP28" s="21"/>
      <c r="AQ28" s="21"/>
      <c r="AR28" s="21"/>
    </row>
    <row r="29" spans="1:44" x14ac:dyDescent="0.2">
      <c r="A29">
        <v>38</v>
      </c>
      <c r="B29">
        <v>14776003288</v>
      </c>
      <c r="C29" t="s">
        <v>6</v>
      </c>
      <c r="D29" t="s">
        <v>22</v>
      </c>
      <c r="E29" s="6">
        <v>38002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21"/>
      <c r="AM29" s="21"/>
      <c r="AN29" s="21"/>
      <c r="AO29" s="21"/>
      <c r="AP29" s="21"/>
      <c r="AQ29" s="21"/>
      <c r="AR29" s="21"/>
    </row>
    <row r="30" spans="1:44" x14ac:dyDescent="0.2">
      <c r="A30">
        <v>39</v>
      </c>
      <c r="B30">
        <v>75805920420</v>
      </c>
      <c r="C30" t="s">
        <v>6</v>
      </c>
      <c r="D30" t="s">
        <v>7</v>
      </c>
      <c r="E30" s="6">
        <v>38002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21"/>
      <c r="AM30" s="21"/>
      <c r="AN30" s="21"/>
      <c r="AO30" s="21"/>
      <c r="AP30" s="21"/>
      <c r="AQ30" s="21"/>
      <c r="AR30" s="21"/>
    </row>
    <row r="31" spans="1:44" x14ac:dyDescent="0.2">
      <c r="A31">
        <v>40</v>
      </c>
      <c r="B31">
        <v>15927435550</v>
      </c>
      <c r="C31" t="s">
        <v>6</v>
      </c>
      <c r="D31" t="s">
        <v>7</v>
      </c>
      <c r="E31" s="6">
        <v>38006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21"/>
      <c r="AM31" s="21"/>
      <c r="AN31" s="21"/>
      <c r="AO31" s="21"/>
      <c r="AP31" s="21"/>
      <c r="AQ31" s="21"/>
      <c r="AR31" s="21"/>
    </row>
    <row r="32" spans="1:44" x14ac:dyDescent="0.2">
      <c r="A32">
        <v>41</v>
      </c>
      <c r="B32">
        <v>24028540474</v>
      </c>
      <c r="C32" t="s">
        <v>12</v>
      </c>
      <c r="D32" t="s">
        <v>7</v>
      </c>
      <c r="E32" s="6">
        <v>38006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21"/>
      <c r="AM32" s="21"/>
      <c r="AN32" s="21"/>
      <c r="AO32" s="21"/>
      <c r="AP32" s="21"/>
      <c r="AQ32" s="21"/>
      <c r="AR32" s="21"/>
    </row>
    <row r="33" spans="1:44" x14ac:dyDescent="0.2">
      <c r="A33">
        <v>42</v>
      </c>
      <c r="B33">
        <v>33755007045</v>
      </c>
      <c r="C33" t="s">
        <v>6</v>
      </c>
      <c r="D33" t="s">
        <v>22</v>
      </c>
      <c r="E33" s="6">
        <v>38006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21"/>
      <c r="AM33" s="21"/>
      <c r="AN33" s="21"/>
      <c r="AO33" s="21"/>
      <c r="AP33" s="21"/>
      <c r="AQ33" s="21"/>
      <c r="AR33" s="21"/>
    </row>
    <row r="34" spans="1:44" x14ac:dyDescent="0.2">
      <c r="A34">
        <v>43</v>
      </c>
      <c r="B34">
        <v>12856708776</v>
      </c>
      <c r="C34" t="s">
        <v>6</v>
      </c>
      <c r="D34" t="s">
        <v>7</v>
      </c>
      <c r="E34" s="6">
        <v>38008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21"/>
      <c r="AM34" s="21"/>
      <c r="AN34" s="21"/>
      <c r="AO34" s="21"/>
      <c r="AP34" s="21"/>
      <c r="AQ34" s="21"/>
      <c r="AR34" s="21"/>
    </row>
    <row r="35" spans="1:44" x14ac:dyDescent="0.2">
      <c r="A35">
        <v>44</v>
      </c>
      <c r="B35">
        <v>12876642328</v>
      </c>
      <c r="C35" t="s">
        <v>6</v>
      </c>
      <c r="D35" t="s">
        <v>22</v>
      </c>
      <c r="E35" s="6">
        <v>38008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21"/>
      <c r="AM35" s="21"/>
      <c r="AN35" s="21"/>
      <c r="AO35" s="21"/>
      <c r="AP35" s="21"/>
      <c r="AQ35" s="21"/>
      <c r="AR35" s="21"/>
    </row>
    <row r="36" spans="1:44" x14ac:dyDescent="0.2">
      <c r="A36">
        <v>45</v>
      </c>
      <c r="B36">
        <v>12926104683</v>
      </c>
      <c r="C36" t="s">
        <v>6</v>
      </c>
      <c r="D36" t="s">
        <v>22</v>
      </c>
      <c r="E36" s="6">
        <v>38008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21"/>
      <c r="AM36" s="21"/>
      <c r="AN36" s="21"/>
      <c r="AO36" s="21"/>
      <c r="AP36" s="21"/>
      <c r="AQ36" s="21"/>
      <c r="AR36" s="21"/>
    </row>
    <row r="37" spans="1:44" x14ac:dyDescent="0.2">
      <c r="A37">
        <v>46</v>
      </c>
      <c r="B37">
        <v>12926905105</v>
      </c>
      <c r="C37" t="s">
        <v>6</v>
      </c>
      <c r="D37" t="s">
        <v>7</v>
      </c>
      <c r="E37" s="6">
        <v>38008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21"/>
      <c r="AM37" s="21"/>
      <c r="AN37" s="21"/>
      <c r="AO37" s="21"/>
      <c r="AP37" s="21"/>
      <c r="AQ37" s="21"/>
      <c r="AR37" s="21"/>
    </row>
    <row r="38" spans="1:44" x14ac:dyDescent="0.2">
      <c r="A38">
        <v>47</v>
      </c>
      <c r="B38">
        <v>12958002375</v>
      </c>
      <c r="C38" t="s">
        <v>6</v>
      </c>
      <c r="D38" t="s">
        <v>7</v>
      </c>
      <c r="E38" s="6">
        <v>38008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21"/>
      <c r="AM38" s="21"/>
      <c r="AN38" s="21"/>
      <c r="AO38" s="21"/>
      <c r="AP38" s="21"/>
      <c r="AQ38" s="21"/>
      <c r="AR38" s="21"/>
    </row>
    <row r="39" spans="1:44" x14ac:dyDescent="0.2">
      <c r="A39">
        <v>48</v>
      </c>
      <c r="B39">
        <v>52796113935</v>
      </c>
      <c r="C39" t="s">
        <v>6</v>
      </c>
      <c r="D39" t="s">
        <v>22</v>
      </c>
      <c r="E39" s="6">
        <v>38008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21"/>
      <c r="AM39" s="21"/>
      <c r="AN39" s="21"/>
      <c r="AO39" s="21"/>
      <c r="AP39" s="21"/>
      <c r="AQ39" s="21"/>
      <c r="AR39" s="21"/>
    </row>
    <row r="40" spans="1:44" x14ac:dyDescent="0.2">
      <c r="A40">
        <v>49</v>
      </c>
      <c r="B40">
        <v>54966203363</v>
      </c>
      <c r="C40" t="s">
        <v>12</v>
      </c>
      <c r="D40" t="s">
        <v>22</v>
      </c>
      <c r="E40" s="6">
        <v>38008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21"/>
      <c r="AM40" s="21"/>
      <c r="AN40" s="21"/>
      <c r="AO40" s="21"/>
      <c r="AP40" s="21"/>
      <c r="AQ40" s="21"/>
      <c r="AR40" s="21"/>
    </row>
    <row r="41" spans="1:44" x14ac:dyDescent="0.2">
      <c r="A41">
        <v>50</v>
      </c>
      <c r="B41">
        <v>24987000429</v>
      </c>
      <c r="C41" t="s">
        <v>6</v>
      </c>
      <c r="D41" t="s">
        <v>7</v>
      </c>
      <c r="E41" s="6">
        <v>38009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21"/>
      <c r="AM41" s="21"/>
      <c r="AN41" s="21"/>
      <c r="AO41" s="21"/>
      <c r="AP41" s="21"/>
      <c r="AQ41" s="21"/>
      <c r="AR41" s="21"/>
    </row>
    <row r="42" spans="1:44" x14ac:dyDescent="0.2">
      <c r="A42">
        <v>51</v>
      </c>
      <c r="B42">
        <v>60967955265</v>
      </c>
      <c r="C42" t="s">
        <v>6</v>
      </c>
      <c r="D42" t="s">
        <v>7</v>
      </c>
      <c r="E42" s="6">
        <v>38009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21"/>
      <c r="AM42" s="21"/>
      <c r="AN42" s="21"/>
      <c r="AO42" s="21"/>
      <c r="AP42" s="21"/>
      <c r="AQ42" s="21"/>
      <c r="AR42" s="21"/>
    </row>
    <row r="43" spans="1:44" x14ac:dyDescent="0.2">
      <c r="A43">
        <v>52</v>
      </c>
      <c r="B43">
        <v>92978029178</v>
      </c>
      <c r="C43" t="s">
        <v>6</v>
      </c>
      <c r="D43" t="s">
        <v>7</v>
      </c>
      <c r="E43" s="6">
        <v>38009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21"/>
      <c r="AM43" s="21"/>
      <c r="AN43" s="21"/>
      <c r="AO43" s="21"/>
      <c r="AP43" s="21"/>
      <c r="AQ43" s="21"/>
      <c r="AR43" s="21"/>
    </row>
    <row r="44" spans="1:44" x14ac:dyDescent="0.2">
      <c r="A44">
        <v>53</v>
      </c>
      <c r="B44">
        <v>1735472795</v>
      </c>
      <c r="C44" t="s">
        <v>6</v>
      </c>
      <c r="D44" t="s">
        <v>22</v>
      </c>
      <c r="E44" s="6">
        <v>38012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21"/>
      <c r="AM44" s="21"/>
      <c r="AN44" s="21"/>
      <c r="AO44" s="21"/>
      <c r="AP44" s="21"/>
      <c r="AQ44" s="21"/>
      <c r="AR44" s="21"/>
    </row>
    <row r="45" spans="1:44" x14ac:dyDescent="0.2">
      <c r="A45">
        <v>54</v>
      </c>
      <c r="B45">
        <v>21806017402</v>
      </c>
      <c r="C45" t="s">
        <v>6</v>
      </c>
      <c r="D45" t="s">
        <v>22</v>
      </c>
      <c r="E45" s="6">
        <v>38012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21"/>
      <c r="AM45" s="21"/>
      <c r="AN45" s="21"/>
      <c r="AO45" s="21"/>
      <c r="AP45" s="21"/>
      <c r="AQ45" s="21"/>
      <c r="AR45" s="21"/>
    </row>
    <row r="46" spans="1:44" x14ac:dyDescent="0.2">
      <c r="A46">
        <v>55</v>
      </c>
      <c r="B46">
        <v>23804703215</v>
      </c>
      <c r="C46" t="s">
        <v>6</v>
      </c>
      <c r="D46" t="s">
        <v>22</v>
      </c>
      <c r="E46" s="6">
        <v>38012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21"/>
      <c r="AM46" s="21"/>
      <c r="AN46" s="21"/>
      <c r="AO46" s="21"/>
      <c r="AP46" s="21"/>
      <c r="AQ46" s="21"/>
      <c r="AR46" s="21"/>
    </row>
    <row r="47" spans="1:44" x14ac:dyDescent="0.2">
      <c r="A47">
        <v>56</v>
      </c>
      <c r="B47">
        <v>23846519520</v>
      </c>
      <c r="C47" t="s">
        <v>6</v>
      </c>
      <c r="D47" t="s">
        <v>22</v>
      </c>
      <c r="E47" s="6">
        <v>38012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21"/>
      <c r="AM47" s="21"/>
      <c r="AN47" s="21"/>
      <c r="AO47" s="21"/>
      <c r="AP47" s="21"/>
      <c r="AQ47" s="21"/>
      <c r="AR47" s="21"/>
    </row>
    <row r="48" spans="1:44" x14ac:dyDescent="0.2">
      <c r="A48">
        <v>57</v>
      </c>
      <c r="B48">
        <v>23998218103</v>
      </c>
      <c r="C48" t="s">
        <v>6</v>
      </c>
      <c r="D48" t="s">
        <v>7</v>
      </c>
      <c r="E48" s="6">
        <v>38012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21"/>
      <c r="AM48" s="21"/>
      <c r="AN48" s="21"/>
      <c r="AO48" s="21"/>
      <c r="AP48" s="21"/>
      <c r="AQ48" s="21"/>
      <c r="AR48" s="21"/>
    </row>
    <row r="49" spans="1:44" x14ac:dyDescent="0.2">
      <c r="A49">
        <v>58</v>
      </c>
      <c r="B49">
        <v>32927502792</v>
      </c>
      <c r="C49" t="s">
        <v>12</v>
      </c>
      <c r="D49" t="s">
        <v>7</v>
      </c>
      <c r="E49" s="6">
        <v>38012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21"/>
      <c r="AM49" s="21"/>
      <c r="AN49" s="21"/>
      <c r="AO49" s="21"/>
      <c r="AP49" s="21"/>
      <c r="AQ49" s="21"/>
      <c r="AR49" s="21"/>
    </row>
    <row r="50" spans="1:44" x14ac:dyDescent="0.2">
      <c r="A50">
        <v>59</v>
      </c>
      <c r="B50">
        <v>48998254600</v>
      </c>
      <c r="C50" t="s">
        <v>6</v>
      </c>
      <c r="D50" t="s">
        <v>7</v>
      </c>
      <c r="E50" s="6">
        <v>38012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21"/>
      <c r="AM50" s="21"/>
      <c r="AN50" s="21"/>
      <c r="AO50" s="21"/>
      <c r="AP50" s="21"/>
      <c r="AQ50" s="21"/>
      <c r="AR50" s="21"/>
    </row>
    <row r="51" spans="1:44" x14ac:dyDescent="0.2">
      <c r="A51">
        <v>60</v>
      </c>
      <c r="B51">
        <v>53886705598</v>
      </c>
      <c r="C51" t="s">
        <v>6</v>
      </c>
      <c r="D51" t="s">
        <v>7</v>
      </c>
      <c r="E51" s="6">
        <v>38012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21"/>
      <c r="AM51" s="21"/>
      <c r="AN51" s="21"/>
      <c r="AO51" s="21"/>
      <c r="AP51" s="21"/>
      <c r="AQ51" s="21"/>
      <c r="AR51" s="21"/>
    </row>
    <row r="52" spans="1:44" x14ac:dyDescent="0.2">
      <c r="A52">
        <v>61</v>
      </c>
      <c r="B52">
        <v>65008422191</v>
      </c>
      <c r="C52" t="s">
        <v>12</v>
      </c>
      <c r="D52" t="s">
        <v>7</v>
      </c>
      <c r="E52" s="6">
        <v>38012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21"/>
      <c r="AM52" s="21"/>
      <c r="AN52" s="21"/>
      <c r="AO52" s="21"/>
      <c r="AP52" s="21"/>
      <c r="AQ52" s="21"/>
      <c r="AR52" s="21"/>
    </row>
    <row r="53" spans="1:44" x14ac:dyDescent="0.2">
      <c r="A53">
        <v>62</v>
      </c>
      <c r="B53">
        <v>9008064173</v>
      </c>
      <c r="C53" t="s">
        <v>6</v>
      </c>
      <c r="D53" t="s">
        <v>7</v>
      </c>
      <c r="E53" s="6">
        <v>38013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21"/>
      <c r="AM53" s="21"/>
      <c r="AN53" s="21"/>
      <c r="AO53" s="21"/>
      <c r="AP53" s="21"/>
      <c r="AQ53" s="21"/>
      <c r="AR53" s="21"/>
    </row>
    <row r="54" spans="1:44" x14ac:dyDescent="0.2">
      <c r="A54">
        <v>63</v>
      </c>
      <c r="B54">
        <v>12007914224</v>
      </c>
      <c r="C54" t="s">
        <v>6</v>
      </c>
      <c r="D54" t="s">
        <v>7</v>
      </c>
      <c r="E54" s="6">
        <v>38013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21"/>
      <c r="AM54" s="21"/>
      <c r="AN54" s="21"/>
      <c r="AO54" s="21"/>
      <c r="AP54" s="21"/>
      <c r="AQ54" s="21"/>
      <c r="AR54" s="21"/>
    </row>
    <row r="55" spans="1:44" x14ac:dyDescent="0.2">
      <c r="A55">
        <v>64</v>
      </c>
      <c r="B55">
        <v>12987954026</v>
      </c>
      <c r="C55" t="s">
        <v>6</v>
      </c>
      <c r="D55" t="s">
        <v>7</v>
      </c>
      <c r="E55" s="6">
        <v>38013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21"/>
      <c r="AM55" s="21"/>
      <c r="AN55" s="21"/>
      <c r="AO55" s="21"/>
      <c r="AP55" s="21"/>
      <c r="AQ55" s="21"/>
      <c r="AR55" s="21"/>
    </row>
    <row r="56" spans="1:44" x14ac:dyDescent="0.2">
      <c r="A56" s="18">
        <v>65</v>
      </c>
      <c r="B56" s="18">
        <v>4998392031</v>
      </c>
      <c r="C56" s="18" t="s">
        <v>6</v>
      </c>
      <c r="D56" s="18" t="s">
        <v>7</v>
      </c>
      <c r="E56" s="19">
        <v>38014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21"/>
      <c r="AM56" s="21"/>
      <c r="AN56" s="21"/>
      <c r="AO56" s="21"/>
      <c r="AP56" s="21"/>
      <c r="AQ56" s="21"/>
      <c r="AR56" s="21"/>
    </row>
    <row r="57" spans="1:44" x14ac:dyDescent="0.2">
      <c r="A57" s="18">
        <v>66</v>
      </c>
      <c r="B57" s="18">
        <v>6796179304</v>
      </c>
      <c r="C57" s="18" t="s">
        <v>6</v>
      </c>
      <c r="D57" s="18" t="s">
        <v>7</v>
      </c>
      <c r="E57" s="19">
        <v>38014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21"/>
      <c r="AM57" s="21"/>
      <c r="AN57" s="21"/>
      <c r="AO57" s="21"/>
      <c r="AP57" s="21"/>
      <c r="AQ57" s="21"/>
      <c r="AR57" s="21"/>
    </row>
    <row r="58" spans="1:44" x14ac:dyDescent="0.2">
      <c r="A58" s="18">
        <v>67</v>
      </c>
      <c r="B58" s="18">
        <v>33038428745</v>
      </c>
      <c r="C58" s="18" t="s">
        <v>12</v>
      </c>
      <c r="D58" s="18" t="s">
        <v>7</v>
      </c>
      <c r="E58" s="19">
        <v>38014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21"/>
      <c r="AM58" s="21"/>
      <c r="AN58" s="21"/>
      <c r="AO58" s="21"/>
      <c r="AP58" s="21"/>
      <c r="AQ58" s="21"/>
      <c r="AR58" s="21"/>
    </row>
    <row r="59" spans="1:44" x14ac:dyDescent="0.2">
      <c r="A59" s="18">
        <v>68</v>
      </c>
      <c r="B59" s="18">
        <v>37985800160</v>
      </c>
      <c r="C59" s="18" t="s">
        <v>6</v>
      </c>
      <c r="D59" s="18" t="s">
        <v>7</v>
      </c>
      <c r="E59" s="19">
        <v>38014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21"/>
      <c r="AM59" s="21"/>
      <c r="AN59" s="21"/>
      <c r="AO59" s="21"/>
      <c r="AP59" s="21"/>
      <c r="AQ59" s="21"/>
      <c r="AR59" s="21"/>
    </row>
    <row r="60" spans="1:44" x14ac:dyDescent="0.2">
      <c r="A60" s="18">
        <v>69</v>
      </c>
      <c r="B60" s="18">
        <v>39896806559</v>
      </c>
      <c r="C60" s="18" t="s">
        <v>6</v>
      </c>
      <c r="D60" s="18" t="s">
        <v>7</v>
      </c>
      <c r="E60" s="19">
        <v>38014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21"/>
      <c r="AM60" s="21"/>
      <c r="AN60" s="21"/>
      <c r="AO60" s="21"/>
      <c r="AP60" s="21"/>
      <c r="AQ60" s="21"/>
      <c r="AR60" s="21"/>
    </row>
    <row r="61" spans="1:44" x14ac:dyDescent="0.2">
      <c r="A61" s="18">
        <v>70</v>
      </c>
      <c r="B61" s="18">
        <v>43805716859</v>
      </c>
      <c r="C61" s="18" t="s">
        <v>12</v>
      </c>
      <c r="D61" s="18" t="s">
        <v>7</v>
      </c>
      <c r="E61" s="19">
        <v>38014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21"/>
      <c r="AM61" s="21"/>
      <c r="AN61" s="21"/>
      <c r="AO61" s="21"/>
      <c r="AP61" s="21"/>
      <c r="AQ61" s="21"/>
      <c r="AR61" s="21"/>
    </row>
    <row r="62" spans="1:44" x14ac:dyDescent="0.2">
      <c r="A62" s="18">
        <v>71</v>
      </c>
      <c r="B62" s="18">
        <v>62775600109</v>
      </c>
      <c r="C62" s="18" t="s">
        <v>6</v>
      </c>
      <c r="D62" s="18" t="s">
        <v>22</v>
      </c>
      <c r="E62" s="19">
        <v>38014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21"/>
      <c r="AM62" s="21"/>
      <c r="AN62" s="21"/>
      <c r="AO62" s="21"/>
      <c r="AP62" s="21"/>
      <c r="AQ62" s="21"/>
      <c r="AR62" s="21"/>
    </row>
    <row r="63" spans="1:44" x14ac:dyDescent="0.2">
      <c r="A63" s="18">
        <v>72</v>
      </c>
      <c r="B63" s="18">
        <v>90917511967</v>
      </c>
      <c r="C63" s="18" t="s">
        <v>6</v>
      </c>
      <c r="D63" s="18" t="s">
        <v>7</v>
      </c>
      <c r="E63" s="19">
        <v>38014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21"/>
      <c r="AM63" s="21"/>
      <c r="AN63" s="21"/>
      <c r="AO63" s="21"/>
      <c r="AP63" s="21"/>
      <c r="AQ63" s="21"/>
      <c r="AR63" s="21"/>
    </row>
    <row r="64" spans="1:44" x14ac:dyDescent="0.2">
      <c r="A64" s="18">
        <v>73</v>
      </c>
      <c r="B64" s="18">
        <v>13816600202</v>
      </c>
      <c r="C64" s="18" t="s">
        <v>6</v>
      </c>
      <c r="D64" s="18" t="s">
        <v>22</v>
      </c>
      <c r="E64" s="19">
        <v>38015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21"/>
      <c r="AM64" s="21"/>
      <c r="AN64" s="21"/>
      <c r="AO64" s="21"/>
      <c r="AP64" s="21"/>
      <c r="AQ64" s="21"/>
      <c r="AR64" s="21"/>
    </row>
    <row r="65" spans="1:44" x14ac:dyDescent="0.2">
      <c r="A65" s="18">
        <v>74</v>
      </c>
      <c r="B65" s="18">
        <v>14856202594</v>
      </c>
      <c r="C65" s="18" t="s">
        <v>6</v>
      </c>
      <c r="D65" s="18" t="s">
        <v>22</v>
      </c>
      <c r="E65" s="19">
        <v>38015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21"/>
      <c r="AM65" s="21"/>
      <c r="AN65" s="21"/>
      <c r="AO65" s="21"/>
      <c r="AP65" s="21"/>
      <c r="AQ65" s="21"/>
      <c r="AR65" s="21"/>
    </row>
    <row r="66" spans="1:44" x14ac:dyDescent="0.2">
      <c r="A66" s="18">
        <v>75</v>
      </c>
      <c r="B66" s="18">
        <v>12866923241</v>
      </c>
      <c r="C66" s="18" t="s">
        <v>6</v>
      </c>
      <c r="D66" s="18" t="s">
        <v>22</v>
      </c>
      <c r="E66" s="19">
        <v>38016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</row>
    <row r="67" spans="1:44" x14ac:dyDescent="0.2">
      <c r="A67">
        <v>86</v>
      </c>
      <c r="B67">
        <v>24835910332</v>
      </c>
      <c r="C67" t="s">
        <v>12</v>
      </c>
      <c r="D67" t="s">
        <v>22</v>
      </c>
      <c r="E67" s="6">
        <v>38021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</row>
    <row r="68" spans="1:44" x14ac:dyDescent="0.2">
      <c r="A68">
        <v>87</v>
      </c>
      <c r="B68">
        <v>42997000387</v>
      </c>
      <c r="C68" t="s">
        <v>6</v>
      </c>
      <c r="D68" t="s">
        <v>39</v>
      </c>
      <c r="E68" s="6">
        <v>38021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</row>
    <row r="69" spans="1:44" x14ac:dyDescent="0.2">
      <c r="A69">
        <v>88</v>
      </c>
      <c r="B69">
        <v>30977211934</v>
      </c>
      <c r="C69" t="s">
        <v>6</v>
      </c>
      <c r="D69" t="s">
        <v>22</v>
      </c>
      <c r="E69" s="6">
        <v>38023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</row>
    <row r="70" spans="1:44" x14ac:dyDescent="0.2">
      <c r="A70">
        <v>89</v>
      </c>
      <c r="B70">
        <v>32846681164</v>
      </c>
      <c r="C70" t="s">
        <v>6</v>
      </c>
      <c r="D70" t="s">
        <v>39</v>
      </c>
      <c r="E70" s="6">
        <v>38023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</row>
    <row r="71" spans="1:44" x14ac:dyDescent="0.2">
      <c r="A71">
        <v>90</v>
      </c>
      <c r="B71">
        <v>6775502112</v>
      </c>
      <c r="C71" t="s">
        <v>6</v>
      </c>
      <c r="D71" t="s">
        <v>22</v>
      </c>
      <c r="E71" s="6">
        <v>38026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</row>
    <row r="72" spans="1:44" x14ac:dyDescent="0.2">
      <c r="A72">
        <v>91</v>
      </c>
      <c r="B72">
        <v>42984600165</v>
      </c>
      <c r="C72" t="s">
        <v>12</v>
      </c>
      <c r="D72" t="s">
        <v>36</v>
      </c>
      <c r="E72" s="6">
        <v>38026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</row>
    <row r="73" spans="1:44" x14ac:dyDescent="0.2">
      <c r="A73">
        <v>92</v>
      </c>
      <c r="B73">
        <v>4715328672</v>
      </c>
      <c r="C73" t="s">
        <v>6</v>
      </c>
      <c r="D73" t="s">
        <v>118</v>
      </c>
      <c r="E73" s="6">
        <v>38027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</row>
    <row r="74" spans="1:44" x14ac:dyDescent="0.2">
      <c r="A74">
        <v>93</v>
      </c>
      <c r="B74">
        <v>72988106471</v>
      </c>
      <c r="C74" t="s">
        <v>12</v>
      </c>
      <c r="D74" t="s">
        <v>36</v>
      </c>
      <c r="E74" s="6">
        <v>38027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</row>
    <row r="75" spans="1:44" x14ac:dyDescent="0.2">
      <c r="A75">
        <v>94</v>
      </c>
      <c r="B75">
        <v>12715508342</v>
      </c>
      <c r="C75" t="s">
        <v>12</v>
      </c>
      <c r="D75" t="s">
        <v>36</v>
      </c>
      <c r="E75" s="6">
        <v>38028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</row>
    <row r="76" spans="1:44" x14ac:dyDescent="0.2">
      <c r="A76">
        <v>95</v>
      </c>
      <c r="B76">
        <v>33965713721</v>
      </c>
      <c r="C76" t="s">
        <v>6</v>
      </c>
      <c r="D76" t="s">
        <v>22</v>
      </c>
      <c r="E76" s="6">
        <v>38028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</row>
    <row r="77" spans="1:44" x14ac:dyDescent="0.2">
      <c r="A77">
        <v>96</v>
      </c>
      <c r="B77">
        <v>35988210486</v>
      </c>
      <c r="C77" t="s">
        <v>12</v>
      </c>
      <c r="D77" t="s">
        <v>36</v>
      </c>
      <c r="E77" s="6">
        <v>38028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</row>
    <row r="78" spans="1:44" x14ac:dyDescent="0.2">
      <c r="A78">
        <v>97</v>
      </c>
      <c r="B78">
        <v>48007105496</v>
      </c>
      <c r="C78" t="s">
        <v>12</v>
      </c>
      <c r="D78" t="s">
        <v>36</v>
      </c>
      <c r="E78" s="6">
        <v>38028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</row>
    <row r="79" spans="1:44" x14ac:dyDescent="0.2">
      <c r="A79">
        <v>98</v>
      </c>
      <c r="B79">
        <v>48008002031</v>
      </c>
      <c r="C79" t="s">
        <v>12</v>
      </c>
      <c r="D79" t="s">
        <v>36</v>
      </c>
      <c r="E79" s="6">
        <v>38028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</row>
    <row r="80" spans="1:44" x14ac:dyDescent="0.2">
      <c r="A80">
        <v>99</v>
      </c>
      <c r="B80">
        <v>48008222142</v>
      </c>
      <c r="C80" t="s">
        <v>12</v>
      </c>
      <c r="D80" t="s">
        <v>36</v>
      </c>
      <c r="E80" s="6">
        <v>38028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</row>
    <row r="81" spans="1:17" x14ac:dyDescent="0.2">
      <c r="A81">
        <v>100</v>
      </c>
      <c r="B81">
        <v>48018538305</v>
      </c>
      <c r="C81" t="s">
        <v>12</v>
      </c>
      <c r="D81" t="s">
        <v>36</v>
      </c>
      <c r="E81" s="6">
        <v>38028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</row>
    <row r="82" spans="1:17" x14ac:dyDescent="0.2">
      <c r="A82">
        <v>101</v>
      </c>
      <c r="B82">
        <v>4755747955</v>
      </c>
      <c r="C82" t="s">
        <v>12</v>
      </c>
      <c r="D82" t="s">
        <v>36</v>
      </c>
      <c r="E82" s="6">
        <v>38033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</row>
    <row r="83" spans="1:17" x14ac:dyDescent="0.2">
      <c r="A83">
        <v>102</v>
      </c>
      <c r="B83">
        <v>12994702012</v>
      </c>
      <c r="C83" t="s">
        <v>12</v>
      </c>
      <c r="D83" t="s">
        <v>36</v>
      </c>
      <c r="E83" s="6">
        <v>38033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</row>
    <row r="84" spans="1:17" x14ac:dyDescent="0.2">
      <c r="A84">
        <v>103</v>
      </c>
      <c r="B84">
        <v>22826409124</v>
      </c>
      <c r="C84" t="s">
        <v>6</v>
      </c>
      <c r="D84" t="s">
        <v>22</v>
      </c>
      <c r="E84" s="6">
        <v>38033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</row>
    <row r="85" spans="1:17" x14ac:dyDescent="0.2">
      <c r="A85">
        <v>104</v>
      </c>
      <c r="B85">
        <v>84996501155</v>
      </c>
      <c r="C85" t="s">
        <v>12</v>
      </c>
      <c r="D85" t="s">
        <v>36</v>
      </c>
      <c r="E85" s="6">
        <v>38033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</row>
    <row r="86" spans="1:17" x14ac:dyDescent="0.2">
      <c r="A86">
        <v>105</v>
      </c>
      <c r="B86">
        <v>4997756178</v>
      </c>
      <c r="C86" t="s">
        <v>12</v>
      </c>
      <c r="D86" t="s">
        <v>36</v>
      </c>
      <c r="E86" s="6">
        <v>38034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</row>
    <row r="87" spans="1:17" x14ac:dyDescent="0.2">
      <c r="A87">
        <v>106</v>
      </c>
      <c r="B87">
        <v>1795986692</v>
      </c>
      <c r="C87" t="s">
        <v>6</v>
      </c>
      <c r="D87" t="s">
        <v>22</v>
      </c>
      <c r="E87" s="6">
        <v>38035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</row>
    <row r="88" spans="1:17" x14ac:dyDescent="0.2">
      <c r="A88">
        <v>107</v>
      </c>
      <c r="B88">
        <v>3685141743</v>
      </c>
      <c r="C88" t="s">
        <v>6</v>
      </c>
      <c r="D88" t="s">
        <v>22</v>
      </c>
      <c r="E88" s="6">
        <v>38035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</row>
    <row r="89" spans="1:17" x14ac:dyDescent="0.2">
      <c r="A89">
        <v>108</v>
      </c>
      <c r="B89">
        <v>51876500664</v>
      </c>
      <c r="C89" t="s">
        <v>6</v>
      </c>
      <c r="D89" t="s">
        <v>22</v>
      </c>
      <c r="E89" s="6">
        <v>38035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</row>
    <row r="90" spans="1:17" x14ac:dyDescent="0.2">
      <c r="A90">
        <v>109</v>
      </c>
      <c r="B90">
        <v>4986904284</v>
      </c>
      <c r="C90" t="s">
        <v>12</v>
      </c>
      <c r="D90" t="s">
        <v>36</v>
      </c>
      <c r="E90" s="6">
        <v>38036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</row>
    <row r="91" spans="1:17" x14ac:dyDescent="0.2">
      <c r="A91">
        <v>110</v>
      </c>
      <c r="B91">
        <v>4005203916</v>
      </c>
      <c r="C91" t="s">
        <v>12</v>
      </c>
      <c r="D91" t="s">
        <v>36</v>
      </c>
      <c r="E91" s="6">
        <v>38037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</row>
    <row r="92" spans="1:17" x14ac:dyDescent="0.2">
      <c r="A92">
        <v>111</v>
      </c>
      <c r="B92">
        <v>4856753548</v>
      </c>
      <c r="C92" t="s">
        <v>6</v>
      </c>
      <c r="D92" t="s">
        <v>22</v>
      </c>
      <c r="E92" s="6">
        <v>38037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</row>
    <row r="93" spans="1:17" x14ac:dyDescent="0.2">
      <c r="A93">
        <v>112</v>
      </c>
      <c r="B93">
        <v>6785815876</v>
      </c>
      <c r="C93" t="s">
        <v>6</v>
      </c>
      <c r="D93" t="s">
        <v>22</v>
      </c>
      <c r="E93" s="6">
        <v>38037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</row>
    <row r="94" spans="1:17" x14ac:dyDescent="0.2">
      <c r="A94">
        <v>113</v>
      </c>
      <c r="B94">
        <v>12007708360</v>
      </c>
      <c r="C94" t="s">
        <v>12</v>
      </c>
      <c r="D94" t="s">
        <v>36</v>
      </c>
      <c r="E94" s="6">
        <v>38037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</row>
    <row r="95" spans="1:17" x14ac:dyDescent="0.2">
      <c r="A95" s="18">
        <v>114</v>
      </c>
      <c r="B95" s="18">
        <v>24856537659</v>
      </c>
      <c r="C95" s="18" t="s">
        <v>6</v>
      </c>
      <c r="D95" s="18" t="s">
        <v>22</v>
      </c>
      <c r="E95" s="19">
        <v>38041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</row>
    <row r="96" spans="1:17" x14ac:dyDescent="0.2">
      <c r="A96" s="18">
        <v>115</v>
      </c>
      <c r="B96" s="18">
        <v>78008011658</v>
      </c>
      <c r="C96" s="18" t="s">
        <v>12</v>
      </c>
      <c r="D96" s="18" t="s">
        <v>36</v>
      </c>
      <c r="E96" s="19">
        <v>38041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</row>
    <row r="97" spans="1:17" x14ac:dyDescent="0.2">
      <c r="A97" s="18">
        <v>116</v>
      </c>
      <c r="B97" s="18">
        <v>31906204271</v>
      </c>
      <c r="C97" s="18" t="s">
        <v>6</v>
      </c>
      <c r="D97" s="18" t="s">
        <v>39</v>
      </c>
      <c r="E97" s="19">
        <v>38042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</row>
    <row r="98" spans="1:17" x14ac:dyDescent="0.2">
      <c r="A98" s="18">
        <v>117</v>
      </c>
      <c r="B98" s="18">
        <v>32816002003</v>
      </c>
      <c r="C98" s="18" t="s">
        <v>6</v>
      </c>
      <c r="D98" s="18" t="s">
        <v>22</v>
      </c>
      <c r="E98" s="19">
        <v>38042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</row>
    <row r="99" spans="1:17" x14ac:dyDescent="0.2">
      <c r="A99" s="18">
        <v>118</v>
      </c>
      <c r="B99" s="18">
        <v>48007814311</v>
      </c>
      <c r="C99" s="18" t="s">
        <v>12</v>
      </c>
      <c r="D99" s="18" t="s">
        <v>36</v>
      </c>
      <c r="E99" s="19">
        <v>38042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</row>
    <row r="100" spans="1:17" x14ac:dyDescent="0.2">
      <c r="A100" s="18">
        <v>119</v>
      </c>
      <c r="B100" s="18">
        <v>54846715628</v>
      </c>
      <c r="C100" s="18" t="s">
        <v>12</v>
      </c>
      <c r="D100" s="18" t="s">
        <v>36</v>
      </c>
      <c r="E100" s="19">
        <v>38042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</row>
    <row r="101" spans="1:17" x14ac:dyDescent="0.2">
      <c r="A101" s="18">
        <v>120</v>
      </c>
      <c r="B101" s="18">
        <v>89835902969</v>
      </c>
      <c r="C101" s="18" t="s">
        <v>6</v>
      </c>
      <c r="D101" s="18" t="s">
        <v>22</v>
      </c>
      <c r="E101" s="19">
        <v>38042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</row>
    <row r="102" spans="1:17" x14ac:dyDescent="0.2">
      <c r="A102" s="18">
        <v>121</v>
      </c>
      <c r="B102" s="18">
        <v>21806147951</v>
      </c>
      <c r="C102" s="18" t="s">
        <v>6</v>
      </c>
      <c r="D102" s="18" t="s">
        <v>22</v>
      </c>
      <c r="E102" s="19">
        <v>38043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</row>
    <row r="103" spans="1:17" x14ac:dyDescent="0.2">
      <c r="A103" s="18">
        <v>122</v>
      </c>
      <c r="B103" s="18">
        <v>89845703696</v>
      </c>
      <c r="C103" s="18" t="s">
        <v>6</v>
      </c>
      <c r="D103" s="18" t="s">
        <v>22</v>
      </c>
      <c r="E103" s="19">
        <v>38043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</row>
    <row r="104" spans="1:17" x14ac:dyDescent="0.2">
      <c r="A104" s="18">
        <v>123</v>
      </c>
      <c r="B104" s="18">
        <v>43775816739</v>
      </c>
      <c r="C104" s="18" t="s">
        <v>6</v>
      </c>
      <c r="D104" s="18" t="s">
        <v>22</v>
      </c>
      <c r="E104" s="19">
        <v>38044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</row>
    <row r="105" spans="1:17" x14ac:dyDescent="0.2">
      <c r="A105">
        <v>127</v>
      </c>
      <c r="B105">
        <v>54836051307</v>
      </c>
      <c r="C105" t="s">
        <v>6</v>
      </c>
      <c r="D105" t="s">
        <v>22</v>
      </c>
      <c r="E105" s="6">
        <v>38050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</row>
    <row r="106" spans="1:17" x14ac:dyDescent="0.2">
      <c r="A106">
        <v>128</v>
      </c>
      <c r="B106">
        <v>54775930958</v>
      </c>
      <c r="C106" t="s">
        <v>6</v>
      </c>
      <c r="D106" t="s">
        <v>22</v>
      </c>
      <c r="E106" s="6">
        <v>38051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</row>
    <row r="107" spans="1:17" x14ac:dyDescent="0.2">
      <c r="A107">
        <v>129</v>
      </c>
      <c r="B107">
        <v>81846500403</v>
      </c>
      <c r="C107" t="s">
        <v>6</v>
      </c>
      <c r="D107" t="s">
        <v>22</v>
      </c>
      <c r="E107" s="6">
        <v>38051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</row>
    <row r="108" spans="1:17" x14ac:dyDescent="0.2">
      <c r="A108">
        <v>130</v>
      </c>
      <c r="B108">
        <v>24805200789</v>
      </c>
      <c r="C108" t="s">
        <v>6</v>
      </c>
      <c r="D108" t="s">
        <v>22</v>
      </c>
      <c r="E108" s="6">
        <v>38054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</row>
    <row r="109" spans="1:17" x14ac:dyDescent="0.2">
      <c r="A109">
        <v>131</v>
      </c>
      <c r="B109">
        <v>65824806205</v>
      </c>
      <c r="C109" t="s">
        <v>6</v>
      </c>
      <c r="D109" t="s">
        <v>118</v>
      </c>
      <c r="E109" s="6">
        <v>38054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</row>
    <row r="110" spans="1:17" x14ac:dyDescent="0.2">
      <c r="A110">
        <v>146</v>
      </c>
      <c r="B110">
        <v>1796184404</v>
      </c>
      <c r="C110" t="s">
        <v>6</v>
      </c>
      <c r="D110" t="s">
        <v>22</v>
      </c>
      <c r="E110" s="6">
        <v>38092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</row>
    <row r="111" spans="1:17" x14ac:dyDescent="0.2">
      <c r="A111">
        <v>147</v>
      </c>
      <c r="B111">
        <v>4694711641</v>
      </c>
      <c r="C111" t="s">
        <v>6</v>
      </c>
      <c r="D111" t="s">
        <v>22</v>
      </c>
      <c r="E111" s="6">
        <v>38092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</row>
    <row r="112" spans="1:17" x14ac:dyDescent="0.2">
      <c r="A112">
        <v>148</v>
      </c>
      <c r="B112">
        <v>4745518649</v>
      </c>
      <c r="C112" t="s">
        <v>6</v>
      </c>
      <c r="D112" t="s">
        <v>22</v>
      </c>
      <c r="E112" s="6">
        <v>38092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</row>
    <row r="113" spans="1:17" x14ac:dyDescent="0.2">
      <c r="A113">
        <v>149</v>
      </c>
      <c r="B113">
        <v>4887211375</v>
      </c>
      <c r="C113" t="s">
        <v>12</v>
      </c>
      <c r="D113" t="s">
        <v>36</v>
      </c>
      <c r="E113" s="6">
        <v>38092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</row>
    <row r="114" spans="1:17" x14ac:dyDescent="0.2">
      <c r="A114">
        <v>150</v>
      </c>
      <c r="B114">
        <v>6765659666</v>
      </c>
      <c r="C114" t="s">
        <v>6</v>
      </c>
      <c r="D114" t="s">
        <v>22</v>
      </c>
      <c r="E114" s="6">
        <v>38092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</row>
    <row r="115" spans="1:17" x14ac:dyDescent="0.2">
      <c r="A115">
        <v>151</v>
      </c>
      <c r="B115">
        <v>21796325625</v>
      </c>
      <c r="C115" t="s">
        <v>12</v>
      </c>
      <c r="D115" t="s">
        <v>36</v>
      </c>
      <c r="E115" s="6">
        <v>38092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</row>
    <row r="116" spans="1:17" x14ac:dyDescent="0.2">
      <c r="A116">
        <v>152</v>
      </c>
      <c r="B116">
        <v>21856642976</v>
      </c>
      <c r="C116" t="s">
        <v>12</v>
      </c>
      <c r="D116" t="s">
        <v>22</v>
      </c>
      <c r="E116" s="6">
        <v>38092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</row>
    <row r="117" spans="1:17" x14ac:dyDescent="0.2">
      <c r="A117">
        <v>153</v>
      </c>
      <c r="B117">
        <v>32774900883</v>
      </c>
      <c r="C117" t="s">
        <v>6</v>
      </c>
      <c r="D117" t="s">
        <v>22</v>
      </c>
      <c r="E117" s="6">
        <v>38092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</row>
    <row r="118" spans="1:17" x14ac:dyDescent="0.2">
      <c r="A118">
        <v>154</v>
      </c>
      <c r="B118">
        <v>54998379314</v>
      </c>
      <c r="C118" t="s">
        <v>12</v>
      </c>
      <c r="D118" t="s">
        <v>36</v>
      </c>
      <c r="E118" s="6">
        <v>38092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</row>
    <row r="119" spans="1:17" x14ac:dyDescent="0.2">
      <c r="A119">
        <v>155</v>
      </c>
      <c r="B119">
        <v>84674710748</v>
      </c>
      <c r="C119" t="s">
        <v>6</v>
      </c>
      <c r="D119" t="s">
        <v>22</v>
      </c>
      <c r="E119" s="6">
        <v>38092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</row>
    <row r="120" spans="1:17" x14ac:dyDescent="0.2">
      <c r="A120">
        <v>156</v>
      </c>
      <c r="B120">
        <v>84906305176</v>
      </c>
      <c r="C120" t="s">
        <v>6</v>
      </c>
      <c r="D120" t="s">
        <v>22</v>
      </c>
      <c r="E120" s="6">
        <v>38092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</row>
    <row r="121" spans="1:17" x14ac:dyDescent="0.2">
      <c r="A121">
        <v>157</v>
      </c>
      <c r="B121">
        <v>41755303850</v>
      </c>
      <c r="C121" t="s">
        <v>6</v>
      </c>
      <c r="D121" t="s">
        <v>22</v>
      </c>
      <c r="E121" s="6">
        <v>38093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</row>
    <row r="122" spans="1:17" x14ac:dyDescent="0.2">
      <c r="A122">
        <v>158</v>
      </c>
      <c r="B122">
        <v>31998321991</v>
      </c>
      <c r="C122" t="s">
        <v>12</v>
      </c>
      <c r="D122" t="s">
        <v>36</v>
      </c>
      <c r="E122" s="6">
        <v>38098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</row>
    <row r="123" spans="1:17" x14ac:dyDescent="0.2">
      <c r="A123">
        <v>159</v>
      </c>
      <c r="B123">
        <v>32017904817</v>
      </c>
      <c r="C123" t="s">
        <v>12</v>
      </c>
      <c r="D123" t="s">
        <v>36</v>
      </c>
      <c r="E123" s="6">
        <v>38098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</row>
    <row r="124" spans="1:17" x14ac:dyDescent="0.2">
      <c r="A124">
        <v>160</v>
      </c>
      <c r="B124">
        <v>21866664010</v>
      </c>
      <c r="C124" t="s">
        <v>6</v>
      </c>
      <c r="D124" t="s">
        <v>22</v>
      </c>
      <c r="E124" s="6">
        <v>38099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</row>
    <row r="125" spans="1:17" x14ac:dyDescent="0.2">
      <c r="A125">
        <v>161</v>
      </c>
      <c r="B125">
        <v>23986817189</v>
      </c>
      <c r="C125" t="s">
        <v>12</v>
      </c>
      <c r="D125" t="s">
        <v>36</v>
      </c>
      <c r="E125" s="6">
        <v>38099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</row>
    <row r="126" spans="1:17" x14ac:dyDescent="0.2">
      <c r="A126">
        <v>162</v>
      </c>
      <c r="B126">
        <v>67774401094</v>
      </c>
      <c r="C126" t="s">
        <v>6</v>
      </c>
      <c r="D126" t="s">
        <v>22</v>
      </c>
      <c r="E126" s="6">
        <v>38099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</row>
    <row r="127" spans="1:17" x14ac:dyDescent="0.2">
      <c r="A127">
        <v>163</v>
      </c>
      <c r="B127">
        <v>54866868026</v>
      </c>
      <c r="C127" t="s">
        <v>12</v>
      </c>
      <c r="D127" t="s">
        <v>36</v>
      </c>
      <c r="E127" s="6">
        <v>38100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</row>
    <row r="128" spans="1:17" x14ac:dyDescent="0.2">
      <c r="A128">
        <v>164</v>
      </c>
      <c r="B128">
        <v>60815301126</v>
      </c>
      <c r="C128" t="s">
        <v>6</v>
      </c>
      <c r="D128" t="s">
        <v>22</v>
      </c>
      <c r="E128" s="6">
        <v>38100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</row>
    <row r="129" spans="1:17" x14ac:dyDescent="0.2">
      <c r="A129">
        <v>165</v>
      </c>
      <c r="B129">
        <v>55756007419</v>
      </c>
      <c r="C129" t="s">
        <v>6</v>
      </c>
      <c r="D129" t="s">
        <v>22</v>
      </c>
      <c r="E129" s="6">
        <v>38103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</row>
    <row r="130" spans="1:17" x14ac:dyDescent="0.2">
      <c r="A130">
        <v>166</v>
      </c>
      <c r="B130">
        <v>4038818227</v>
      </c>
      <c r="C130" t="s">
        <v>12</v>
      </c>
      <c r="D130" t="s">
        <v>36</v>
      </c>
      <c r="E130" s="6">
        <v>38104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</row>
    <row r="131" spans="1:17" x14ac:dyDescent="0.2">
      <c r="A131">
        <v>167</v>
      </c>
      <c r="B131">
        <v>4986004325</v>
      </c>
      <c r="C131" t="s">
        <v>12</v>
      </c>
      <c r="D131" t="s">
        <v>36</v>
      </c>
      <c r="E131" s="6">
        <v>38104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</row>
    <row r="132" spans="1:17" x14ac:dyDescent="0.2">
      <c r="A132">
        <v>168</v>
      </c>
      <c r="B132">
        <v>16786015681</v>
      </c>
      <c r="C132" t="s">
        <v>12</v>
      </c>
      <c r="D132" t="s">
        <v>36</v>
      </c>
      <c r="E132" s="6">
        <v>38104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</row>
    <row r="133" spans="1:17" x14ac:dyDescent="0.2">
      <c r="A133">
        <v>169</v>
      </c>
      <c r="B133">
        <v>32846426768</v>
      </c>
      <c r="C133" t="s">
        <v>12</v>
      </c>
      <c r="D133" t="s">
        <v>22</v>
      </c>
      <c r="E133" s="6">
        <v>38104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</row>
    <row r="134" spans="1:17" x14ac:dyDescent="0.2">
      <c r="A134">
        <v>170</v>
      </c>
      <c r="B134">
        <v>41008229696</v>
      </c>
      <c r="C134" t="s">
        <v>12</v>
      </c>
      <c r="D134" t="s">
        <v>36</v>
      </c>
      <c r="E134" s="6">
        <v>38104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</row>
    <row r="135" spans="1:17" x14ac:dyDescent="0.2">
      <c r="A135">
        <v>171</v>
      </c>
      <c r="B135">
        <v>62814803284</v>
      </c>
      <c r="C135" t="s">
        <v>12</v>
      </c>
      <c r="D135" t="s">
        <v>36</v>
      </c>
      <c r="E135" s="6">
        <v>38104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</row>
    <row r="136" spans="1:17" x14ac:dyDescent="0.2">
      <c r="A136">
        <v>172</v>
      </c>
      <c r="B136">
        <v>1715126809</v>
      </c>
      <c r="C136" t="s">
        <v>6</v>
      </c>
      <c r="D136" t="s">
        <v>22</v>
      </c>
      <c r="E136" s="6">
        <v>38105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</row>
    <row r="137" spans="1:17" x14ac:dyDescent="0.2">
      <c r="A137">
        <v>173</v>
      </c>
      <c r="B137">
        <v>19775956667</v>
      </c>
      <c r="C137" t="s">
        <v>6</v>
      </c>
      <c r="D137" t="s">
        <v>22</v>
      </c>
      <c r="E137" s="6">
        <v>38105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</row>
    <row r="138" spans="1:17" x14ac:dyDescent="0.2">
      <c r="A138">
        <v>174</v>
      </c>
      <c r="B138">
        <v>48988033659</v>
      </c>
      <c r="C138" t="s">
        <v>12</v>
      </c>
      <c r="D138" t="s">
        <v>36</v>
      </c>
      <c r="E138" s="6">
        <v>38105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</row>
    <row r="139" spans="1:17" x14ac:dyDescent="0.2">
      <c r="A139">
        <v>175</v>
      </c>
      <c r="B139">
        <v>48998275019</v>
      </c>
      <c r="C139" t="s">
        <v>12</v>
      </c>
      <c r="D139" t="s">
        <v>36</v>
      </c>
      <c r="E139" s="6">
        <v>38105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</row>
    <row r="140" spans="1:17" x14ac:dyDescent="0.2">
      <c r="A140">
        <v>176</v>
      </c>
      <c r="B140">
        <v>51876901342</v>
      </c>
      <c r="C140" t="s">
        <v>6</v>
      </c>
      <c r="D140" t="s">
        <v>22</v>
      </c>
      <c r="E140" s="6">
        <v>38105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</row>
    <row r="141" spans="1:17" x14ac:dyDescent="0.2">
      <c r="A141">
        <v>177</v>
      </c>
      <c r="B141">
        <v>82764400733</v>
      </c>
      <c r="C141" t="s">
        <v>6</v>
      </c>
      <c r="D141" t="s">
        <v>22</v>
      </c>
      <c r="E141" s="6">
        <v>38105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</row>
    <row r="142" spans="1:17" x14ac:dyDescent="0.2">
      <c r="A142">
        <v>178</v>
      </c>
      <c r="B142">
        <v>21735309318</v>
      </c>
      <c r="C142" t="s">
        <v>6</v>
      </c>
      <c r="D142" t="s">
        <v>22</v>
      </c>
      <c r="E142" s="6">
        <v>38106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</row>
    <row r="143" spans="1:17" x14ac:dyDescent="0.2">
      <c r="A143">
        <v>179</v>
      </c>
      <c r="B143">
        <v>31775905511</v>
      </c>
      <c r="C143" t="s">
        <v>12</v>
      </c>
      <c r="D143" t="s">
        <v>22</v>
      </c>
      <c r="E143" s="6">
        <v>38106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</row>
    <row r="144" spans="1:17" x14ac:dyDescent="0.2">
      <c r="A144">
        <v>180</v>
      </c>
      <c r="B144">
        <v>43815000674</v>
      </c>
      <c r="C144" t="s">
        <v>6</v>
      </c>
      <c r="D144" t="s">
        <v>22</v>
      </c>
      <c r="E144" s="6">
        <v>38106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</row>
    <row r="145" spans="1:17" x14ac:dyDescent="0.2">
      <c r="A145">
        <v>181</v>
      </c>
      <c r="B145">
        <v>4825210869</v>
      </c>
      <c r="C145" t="s">
        <v>6</v>
      </c>
      <c r="D145" t="s">
        <v>22</v>
      </c>
      <c r="E145" s="6">
        <v>38107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</row>
    <row r="146" spans="1:17" x14ac:dyDescent="0.2">
      <c r="A146" s="18">
        <v>182</v>
      </c>
      <c r="B146" s="18">
        <v>12653612569</v>
      </c>
      <c r="C146" s="18" t="s">
        <v>12</v>
      </c>
      <c r="D146" s="18" t="s">
        <v>36</v>
      </c>
      <c r="E146" s="19">
        <v>38107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</row>
    <row r="147" spans="1:17" x14ac:dyDescent="0.2">
      <c r="A147" s="18">
        <v>183</v>
      </c>
      <c r="B147" s="18">
        <v>12664816209</v>
      </c>
      <c r="C147" s="18" t="s">
        <v>6</v>
      </c>
      <c r="D147" s="18" t="s">
        <v>22</v>
      </c>
      <c r="E147" s="19">
        <v>38107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</row>
    <row r="148" spans="1:17" x14ac:dyDescent="0.2">
      <c r="A148" s="18">
        <v>184</v>
      </c>
      <c r="B148" s="18">
        <v>14008372618</v>
      </c>
      <c r="C148" s="18" t="s">
        <v>12</v>
      </c>
      <c r="D148" s="18" t="s">
        <v>36</v>
      </c>
      <c r="E148" s="19">
        <v>38107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</row>
    <row r="149" spans="1:17" x14ac:dyDescent="0.2">
      <c r="A149">
        <v>198</v>
      </c>
      <c r="B149">
        <v>4003400118</v>
      </c>
      <c r="C149" t="s">
        <v>12</v>
      </c>
      <c r="D149" t="s">
        <v>36</v>
      </c>
      <c r="E149" s="6">
        <v>38114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</row>
    <row r="150" spans="1:17" x14ac:dyDescent="0.2">
      <c r="A150">
        <v>199</v>
      </c>
      <c r="B150">
        <v>4006205332</v>
      </c>
      <c r="C150" t="s">
        <v>12</v>
      </c>
      <c r="D150" t="s">
        <v>36</v>
      </c>
      <c r="E150" s="6">
        <v>38114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0</v>
      </c>
    </row>
    <row r="151" spans="1:17" x14ac:dyDescent="0.2">
      <c r="A151">
        <v>200</v>
      </c>
      <c r="B151">
        <v>4007845748</v>
      </c>
      <c r="C151" t="s">
        <v>12</v>
      </c>
      <c r="D151" t="s">
        <v>36</v>
      </c>
      <c r="E151" s="6">
        <v>38114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</row>
    <row r="152" spans="1:17" x14ac:dyDescent="0.2">
      <c r="A152">
        <v>201</v>
      </c>
      <c r="B152">
        <v>12836301197</v>
      </c>
      <c r="C152" t="s">
        <v>12</v>
      </c>
      <c r="D152" t="s">
        <v>36</v>
      </c>
      <c r="E152" s="6">
        <v>38114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</row>
    <row r="153" spans="1:17" x14ac:dyDescent="0.2">
      <c r="A153">
        <v>202</v>
      </c>
      <c r="B153">
        <v>12905801168</v>
      </c>
      <c r="C153" t="s">
        <v>12</v>
      </c>
      <c r="D153" t="s">
        <v>36</v>
      </c>
      <c r="E153" s="6">
        <v>38114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</row>
    <row r="154" spans="1:17" x14ac:dyDescent="0.2">
      <c r="A154">
        <v>203</v>
      </c>
      <c r="B154">
        <v>13967835292</v>
      </c>
      <c r="C154" t="s">
        <v>6</v>
      </c>
      <c r="D154" t="s">
        <v>39</v>
      </c>
      <c r="E154" s="6">
        <v>38114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</row>
    <row r="155" spans="1:17" x14ac:dyDescent="0.2">
      <c r="A155">
        <v>204</v>
      </c>
      <c r="B155">
        <v>24816318752</v>
      </c>
      <c r="C155" t="s">
        <v>6</v>
      </c>
      <c r="D155" t="s">
        <v>22</v>
      </c>
      <c r="E155" s="6">
        <v>38114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</row>
    <row r="156" spans="1:17" x14ac:dyDescent="0.2">
      <c r="A156">
        <v>205</v>
      </c>
      <c r="B156">
        <v>84674912484</v>
      </c>
      <c r="C156" t="s">
        <v>12</v>
      </c>
      <c r="D156" t="s">
        <v>36</v>
      </c>
      <c r="E156" s="6">
        <v>38114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</row>
    <row r="157" spans="1:17" x14ac:dyDescent="0.2">
      <c r="A157">
        <v>206</v>
      </c>
      <c r="B157">
        <v>11796182449</v>
      </c>
      <c r="C157" t="s">
        <v>6</v>
      </c>
      <c r="D157" t="s">
        <v>22</v>
      </c>
      <c r="E157" s="6">
        <v>38118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</row>
    <row r="158" spans="1:17" x14ac:dyDescent="0.2">
      <c r="A158">
        <v>207</v>
      </c>
      <c r="B158">
        <v>21015505379</v>
      </c>
      <c r="C158" t="s">
        <v>12</v>
      </c>
      <c r="D158" t="s">
        <v>36</v>
      </c>
      <c r="E158" s="6">
        <v>38118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</row>
    <row r="159" spans="1:17" x14ac:dyDescent="0.2">
      <c r="A159">
        <v>208</v>
      </c>
      <c r="B159">
        <v>31987307076</v>
      </c>
      <c r="C159" t="s">
        <v>12</v>
      </c>
      <c r="D159" t="s">
        <v>36</v>
      </c>
      <c r="E159" s="6">
        <v>38118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</row>
    <row r="160" spans="1:17" x14ac:dyDescent="0.2">
      <c r="A160">
        <v>209</v>
      </c>
      <c r="B160">
        <v>32765935401</v>
      </c>
      <c r="C160" t="s">
        <v>6</v>
      </c>
      <c r="D160" t="s">
        <v>39</v>
      </c>
      <c r="E160" s="6">
        <v>38118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1">
        <v>0</v>
      </c>
    </row>
    <row r="161" spans="1:17" x14ac:dyDescent="0.2">
      <c r="A161">
        <v>210</v>
      </c>
      <c r="B161">
        <v>41877038749</v>
      </c>
      <c r="C161" t="s">
        <v>12</v>
      </c>
      <c r="D161" t="s">
        <v>36</v>
      </c>
      <c r="E161" s="6">
        <v>38118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1">
        <v>0</v>
      </c>
    </row>
    <row r="162" spans="1:17" x14ac:dyDescent="0.2">
      <c r="A162">
        <v>211</v>
      </c>
      <c r="B162">
        <v>22008106837</v>
      </c>
      <c r="C162" t="s">
        <v>12</v>
      </c>
      <c r="D162" t="s">
        <v>36</v>
      </c>
      <c r="E162" s="6">
        <v>38119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1">
        <v>0</v>
      </c>
    </row>
    <row r="163" spans="1:17" x14ac:dyDescent="0.2">
      <c r="A163">
        <v>212</v>
      </c>
      <c r="B163">
        <v>43978107423</v>
      </c>
      <c r="C163" t="s">
        <v>12</v>
      </c>
      <c r="D163" t="s">
        <v>36</v>
      </c>
      <c r="E163" s="6">
        <v>38119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1">
        <v>0</v>
      </c>
    </row>
    <row r="164" spans="1:17" x14ac:dyDescent="0.2">
      <c r="A164">
        <v>213</v>
      </c>
      <c r="B164">
        <v>64816257626</v>
      </c>
      <c r="C164" t="s">
        <v>12</v>
      </c>
      <c r="D164" t="s">
        <v>36</v>
      </c>
      <c r="E164" s="6">
        <v>38119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</row>
    <row r="165" spans="1:17" x14ac:dyDescent="0.2">
      <c r="A165">
        <v>214</v>
      </c>
      <c r="B165">
        <v>78956910422</v>
      </c>
      <c r="C165" t="s">
        <v>6</v>
      </c>
      <c r="D165" t="s">
        <v>22</v>
      </c>
      <c r="E165" s="6">
        <v>38119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</row>
    <row r="166" spans="1:17" x14ac:dyDescent="0.2">
      <c r="A166">
        <v>215</v>
      </c>
      <c r="B166">
        <v>84805602525</v>
      </c>
      <c r="C166" t="s">
        <v>6</v>
      </c>
      <c r="D166" t="s">
        <v>118</v>
      </c>
      <c r="E166" s="6">
        <v>38119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1">
        <v>0</v>
      </c>
    </row>
    <row r="167" spans="1:17" x14ac:dyDescent="0.2">
      <c r="A167">
        <v>216</v>
      </c>
      <c r="B167">
        <v>23008199855</v>
      </c>
      <c r="C167" t="s">
        <v>12</v>
      </c>
      <c r="D167" t="s">
        <v>36</v>
      </c>
      <c r="E167" s="6">
        <v>38120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</row>
    <row r="168" spans="1:17" x14ac:dyDescent="0.2">
      <c r="A168">
        <v>217</v>
      </c>
      <c r="B168">
        <v>32978107889</v>
      </c>
      <c r="C168" t="s">
        <v>12</v>
      </c>
      <c r="D168" t="s">
        <v>36</v>
      </c>
      <c r="E168" s="6">
        <v>38120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</row>
    <row r="169" spans="1:17" x14ac:dyDescent="0.2">
      <c r="A169">
        <v>218</v>
      </c>
      <c r="B169">
        <v>81985800218</v>
      </c>
      <c r="C169" t="s">
        <v>6</v>
      </c>
      <c r="D169" t="s">
        <v>22</v>
      </c>
      <c r="E169" s="6">
        <v>38120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1">
        <v>0</v>
      </c>
    </row>
    <row r="170" spans="1:17" x14ac:dyDescent="0.2">
      <c r="A170">
        <v>219</v>
      </c>
      <c r="B170">
        <v>21765301334</v>
      </c>
      <c r="C170" t="s">
        <v>6</v>
      </c>
      <c r="D170" t="s">
        <v>22</v>
      </c>
      <c r="E170" s="6">
        <v>38121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>
        <v>0</v>
      </c>
    </row>
    <row r="171" spans="1:17" x14ac:dyDescent="0.2">
      <c r="A171">
        <v>220</v>
      </c>
      <c r="B171">
        <v>67915610173</v>
      </c>
      <c r="C171" t="s">
        <v>12</v>
      </c>
      <c r="D171" t="s">
        <v>36</v>
      </c>
      <c r="E171" s="6">
        <v>38121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1">
        <v>0</v>
      </c>
    </row>
    <row r="172" spans="1:17" x14ac:dyDescent="0.2">
      <c r="A172">
        <v>221</v>
      </c>
      <c r="B172">
        <v>13765904050</v>
      </c>
      <c r="C172" t="s">
        <v>6</v>
      </c>
      <c r="D172" t="s">
        <v>22</v>
      </c>
      <c r="E172" s="6">
        <v>38124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1">
        <v>0</v>
      </c>
    </row>
    <row r="173" spans="1:17" x14ac:dyDescent="0.2">
      <c r="A173">
        <v>222</v>
      </c>
      <c r="B173">
        <v>23015306170</v>
      </c>
      <c r="C173" t="s">
        <v>12</v>
      </c>
      <c r="D173" t="s">
        <v>36</v>
      </c>
      <c r="E173" s="6">
        <v>38124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</row>
    <row r="174" spans="1:17" x14ac:dyDescent="0.2">
      <c r="A174">
        <v>223</v>
      </c>
      <c r="B174">
        <v>4684700174</v>
      </c>
      <c r="C174" t="s">
        <v>6</v>
      </c>
      <c r="D174" t="s">
        <v>22</v>
      </c>
      <c r="E174" s="6">
        <v>38125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</row>
    <row r="175" spans="1:17" x14ac:dyDescent="0.2">
      <c r="A175">
        <v>224</v>
      </c>
      <c r="B175">
        <v>49917441054</v>
      </c>
      <c r="C175" t="s">
        <v>12</v>
      </c>
      <c r="D175" t="s">
        <v>36</v>
      </c>
      <c r="E175" s="6">
        <v>38125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</row>
    <row r="176" spans="1:17" x14ac:dyDescent="0.2">
      <c r="A176">
        <v>225</v>
      </c>
      <c r="B176">
        <v>83907410936</v>
      </c>
      <c r="C176" t="s">
        <v>12</v>
      </c>
      <c r="D176" t="s">
        <v>36</v>
      </c>
      <c r="E176" s="6">
        <v>38125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</row>
    <row r="177" spans="1:17" x14ac:dyDescent="0.2">
      <c r="A177">
        <v>226</v>
      </c>
      <c r="B177">
        <v>4876765225</v>
      </c>
      <c r="C177" t="s">
        <v>12</v>
      </c>
      <c r="D177" t="s">
        <v>36</v>
      </c>
      <c r="E177" s="6">
        <v>38126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</row>
    <row r="178" spans="1:17" x14ac:dyDescent="0.2">
      <c r="A178">
        <v>227</v>
      </c>
      <c r="B178">
        <v>35886210257</v>
      </c>
      <c r="C178" t="s">
        <v>6</v>
      </c>
      <c r="D178" t="s">
        <v>39</v>
      </c>
      <c r="E178" s="6">
        <v>38126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</row>
    <row r="179" spans="1:17" x14ac:dyDescent="0.2">
      <c r="A179">
        <v>228</v>
      </c>
      <c r="B179">
        <v>48987013835</v>
      </c>
      <c r="C179" t="s">
        <v>12</v>
      </c>
      <c r="D179" t="s">
        <v>36</v>
      </c>
      <c r="E179" s="6">
        <v>38126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</row>
    <row r="180" spans="1:17" x14ac:dyDescent="0.2">
      <c r="A180">
        <v>229</v>
      </c>
      <c r="B180">
        <v>21805817455</v>
      </c>
      <c r="C180" t="s">
        <v>6</v>
      </c>
      <c r="D180" t="s">
        <v>22</v>
      </c>
      <c r="E180" s="6">
        <v>38127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1">
        <v>0</v>
      </c>
    </row>
    <row r="181" spans="1:17" x14ac:dyDescent="0.2">
      <c r="A181">
        <v>230</v>
      </c>
      <c r="B181">
        <v>24946527181</v>
      </c>
      <c r="C181" t="s">
        <v>6</v>
      </c>
      <c r="D181" t="s">
        <v>22</v>
      </c>
      <c r="E181" s="6">
        <v>38127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v>0</v>
      </c>
    </row>
    <row r="182" spans="1:17" x14ac:dyDescent="0.2">
      <c r="A182">
        <v>231</v>
      </c>
      <c r="B182">
        <v>71995902575</v>
      </c>
      <c r="C182" t="s">
        <v>12</v>
      </c>
      <c r="D182" t="s">
        <v>36</v>
      </c>
      <c r="E182" s="6">
        <v>38127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</row>
    <row r="183" spans="1:17" x14ac:dyDescent="0.2">
      <c r="A183">
        <v>232</v>
      </c>
      <c r="B183">
        <v>4866317839</v>
      </c>
      <c r="C183" t="s">
        <v>6</v>
      </c>
      <c r="D183" t="s">
        <v>22</v>
      </c>
      <c r="E183" s="6">
        <v>38128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v>0</v>
      </c>
    </row>
    <row r="184" spans="1:17" x14ac:dyDescent="0.2">
      <c r="A184">
        <v>233</v>
      </c>
      <c r="B184">
        <v>12795906903</v>
      </c>
      <c r="C184" t="s">
        <v>6</v>
      </c>
      <c r="D184" t="s">
        <v>22</v>
      </c>
      <c r="E184" s="6">
        <v>38128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1">
        <v>0</v>
      </c>
    </row>
    <row r="185" spans="1:17" x14ac:dyDescent="0.2">
      <c r="A185">
        <v>234</v>
      </c>
      <c r="B185">
        <v>12886526131</v>
      </c>
      <c r="C185" t="s">
        <v>12</v>
      </c>
      <c r="D185" t="s">
        <v>36</v>
      </c>
      <c r="E185" s="6">
        <v>38131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1">
        <v>0</v>
      </c>
    </row>
    <row r="186" spans="1:17" x14ac:dyDescent="0.2">
      <c r="A186">
        <v>235</v>
      </c>
      <c r="B186">
        <v>21684900125</v>
      </c>
      <c r="C186" t="s">
        <v>6</v>
      </c>
      <c r="D186" t="s">
        <v>22</v>
      </c>
      <c r="E186" s="6">
        <v>38131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1">
        <v>0</v>
      </c>
    </row>
    <row r="187" spans="1:17" x14ac:dyDescent="0.2">
      <c r="A187">
        <v>236</v>
      </c>
      <c r="B187">
        <v>49816406737</v>
      </c>
      <c r="C187" t="s">
        <v>12</v>
      </c>
      <c r="D187" t="s">
        <v>36</v>
      </c>
      <c r="E187" s="6">
        <v>38131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1">
        <v>0</v>
      </c>
    </row>
    <row r="188" spans="1:17" x14ac:dyDescent="0.2">
      <c r="A188" s="18">
        <v>237</v>
      </c>
      <c r="B188" s="18">
        <v>43018543587</v>
      </c>
      <c r="C188" s="18" t="s">
        <v>12</v>
      </c>
      <c r="D188" s="18" t="s">
        <v>36</v>
      </c>
      <c r="E188" s="19">
        <v>38132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1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1">
        <v>0</v>
      </c>
    </row>
    <row r="189" spans="1:17" x14ac:dyDescent="0.2">
      <c r="A189" s="18">
        <v>238</v>
      </c>
      <c r="B189" s="18">
        <v>51765401016</v>
      </c>
      <c r="C189" s="18" t="s">
        <v>6</v>
      </c>
      <c r="D189" s="18" t="s">
        <v>22</v>
      </c>
      <c r="E189" s="19">
        <v>38132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1">
        <v>0</v>
      </c>
    </row>
    <row r="190" spans="1:17" x14ac:dyDescent="0.2">
      <c r="A190" s="18">
        <v>239</v>
      </c>
      <c r="B190" s="18">
        <v>54795425906</v>
      </c>
      <c r="C190" s="18" t="s">
        <v>12</v>
      </c>
      <c r="D190" s="18" t="s">
        <v>36</v>
      </c>
      <c r="E190" s="19">
        <v>38132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1">
        <v>0</v>
      </c>
    </row>
    <row r="191" spans="1:17" x14ac:dyDescent="0.2">
      <c r="A191" s="18">
        <v>240</v>
      </c>
      <c r="B191" s="18">
        <v>1543528002</v>
      </c>
      <c r="C191" s="18" t="s">
        <v>6</v>
      </c>
      <c r="D191" s="18" t="s">
        <v>22</v>
      </c>
      <c r="E191" s="19">
        <v>38133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</row>
    <row r="192" spans="1:17" x14ac:dyDescent="0.2">
      <c r="A192" s="18">
        <v>241</v>
      </c>
      <c r="B192" s="18">
        <v>32007823274</v>
      </c>
      <c r="C192" s="18" t="s">
        <v>12</v>
      </c>
      <c r="D192" s="18" t="s">
        <v>36</v>
      </c>
      <c r="E192" s="19">
        <v>38133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1">
        <v>0</v>
      </c>
    </row>
    <row r="193" spans="1:17" x14ac:dyDescent="0.2">
      <c r="A193" s="18">
        <v>242</v>
      </c>
      <c r="B193" s="18">
        <v>34796500816</v>
      </c>
      <c r="C193" s="18" t="s">
        <v>12</v>
      </c>
      <c r="D193" s="18" t="s">
        <v>22</v>
      </c>
      <c r="E193" s="19">
        <v>38133</v>
      </c>
      <c r="F193" s="21">
        <v>0</v>
      </c>
      <c r="G193" s="21">
        <v>0</v>
      </c>
      <c r="H193" s="21">
        <v>0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1">
        <v>0</v>
      </c>
    </row>
    <row r="194" spans="1:17" x14ac:dyDescent="0.2">
      <c r="A194" s="18">
        <v>243</v>
      </c>
      <c r="B194" s="18">
        <v>90887015932</v>
      </c>
      <c r="C194" s="18" t="s">
        <v>12</v>
      </c>
      <c r="D194" s="18" t="s">
        <v>36</v>
      </c>
      <c r="E194" s="19">
        <v>38133</v>
      </c>
      <c r="F194" s="21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1">
        <v>0</v>
      </c>
    </row>
    <row r="195" spans="1:17" x14ac:dyDescent="0.2">
      <c r="A195">
        <v>277</v>
      </c>
      <c r="B195">
        <v>7955800706</v>
      </c>
      <c r="C195" t="s">
        <v>6</v>
      </c>
      <c r="D195" t="s">
        <v>22</v>
      </c>
      <c r="E195" s="6">
        <v>38145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</row>
    <row r="196" spans="1:17" x14ac:dyDescent="0.2">
      <c r="A196">
        <v>278</v>
      </c>
      <c r="B196">
        <v>30906706590</v>
      </c>
      <c r="C196" t="s">
        <v>6</v>
      </c>
      <c r="D196" t="s">
        <v>7</v>
      </c>
      <c r="E196" s="6">
        <v>38145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1">
        <v>0</v>
      </c>
    </row>
    <row r="197" spans="1:17" x14ac:dyDescent="0.2">
      <c r="A197">
        <v>279</v>
      </c>
      <c r="B197">
        <v>33745500844</v>
      </c>
      <c r="C197" t="s">
        <v>6</v>
      </c>
      <c r="D197" t="s">
        <v>22</v>
      </c>
      <c r="E197" s="6">
        <v>38145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</row>
    <row r="198" spans="1:17" x14ac:dyDescent="0.2">
      <c r="A198">
        <v>280</v>
      </c>
      <c r="B198">
        <v>47998224803</v>
      </c>
      <c r="C198" t="s">
        <v>12</v>
      </c>
      <c r="D198" t="s">
        <v>7</v>
      </c>
      <c r="E198" s="6">
        <v>38145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v>0</v>
      </c>
    </row>
    <row r="199" spans="1:17" x14ac:dyDescent="0.2">
      <c r="A199">
        <v>281</v>
      </c>
      <c r="B199">
        <v>62735105215</v>
      </c>
      <c r="C199" t="s">
        <v>6</v>
      </c>
      <c r="D199" t="s">
        <v>7</v>
      </c>
      <c r="E199" s="6">
        <v>38145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</row>
    <row r="200" spans="1:17" x14ac:dyDescent="0.2">
      <c r="A200">
        <v>282</v>
      </c>
      <c r="B200">
        <v>78826600161</v>
      </c>
      <c r="C200" t="s">
        <v>6</v>
      </c>
      <c r="D200" t="s">
        <v>7</v>
      </c>
      <c r="E200" s="6">
        <v>38145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1">
        <v>0</v>
      </c>
    </row>
    <row r="201" spans="1:17" x14ac:dyDescent="0.2">
      <c r="A201">
        <v>283</v>
      </c>
      <c r="B201">
        <v>4987766146</v>
      </c>
      <c r="C201" t="s">
        <v>6</v>
      </c>
      <c r="D201" t="s">
        <v>7</v>
      </c>
      <c r="E201" s="6">
        <v>38146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1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0</v>
      </c>
    </row>
    <row r="202" spans="1:17" x14ac:dyDescent="0.2">
      <c r="A202">
        <v>284</v>
      </c>
      <c r="B202">
        <v>47988003845</v>
      </c>
      <c r="C202" t="s">
        <v>6</v>
      </c>
      <c r="D202" t="s">
        <v>7</v>
      </c>
      <c r="E202" s="6">
        <v>38146</v>
      </c>
      <c r="F202" s="21">
        <v>0</v>
      </c>
      <c r="G202" s="21">
        <v>0</v>
      </c>
      <c r="H202" s="21">
        <v>0</v>
      </c>
      <c r="I202" s="21">
        <v>0</v>
      </c>
      <c r="J202" s="21">
        <v>0</v>
      </c>
      <c r="K202" s="21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1">
        <v>0</v>
      </c>
    </row>
    <row r="203" spans="1:17" x14ac:dyDescent="0.2">
      <c r="A203">
        <v>285</v>
      </c>
      <c r="B203">
        <v>33775402937</v>
      </c>
      <c r="C203" t="s">
        <v>6</v>
      </c>
      <c r="D203" t="s">
        <v>22</v>
      </c>
      <c r="E203" s="6">
        <v>38147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</row>
    <row r="204" spans="1:17" x14ac:dyDescent="0.2">
      <c r="A204">
        <v>286</v>
      </c>
      <c r="B204">
        <v>33917418353</v>
      </c>
      <c r="C204" t="s">
        <v>6</v>
      </c>
      <c r="D204" t="s">
        <v>7</v>
      </c>
      <c r="E204" s="6">
        <v>38147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1">
        <v>0</v>
      </c>
    </row>
    <row r="205" spans="1:17" x14ac:dyDescent="0.2">
      <c r="A205">
        <v>287</v>
      </c>
      <c r="B205">
        <v>35886928031</v>
      </c>
      <c r="C205" t="s">
        <v>6</v>
      </c>
      <c r="D205" t="s">
        <v>7</v>
      </c>
      <c r="E205" s="6">
        <v>38147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1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1">
        <v>0</v>
      </c>
    </row>
    <row r="206" spans="1:17" x14ac:dyDescent="0.2">
      <c r="A206">
        <v>288</v>
      </c>
      <c r="B206">
        <v>35967915881</v>
      </c>
      <c r="C206" t="s">
        <v>6</v>
      </c>
      <c r="D206" t="s">
        <v>7</v>
      </c>
      <c r="E206" s="6">
        <v>38147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1">
        <v>0</v>
      </c>
    </row>
    <row r="207" spans="1:17" x14ac:dyDescent="0.2">
      <c r="A207">
        <v>289</v>
      </c>
      <c r="B207">
        <v>43927818450</v>
      </c>
      <c r="C207" t="s">
        <v>6</v>
      </c>
      <c r="D207" t="s">
        <v>7</v>
      </c>
      <c r="E207" s="6">
        <v>38147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1">
        <v>0</v>
      </c>
    </row>
    <row r="208" spans="1:17" x14ac:dyDescent="0.2">
      <c r="A208">
        <v>290</v>
      </c>
      <c r="B208">
        <v>51725606662</v>
      </c>
      <c r="C208" t="s">
        <v>6</v>
      </c>
      <c r="D208" t="s">
        <v>22</v>
      </c>
      <c r="E208" s="6">
        <v>38147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1">
        <v>0</v>
      </c>
    </row>
    <row r="209" spans="1:17" x14ac:dyDescent="0.2">
      <c r="A209">
        <v>291</v>
      </c>
      <c r="B209">
        <v>84906912989</v>
      </c>
      <c r="C209" t="s">
        <v>6</v>
      </c>
      <c r="D209" t="s">
        <v>7</v>
      </c>
      <c r="E209" s="6">
        <v>38147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1">
        <v>0</v>
      </c>
    </row>
    <row r="210" spans="1:17" x14ac:dyDescent="0.2">
      <c r="A210">
        <v>292</v>
      </c>
      <c r="B210">
        <v>14947503190</v>
      </c>
      <c r="C210" t="s">
        <v>6</v>
      </c>
      <c r="D210" t="s">
        <v>7</v>
      </c>
      <c r="E210" s="6">
        <v>38148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1">
        <v>0</v>
      </c>
    </row>
    <row r="211" spans="1:17" x14ac:dyDescent="0.2">
      <c r="A211">
        <v>293</v>
      </c>
      <c r="B211">
        <v>31007000677</v>
      </c>
      <c r="C211" t="s">
        <v>6</v>
      </c>
      <c r="D211" t="s">
        <v>39</v>
      </c>
      <c r="E211" s="6">
        <v>38148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1">
        <v>0</v>
      </c>
    </row>
    <row r="212" spans="1:17" x14ac:dyDescent="0.2">
      <c r="A212">
        <v>294</v>
      </c>
      <c r="B212">
        <v>33846814680</v>
      </c>
      <c r="C212" t="s">
        <v>6</v>
      </c>
      <c r="D212" t="s">
        <v>22</v>
      </c>
      <c r="E212" s="6">
        <v>38148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1">
        <v>0</v>
      </c>
    </row>
    <row r="213" spans="1:17" x14ac:dyDescent="0.2">
      <c r="A213">
        <v>295</v>
      </c>
      <c r="B213">
        <v>51674711075</v>
      </c>
      <c r="C213" t="s">
        <v>6</v>
      </c>
      <c r="D213" t="s">
        <v>22</v>
      </c>
      <c r="E213" s="6">
        <v>38148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1">
        <v>0</v>
      </c>
    </row>
    <row r="214" spans="1:17" x14ac:dyDescent="0.2">
      <c r="A214">
        <v>296</v>
      </c>
      <c r="B214">
        <v>57998122394</v>
      </c>
      <c r="C214" t="s">
        <v>6</v>
      </c>
      <c r="D214" t="s">
        <v>7</v>
      </c>
      <c r="E214" s="6">
        <v>38148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21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1">
        <v>0</v>
      </c>
    </row>
    <row r="215" spans="1:17" x14ac:dyDescent="0.2">
      <c r="A215">
        <v>297</v>
      </c>
      <c r="B215">
        <v>1745792976</v>
      </c>
      <c r="C215" t="s">
        <v>6</v>
      </c>
      <c r="D215" t="s">
        <v>22</v>
      </c>
      <c r="E215" s="6">
        <v>38152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1">
        <v>0</v>
      </c>
    </row>
    <row r="216" spans="1:17" x14ac:dyDescent="0.2">
      <c r="A216">
        <v>298</v>
      </c>
      <c r="B216">
        <v>30896203335</v>
      </c>
      <c r="C216" t="s">
        <v>6</v>
      </c>
      <c r="D216" t="s">
        <v>22</v>
      </c>
      <c r="E216" s="6">
        <v>38152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1">
        <v>0</v>
      </c>
    </row>
    <row r="217" spans="1:17" x14ac:dyDescent="0.2">
      <c r="A217">
        <v>299</v>
      </c>
      <c r="B217">
        <v>33927558123</v>
      </c>
      <c r="C217" t="s">
        <v>6</v>
      </c>
      <c r="D217" t="s">
        <v>7</v>
      </c>
      <c r="E217" s="6">
        <v>38152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1">
        <v>0</v>
      </c>
    </row>
    <row r="218" spans="1:17" x14ac:dyDescent="0.2">
      <c r="A218">
        <v>300</v>
      </c>
      <c r="B218">
        <v>84038113092</v>
      </c>
      <c r="C218" t="s">
        <v>12</v>
      </c>
      <c r="D218" t="s">
        <v>7</v>
      </c>
      <c r="E218" s="6">
        <v>38152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1">
        <v>0</v>
      </c>
    </row>
    <row r="219" spans="1:17" x14ac:dyDescent="0.2">
      <c r="A219">
        <v>301</v>
      </c>
      <c r="B219">
        <v>4978023218</v>
      </c>
      <c r="C219" t="s">
        <v>6</v>
      </c>
      <c r="D219" t="s">
        <v>7</v>
      </c>
      <c r="E219" s="6">
        <v>38153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1">
        <v>0</v>
      </c>
    </row>
    <row r="220" spans="1:17" x14ac:dyDescent="0.2">
      <c r="A220">
        <v>302</v>
      </c>
      <c r="B220">
        <v>9927507575</v>
      </c>
      <c r="C220" t="s">
        <v>6</v>
      </c>
      <c r="D220" t="s">
        <v>7</v>
      </c>
      <c r="E220" s="6">
        <v>38153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1">
        <v>0</v>
      </c>
    </row>
    <row r="221" spans="1:17" x14ac:dyDescent="0.2">
      <c r="A221">
        <v>303</v>
      </c>
      <c r="B221">
        <v>20927250124</v>
      </c>
      <c r="C221" t="s">
        <v>6</v>
      </c>
      <c r="D221" t="s">
        <v>7</v>
      </c>
      <c r="E221" s="6">
        <v>38153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1">
        <v>0</v>
      </c>
    </row>
    <row r="222" spans="1:17" x14ac:dyDescent="0.2">
      <c r="A222">
        <v>304</v>
      </c>
      <c r="B222">
        <v>23876879307</v>
      </c>
      <c r="C222" t="s">
        <v>6</v>
      </c>
      <c r="D222" t="s">
        <v>7</v>
      </c>
      <c r="E222" s="6">
        <v>38153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1">
        <v>0</v>
      </c>
    </row>
    <row r="223" spans="1:17" x14ac:dyDescent="0.2">
      <c r="A223">
        <v>305</v>
      </c>
      <c r="B223">
        <v>32947406347</v>
      </c>
      <c r="C223" t="s">
        <v>6</v>
      </c>
      <c r="D223" t="s">
        <v>7</v>
      </c>
      <c r="E223" s="6">
        <v>38153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1">
        <v>0</v>
      </c>
    </row>
    <row r="224" spans="1:17" x14ac:dyDescent="0.2">
      <c r="A224">
        <v>306</v>
      </c>
      <c r="B224">
        <v>39975902154</v>
      </c>
      <c r="C224" t="s">
        <v>6</v>
      </c>
      <c r="D224" t="s">
        <v>22</v>
      </c>
      <c r="E224" s="6">
        <v>38153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1">
        <v>0</v>
      </c>
    </row>
    <row r="225" spans="1:17" x14ac:dyDescent="0.2">
      <c r="A225">
        <v>307</v>
      </c>
      <c r="B225">
        <v>45997813436</v>
      </c>
      <c r="C225" t="s">
        <v>6</v>
      </c>
      <c r="D225" t="s">
        <v>7</v>
      </c>
      <c r="E225" s="6">
        <v>38153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1">
        <v>0</v>
      </c>
    </row>
    <row r="226" spans="1:17" x14ac:dyDescent="0.2">
      <c r="A226">
        <v>308</v>
      </c>
      <c r="B226">
        <v>71008025604</v>
      </c>
      <c r="C226" t="s">
        <v>12</v>
      </c>
      <c r="D226" t="s">
        <v>7</v>
      </c>
      <c r="E226" s="6">
        <v>38153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1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1">
        <v>0</v>
      </c>
    </row>
    <row r="227" spans="1:17" x14ac:dyDescent="0.2">
      <c r="A227">
        <v>309</v>
      </c>
      <c r="B227">
        <v>12715107814</v>
      </c>
      <c r="C227" t="s">
        <v>6</v>
      </c>
      <c r="D227" t="s">
        <v>22</v>
      </c>
      <c r="E227" s="6">
        <v>38154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1">
        <v>0</v>
      </c>
    </row>
    <row r="228" spans="1:17" x14ac:dyDescent="0.2">
      <c r="A228">
        <v>310</v>
      </c>
      <c r="B228">
        <v>24786107672</v>
      </c>
      <c r="C228" t="s">
        <v>12</v>
      </c>
      <c r="D228" t="s">
        <v>7</v>
      </c>
      <c r="E228" s="6">
        <v>38154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1">
        <v>0</v>
      </c>
    </row>
    <row r="229" spans="1:17" x14ac:dyDescent="0.2">
      <c r="A229">
        <v>311</v>
      </c>
      <c r="B229">
        <v>35897337354</v>
      </c>
      <c r="C229" t="s">
        <v>6</v>
      </c>
      <c r="D229" t="s">
        <v>7</v>
      </c>
      <c r="E229" s="6">
        <v>38154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1">
        <v>0</v>
      </c>
    </row>
    <row r="230" spans="1:17" x14ac:dyDescent="0.2">
      <c r="A230">
        <v>312</v>
      </c>
      <c r="B230">
        <v>47927672726</v>
      </c>
      <c r="C230" t="s">
        <v>6</v>
      </c>
      <c r="D230" t="s">
        <v>7</v>
      </c>
      <c r="E230" s="6">
        <v>38154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1">
        <v>0</v>
      </c>
    </row>
    <row r="231" spans="1:17" x14ac:dyDescent="0.2">
      <c r="A231">
        <v>313</v>
      </c>
      <c r="B231">
        <v>52957912604</v>
      </c>
      <c r="C231" t="s">
        <v>6</v>
      </c>
      <c r="D231" t="s">
        <v>7</v>
      </c>
      <c r="E231" s="6">
        <v>38154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1">
        <v>0</v>
      </c>
    </row>
    <row r="232" spans="1:17" x14ac:dyDescent="0.2">
      <c r="A232">
        <v>314</v>
      </c>
      <c r="B232">
        <v>82987841598</v>
      </c>
      <c r="C232" t="s">
        <v>6</v>
      </c>
      <c r="D232" t="s">
        <v>7</v>
      </c>
      <c r="E232" s="6">
        <v>38154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1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1">
        <v>0</v>
      </c>
    </row>
    <row r="233" spans="1:17" x14ac:dyDescent="0.2">
      <c r="A233">
        <v>315</v>
      </c>
      <c r="B233">
        <v>82998121154</v>
      </c>
      <c r="C233" t="s">
        <v>6</v>
      </c>
      <c r="D233" t="s">
        <v>7</v>
      </c>
      <c r="E233" s="6">
        <v>38154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</row>
    <row r="234" spans="1:17" x14ac:dyDescent="0.2">
      <c r="A234">
        <v>316</v>
      </c>
      <c r="B234">
        <v>32877105752</v>
      </c>
      <c r="C234" t="s">
        <v>6</v>
      </c>
      <c r="D234" t="s">
        <v>7</v>
      </c>
      <c r="E234" s="6">
        <v>38155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1">
        <v>0</v>
      </c>
    </row>
    <row r="235" spans="1:17" x14ac:dyDescent="0.2">
      <c r="A235">
        <v>317</v>
      </c>
      <c r="B235">
        <v>54785001600</v>
      </c>
      <c r="C235" t="s">
        <v>6</v>
      </c>
      <c r="D235" t="s">
        <v>22</v>
      </c>
      <c r="E235" s="6">
        <v>38155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1">
        <v>0</v>
      </c>
    </row>
    <row r="236" spans="1:17" x14ac:dyDescent="0.2">
      <c r="A236">
        <v>318</v>
      </c>
      <c r="B236">
        <v>4048313177</v>
      </c>
      <c r="C236" t="s">
        <v>12</v>
      </c>
      <c r="D236" t="s">
        <v>7</v>
      </c>
      <c r="E236" s="6">
        <v>38156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1">
        <v>0</v>
      </c>
    </row>
    <row r="237" spans="1:17" x14ac:dyDescent="0.2">
      <c r="A237">
        <v>319</v>
      </c>
      <c r="B237">
        <v>32796139866</v>
      </c>
      <c r="C237" t="s">
        <v>12</v>
      </c>
      <c r="D237" t="s">
        <v>22</v>
      </c>
      <c r="E237" s="6">
        <v>38156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1">
        <v>0</v>
      </c>
    </row>
    <row r="238" spans="1:17" x14ac:dyDescent="0.2">
      <c r="A238">
        <v>320</v>
      </c>
      <c r="B238">
        <v>33997425112</v>
      </c>
      <c r="C238" t="s">
        <v>6</v>
      </c>
      <c r="D238" t="s">
        <v>7</v>
      </c>
      <c r="E238" s="6">
        <v>38156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1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1">
        <v>0</v>
      </c>
    </row>
    <row r="239" spans="1:17" x14ac:dyDescent="0.2">
      <c r="A239">
        <v>321</v>
      </c>
      <c r="B239">
        <v>41755400516</v>
      </c>
      <c r="C239" t="s">
        <v>6</v>
      </c>
      <c r="D239" t="s">
        <v>22</v>
      </c>
      <c r="E239" s="6">
        <v>38156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1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1">
        <v>0</v>
      </c>
    </row>
    <row r="240" spans="1:17" x14ac:dyDescent="0.2">
      <c r="A240">
        <v>322</v>
      </c>
      <c r="B240">
        <v>43745715573</v>
      </c>
      <c r="C240" t="s">
        <v>6</v>
      </c>
      <c r="D240" t="s">
        <v>22</v>
      </c>
      <c r="E240" s="6">
        <v>38156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1">
        <v>0</v>
      </c>
    </row>
    <row r="241" spans="1:17" x14ac:dyDescent="0.2">
      <c r="A241">
        <v>323</v>
      </c>
      <c r="B241">
        <v>12826028883</v>
      </c>
      <c r="C241" t="s">
        <v>6</v>
      </c>
      <c r="D241" t="s">
        <v>22</v>
      </c>
      <c r="E241" s="6">
        <v>38159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1">
        <v>0</v>
      </c>
    </row>
    <row r="242" spans="1:17" x14ac:dyDescent="0.2">
      <c r="A242" s="18">
        <v>324</v>
      </c>
      <c r="B242" s="18">
        <v>22967802475</v>
      </c>
      <c r="C242" s="18" t="s">
        <v>6</v>
      </c>
      <c r="D242" s="18" t="s">
        <v>7</v>
      </c>
      <c r="E242" s="19">
        <v>38159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1">
        <v>0</v>
      </c>
    </row>
    <row r="243" spans="1:17" x14ac:dyDescent="0.2">
      <c r="A243" s="18">
        <v>325</v>
      </c>
      <c r="B243" s="18">
        <v>25968110822</v>
      </c>
      <c r="C243" s="18" t="s">
        <v>6</v>
      </c>
      <c r="D243" s="18" t="s">
        <v>7</v>
      </c>
      <c r="E243" s="19">
        <v>38159</v>
      </c>
      <c r="F243" s="21">
        <v>0</v>
      </c>
      <c r="G243" s="21">
        <v>0</v>
      </c>
      <c r="H243" s="21">
        <v>0</v>
      </c>
      <c r="I243" s="21">
        <v>0</v>
      </c>
      <c r="J243" s="21">
        <v>0</v>
      </c>
      <c r="K243" s="21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1">
        <v>0</v>
      </c>
    </row>
    <row r="244" spans="1:17" x14ac:dyDescent="0.2">
      <c r="A244" s="18">
        <v>326</v>
      </c>
      <c r="B244" s="18">
        <v>33856978300</v>
      </c>
      <c r="C244" s="18" t="s">
        <v>6</v>
      </c>
      <c r="D244" s="18" t="s">
        <v>7</v>
      </c>
      <c r="E244" s="19">
        <v>38159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1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1">
        <v>0</v>
      </c>
    </row>
    <row r="245" spans="1:17" x14ac:dyDescent="0.2">
      <c r="A245" s="18">
        <v>327</v>
      </c>
      <c r="B245" s="18">
        <v>52937500883</v>
      </c>
      <c r="C245" s="18" t="s">
        <v>6</v>
      </c>
      <c r="D245" s="18" t="s">
        <v>7</v>
      </c>
      <c r="E245" s="19">
        <v>38159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</row>
    <row r="246" spans="1:17" x14ac:dyDescent="0.2">
      <c r="A246" s="18">
        <v>328</v>
      </c>
      <c r="B246" s="18">
        <v>75998119939</v>
      </c>
      <c r="C246" s="18" t="s">
        <v>6</v>
      </c>
      <c r="D246" s="18" t="s">
        <v>7</v>
      </c>
      <c r="E246" s="19">
        <v>38159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1">
        <v>0</v>
      </c>
    </row>
    <row r="247" spans="1:17" x14ac:dyDescent="0.2">
      <c r="A247" s="18">
        <v>329</v>
      </c>
      <c r="B247" s="18">
        <v>84008308516</v>
      </c>
      <c r="C247" s="18" t="s">
        <v>6</v>
      </c>
      <c r="D247" s="18" t="s">
        <v>7</v>
      </c>
      <c r="E247" s="19">
        <v>38159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</row>
    <row r="248" spans="1:17" x14ac:dyDescent="0.2">
      <c r="A248" s="18">
        <v>330</v>
      </c>
      <c r="B248" s="18">
        <v>24927545277</v>
      </c>
      <c r="C248" s="18" t="s">
        <v>6</v>
      </c>
      <c r="D248" s="18" t="s">
        <v>7</v>
      </c>
      <c r="E248" s="19">
        <v>38160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1">
        <v>0</v>
      </c>
    </row>
    <row r="249" spans="1:17" x14ac:dyDescent="0.2">
      <c r="A249" s="18">
        <v>331</v>
      </c>
      <c r="B249" s="18">
        <v>24987854411</v>
      </c>
      <c r="C249" s="18" t="s">
        <v>6</v>
      </c>
      <c r="D249" s="18" t="s">
        <v>7</v>
      </c>
      <c r="E249" s="19">
        <v>38160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>
        <v>0</v>
      </c>
    </row>
    <row r="250" spans="1:17" x14ac:dyDescent="0.2">
      <c r="A250" s="18">
        <v>332</v>
      </c>
      <c r="B250" s="18">
        <v>32987833673</v>
      </c>
      <c r="C250" s="18" t="s">
        <v>6</v>
      </c>
      <c r="D250" s="18" t="s">
        <v>7</v>
      </c>
      <c r="E250" s="19">
        <v>38160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1">
        <v>0</v>
      </c>
    </row>
    <row r="251" spans="1:17" x14ac:dyDescent="0.2">
      <c r="A251" s="18">
        <v>333</v>
      </c>
      <c r="B251" s="18">
        <v>65906819449</v>
      </c>
      <c r="C251" s="18" t="s">
        <v>6</v>
      </c>
      <c r="D251" s="18" t="s">
        <v>7</v>
      </c>
      <c r="E251" s="19">
        <v>38160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</row>
    <row r="252" spans="1:17" x14ac:dyDescent="0.2">
      <c r="A252" s="18">
        <v>334</v>
      </c>
      <c r="B252" s="18">
        <v>67874750309</v>
      </c>
      <c r="C252" s="18" t="s">
        <v>6</v>
      </c>
      <c r="D252" s="18" t="s">
        <v>7</v>
      </c>
      <c r="E252" s="19">
        <v>38160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1">
        <v>0</v>
      </c>
    </row>
    <row r="253" spans="1:17" x14ac:dyDescent="0.2">
      <c r="A253" s="18">
        <v>335</v>
      </c>
      <c r="B253" s="18">
        <v>32988076546</v>
      </c>
      <c r="C253" s="18" t="s">
        <v>6</v>
      </c>
      <c r="D253" s="18" t="s">
        <v>7</v>
      </c>
      <c r="E253" s="19">
        <v>38161</v>
      </c>
      <c r="F253" s="21">
        <v>0</v>
      </c>
      <c r="G253" s="21">
        <v>0</v>
      </c>
      <c r="H253" s="21">
        <v>0</v>
      </c>
      <c r="I253" s="21">
        <v>0</v>
      </c>
      <c r="J253" s="21">
        <v>0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</row>
    <row r="254" spans="1:17" x14ac:dyDescent="0.2">
      <c r="A254" s="18">
        <v>336</v>
      </c>
      <c r="B254" s="18">
        <v>21876434503</v>
      </c>
      <c r="C254" s="18" t="s">
        <v>6</v>
      </c>
      <c r="D254" s="18" t="s">
        <v>22</v>
      </c>
      <c r="E254" s="19">
        <v>38162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1">
        <v>0</v>
      </c>
    </row>
    <row r="255" spans="1:17" x14ac:dyDescent="0.2">
      <c r="A255" s="18">
        <v>337</v>
      </c>
      <c r="B255" s="18">
        <v>23018651580</v>
      </c>
      <c r="C255" s="18" t="s">
        <v>12</v>
      </c>
      <c r="D255" s="18" t="s">
        <v>7</v>
      </c>
      <c r="E255" s="19">
        <v>38162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  <c r="K255" s="21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1">
        <v>0</v>
      </c>
    </row>
    <row r="256" spans="1:17" x14ac:dyDescent="0.2">
      <c r="A256" s="18">
        <v>338</v>
      </c>
      <c r="B256" s="18">
        <v>24895205037</v>
      </c>
      <c r="C256" s="18" t="s">
        <v>6</v>
      </c>
      <c r="D256" s="18" t="s">
        <v>7</v>
      </c>
      <c r="E256" s="19">
        <v>38162</v>
      </c>
      <c r="F256" s="21">
        <v>0</v>
      </c>
      <c r="G256" s="21">
        <v>0</v>
      </c>
      <c r="H256" s="21">
        <v>0</v>
      </c>
      <c r="I256" s="21">
        <v>0</v>
      </c>
      <c r="J256" s="21">
        <v>0</v>
      </c>
      <c r="K256" s="21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1">
        <v>0</v>
      </c>
    </row>
    <row r="257" spans="1:17" x14ac:dyDescent="0.2">
      <c r="A257" s="18">
        <v>339</v>
      </c>
      <c r="B257" s="18">
        <v>30027402368</v>
      </c>
      <c r="C257" s="18" t="s">
        <v>12</v>
      </c>
      <c r="D257" s="18" t="s">
        <v>7</v>
      </c>
      <c r="E257" s="19">
        <v>38162</v>
      </c>
      <c r="F257" s="21">
        <v>0</v>
      </c>
      <c r="G257" s="21">
        <v>0</v>
      </c>
      <c r="H257" s="21">
        <v>0</v>
      </c>
      <c r="I257" s="21">
        <v>0</v>
      </c>
      <c r="J257" s="21">
        <v>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</row>
    <row r="258" spans="1:17" x14ac:dyDescent="0.2">
      <c r="A258" s="18">
        <v>340</v>
      </c>
      <c r="B258" s="18">
        <v>92018110012</v>
      </c>
      <c r="C258" s="18" t="s">
        <v>6</v>
      </c>
      <c r="D258" s="18" t="s">
        <v>7</v>
      </c>
      <c r="E258" s="19">
        <v>38162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1">
        <v>0</v>
      </c>
    </row>
    <row r="259" spans="1:17" x14ac:dyDescent="0.2">
      <c r="A259" s="18">
        <v>341</v>
      </c>
      <c r="B259" s="18">
        <v>1897036388</v>
      </c>
      <c r="C259" s="18" t="s">
        <v>6</v>
      </c>
      <c r="D259" s="18" t="s">
        <v>7</v>
      </c>
      <c r="E259" s="19">
        <v>38163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</row>
    <row r="260" spans="1:17" x14ac:dyDescent="0.2">
      <c r="A260" s="18">
        <v>342</v>
      </c>
      <c r="B260" s="18">
        <v>6785911956</v>
      </c>
      <c r="C260" s="18" t="s">
        <v>12</v>
      </c>
      <c r="D260" s="18" t="s">
        <v>22</v>
      </c>
      <c r="E260" s="19">
        <v>38163</v>
      </c>
      <c r="F260" s="21">
        <v>0</v>
      </c>
      <c r="G260" s="21">
        <v>0</v>
      </c>
      <c r="H260" s="21">
        <v>0</v>
      </c>
      <c r="I260" s="21">
        <v>0</v>
      </c>
      <c r="J260" s="21">
        <v>0</v>
      </c>
      <c r="K260" s="21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1">
        <v>0</v>
      </c>
    </row>
    <row r="261" spans="1:17" x14ac:dyDescent="0.2">
      <c r="A261" s="18">
        <v>343</v>
      </c>
      <c r="B261" s="18">
        <v>10846679883</v>
      </c>
      <c r="C261" s="18" t="s">
        <v>6</v>
      </c>
      <c r="D261" s="18" t="s">
        <v>22</v>
      </c>
      <c r="E261" s="19">
        <v>38163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</row>
    <row r="262" spans="1:17" x14ac:dyDescent="0.2">
      <c r="A262">
        <v>384</v>
      </c>
      <c r="B262">
        <v>4755106319</v>
      </c>
      <c r="C262" t="s">
        <v>6</v>
      </c>
      <c r="D262" t="s">
        <v>22</v>
      </c>
      <c r="E262" s="6">
        <v>38215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1">
        <v>0</v>
      </c>
    </row>
    <row r="263" spans="1:17" x14ac:dyDescent="0.2">
      <c r="A263">
        <v>385</v>
      </c>
      <c r="B263">
        <v>41785503578</v>
      </c>
      <c r="C263" t="s">
        <v>6</v>
      </c>
      <c r="D263" t="s">
        <v>118</v>
      </c>
      <c r="E263" s="6">
        <v>38215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</row>
    <row r="264" spans="1:17" x14ac:dyDescent="0.2">
      <c r="A264">
        <v>386</v>
      </c>
      <c r="B264">
        <v>22786201222</v>
      </c>
      <c r="C264" t="s">
        <v>6</v>
      </c>
      <c r="D264" t="s">
        <v>22</v>
      </c>
      <c r="E264" s="6">
        <v>38216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</row>
    <row r="265" spans="1:17" x14ac:dyDescent="0.2">
      <c r="A265">
        <v>387</v>
      </c>
      <c r="B265">
        <v>82805500772</v>
      </c>
      <c r="C265" t="s">
        <v>6</v>
      </c>
      <c r="D265" t="s">
        <v>22</v>
      </c>
      <c r="E265" s="6">
        <v>38217</v>
      </c>
      <c r="F265" s="21">
        <v>0</v>
      </c>
      <c r="G265" s="21">
        <v>0</v>
      </c>
      <c r="H265" s="21">
        <v>0</v>
      </c>
      <c r="I265" s="21">
        <v>0</v>
      </c>
      <c r="J265" s="21">
        <v>0</v>
      </c>
      <c r="K265" s="21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1">
        <v>0</v>
      </c>
    </row>
    <row r="266" spans="1:17" x14ac:dyDescent="0.2">
      <c r="A266">
        <v>388</v>
      </c>
      <c r="B266">
        <v>34816312721</v>
      </c>
      <c r="C266" t="s">
        <v>6</v>
      </c>
      <c r="D266" t="s">
        <v>22</v>
      </c>
      <c r="E266" s="6">
        <v>38222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1">
        <v>0</v>
      </c>
    </row>
    <row r="267" spans="1:17" x14ac:dyDescent="0.2">
      <c r="A267">
        <v>389</v>
      </c>
      <c r="B267">
        <v>21796032585</v>
      </c>
      <c r="C267" t="s">
        <v>6</v>
      </c>
      <c r="D267" t="s">
        <v>22</v>
      </c>
      <c r="E267" s="6">
        <v>38224</v>
      </c>
      <c r="F267" s="21">
        <v>0</v>
      </c>
      <c r="G267" s="21">
        <v>0</v>
      </c>
      <c r="H267" s="21">
        <v>0</v>
      </c>
      <c r="I267" s="21">
        <v>0</v>
      </c>
      <c r="J267" s="21">
        <v>0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</row>
    <row r="268" spans="1:17" x14ac:dyDescent="0.2">
      <c r="A268">
        <v>390</v>
      </c>
      <c r="B268">
        <v>65664928416</v>
      </c>
      <c r="C268" t="s">
        <v>6</v>
      </c>
      <c r="D268" t="s">
        <v>22</v>
      </c>
      <c r="E268" s="6">
        <v>38224</v>
      </c>
      <c r="F268" s="21">
        <v>0</v>
      </c>
      <c r="G268" s="21">
        <v>0</v>
      </c>
      <c r="H268" s="21">
        <v>0</v>
      </c>
      <c r="I268" s="21">
        <v>0</v>
      </c>
      <c r="J268" s="21">
        <v>0</v>
      </c>
      <c r="K268" s="21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1">
        <v>0</v>
      </c>
    </row>
    <row r="269" spans="1:17" x14ac:dyDescent="0.2">
      <c r="A269">
        <v>391</v>
      </c>
      <c r="B269">
        <v>1725118366</v>
      </c>
      <c r="C269" t="s">
        <v>6</v>
      </c>
      <c r="D269" t="s">
        <v>22</v>
      </c>
      <c r="E269" s="6">
        <v>38226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1">
        <v>0</v>
      </c>
    </row>
    <row r="270" spans="1:17" x14ac:dyDescent="0.2">
      <c r="A270" s="18">
        <v>392</v>
      </c>
      <c r="B270" s="18">
        <v>31806108036</v>
      </c>
      <c r="C270" s="18" t="s">
        <v>6</v>
      </c>
      <c r="D270" s="18" t="s">
        <v>118</v>
      </c>
      <c r="E270" s="19">
        <v>38226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1">
        <v>0</v>
      </c>
    </row>
    <row r="271" spans="1:17" x14ac:dyDescent="0.2">
      <c r="A271" s="18">
        <v>393</v>
      </c>
      <c r="B271" s="18">
        <v>4003500446</v>
      </c>
      <c r="C271" s="18" t="s">
        <v>12</v>
      </c>
      <c r="D271" s="18" t="s">
        <v>36</v>
      </c>
      <c r="E271" s="19">
        <v>38229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1">
        <v>0</v>
      </c>
    </row>
    <row r="272" spans="1:17" x14ac:dyDescent="0.2">
      <c r="A272">
        <v>408</v>
      </c>
      <c r="B272">
        <v>39006100141</v>
      </c>
      <c r="C272" t="s">
        <v>12</v>
      </c>
      <c r="D272" t="s">
        <v>36</v>
      </c>
      <c r="E272" s="6">
        <v>38233</v>
      </c>
      <c r="F272" s="21">
        <v>0</v>
      </c>
      <c r="G272" s="21">
        <v>0</v>
      </c>
      <c r="H272" s="21">
        <v>0</v>
      </c>
      <c r="I272" s="21">
        <v>0</v>
      </c>
      <c r="J272" s="21">
        <v>0</v>
      </c>
      <c r="K272" s="21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1">
        <v>0</v>
      </c>
    </row>
    <row r="273" spans="1:17" x14ac:dyDescent="0.2">
      <c r="A273">
        <v>409</v>
      </c>
      <c r="B273">
        <v>41008503363</v>
      </c>
      <c r="C273" t="s">
        <v>12</v>
      </c>
      <c r="D273" t="s">
        <v>36</v>
      </c>
      <c r="E273" s="6">
        <v>38233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1">
        <v>0</v>
      </c>
    </row>
    <row r="274" spans="1:17" x14ac:dyDescent="0.2">
      <c r="A274">
        <v>410</v>
      </c>
      <c r="B274">
        <v>41018411599</v>
      </c>
      <c r="C274" t="s">
        <v>12</v>
      </c>
      <c r="D274" t="s">
        <v>36</v>
      </c>
      <c r="E274" s="6">
        <v>38233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1">
        <v>0</v>
      </c>
    </row>
    <row r="275" spans="1:17" x14ac:dyDescent="0.2">
      <c r="A275">
        <v>411</v>
      </c>
      <c r="B275">
        <v>41947408526</v>
      </c>
      <c r="C275" t="s">
        <v>12</v>
      </c>
      <c r="D275" t="s">
        <v>36</v>
      </c>
      <c r="E275" s="6">
        <v>38233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1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  <c r="Q275" s="21">
        <v>0</v>
      </c>
    </row>
    <row r="276" spans="1:17" x14ac:dyDescent="0.2">
      <c r="A276">
        <v>412</v>
      </c>
      <c r="B276">
        <v>67826402058</v>
      </c>
      <c r="C276" t="s">
        <v>6</v>
      </c>
      <c r="D276" t="s">
        <v>22</v>
      </c>
      <c r="E276" s="6">
        <v>38233</v>
      </c>
      <c r="F276" s="21">
        <v>0</v>
      </c>
      <c r="G276" s="21">
        <v>0</v>
      </c>
      <c r="H276" s="21">
        <v>0</v>
      </c>
      <c r="I276" s="21">
        <v>0</v>
      </c>
      <c r="J276" s="21">
        <v>0</v>
      </c>
      <c r="K276" s="21">
        <v>0</v>
      </c>
      <c r="L276" s="21">
        <v>0</v>
      </c>
      <c r="M276" s="21">
        <v>0</v>
      </c>
      <c r="N276" s="21">
        <v>0</v>
      </c>
      <c r="O276" s="21">
        <v>0</v>
      </c>
      <c r="P276" s="21">
        <v>0</v>
      </c>
      <c r="Q276" s="21">
        <v>0</v>
      </c>
    </row>
    <row r="277" spans="1:17" x14ac:dyDescent="0.2">
      <c r="A277">
        <v>413</v>
      </c>
      <c r="B277">
        <v>14998315544</v>
      </c>
      <c r="C277" t="s">
        <v>12</v>
      </c>
      <c r="D277" t="s">
        <v>36</v>
      </c>
      <c r="E277" s="6">
        <v>38236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1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1">
        <v>0</v>
      </c>
    </row>
    <row r="278" spans="1:17" x14ac:dyDescent="0.2">
      <c r="A278">
        <v>414</v>
      </c>
      <c r="B278">
        <v>24715301172</v>
      </c>
      <c r="C278" t="s">
        <v>6</v>
      </c>
      <c r="D278" t="s">
        <v>22</v>
      </c>
      <c r="E278" s="6">
        <v>38236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0</v>
      </c>
      <c r="Q278" s="21">
        <v>0</v>
      </c>
    </row>
    <row r="279" spans="1:17" x14ac:dyDescent="0.2">
      <c r="A279">
        <v>415</v>
      </c>
      <c r="B279">
        <v>49975605418</v>
      </c>
      <c r="C279" t="s">
        <v>6</v>
      </c>
      <c r="D279" t="s">
        <v>22</v>
      </c>
      <c r="E279" s="6">
        <v>38236</v>
      </c>
      <c r="F279" s="21">
        <v>0</v>
      </c>
      <c r="G279" s="21">
        <v>0</v>
      </c>
      <c r="H279" s="21">
        <v>0</v>
      </c>
      <c r="I279" s="21">
        <v>0</v>
      </c>
      <c r="J279" s="21">
        <v>0</v>
      </c>
      <c r="K279" s="21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1">
        <v>0</v>
      </c>
    </row>
    <row r="280" spans="1:17" x14ac:dyDescent="0.2">
      <c r="A280">
        <v>416</v>
      </c>
      <c r="B280">
        <v>85724709291</v>
      </c>
      <c r="C280" t="s">
        <v>6</v>
      </c>
      <c r="D280" t="s">
        <v>22</v>
      </c>
      <c r="E280" s="6">
        <v>38236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1">
        <v>0</v>
      </c>
    </row>
    <row r="281" spans="1:17" x14ac:dyDescent="0.2">
      <c r="A281">
        <v>417</v>
      </c>
      <c r="B281">
        <v>15796102059</v>
      </c>
      <c r="C281" t="s">
        <v>6</v>
      </c>
      <c r="D281" t="s">
        <v>118</v>
      </c>
      <c r="E281" s="6">
        <v>38237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1">
        <v>0</v>
      </c>
    </row>
    <row r="282" spans="1:17" x14ac:dyDescent="0.2">
      <c r="A282">
        <v>418</v>
      </c>
      <c r="B282">
        <v>82856810880</v>
      </c>
      <c r="C282" t="s">
        <v>12</v>
      </c>
      <c r="D282" t="s">
        <v>36</v>
      </c>
      <c r="E282" s="6">
        <v>38237</v>
      </c>
      <c r="F282" s="21">
        <v>0</v>
      </c>
      <c r="G282" s="21">
        <v>0</v>
      </c>
      <c r="H282" s="21">
        <v>0</v>
      </c>
      <c r="I282" s="21">
        <v>0</v>
      </c>
      <c r="J282" s="21">
        <v>0</v>
      </c>
      <c r="K282" s="21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1">
        <v>0</v>
      </c>
    </row>
    <row r="283" spans="1:17" x14ac:dyDescent="0.2">
      <c r="A283">
        <v>419</v>
      </c>
      <c r="B283">
        <v>43987515400</v>
      </c>
      <c r="C283" t="s">
        <v>12</v>
      </c>
      <c r="D283" t="s">
        <v>36</v>
      </c>
      <c r="E283" s="6">
        <v>38238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1">
        <v>0</v>
      </c>
    </row>
    <row r="284" spans="1:17" x14ac:dyDescent="0.2">
      <c r="A284">
        <v>420</v>
      </c>
      <c r="B284">
        <v>54785804300</v>
      </c>
      <c r="C284" t="s">
        <v>12</v>
      </c>
      <c r="D284" t="s">
        <v>36</v>
      </c>
      <c r="E284" s="6">
        <v>38238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1">
        <v>0</v>
      </c>
    </row>
    <row r="285" spans="1:17" x14ac:dyDescent="0.2">
      <c r="A285">
        <v>421</v>
      </c>
      <c r="B285">
        <v>31988127911</v>
      </c>
      <c r="C285" t="s">
        <v>12</v>
      </c>
      <c r="D285" t="s">
        <v>36</v>
      </c>
      <c r="E285" s="6">
        <v>38239</v>
      </c>
      <c r="F285" s="21">
        <v>0</v>
      </c>
      <c r="G285" s="21">
        <v>0</v>
      </c>
      <c r="H285" s="21">
        <v>0</v>
      </c>
      <c r="I285" s="21">
        <v>0</v>
      </c>
      <c r="J285" s="21">
        <v>0</v>
      </c>
      <c r="K285" s="21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1">
        <v>0</v>
      </c>
    </row>
    <row r="286" spans="1:17" x14ac:dyDescent="0.2">
      <c r="A286">
        <v>422</v>
      </c>
      <c r="B286">
        <v>14856801049</v>
      </c>
      <c r="C286" t="s">
        <v>12</v>
      </c>
      <c r="D286" t="s">
        <v>36</v>
      </c>
      <c r="E286" s="6">
        <v>38243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1">
        <v>0</v>
      </c>
    </row>
    <row r="287" spans="1:17" x14ac:dyDescent="0.2">
      <c r="A287">
        <v>423</v>
      </c>
      <c r="B287">
        <v>14987601805</v>
      </c>
      <c r="C287" t="s">
        <v>12</v>
      </c>
      <c r="D287" t="s">
        <v>36</v>
      </c>
      <c r="E287" s="6">
        <v>38243</v>
      </c>
      <c r="F287" s="21">
        <v>0</v>
      </c>
      <c r="G287" s="21">
        <v>0</v>
      </c>
      <c r="H287" s="21">
        <v>0</v>
      </c>
      <c r="I287" s="21">
        <v>0</v>
      </c>
      <c r="J287" s="21">
        <v>0</v>
      </c>
      <c r="K287" s="21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1">
        <v>0</v>
      </c>
    </row>
    <row r="288" spans="1:17" x14ac:dyDescent="0.2">
      <c r="A288">
        <v>424</v>
      </c>
      <c r="B288">
        <v>15795807005</v>
      </c>
      <c r="C288" t="s">
        <v>12</v>
      </c>
      <c r="D288" t="s">
        <v>22</v>
      </c>
      <c r="E288" s="6">
        <v>38243</v>
      </c>
      <c r="F288" s="21">
        <v>0</v>
      </c>
      <c r="G288" s="21">
        <v>0</v>
      </c>
      <c r="H288" s="21">
        <v>0</v>
      </c>
      <c r="I288" s="21">
        <v>0</v>
      </c>
      <c r="J288" s="21">
        <v>0</v>
      </c>
      <c r="K288" s="21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1">
        <v>0</v>
      </c>
    </row>
    <row r="289" spans="1:17" x14ac:dyDescent="0.2">
      <c r="A289">
        <v>425</v>
      </c>
      <c r="B289">
        <v>19775622251</v>
      </c>
      <c r="C289" t="s">
        <v>12</v>
      </c>
      <c r="D289" t="s">
        <v>36</v>
      </c>
      <c r="E289" s="6">
        <v>38243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1">
        <v>0</v>
      </c>
    </row>
    <row r="290" spans="1:17" x14ac:dyDescent="0.2">
      <c r="A290">
        <v>426</v>
      </c>
      <c r="B290">
        <v>21866527092</v>
      </c>
      <c r="C290" t="s">
        <v>6</v>
      </c>
      <c r="D290" t="s">
        <v>22</v>
      </c>
      <c r="E290" s="6">
        <v>38243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1">
        <v>0</v>
      </c>
    </row>
    <row r="291" spans="1:17" x14ac:dyDescent="0.2">
      <c r="A291">
        <v>427</v>
      </c>
      <c r="B291">
        <v>28885600990</v>
      </c>
      <c r="C291" t="s">
        <v>6</v>
      </c>
      <c r="D291" t="s">
        <v>22</v>
      </c>
      <c r="E291" s="6">
        <v>38243</v>
      </c>
      <c r="F291" s="21">
        <v>0</v>
      </c>
      <c r="G291" s="21">
        <v>0</v>
      </c>
      <c r="H291" s="21">
        <v>0</v>
      </c>
      <c r="I291" s="21">
        <v>0</v>
      </c>
      <c r="J291" s="21">
        <v>0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1">
        <v>0</v>
      </c>
    </row>
    <row r="292" spans="1:17" x14ac:dyDescent="0.2">
      <c r="A292">
        <v>428</v>
      </c>
      <c r="B292">
        <v>18876904253</v>
      </c>
      <c r="C292" t="s">
        <v>6</v>
      </c>
      <c r="D292" t="s">
        <v>22</v>
      </c>
      <c r="E292" s="6">
        <v>38244</v>
      </c>
      <c r="F292" s="21">
        <v>0</v>
      </c>
      <c r="G292" s="21">
        <v>0</v>
      </c>
      <c r="H292" s="21">
        <v>0</v>
      </c>
      <c r="I292" s="21">
        <v>0</v>
      </c>
      <c r="J292" s="21">
        <v>0</v>
      </c>
      <c r="K292" s="21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1">
        <v>0</v>
      </c>
    </row>
    <row r="293" spans="1:17" x14ac:dyDescent="0.2">
      <c r="A293">
        <v>429</v>
      </c>
      <c r="B293">
        <v>45008310075</v>
      </c>
      <c r="C293" t="s">
        <v>12</v>
      </c>
      <c r="D293" t="s">
        <v>36</v>
      </c>
      <c r="E293" s="6">
        <v>38244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1">
        <v>0</v>
      </c>
    </row>
    <row r="294" spans="1:17" x14ac:dyDescent="0.2">
      <c r="A294">
        <v>430</v>
      </c>
      <c r="B294">
        <v>4997739760</v>
      </c>
      <c r="C294" t="s">
        <v>12</v>
      </c>
      <c r="D294" t="s">
        <v>36</v>
      </c>
      <c r="E294" s="6">
        <v>38247</v>
      </c>
      <c r="F294" s="21">
        <v>0</v>
      </c>
      <c r="G294" s="21">
        <v>0</v>
      </c>
      <c r="H294" s="21">
        <v>0</v>
      </c>
      <c r="I294" s="21">
        <v>0</v>
      </c>
      <c r="J294" s="21">
        <v>0</v>
      </c>
      <c r="K294" s="21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1">
        <v>0</v>
      </c>
    </row>
    <row r="295" spans="1:17" x14ac:dyDescent="0.2">
      <c r="A295">
        <v>431</v>
      </c>
      <c r="B295">
        <v>13028502840</v>
      </c>
      <c r="C295" t="s">
        <v>12</v>
      </c>
      <c r="D295" t="s">
        <v>36</v>
      </c>
      <c r="E295" s="6">
        <v>38247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1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1">
        <v>0</v>
      </c>
    </row>
    <row r="296" spans="1:17" x14ac:dyDescent="0.2">
      <c r="A296">
        <v>432</v>
      </c>
      <c r="B296">
        <v>14986903368</v>
      </c>
      <c r="C296" t="s">
        <v>12</v>
      </c>
      <c r="D296" t="s">
        <v>36</v>
      </c>
      <c r="E296" s="6">
        <v>38247</v>
      </c>
      <c r="F296" s="21">
        <v>0</v>
      </c>
      <c r="G296" s="21">
        <v>0</v>
      </c>
      <c r="H296" s="21">
        <v>0</v>
      </c>
      <c r="I296" s="21">
        <v>0</v>
      </c>
      <c r="J296" s="21">
        <v>0</v>
      </c>
      <c r="K296" s="21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1">
        <v>0</v>
      </c>
    </row>
    <row r="297" spans="1:17" x14ac:dyDescent="0.2">
      <c r="A297">
        <v>433</v>
      </c>
      <c r="B297">
        <v>19735235947</v>
      </c>
      <c r="C297" t="s">
        <v>6</v>
      </c>
      <c r="D297" t="s">
        <v>22</v>
      </c>
      <c r="E297" s="6">
        <v>38247</v>
      </c>
      <c r="F297" s="21">
        <v>0</v>
      </c>
      <c r="G297" s="21">
        <v>0</v>
      </c>
      <c r="H297" s="21">
        <v>0</v>
      </c>
      <c r="I297" s="21">
        <v>0</v>
      </c>
      <c r="J297" s="21">
        <v>0</v>
      </c>
      <c r="K297" s="21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1">
        <v>0</v>
      </c>
    </row>
    <row r="298" spans="1:17" x14ac:dyDescent="0.2">
      <c r="A298">
        <v>434</v>
      </c>
      <c r="B298">
        <v>19735738767</v>
      </c>
      <c r="C298" t="s">
        <v>6</v>
      </c>
      <c r="D298" t="s">
        <v>22</v>
      </c>
      <c r="E298" s="6">
        <v>38247</v>
      </c>
      <c r="F298" s="21">
        <v>0</v>
      </c>
      <c r="G298" s="21">
        <v>0</v>
      </c>
      <c r="H298" s="21">
        <v>0</v>
      </c>
      <c r="I298" s="21">
        <v>0</v>
      </c>
      <c r="J298" s="21">
        <v>0</v>
      </c>
      <c r="K298" s="21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1">
        <v>0</v>
      </c>
    </row>
    <row r="299" spans="1:17" x14ac:dyDescent="0.2">
      <c r="A299">
        <v>435</v>
      </c>
      <c r="B299">
        <v>22984700496</v>
      </c>
      <c r="C299" t="s">
        <v>12</v>
      </c>
      <c r="D299" t="s">
        <v>36</v>
      </c>
      <c r="E299" s="6">
        <v>38247</v>
      </c>
      <c r="F299" s="21">
        <v>0</v>
      </c>
      <c r="G299" s="21">
        <v>0</v>
      </c>
      <c r="H299" s="21">
        <v>0</v>
      </c>
      <c r="I299" s="21">
        <v>0</v>
      </c>
      <c r="J299" s="21">
        <v>0</v>
      </c>
      <c r="K299" s="21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1">
        <v>0</v>
      </c>
    </row>
    <row r="300" spans="1:17" x14ac:dyDescent="0.2">
      <c r="A300">
        <v>436</v>
      </c>
      <c r="B300">
        <v>32005300143</v>
      </c>
      <c r="C300" t="s">
        <v>6</v>
      </c>
      <c r="D300" t="s">
        <v>39</v>
      </c>
      <c r="E300" s="6">
        <v>38247</v>
      </c>
      <c r="F300" s="21">
        <v>0</v>
      </c>
      <c r="G300" s="21">
        <v>0</v>
      </c>
      <c r="H300" s="21">
        <v>0</v>
      </c>
      <c r="I300" s="21">
        <v>0</v>
      </c>
      <c r="J300" s="21">
        <v>0</v>
      </c>
      <c r="K300" s="21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1">
        <v>0</v>
      </c>
    </row>
    <row r="301" spans="1:17" x14ac:dyDescent="0.2">
      <c r="A301">
        <v>437</v>
      </c>
      <c r="B301">
        <v>23018217663</v>
      </c>
      <c r="C301" t="s">
        <v>12</v>
      </c>
      <c r="D301" t="s">
        <v>36</v>
      </c>
      <c r="E301" s="6">
        <v>38250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1">
        <v>0</v>
      </c>
    </row>
    <row r="302" spans="1:17" x14ac:dyDescent="0.2">
      <c r="A302">
        <v>438</v>
      </c>
      <c r="B302">
        <v>47018415647</v>
      </c>
      <c r="C302" t="s">
        <v>12</v>
      </c>
      <c r="D302" t="s">
        <v>36</v>
      </c>
      <c r="E302" s="6">
        <v>38250</v>
      </c>
      <c r="F302" s="21">
        <v>0</v>
      </c>
      <c r="G302" s="21">
        <v>0</v>
      </c>
      <c r="H302" s="21">
        <v>0</v>
      </c>
      <c r="I302" s="21">
        <v>0</v>
      </c>
      <c r="J302" s="21">
        <v>0</v>
      </c>
      <c r="K302" s="21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1">
        <v>0</v>
      </c>
    </row>
    <row r="303" spans="1:17" x14ac:dyDescent="0.2">
      <c r="A303">
        <v>439</v>
      </c>
      <c r="B303">
        <v>4987746882</v>
      </c>
      <c r="C303" t="s">
        <v>12</v>
      </c>
      <c r="D303" t="s">
        <v>36</v>
      </c>
      <c r="E303" s="6">
        <v>38251</v>
      </c>
      <c r="F303" s="21">
        <v>0</v>
      </c>
      <c r="G303" s="21">
        <v>0</v>
      </c>
      <c r="H303" s="21">
        <v>0</v>
      </c>
      <c r="I303" s="21">
        <v>0</v>
      </c>
      <c r="J303" s="21">
        <v>0</v>
      </c>
      <c r="K303" s="21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1">
        <v>0</v>
      </c>
    </row>
    <row r="304" spans="1:17" x14ac:dyDescent="0.2">
      <c r="A304">
        <v>440</v>
      </c>
      <c r="B304">
        <v>67836601293</v>
      </c>
      <c r="C304" t="s">
        <v>6</v>
      </c>
      <c r="D304" t="s">
        <v>22</v>
      </c>
      <c r="E304" s="6">
        <v>38251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  <c r="K304" s="21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1">
        <v>0</v>
      </c>
    </row>
    <row r="305" spans="1:17" x14ac:dyDescent="0.2">
      <c r="A305">
        <v>441</v>
      </c>
      <c r="B305">
        <v>4988248375</v>
      </c>
      <c r="C305" t="s">
        <v>12</v>
      </c>
      <c r="D305" t="s">
        <v>36</v>
      </c>
      <c r="E305" s="6">
        <v>38252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1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1">
        <v>0</v>
      </c>
    </row>
    <row r="306" spans="1:17" x14ac:dyDescent="0.2">
      <c r="A306" s="18">
        <v>442</v>
      </c>
      <c r="B306" s="18">
        <v>12997102749</v>
      </c>
      <c r="C306" s="18" t="s">
        <v>12</v>
      </c>
      <c r="D306" s="18" t="s">
        <v>36</v>
      </c>
      <c r="E306" s="19">
        <v>38252</v>
      </c>
      <c r="F306" s="21">
        <v>0</v>
      </c>
      <c r="G306" s="21">
        <v>0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1">
        <v>0</v>
      </c>
    </row>
    <row r="307" spans="1:17" x14ac:dyDescent="0.2">
      <c r="A307" s="18">
        <v>443</v>
      </c>
      <c r="B307" s="18">
        <v>16806000176</v>
      </c>
      <c r="C307" s="18" t="s">
        <v>6</v>
      </c>
      <c r="D307" s="18" t="s">
        <v>22</v>
      </c>
      <c r="E307" s="19">
        <v>38252</v>
      </c>
      <c r="F307" s="21">
        <v>0</v>
      </c>
      <c r="G307" s="21">
        <v>0</v>
      </c>
      <c r="H307" s="21">
        <v>0</v>
      </c>
      <c r="I307" s="21">
        <v>0</v>
      </c>
      <c r="J307" s="21">
        <v>0</v>
      </c>
      <c r="K307" s="21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1">
        <v>0</v>
      </c>
    </row>
    <row r="308" spans="1:17" x14ac:dyDescent="0.2">
      <c r="A308" s="18">
        <v>444</v>
      </c>
      <c r="B308" s="18">
        <v>34846100187</v>
      </c>
      <c r="C308" s="18" t="s">
        <v>12</v>
      </c>
      <c r="D308" s="18" t="s">
        <v>36</v>
      </c>
      <c r="E308" s="19">
        <v>38253</v>
      </c>
      <c r="F308" s="21">
        <v>0</v>
      </c>
      <c r="G308" s="21">
        <v>0</v>
      </c>
      <c r="H308" s="21">
        <v>0</v>
      </c>
      <c r="I308" s="21">
        <v>0</v>
      </c>
      <c r="J308" s="21">
        <v>0</v>
      </c>
      <c r="K308" s="21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1">
        <v>0</v>
      </c>
    </row>
    <row r="309" spans="1:17" x14ac:dyDescent="0.2">
      <c r="A309" s="18">
        <v>445</v>
      </c>
      <c r="B309" s="18">
        <v>43987108255</v>
      </c>
      <c r="C309" s="18" t="s">
        <v>12</v>
      </c>
      <c r="D309" s="18" t="s">
        <v>36</v>
      </c>
      <c r="E309" s="19">
        <v>38253</v>
      </c>
      <c r="F309" s="21">
        <v>0</v>
      </c>
      <c r="G309" s="21">
        <v>0</v>
      </c>
      <c r="H309" s="21">
        <v>0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1">
        <v>0</v>
      </c>
    </row>
    <row r="310" spans="1:17" x14ac:dyDescent="0.2">
      <c r="A310" s="18">
        <v>446</v>
      </c>
      <c r="B310" s="18">
        <v>12008424546</v>
      </c>
      <c r="C310" s="18" t="s">
        <v>12</v>
      </c>
      <c r="D310" s="18" t="s">
        <v>36</v>
      </c>
      <c r="E310" s="19">
        <v>38254</v>
      </c>
      <c r="F310" s="21">
        <v>0</v>
      </c>
      <c r="G310" s="21">
        <v>0</v>
      </c>
      <c r="H310" s="21">
        <v>0</v>
      </c>
      <c r="I310" s="21">
        <v>0</v>
      </c>
      <c r="J310" s="21">
        <v>0</v>
      </c>
      <c r="K310" s="21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1">
        <v>0</v>
      </c>
    </row>
    <row r="311" spans="1:17" x14ac:dyDescent="0.2">
      <c r="A311" s="18">
        <v>447</v>
      </c>
      <c r="B311" s="18">
        <v>24866711658</v>
      </c>
      <c r="C311" s="18" t="s">
        <v>6</v>
      </c>
      <c r="D311" s="18" t="s">
        <v>118</v>
      </c>
      <c r="E311" s="19">
        <v>38254</v>
      </c>
      <c r="F311" s="21">
        <v>0</v>
      </c>
      <c r="G311" s="21">
        <v>0</v>
      </c>
      <c r="H311" s="21">
        <v>0</v>
      </c>
      <c r="I311" s="21">
        <v>0</v>
      </c>
      <c r="J311" s="21">
        <v>0</v>
      </c>
      <c r="K311" s="21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1">
        <v>0</v>
      </c>
    </row>
    <row r="312" spans="1:17" x14ac:dyDescent="0.2">
      <c r="A312">
        <v>461</v>
      </c>
      <c r="B312">
        <v>65846423195</v>
      </c>
      <c r="C312" t="s">
        <v>6</v>
      </c>
      <c r="D312" t="s">
        <v>22</v>
      </c>
      <c r="E312" s="6">
        <v>38278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1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1">
        <v>0</v>
      </c>
    </row>
    <row r="313" spans="1:17" x14ac:dyDescent="0.2">
      <c r="A313">
        <v>462</v>
      </c>
      <c r="B313">
        <v>1764103477</v>
      </c>
      <c r="C313" t="s">
        <v>6</v>
      </c>
      <c r="D313" t="s">
        <v>39</v>
      </c>
      <c r="E313" s="6">
        <v>38279</v>
      </c>
      <c r="F313" s="21">
        <v>0</v>
      </c>
      <c r="G313" s="21">
        <v>0</v>
      </c>
      <c r="H313" s="21">
        <v>0</v>
      </c>
      <c r="I313" s="21">
        <v>0</v>
      </c>
      <c r="J313" s="21">
        <v>0</v>
      </c>
      <c r="K313" s="21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1">
        <v>0</v>
      </c>
    </row>
    <row r="314" spans="1:17" x14ac:dyDescent="0.2">
      <c r="A314">
        <v>463</v>
      </c>
      <c r="B314">
        <v>64856714296</v>
      </c>
      <c r="C314" t="s">
        <v>6</v>
      </c>
      <c r="D314" t="s">
        <v>22</v>
      </c>
      <c r="E314" s="6">
        <v>38279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1">
        <v>0</v>
      </c>
    </row>
    <row r="315" spans="1:17" x14ac:dyDescent="0.2">
      <c r="A315">
        <v>464</v>
      </c>
      <c r="B315">
        <v>84785802707</v>
      </c>
      <c r="C315" t="s">
        <v>6</v>
      </c>
      <c r="D315" t="s">
        <v>39</v>
      </c>
      <c r="E315" s="6">
        <v>38279</v>
      </c>
      <c r="F315" s="21">
        <v>0</v>
      </c>
      <c r="G315" s="21">
        <v>0</v>
      </c>
      <c r="H315" s="21">
        <v>0</v>
      </c>
      <c r="I315" s="21">
        <v>0</v>
      </c>
      <c r="J315" s="21">
        <v>0</v>
      </c>
      <c r="K315" s="21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1">
        <v>0</v>
      </c>
    </row>
    <row r="316" spans="1:17" x14ac:dyDescent="0.2">
      <c r="A316">
        <v>465</v>
      </c>
      <c r="B316">
        <v>43816044275</v>
      </c>
      <c r="C316" t="s">
        <v>6</v>
      </c>
      <c r="D316" t="s">
        <v>22</v>
      </c>
      <c r="E316" s="6">
        <v>38280</v>
      </c>
      <c r="F316" s="21">
        <v>0</v>
      </c>
      <c r="G316" s="21">
        <v>0</v>
      </c>
      <c r="H316" s="21">
        <v>0</v>
      </c>
      <c r="I316" s="21">
        <v>0</v>
      </c>
      <c r="J316" s="21">
        <v>0</v>
      </c>
      <c r="K316" s="21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1">
        <v>0</v>
      </c>
    </row>
    <row r="317" spans="1:17" x14ac:dyDescent="0.2">
      <c r="A317">
        <v>466</v>
      </c>
      <c r="B317">
        <v>31765504092</v>
      </c>
      <c r="C317" t="s">
        <v>6</v>
      </c>
      <c r="D317" t="s">
        <v>22</v>
      </c>
      <c r="E317" s="6">
        <v>38281</v>
      </c>
      <c r="F317" s="21">
        <v>0</v>
      </c>
      <c r="G317" s="21">
        <v>0</v>
      </c>
      <c r="H317" s="21">
        <v>0</v>
      </c>
      <c r="I317" s="21">
        <v>0</v>
      </c>
      <c r="J317" s="21">
        <v>0</v>
      </c>
      <c r="K317" s="21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1">
        <v>0</v>
      </c>
    </row>
    <row r="318" spans="1:17" x14ac:dyDescent="0.2">
      <c r="A318">
        <v>467</v>
      </c>
      <c r="B318">
        <v>33856897666</v>
      </c>
      <c r="C318" t="s">
        <v>6</v>
      </c>
      <c r="D318" t="s">
        <v>39</v>
      </c>
      <c r="E318" s="6">
        <v>38282</v>
      </c>
      <c r="F318" s="21">
        <v>0</v>
      </c>
      <c r="G318" s="21">
        <v>0</v>
      </c>
      <c r="H318" s="21">
        <v>0</v>
      </c>
      <c r="I318" s="21">
        <v>0</v>
      </c>
      <c r="J318" s="21">
        <v>0</v>
      </c>
      <c r="K318" s="21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1">
        <v>0</v>
      </c>
    </row>
    <row r="319" spans="1:17" x14ac:dyDescent="0.2">
      <c r="A319">
        <v>468</v>
      </c>
      <c r="B319">
        <v>54775603324</v>
      </c>
      <c r="C319" t="s">
        <v>6</v>
      </c>
      <c r="D319" t="s">
        <v>22</v>
      </c>
      <c r="E319" s="6">
        <v>38282</v>
      </c>
      <c r="F319" s="21">
        <v>0</v>
      </c>
      <c r="G319" s="21">
        <v>0</v>
      </c>
      <c r="H319" s="21">
        <v>0</v>
      </c>
      <c r="I319" s="21">
        <v>0</v>
      </c>
      <c r="J319" s="21">
        <v>0</v>
      </c>
      <c r="K319" s="21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1">
        <v>0</v>
      </c>
    </row>
    <row r="320" spans="1:17" x14ac:dyDescent="0.2">
      <c r="A320">
        <v>469</v>
      </c>
      <c r="B320">
        <v>63856800667</v>
      </c>
      <c r="C320" t="s">
        <v>6</v>
      </c>
      <c r="D320" t="s">
        <v>22</v>
      </c>
      <c r="E320" s="6">
        <v>38282</v>
      </c>
      <c r="F320" s="21">
        <v>0</v>
      </c>
      <c r="G320" s="21">
        <v>0</v>
      </c>
      <c r="H320" s="21">
        <v>0</v>
      </c>
      <c r="I320" s="21">
        <v>0</v>
      </c>
      <c r="J320" s="21">
        <v>0</v>
      </c>
      <c r="K320" s="21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1">
        <v>0</v>
      </c>
    </row>
    <row r="321" spans="1:17" x14ac:dyDescent="0.2">
      <c r="A321">
        <v>470</v>
      </c>
      <c r="B321">
        <v>64806137986</v>
      </c>
      <c r="C321" t="s">
        <v>6</v>
      </c>
      <c r="D321" t="s">
        <v>118</v>
      </c>
      <c r="E321" s="6">
        <v>38282</v>
      </c>
      <c r="F321" s="21">
        <v>0</v>
      </c>
      <c r="G321" s="21">
        <v>0</v>
      </c>
      <c r="H321" s="21">
        <v>0</v>
      </c>
      <c r="I321" s="21">
        <v>0</v>
      </c>
      <c r="J321" s="21">
        <v>0</v>
      </c>
      <c r="K321" s="21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1">
        <v>0</v>
      </c>
    </row>
    <row r="322" spans="1:17" x14ac:dyDescent="0.2">
      <c r="A322">
        <v>471</v>
      </c>
      <c r="B322">
        <v>12856105023</v>
      </c>
      <c r="C322" t="s">
        <v>6</v>
      </c>
      <c r="D322" t="s">
        <v>39</v>
      </c>
      <c r="E322" s="6">
        <v>38285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1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1">
        <v>0</v>
      </c>
    </row>
    <row r="323" spans="1:17" x14ac:dyDescent="0.2">
      <c r="A323">
        <v>472</v>
      </c>
      <c r="B323">
        <v>21845501275</v>
      </c>
      <c r="C323" t="s">
        <v>6</v>
      </c>
      <c r="D323" t="s">
        <v>22</v>
      </c>
      <c r="E323" s="6">
        <v>38285</v>
      </c>
      <c r="F323" s="21">
        <v>0</v>
      </c>
      <c r="G323" s="21">
        <v>0</v>
      </c>
      <c r="H323" s="21">
        <v>0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1">
        <v>0</v>
      </c>
    </row>
    <row r="324" spans="1:17" x14ac:dyDescent="0.2">
      <c r="A324">
        <v>473</v>
      </c>
      <c r="B324">
        <v>31856510339</v>
      </c>
      <c r="C324" t="s">
        <v>6</v>
      </c>
      <c r="D324" t="s">
        <v>22</v>
      </c>
      <c r="E324" s="6">
        <v>38285</v>
      </c>
      <c r="F324" s="21">
        <v>0</v>
      </c>
      <c r="G324" s="21">
        <v>0</v>
      </c>
      <c r="H324" s="21">
        <v>0</v>
      </c>
      <c r="I324" s="21">
        <v>0</v>
      </c>
      <c r="J324" s="21">
        <v>0</v>
      </c>
      <c r="K324" s="21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1">
        <v>0</v>
      </c>
    </row>
    <row r="325" spans="1:17" x14ac:dyDescent="0.2">
      <c r="A325">
        <v>474</v>
      </c>
      <c r="B325">
        <v>54836784956</v>
      </c>
      <c r="C325" t="s">
        <v>6</v>
      </c>
      <c r="D325" t="s">
        <v>22</v>
      </c>
      <c r="E325" s="6">
        <v>38285</v>
      </c>
      <c r="F325" s="21">
        <v>0</v>
      </c>
      <c r="G325" s="21">
        <v>0</v>
      </c>
      <c r="H325" s="21">
        <v>0</v>
      </c>
      <c r="I325" s="21">
        <v>0</v>
      </c>
      <c r="J325" s="21">
        <v>0</v>
      </c>
      <c r="K325" s="21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1">
        <v>0</v>
      </c>
    </row>
    <row r="326" spans="1:17" x14ac:dyDescent="0.2">
      <c r="A326">
        <v>475</v>
      </c>
      <c r="B326">
        <v>16906841784</v>
      </c>
      <c r="C326" t="s">
        <v>6</v>
      </c>
      <c r="D326" t="s">
        <v>22</v>
      </c>
      <c r="E326" s="6">
        <v>38286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1">
        <v>0</v>
      </c>
    </row>
    <row r="327" spans="1:17" x14ac:dyDescent="0.2">
      <c r="A327">
        <v>476</v>
      </c>
      <c r="B327">
        <v>23007804380</v>
      </c>
      <c r="C327" t="s">
        <v>12</v>
      </c>
      <c r="D327" t="s">
        <v>36</v>
      </c>
      <c r="E327" s="6">
        <v>38286</v>
      </c>
      <c r="F327" s="21">
        <v>0</v>
      </c>
      <c r="G327" s="21">
        <v>0</v>
      </c>
      <c r="H327" s="21">
        <v>0</v>
      </c>
      <c r="I327" s="21">
        <v>0</v>
      </c>
      <c r="J327" s="21">
        <v>0</v>
      </c>
      <c r="K327" s="21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1">
        <v>0</v>
      </c>
    </row>
    <row r="328" spans="1:17" x14ac:dyDescent="0.2">
      <c r="A328">
        <v>477</v>
      </c>
      <c r="B328">
        <v>10805905949</v>
      </c>
      <c r="C328" t="s">
        <v>6</v>
      </c>
      <c r="D328" t="s">
        <v>118</v>
      </c>
      <c r="E328" s="6">
        <v>38288</v>
      </c>
      <c r="F328" s="21">
        <v>0</v>
      </c>
      <c r="G328" s="21">
        <v>0</v>
      </c>
      <c r="H328" s="21">
        <v>0</v>
      </c>
      <c r="I328" s="21">
        <v>0</v>
      </c>
      <c r="J328" s="21">
        <v>0</v>
      </c>
      <c r="K328" s="21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1">
        <v>0</v>
      </c>
    </row>
    <row r="329" spans="1:17" x14ac:dyDescent="0.2">
      <c r="A329">
        <v>500</v>
      </c>
      <c r="B329">
        <v>96977646791</v>
      </c>
      <c r="C329" t="s">
        <v>12</v>
      </c>
      <c r="D329" t="s">
        <v>36</v>
      </c>
      <c r="E329" s="6">
        <v>38294</v>
      </c>
      <c r="F329" s="21">
        <v>0</v>
      </c>
      <c r="G329" s="21">
        <v>0</v>
      </c>
      <c r="H329" s="21">
        <v>0</v>
      </c>
      <c r="I329" s="21">
        <v>0</v>
      </c>
      <c r="J329" s="21">
        <v>0</v>
      </c>
      <c r="K329" s="21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1">
        <v>0</v>
      </c>
    </row>
    <row r="330" spans="1:17" x14ac:dyDescent="0.2">
      <c r="A330">
        <v>501</v>
      </c>
      <c r="B330">
        <v>37987409382</v>
      </c>
      <c r="C330" t="s">
        <v>12</v>
      </c>
      <c r="D330" t="s">
        <v>36</v>
      </c>
      <c r="E330" s="6">
        <v>38295</v>
      </c>
      <c r="F330" s="21">
        <v>0</v>
      </c>
      <c r="G330" s="21">
        <v>0</v>
      </c>
      <c r="H330" s="21">
        <v>0</v>
      </c>
      <c r="I330" s="21">
        <v>0</v>
      </c>
      <c r="J330" s="21">
        <v>0</v>
      </c>
      <c r="K330" s="21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1">
        <v>0</v>
      </c>
    </row>
    <row r="331" spans="1:17" x14ac:dyDescent="0.2">
      <c r="A331">
        <v>502</v>
      </c>
      <c r="B331">
        <v>41018422133</v>
      </c>
      <c r="C331" t="s">
        <v>12</v>
      </c>
      <c r="D331" t="s">
        <v>36</v>
      </c>
      <c r="E331" s="6">
        <v>38295</v>
      </c>
      <c r="F331" s="21">
        <v>0</v>
      </c>
      <c r="G331" s="21">
        <v>0</v>
      </c>
      <c r="H331" s="21">
        <v>0</v>
      </c>
      <c r="I331" s="21">
        <v>0</v>
      </c>
      <c r="J331" s="21">
        <v>0</v>
      </c>
      <c r="K331" s="21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1">
        <v>0</v>
      </c>
    </row>
    <row r="332" spans="1:17" x14ac:dyDescent="0.2">
      <c r="A332">
        <v>503</v>
      </c>
      <c r="B332">
        <v>48028426103</v>
      </c>
      <c r="C332" t="s">
        <v>12</v>
      </c>
      <c r="D332" t="s">
        <v>36</v>
      </c>
      <c r="E332" s="6">
        <v>38295</v>
      </c>
      <c r="F332" s="21">
        <v>0</v>
      </c>
      <c r="G332" s="21">
        <v>0</v>
      </c>
      <c r="H332" s="21">
        <v>0</v>
      </c>
      <c r="I332" s="21">
        <v>0</v>
      </c>
      <c r="J332" s="21">
        <v>0</v>
      </c>
      <c r="K332" s="21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1">
        <v>0</v>
      </c>
    </row>
    <row r="333" spans="1:17" x14ac:dyDescent="0.2">
      <c r="A333">
        <v>504</v>
      </c>
      <c r="B333">
        <v>4715312395</v>
      </c>
      <c r="C333" t="s">
        <v>12</v>
      </c>
      <c r="D333" t="s">
        <v>36</v>
      </c>
      <c r="E333" s="6">
        <v>38296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1">
        <v>0</v>
      </c>
    </row>
    <row r="334" spans="1:17" x14ac:dyDescent="0.2">
      <c r="A334">
        <v>505</v>
      </c>
      <c r="B334">
        <v>7986701600</v>
      </c>
      <c r="C334" t="s">
        <v>12</v>
      </c>
      <c r="D334" t="s">
        <v>36</v>
      </c>
      <c r="E334" s="6">
        <v>38296</v>
      </c>
      <c r="F334" s="21">
        <v>0</v>
      </c>
      <c r="G334" s="21">
        <v>0</v>
      </c>
      <c r="H334" s="21">
        <v>0</v>
      </c>
      <c r="I334" s="21">
        <v>0</v>
      </c>
      <c r="J334" s="21">
        <v>0</v>
      </c>
      <c r="K334" s="21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1">
        <v>0</v>
      </c>
    </row>
    <row r="335" spans="1:17" x14ac:dyDescent="0.2">
      <c r="A335">
        <v>506</v>
      </c>
      <c r="B335">
        <v>41005500602</v>
      </c>
      <c r="C335" t="s">
        <v>12</v>
      </c>
      <c r="D335" t="s">
        <v>36</v>
      </c>
      <c r="E335" s="6">
        <v>38296</v>
      </c>
      <c r="F335" s="21">
        <v>0</v>
      </c>
      <c r="G335" s="21">
        <v>0</v>
      </c>
      <c r="H335" s="21">
        <v>0</v>
      </c>
      <c r="I335" s="21">
        <v>0</v>
      </c>
      <c r="J335" s="21">
        <v>0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1">
        <v>0</v>
      </c>
    </row>
    <row r="336" spans="1:17" x14ac:dyDescent="0.2">
      <c r="A336">
        <v>507</v>
      </c>
      <c r="B336">
        <v>41795302482</v>
      </c>
      <c r="C336" t="s">
        <v>6</v>
      </c>
      <c r="D336" t="s">
        <v>22</v>
      </c>
      <c r="E336" s="6">
        <v>38296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1">
        <v>0</v>
      </c>
    </row>
    <row r="337" spans="1:17" x14ac:dyDescent="0.2">
      <c r="A337">
        <v>508</v>
      </c>
      <c r="B337">
        <v>48008412222</v>
      </c>
      <c r="C337" t="s">
        <v>12</v>
      </c>
      <c r="D337" t="s">
        <v>36</v>
      </c>
      <c r="E337" s="6">
        <v>38296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1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1">
        <v>0</v>
      </c>
    </row>
    <row r="338" spans="1:17" x14ac:dyDescent="0.2">
      <c r="A338">
        <v>509</v>
      </c>
      <c r="B338">
        <v>94028100314</v>
      </c>
      <c r="C338" t="s">
        <v>12</v>
      </c>
      <c r="D338" t="s">
        <v>36</v>
      </c>
      <c r="E338" s="6">
        <v>38296</v>
      </c>
      <c r="F338" s="21">
        <v>0</v>
      </c>
      <c r="G338" s="21">
        <v>0</v>
      </c>
      <c r="H338" s="21">
        <v>0</v>
      </c>
      <c r="I338" s="21">
        <v>0</v>
      </c>
      <c r="J338" s="21">
        <v>0</v>
      </c>
      <c r="K338" s="21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1">
        <v>0</v>
      </c>
    </row>
    <row r="339" spans="1:17" x14ac:dyDescent="0.2">
      <c r="A339">
        <v>510</v>
      </c>
      <c r="B339">
        <v>96008223776</v>
      </c>
      <c r="C339" t="s">
        <v>12</v>
      </c>
      <c r="D339" t="s">
        <v>36</v>
      </c>
      <c r="E339" s="6">
        <v>38296</v>
      </c>
      <c r="F339" s="21">
        <v>0</v>
      </c>
      <c r="G339" s="21">
        <v>0</v>
      </c>
      <c r="H339" s="21">
        <v>0</v>
      </c>
      <c r="I339" s="21">
        <v>0</v>
      </c>
      <c r="J339" s="21">
        <v>0</v>
      </c>
      <c r="K339" s="21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1">
        <v>0</v>
      </c>
    </row>
    <row r="340" spans="1:17" x14ac:dyDescent="0.2">
      <c r="A340">
        <v>511</v>
      </c>
      <c r="B340">
        <v>12987844540</v>
      </c>
      <c r="C340" t="s">
        <v>12</v>
      </c>
      <c r="D340" t="s">
        <v>36</v>
      </c>
      <c r="E340" s="6">
        <v>38298</v>
      </c>
      <c r="F340" s="21">
        <v>0</v>
      </c>
      <c r="G340" s="21">
        <v>0</v>
      </c>
      <c r="H340" s="21">
        <v>0</v>
      </c>
      <c r="I340" s="21">
        <v>0</v>
      </c>
      <c r="J340" s="21">
        <v>0</v>
      </c>
      <c r="K340" s="21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1">
        <v>0</v>
      </c>
    </row>
    <row r="341" spans="1:17" x14ac:dyDescent="0.2">
      <c r="A341">
        <v>512</v>
      </c>
      <c r="B341">
        <v>9008319312</v>
      </c>
      <c r="C341" t="s">
        <v>12</v>
      </c>
      <c r="D341" t="s">
        <v>36</v>
      </c>
      <c r="E341" s="6">
        <v>38299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1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1">
        <v>0</v>
      </c>
    </row>
    <row r="342" spans="1:17" x14ac:dyDescent="0.2">
      <c r="A342">
        <v>513</v>
      </c>
      <c r="B342">
        <v>22704710320</v>
      </c>
      <c r="C342" t="s">
        <v>6</v>
      </c>
      <c r="D342" t="s">
        <v>118</v>
      </c>
      <c r="E342" s="6">
        <v>38299</v>
      </c>
      <c r="F342" s="21">
        <v>0</v>
      </c>
      <c r="G342" s="21">
        <v>0</v>
      </c>
      <c r="H342" s="21">
        <v>0</v>
      </c>
      <c r="I342" s="21">
        <v>0</v>
      </c>
      <c r="J342" s="21">
        <v>0</v>
      </c>
      <c r="K342" s="21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1">
        <v>0</v>
      </c>
    </row>
    <row r="343" spans="1:17" x14ac:dyDescent="0.2">
      <c r="A343">
        <v>514</v>
      </c>
      <c r="B343">
        <v>23004601029</v>
      </c>
      <c r="C343" t="s">
        <v>12</v>
      </c>
      <c r="D343" t="s">
        <v>36</v>
      </c>
      <c r="E343" s="6">
        <v>38299</v>
      </c>
      <c r="F343" s="21">
        <v>0</v>
      </c>
      <c r="G343" s="21">
        <v>0</v>
      </c>
      <c r="H343" s="21">
        <v>0</v>
      </c>
      <c r="I343" s="21">
        <v>0</v>
      </c>
      <c r="J343" s="21">
        <v>0</v>
      </c>
      <c r="K343" s="21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1">
        <v>0</v>
      </c>
    </row>
    <row r="344" spans="1:17" x14ac:dyDescent="0.2">
      <c r="A344">
        <v>515</v>
      </c>
      <c r="B344">
        <v>33735515497</v>
      </c>
      <c r="C344" t="s">
        <v>6</v>
      </c>
      <c r="D344" t="s">
        <v>22</v>
      </c>
      <c r="E344" s="6">
        <v>38299</v>
      </c>
      <c r="F344" s="21">
        <v>0</v>
      </c>
      <c r="G344" s="21">
        <v>0</v>
      </c>
      <c r="H344" s="21">
        <v>0</v>
      </c>
      <c r="I344" s="21">
        <v>0</v>
      </c>
      <c r="J344" s="21">
        <v>0</v>
      </c>
      <c r="K344" s="21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1">
        <v>0</v>
      </c>
    </row>
    <row r="345" spans="1:17" x14ac:dyDescent="0.2">
      <c r="A345">
        <v>516</v>
      </c>
      <c r="B345">
        <v>83987816309</v>
      </c>
      <c r="C345" t="s">
        <v>12</v>
      </c>
      <c r="D345" t="s">
        <v>36</v>
      </c>
      <c r="E345" s="6">
        <v>38299</v>
      </c>
      <c r="F345" s="21">
        <v>0</v>
      </c>
      <c r="G345" s="21">
        <v>0</v>
      </c>
      <c r="H345" s="21">
        <v>0</v>
      </c>
      <c r="I345" s="21">
        <v>0</v>
      </c>
      <c r="J345" s="21">
        <v>0</v>
      </c>
      <c r="K345" s="21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1">
        <v>0</v>
      </c>
    </row>
    <row r="346" spans="1:17" x14ac:dyDescent="0.2">
      <c r="A346">
        <v>517</v>
      </c>
      <c r="B346">
        <v>4886511122</v>
      </c>
      <c r="C346" t="s">
        <v>6</v>
      </c>
      <c r="D346" t="s">
        <v>39</v>
      </c>
      <c r="E346" s="6">
        <v>38307</v>
      </c>
      <c r="F346" s="21">
        <v>0</v>
      </c>
      <c r="G346" s="21">
        <v>0</v>
      </c>
      <c r="H346" s="21">
        <v>0</v>
      </c>
      <c r="I346" s="21">
        <v>0</v>
      </c>
      <c r="J346" s="21">
        <v>0</v>
      </c>
      <c r="K346" s="21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1">
        <v>0</v>
      </c>
    </row>
    <row r="347" spans="1:17" x14ac:dyDescent="0.2">
      <c r="A347">
        <v>518</v>
      </c>
      <c r="B347">
        <v>14917401706</v>
      </c>
      <c r="C347" t="s">
        <v>12</v>
      </c>
      <c r="D347" t="s">
        <v>36</v>
      </c>
      <c r="E347" s="6">
        <v>38307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1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1">
        <v>0</v>
      </c>
    </row>
    <row r="348" spans="1:17" x14ac:dyDescent="0.2">
      <c r="A348">
        <v>519</v>
      </c>
      <c r="B348">
        <v>15814901979</v>
      </c>
      <c r="C348" t="s">
        <v>6</v>
      </c>
      <c r="D348" t="s">
        <v>22</v>
      </c>
      <c r="E348" s="6">
        <v>38307</v>
      </c>
      <c r="F348" s="21">
        <v>0</v>
      </c>
      <c r="G348" s="21">
        <v>0</v>
      </c>
      <c r="H348" s="21">
        <v>0</v>
      </c>
      <c r="I348" s="21">
        <v>0</v>
      </c>
      <c r="J348" s="21">
        <v>0</v>
      </c>
      <c r="K348" s="21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1">
        <v>0</v>
      </c>
    </row>
    <row r="349" spans="1:17" x14ac:dyDescent="0.2">
      <c r="A349">
        <v>520</v>
      </c>
      <c r="B349">
        <v>31008321114</v>
      </c>
      <c r="C349" t="s">
        <v>12</v>
      </c>
      <c r="D349" t="s">
        <v>36</v>
      </c>
      <c r="E349" s="6">
        <v>38307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1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1">
        <v>0</v>
      </c>
    </row>
    <row r="350" spans="1:17" x14ac:dyDescent="0.2">
      <c r="A350">
        <v>521</v>
      </c>
      <c r="B350">
        <v>32775923538</v>
      </c>
      <c r="C350" t="s">
        <v>6</v>
      </c>
      <c r="D350" t="s">
        <v>22</v>
      </c>
      <c r="E350" s="6">
        <v>38307</v>
      </c>
      <c r="F350" s="21">
        <v>0</v>
      </c>
      <c r="G350" s="21">
        <v>0</v>
      </c>
      <c r="H350" s="21">
        <v>0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1">
        <v>0</v>
      </c>
    </row>
    <row r="351" spans="1:17" x14ac:dyDescent="0.2">
      <c r="A351">
        <v>522</v>
      </c>
      <c r="B351">
        <v>41018106710</v>
      </c>
      <c r="C351" t="s">
        <v>12</v>
      </c>
      <c r="D351" t="s">
        <v>36</v>
      </c>
      <c r="E351" s="6">
        <v>38307</v>
      </c>
      <c r="F351" s="21">
        <v>0</v>
      </c>
      <c r="G351" s="21">
        <v>0</v>
      </c>
      <c r="H351" s="21">
        <v>0</v>
      </c>
      <c r="I351" s="21">
        <v>0</v>
      </c>
      <c r="J351" s="21">
        <v>0</v>
      </c>
      <c r="K351" s="21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1">
        <v>0</v>
      </c>
    </row>
    <row r="352" spans="1:17" x14ac:dyDescent="0.2">
      <c r="A352">
        <v>523</v>
      </c>
      <c r="B352">
        <v>47988007382</v>
      </c>
      <c r="C352" t="s">
        <v>12</v>
      </c>
      <c r="D352" t="s">
        <v>36</v>
      </c>
      <c r="E352" s="6">
        <v>38307</v>
      </c>
      <c r="F352" s="21">
        <v>0</v>
      </c>
      <c r="G352" s="21">
        <v>0</v>
      </c>
      <c r="H352" s="21">
        <v>0</v>
      </c>
      <c r="I352" s="21">
        <v>0</v>
      </c>
      <c r="J352" s="21">
        <v>0</v>
      </c>
      <c r="K352" s="21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1">
        <v>0</v>
      </c>
    </row>
    <row r="353" spans="1:17" x14ac:dyDescent="0.2">
      <c r="A353">
        <v>524</v>
      </c>
      <c r="B353">
        <v>54816362211</v>
      </c>
      <c r="C353" t="s">
        <v>6</v>
      </c>
      <c r="D353" t="s">
        <v>39</v>
      </c>
      <c r="E353" s="6">
        <v>38307</v>
      </c>
      <c r="F353" s="21">
        <v>0</v>
      </c>
      <c r="G353" s="21">
        <v>0</v>
      </c>
      <c r="H353" s="21">
        <v>0</v>
      </c>
      <c r="I353" s="21">
        <v>0</v>
      </c>
      <c r="J353" s="21">
        <v>0</v>
      </c>
      <c r="K353" s="21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1">
        <v>0</v>
      </c>
    </row>
    <row r="354" spans="1:17" x14ac:dyDescent="0.2">
      <c r="A354">
        <v>525</v>
      </c>
      <c r="B354">
        <v>6775802066</v>
      </c>
      <c r="C354" t="s">
        <v>12</v>
      </c>
      <c r="D354" t="s">
        <v>36</v>
      </c>
      <c r="E354" s="6">
        <v>38308</v>
      </c>
      <c r="F354" s="21">
        <v>0</v>
      </c>
      <c r="G354" s="21">
        <v>0</v>
      </c>
      <c r="H354" s="21">
        <v>0</v>
      </c>
      <c r="I354" s="21">
        <v>0</v>
      </c>
      <c r="J354" s="21">
        <v>0</v>
      </c>
      <c r="K354" s="21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1">
        <v>0</v>
      </c>
    </row>
    <row r="355" spans="1:17" x14ac:dyDescent="0.2">
      <c r="A355">
        <v>526</v>
      </c>
      <c r="B355">
        <v>12977857569</v>
      </c>
      <c r="C355" t="s">
        <v>12</v>
      </c>
      <c r="D355" t="s">
        <v>36</v>
      </c>
      <c r="E355" s="6">
        <v>38308</v>
      </c>
      <c r="F355" s="21">
        <v>0</v>
      </c>
      <c r="G355" s="21">
        <v>0</v>
      </c>
      <c r="H355" s="21">
        <v>0</v>
      </c>
      <c r="I355" s="21">
        <v>0</v>
      </c>
      <c r="J355" s="21">
        <v>0</v>
      </c>
      <c r="K355" s="21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1">
        <v>0</v>
      </c>
    </row>
    <row r="356" spans="1:17" x14ac:dyDescent="0.2">
      <c r="A356">
        <v>527</v>
      </c>
      <c r="B356">
        <v>12996912049</v>
      </c>
      <c r="C356" t="s">
        <v>12</v>
      </c>
      <c r="D356" t="s">
        <v>36</v>
      </c>
      <c r="E356" s="6">
        <v>38308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1">
        <v>0</v>
      </c>
    </row>
    <row r="357" spans="1:17" x14ac:dyDescent="0.2">
      <c r="A357">
        <v>528</v>
      </c>
      <c r="B357">
        <v>15014500324</v>
      </c>
      <c r="C357" t="s">
        <v>12</v>
      </c>
      <c r="D357" t="s">
        <v>36</v>
      </c>
      <c r="E357" s="6">
        <v>38308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1">
        <v>0</v>
      </c>
    </row>
    <row r="358" spans="1:17" x14ac:dyDescent="0.2">
      <c r="A358">
        <v>529</v>
      </c>
      <c r="B358">
        <v>21007952373</v>
      </c>
      <c r="C358" t="s">
        <v>12</v>
      </c>
      <c r="D358" t="s">
        <v>36</v>
      </c>
      <c r="E358" s="6">
        <v>38308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1">
        <v>0</v>
      </c>
    </row>
    <row r="359" spans="1:17" x14ac:dyDescent="0.2">
      <c r="A359">
        <v>530</v>
      </c>
      <c r="B359">
        <v>41988033589</v>
      </c>
      <c r="C359" t="s">
        <v>12</v>
      </c>
      <c r="D359" t="s">
        <v>36</v>
      </c>
      <c r="E359" s="6">
        <v>38308</v>
      </c>
      <c r="F359" s="21">
        <v>0</v>
      </c>
      <c r="G359" s="21">
        <v>0</v>
      </c>
      <c r="H359" s="21">
        <v>0</v>
      </c>
      <c r="I359" s="21">
        <v>0</v>
      </c>
      <c r="J359" s="21">
        <v>0</v>
      </c>
      <c r="K359" s="21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1">
        <v>0</v>
      </c>
    </row>
    <row r="360" spans="1:17" x14ac:dyDescent="0.2">
      <c r="A360">
        <v>531</v>
      </c>
      <c r="B360">
        <v>15018104719</v>
      </c>
      <c r="C360" t="s">
        <v>12</v>
      </c>
      <c r="D360" t="s">
        <v>36</v>
      </c>
      <c r="E360" s="6">
        <v>38309</v>
      </c>
      <c r="F360" s="21">
        <v>0</v>
      </c>
      <c r="G360" s="21">
        <v>0</v>
      </c>
      <c r="H360" s="21">
        <v>0</v>
      </c>
      <c r="I360" s="21">
        <v>0</v>
      </c>
      <c r="J360" s="21">
        <v>0</v>
      </c>
      <c r="K360" s="21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1">
        <v>0</v>
      </c>
    </row>
    <row r="361" spans="1:17" x14ac:dyDescent="0.2">
      <c r="A361">
        <v>532</v>
      </c>
      <c r="B361">
        <v>24806304291</v>
      </c>
      <c r="C361" t="s">
        <v>6</v>
      </c>
      <c r="D361" t="s">
        <v>22</v>
      </c>
      <c r="E361" s="6">
        <v>38309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1">
        <v>0</v>
      </c>
    </row>
    <row r="362" spans="1:17" x14ac:dyDescent="0.2">
      <c r="A362">
        <v>533</v>
      </c>
      <c r="B362">
        <v>32804804626</v>
      </c>
      <c r="C362" t="s">
        <v>6</v>
      </c>
      <c r="D362" t="s">
        <v>22</v>
      </c>
      <c r="E362" s="6">
        <v>38309</v>
      </c>
      <c r="F362" s="21">
        <v>0</v>
      </c>
      <c r="G362" s="21">
        <v>0</v>
      </c>
      <c r="H362" s="21">
        <v>0</v>
      </c>
      <c r="I362" s="21">
        <v>0</v>
      </c>
      <c r="J362" s="21">
        <v>0</v>
      </c>
      <c r="K362" s="21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1">
        <v>0</v>
      </c>
    </row>
    <row r="363" spans="1:17" x14ac:dyDescent="0.2">
      <c r="A363">
        <v>534</v>
      </c>
      <c r="B363">
        <v>11614403274</v>
      </c>
      <c r="C363" t="s">
        <v>6</v>
      </c>
      <c r="D363" t="s">
        <v>22</v>
      </c>
      <c r="E363" s="6">
        <v>38310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1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1">
        <v>0</v>
      </c>
    </row>
    <row r="364" spans="1:17" x14ac:dyDescent="0.2">
      <c r="A364">
        <v>535</v>
      </c>
      <c r="B364">
        <v>47988127867</v>
      </c>
      <c r="C364" t="s">
        <v>12</v>
      </c>
      <c r="D364" t="s">
        <v>36</v>
      </c>
      <c r="E364" s="6">
        <v>38310</v>
      </c>
      <c r="F364" s="21">
        <v>0</v>
      </c>
      <c r="G364" s="21">
        <v>0</v>
      </c>
      <c r="H364" s="21">
        <v>0</v>
      </c>
      <c r="I364" s="21">
        <v>0</v>
      </c>
      <c r="J364" s="21">
        <v>0</v>
      </c>
      <c r="K364" s="21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1">
        <v>0</v>
      </c>
    </row>
    <row r="365" spans="1:17" x14ac:dyDescent="0.2">
      <c r="A365">
        <v>536</v>
      </c>
      <c r="B365">
        <v>51976800741</v>
      </c>
      <c r="C365" t="s">
        <v>12</v>
      </c>
      <c r="D365" t="s">
        <v>36</v>
      </c>
      <c r="E365" s="6">
        <v>38310</v>
      </c>
      <c r="F365" s="21">
        <v>0</v>
      </c>
      <c r="G365" s="21">
        <v>0</v>
      </c>
      <c r="H365" s="21">
        <v>0</v>
      </c>
      <c r="I365" s="21">
        <v>0</v>
      </c>
      <c r="J365" s="21">
        <v>0</v>
      </c>
      <c r="K365" s="21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1">
        <v>0</v>
      </c>
    </row>
    <row r="366" spans="1:17" x14ac:dyDescent="0.2">
      <c r="A366">
        <v>537</v>
      </c>
      <c r="B366">
        <v>1896711999</v>
      </c>
      <c r="C366" t="s">
        <v>6</v>
      </c>
      <c r="D366" t="s">
        <v>39</v>
      </c>
      <c r="E366" s="6">
        <v>38313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1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1">
        <v>0</v>
      </c>
    </row>
    <row r="367" spans="1:17" x14ac:dyDescent="0.2">
      <c r="A367">
        <v>538</v>
      </c>
      <c r="B367">
        <v>7826414588</v>
      </c>
      <c r="C367" t="s">
        <v>12</v>
      </c>
      <c r="D367" t="s">
        <v>22</v>
      </c>
      <c r="E367" s="6">
        <v>38313</v>
      </c>
      <c r="F367" s="21">
        <v>0</v>
      </c>
      <c r="G367" s="21">
        <v>0</v>
      </c>
      <c r="H367" s="21">
        <v>0</v>
      </c>
      <c r="I367" s="21">
        <v>0</v>
      </c>
      <c r="J367" s="21">
        <v>0</v>
      </c>
      <c r="K367" s="21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1">
        <v>0</v>
      </c>
    </row>
    <row r="368" spans="1:17" x14ac:dyDescent="0.2">
      <c r="A368">
        <v>539</v>
      </c>
      <c r="B368">
        <v>31624515149</v>
      </c>
      <c r="C368" t="s">
        <v>6</v>
      </c>
      <c r="D368" t="s">
        <v>22</v>
      </c>
      <c r="E368" s="6">
        <v>38313</v>
      </c>
      <c r="F368" s="21">
        <v>0</v>
      </c>
      <c r="G368" s="21">
        <v>0</v>
      </c>
      <c r="H368" s="21">
        <v>0</v>
      </c>
      <c r="I368" s="21">
        <v>0</v>
      </c>
      <c r="J368" s="21">
        <v>0</v>
      </c>
      <c r="K368" s="21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1">
        <v>0</v>
      </c>
    </row>
    <row r="369" spans="1:17" x14ac:dyDescent="0.2">
      <c r="A369">
        <v>540</v>
      </c>
      <c r="B369">
        <v>33786024795</v>
      </c>
      <c r="C369" t="s">
        <v>12</v>
      </c>
      <c r="D369" t="s">
        <v>22</v>
      </c>
      <c r="E369" s="6">
        <v>38313</v>
      </c>
      <c r="F369" s="21">
        <v>0</v>
      </c>
      <c r="G369" s="21">
        <v>0</v>
      </c>
      <c r="H369" s="21">
        <v>0</v>
      </c>
      <c r="I369" s="21">
        <v>0</v>
      </c>
      <c r="J369" s="21">
        <v>0</v>
      </c>
      <c r="K369" s="21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1">
        <v>0</v>
      </c>
    </row>
    <row r="370" spans="1:17" x14ac:dyDescent="0.2">
      <c r="A370">
        <v>541</v>
      </c>
      <c r="B370">
        <v>37975601362</v>
      </c>
      <c r="C370" t="s">
        <v>6</v>
      </c>
      <c r="D370" t="s">
        <v>39</v>
      </c>
      <c r="E370" s="6">
        <v>38313</v>
      </c>
      <c r="F370" s="21">
        <v>0</v>
      </c>
      <c r="G370" s="21">
        <v>0</v>
      </c>
      <c r="H370" s="21">
        <v>0</v>
      </c>
      <c r="I370" s="21">
        <v>0</v>
      </c>
      <c r="J370" s="21">
        <v>0</v>
      </c>
      <c r="K370" s="21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1">
        <v>0</v>
      </c>
    </row>
    <row r="371" spans="1:17" x14ac:dyDescent="0.2">
      <c r="A371">
        <v>542</v>
      </c>
      <c r="B371">
        <v>41008308060</v>
      </c>
      <c r="C371" t="s">
        <v>12</v>
      </c>
      <c r="D371" t="s">
        <v>36</v>
      </c>
      <c r="E371" s="6">
        <v>38313</v>
      </c>
      <c r="F371" s="21">
        <v>0</v>
      </c>
      <c r="G371" s="21">
        <v>0</v>
      </c>
      <c r="H371" s="21">
        <v>0</v>
      </c>
      <c r="I371" s="21">
        <v>0</v>
      </c>
      <c r="J371" s="21">
        <v>0</v>
      </c>
      <c r="K371" s="21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1">
        <v>0</v>
      </c>
    </row>
    <row r="372" spans="1:17" x14ac:dyDescent="0.2">
      <c r="A372">
        <v>543</v>
      </c>
      <c r="B372">
        <v>48028461480</v>
      </c>
      <c r="C372" t="s">
        <v>12</v>
      </c>
      <c r="D372" t="s">
        <v>36</v>
      </c>
      <c r="E372" s="6">
        <v>38313</v>
      </c>
      <c r="F372" s="21">
        <v>0</v>
      </c>
      <c r="G372" s="21">
        <v>0</v>
      </c>
      <c r="H372" s="21">
        <v>0</v>
      </c>
      <c r="I372" s="21">
        <v>0</v>
      </c>
      <c r="J372" s="21">
        <v>0</v>
      </c>
      <c r="K372" s="21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1">
        <v>0</v>
      </c>
    </row>
    <row r="373" spans="1:17" x14ac:dyDescent="0.2">
      <c r="A373">
        <v>544</v>
      </c>
      <c r="B373">
        <v>68927334703</v>
      </c>
      <c r="C373" t="s">
        <v>12</v>
      </c>
      <c r="D373" t="s">
        <v>36</v>
      </c>
      <c r="E373" s="6">
        <v>38313</v>
      </c>
      <c r="F373" s="21">
        <v>0</v>
      </c>
      <c r="G373" s="21">
        <v>0</v>
      </c>
      <c r="H373" s="21">
        <v>0</v>
      </c>
      <c r="I373" s="21">
        <v>0</v>
      </c>
      <c r="J373" s="21">
        <v>0</v>
      </c>
      <c r="K373" s="21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1">
        <v>0</v>
      </c>
    </row>
    <row r="374" spans="1:17" x14ac:dyDescent="0.2">
      <c r="A374">
        <v>545</v>
      </c>
      <c r="B374">
        <v>92947806342</v>
      </c>
      <c r="C374" t="s">
        <v>12</v>
      </c>
      <c r="D374" t="s">
        <v>36</v>
      </c>
      <c r="E374" s="6">
        <v>38313</v>
      </c>
      <c r="F374" s="21">
        <v>0</v>
      </c>
      <c r="G374" s="21">
        <v>0</v>
      </c>
      <c r="H374" s="21">
        <v>0</v>
      </c>
      <c r="I374" s="21">
        <v>0</v>
      </c>
      <c r="J374" s="21">
        <v>0</v>
      </c>
      <c r="K374" s="21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1">
        <v>0</v>
      </c>
    </row>
    <row r="375" spans="1:17" x14ac:dyDescent="0.2">
      <c r="A375">
        <v>546</v>
      </c>
      <c r="B375">
        <v>92977848370</v>
      </c>
      <c r="C375" t="s">
        <v>12</v>
      </c>
      <c r="D375" t="s">
        <v>36</v>
      </c>
      <c r="E375" s="6">
        <v>38313</v>
      </c>
      <c r="F375" s="21">
        <v>0</v>
      </c>
      <c r="G375" s="21">
        <v>0</v>
      </c>
      <c r="H375" s="21">
        <v>0</v>
      </c>
      <c r="I375" s="21">
        <v>0</v>
      </c>
      <c r="J375" s="21">
        <v>0</v>
      </c>
      <c r="K375" s="21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1">
        <v>0</v>
      </c>
    </row>
    <row r="376" spans="1:17" x14ac:dyDescent="0.2">
      <c r="A376">
        <v>547</v>
      </c>
      <c r="B376">
        <v>92997937625</v>
      </c>
      <c r="C376" t="s">
        <v>12</v>
      </c>
      <c r="D376" t="s">
        <v>36</v>
      </c>
      <c r="E376" s="6">
        <v>38313</v>
      </c>
      <c r="F376" s="21">
        <v>0</v>
      </c>
      <c r="G376" s="21">
        <v>0</v>
      </c>
      <c r="H376" s="21">
        <v>0</v>
      </c>
      <c r="I376" s="21">
        <v>0</v>
      </c>
      <c r="J376" s="21">
        <v>0</v>
      </c>
      <c r="K376" s="21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1">
        <v>0</v>
      </c>
    </row>
    <row r="377" spans="1:17" x14ac:dyDescent="0.2">
      <c r="A377">
        <v>548</v>
      </c>
      <c r="B377">
        <v>96017403435</v>
      </c>
      <c r="C377" t="s">
        <v>12</v>
      </c>
      <c r="D377" t="s">
        <v>36</v>
      </c>
      <c r="E377" s="6">
        <v>38313</v>
      </c>
      <c r="F377" s="21">
        <v>0</v>
      </c>
      <c r="G377" s="21">
        <v>0</v>
      </c>
      <c r="H377" s="21">
        <v>0</v>
      </c>
      <c r="I377" s="21">
        <v>0</v>
      </c>
      <c r="J377" s="21">
        <v>0</v>
      </c>
      <c r="K377" s="21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1">
        <v>0</v>
      </c>
    </row>
    <row r="378" spans="1:17" x14ac:dyDescent="0.2">
      <c r="A378">
        <v>549</v>
      </c>
      <c r="B378">
        <v>15018208189</v>
      </c>
      <c r="C378" t="s">
        <v>12</v>
      </c>
      <c r="D378" t="s">
        <v>36</v>
      </c>
      <c r="E378" s="6">
        <v>38314</v>
      </c>
      <c r="F378" s="21">
        <v>0</v>
      </c>
      <c r="G378" s="21">
        <v>0</v>
      </c>
      <c r="H378" s="21">
        <v>0</v>
      </c>
      <c r="I378" s="21">
        <v>0</v>
      </c>
      <c r="J378" s="21">
        <v>0</v>
      </c>
      <c r="K378" s="21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1">
        <v>0</v>
      </c>
    </row>
    <row r="379" spans="1:17" x14ac:dyDescent="0.2">
      <c r="A379">
        <v>550</v>
      </c>
      <c r="B379">
        <v>21997865973</v>
      </c>
      <c r="C379" t="s">
        <v>12</v>
      </c>
      <c r="D379" t="s">
        <v>36</v>
      </c>
      <c r="E379" s="6">
        <v>38314</v>
      </c>
      <c r="F379" s="21">
        <v>0</v>
      </c>
      <c r="G379" s="21">
        <v>0</v>
      </c>
      <c r="H379" s="21">
        <v>0</v>
      </c>
      <c r="I379" s="21">
        <v>0</v>
      </c>
      <c r="J379" s="21">
        <v>0</v>
      </c>
      <c r="K379" s="21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1">
        <v>0</v>
      </c>
    </row>
    <row r="380" spans="1:17" x14ac:dyDescent="0.2">
      <c r="A380">
        <v>551</v>
      </c>
      <c r="B380">
        <v>31017600193</v>
      </c>
      <c r="C380" t="s">
        <v>12</v>
      </c>
      <c r="D380" t="s">
        <v>36</v>
      </c>
      <c r="E380" s="6">
        <v>38314</v>
      </c>
      <c r="F380" s="21">
        <v>0</v>
      </c>
      <c r="G380" s="21">
        <v>0</v>
      </c>
      <c r="H380" s="21">
        <v>0</v>
      </c>
      <c r="I380" s="21">
        <v>0</v>
      </c>
      <c r="J380" s="21">
        <v>0</v>
      </c>
      <c r="K380" s="21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1">
        <v>0</v>
      </c>
    </row>
    <row r="381" spans="1:17" x14ac:dyDescent="0.2">
      <c r="A381">
        <v>552</v>
      </c>
      <c r="B381">
        <v>83997004946</v>
      </c>
      <c r="C381" t="s">
        <v>12</v>
      </c>
      <c r="D381" t="s">
        <v>36</v>
      </c>
      <c r="E381" s="6">
        <v>38314</v>
      </c>
      <c r="F381" s="21">
        <v>0</v>
      </c>
      <c r="G381" s="21">
        <v>0</v>
      </c>
      <c r="H381" s="21">
        <v>0</v>
      </c>
      <c r="I381" s="21">
        <v>0</v>
      </c>
      <c r="J381" s="21">
        <v>0</v>
      </c>
      <c r="K381" s="21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1">
        <v>0</v>
      </c>
    </row>
    <row r="382" spans="1:17" x14ac:dyDescent="0.2">
      <c r="A382">
        <v>553</v>
      </c>
      <c r="B382">
        <v>14927802851</v>
      </c>
      <c r="C382" t="s">
        <v>12</v>
      </c>
      <c r="D382" t="s">
        <v>36</v>
      </c>
      <c r="E382" s="6">
        <v>38315</v>
      </c>
      <c r="F382" s="21">
        <v>0</v>
      </c>
      <c r="G382" s="21">
        <v>0</v>
      </c>
      <c r="H382" s="21">
        <v>0</v>
      </c>
      <c r="I382" s="21">
        <v>0</v>
      </c>
      <c r="J382" s="21">
        <v>0</v>
      </c>
      <c r="K382" s="21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1">
        <v>0</v>
      </c>
    </row>
    <row r="383" spans="1:17" x14ac:dyDescent="0.2">
      <c r="A383" s="18">
        <v>554</v>
      </c>
      <c r="B383" s="18">
        <v>21986101539</v>
      </c>
      <c r="C383" s="18" t="s">
        <v>6</v>
      </c>
      <c r="D383" s="18" t="s">
        <v>118</v>
      </c>
      <c r="E383" s="19">
        <v>38315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1">
        <v>0</v>
      </c>
    </row>
    <row r="384" spans="1:17" x14ac:dyDescent="0.2">
      <c r="A384" s="18">
        <v>555</v>
      </c>
      <c r="B384" s="18">
        <v>42876948359</v>
      </c>
      <c r="C384" s="18" t="s">
        <v>6</v>
      </c>
      <c r="D384" s="18" t="s">
        <v>22</v>
      </c>
      <c r="E384" s="19">
        <v>38315</v>
      </c>
      <c r="F384" s="21">
        <v>0</v>
      </c>
      <c r="G384" s="21">
        <v>0</v>
      </c>
      <c r="H384" s="21">
        <v>0</v>
      </c>
      <c r="I384" s="21">
        <v>0</v>
      </c>
      <c r="J384" s="21">
        <v>0</v>
      </c>
      <c r="K384" s="21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1">
        <v>0</v>
      </c>
    </row>
    <row r="385" spans="1:17" x14ac:dyDescent="0.2">
      <c r="A385" s="18">
        <v>556</v>
      </c>
      <c r="B385" s="18">
        <v>96007306291</v>
      </c>
      <c r="C385" s="18" t="s">
        <v>12</v>
      </c>
      <c r="D385" s="18" t="s">
        <v>36</v>
      </c>
      <c r="E385" s="19">
        <v>38315</v>
      </c>
      <c r="F385" s="21">
        <v>0</v>
      </c>
      <c r="G385" s="21">
        <v>0</v>
      </c>
      <c r="H385" s="21">
        <v>0</v>
      </c>
      <c r="I385" s="21">
        <v>0</v>
      </c>
      <c r="J385" s="21">
        <v>0</v>
      </c>
      <c r="K385" s="21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1">
        <v>0</v>
      </c>
    </row>
    <row r="386" spans="1:17" x14ac:dyDescent="0.2">
      <c r="A386" s="18">
        <v>557</v>
      </c>
      <c r="B386" s="18">
        <v>14765403986</v>
      </c>
      <c r="C386" s="18" t="s">
        <v>12</v>
      </c>
      <c r="D386" s="18" t="s">
        <v>36</v>
      </c>
      <c r="E386" s="19">
        <v>38317</v>
      </c>
      <c r="F386" s="21">
        <v>0</v>
      </c>
      <c r="G386" s="21">
        <v>0</v>
      </c>
      <c r="H386" s="21">
        <v>0</v>
      </c>
      <c r="I386" s="21">
        <v>0</v>
      </c>
      <c r="J386" s="21">
        <v>0</v>
      </c>
      <c r="K386" s="21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1">
        <v>0</v>
      </c>
    </row>
    <row r="387" spans="1:17" x14ac:dyDescent="0.2">
      <c r="A387" s="18">
        <v>558</v>
      </c>
      <c r="B387" s="18">
        <v>15008405019</v>
      </c>
      <c r="C387" s="18" t="s">
        <v>12</v>
      </c>
      <c r="D387" s="18" t="s">
        <v>36</v>
      </c>
      <c r="E387" s="19">
        <v>38317</v>
      </c>
      <c r="F387" s="21">
        <v>0</v>
      </c>
      <c r="G387" s="21">
        <v>0</v>
      </c>
      <c r="H387" s="21">
        <v>0</v>
      </c>
      <c r="I387" s="21">
        <v>0</v>
      </c>
      <c r="J387" s="21">
        <v>0</v>
      </c>
      <c r="K387" s="21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1">
        <v>0</v>
      </c>
    </row>
    <row r="388" spans="1:17" x14ac:dyDescent="0.2">
      <c r="A388">
        <v>576</v>
      </c>
      <c r="B388">
        <v>82007801952</v>
      </c>
      <c r="C388" t="s">
        <v>12</v>
      </c>
      <c r="D388" t="s">
        <v>36</v>
      </c>
      <c r="E388" s="6">
        <v>38322</v>
      </c>
      <c r="F388" s="21">
        <v>0</v>
      </c>
      <c r="G388" s="21">
        <v>0</v>
      </c>
      <c r="H388" s="21">
        <v>0</v>
      </c>
      <c r="I388" s="21">
        <v>0</v>
      </c>
      <c r="J388" s="21">
        <v>0</v>
      </c>
      <c r="K388" s="21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1">
        <v>0</v>
      </c>
    </row>
    <row r="389" spans="1:17" x14ac:dyDescent="0.2">
      <c r="A389">
        <v>577</v>
      </c>
      <c r="B389">
        <v>83805915077</v>
      </c>
      <c r="C389" t="s">
        <v>6</v>
      </c>
      <c r="D389" t="s">
        <v>22</v>
      </c>
      <c r="E389" s="6">
        <v>38322</v>
      </c>
      <c r="F389" s="21">
        <v>0</v>
      </c>
      <c r="G389" s="21">
        <v>0</v>
      </c>
      <c r="H389" s="21">
        <v>0</v>
      </c>
      <c r="I389" s="21">
        <v>0</v>
      </c>
      <c r="J389" s="21">
        <v>0</v>
      </c>
      <c r="K389" s="21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1">
        <v>0</v>
      </c>
    </row>
    <row r="390" spans="1:17" x14ac:dyDescent="0.2">
      <c r="A390">
        <v>578</v>
      </c>
      <c r="B390">
        <v>94006501095</v>
      </c>
      <c r="C390" t="s">
        <v>12</v>
      </c>
      <c r="D390" t="s">
        <v>36</v>
      </c>
      <c r="E390" s="6">
        <v>38322</v>
      </c>
      <c r="F390" s="21">
        <v>0</v>
      </c>
      <c r="G390" s="21">
        <v>0</v>
      </c>
      <c r="H390" s="21">
        <v>0</v>
      </c>
      <c r="I390" s="21">
        <v>0</v>
      </c>
      <c r="J390" s="21">
        <v>0</v>
      </c>
      <c r="K390" s="21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1">
        <v>0</v>
      </c>
    </row>
    <row r="391" spans="1:17" x14ac:dyDescent="0.2">
      <c r="A391">
        <v>579</v>
      </c>
      <c r="B391">
        <v>94018308018</v>
      </c>
      <c r="C391" t="s">
        <v>12</v>
      </c>
      <c r="D391" t="s">
        <v>36</v>
      </c>
      <c r="E391" s="6">
        <v>38322</v>
      </c>
      <c r="F391" s="21">
        <v>0</v>
      </c>
      <c r="G391" s="21">
        <v>0</v>
      </c>
      <c r="H391" s="21">
        <v>0</v>
      </c>
      <c r="I391" s="21">
        <v>0</v>
      </c>
      <c r="J391" s="21">
        <v>0</v>
      </c>
      <c r="K391" s="21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1">
        <v>0</v>
      </c>
    </row>
    <row r="392" spans="1:17" x14ac:dyDescent="0.2">
      <c r="A392">
        <v>580</v>
      </c>
      <c r="B392">
        <v>19796037802</v>
      </c>
      <c r="C392" t="s">
        <v>12</v>
      </c>
      <c r="D392" t="s">
        <v>36</v>
      </c>
      <c r="E392" s="6">
        <v>38323</v>
      </c>
      <c r="F392" s="21">
        <v>0</v>
      </c>
      <c r="G392" s="21">
        <v>0</v>
      </c>
      <c r="H392" s="21">
        <v>0</v>
      </c>
      <c r="I392" s="21">
        <v>0</v>
      </c>
      <c r="J392" s="21">
        <v>0</v>
      </c>
      <c r="K392" s="21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1">
        <v>0</v>
      </c>
    </row>
    <row r="393" spans="1:17" x14ac:dyDescent="0.2">
      <c r="A393">
        <v>581</v>
      </c>
      <c r="B393">
        <v>20017302769</v>
      </c>
      <c r="C393" t="s">
        <v>12</v>
      </c>
      <c r="D393" t="s">
        <v>36</v>
      </c>
      <c r="E393" s="6">
        <v>38323</v>
      </c>
      <c r="F393" s="21">
        <v>0</v>
      </c>
      <c r="G393" s="21">
        <v>0</v>
      </c>
      <c r="H393" s="21">
        <v>0</v>
      </c>
      <c r="I393" s="21">
        <v>0</v>
      </c>
      <c r="J393" s="21">
        <v>0</v>
      </c>
      <c r="K393" s="21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1">
        <v>0</v>
      </c>
    </row>
    <row r="394" spans="1:17" x14ac:dyDescent="0.2">
      <c r="A394">
        <v>582</v>
      </c>
      <c r="B394">
        <v>72998017148</v>
      </c>
      <c r="C394" t="s">
        <v>12</v>
      </c>
      <c r="D394" t="s">
        <v>36</v>
      </c>
      <c r="E394" s="6">
        <v>38323</v>
      </c>
      <c r="F394" s="21">
        <v>0</v>
      </c>
      <c r="G394" s="21">
        <v>0</v>
      </c>
      <c r="H394" s="21">
        <v>0</v>
      </c>
      <c r="I394" s="21">
        <v>0</v>
      </c>
      <c r="J394" s="21">
        <v>0</v>
      </c>
      <c r="K394" s="21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1">
        <v>0</v>
      </c>
    </row>
    <row r="395" spans="1:17" x14ac:dyDescent="0.2">
      <c r="A395">
        <v>583</v>
      </c>
      <c r="B395">
        <v>75976002230</v>
      </c>
      <c r="C395" t="s">
        <v>12</v>
      </c>
      <c r="D395" t="s">
        <v>36</v>
      </c>
      <c r="E395" s="6">
        <v>38323</v>
      </c>
      <c r="F395" s="21">
        <v>0</v>
      </c>
      <c r="G395" s="21">
        <v>0</v>
      </c>
      <c r="H395" s="21">
        <v>0</v>
      </c>
      <c r="I395" s="21">
        <v>0</v>
      </c>
      <c r="J395" s="21">
        <v>0</v>
      </c>
      <c r="K395" s="21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1">
        <v>0</v>
      </c>
    </row>
    <row r="396" spans="1:17" x14ac:dyDescent="0.2">
      <c r="A396">
        <v>584</v>
      </c>
      <c r="B396">
        <v>1725330326</v>
      </c>
      <c r="C396" t="s">
        <v>6</v>
      </c>
      <c r="D396" t="s">
        <v>22</v>
      </c>
      <c r="E396" s="6">
        <v>38324</v>
      </c>
      <c r="F396" s="21">
        <v>0</v>
      </c>
      <c r="G396" s="21">
        <v>0</v>
      </c>
      <c r="H396" s="21">
        <v>0</v>
      </c>
      <c r="I396" s="21">
        <v>0</v>
      </c>
      <c r="J396" s="21">
        <v>0</v>
      </c>
      <c r="K396" s="21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1">
        <v>0</v>
      </c>
    </row>
    <row r="397" spans="1:17" x14ac:dyDescent="0.2">
      <c r="A397">
        <v>585</v>
      </c>
      <c r="B397">
        <v>7987404451</v>
      </c>
      <c r="C397" t="s">
        <v>12</v>
      </c>
      <c r="D397" t="s">
        <v>36</v>
      </c>
      <c r="E397" s="6">
        <v>38324</v>
      </c>
      <c r="F397" s="21">
        <v>0</v>
      </c>
      <c r="G397" s="21">
        <v>0</v>
      </c>
      <c r="H397" s="21">
        <v>0</v>
      </c>
      <c r="I397" s="21">
        <v>0</v>
      </c>
      <c r="J397" s="21">
        <v>0</v>
      </c>
      <c r="K397" s="21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1">
        <v>0</v>
      </c>
    </row>
    <row r="398" spans="1:17" x14ac:dyDescent="0.2">
      <c r="A398">
        <v>586</v>
      </c>
      <c r="B398">
        <v>28006400304</v>
      </c>
      <c r="C398" t="s">
        <v>12</v>
      </c>
      <c r="D398" t="s">
        <v>36</v>
      </c>
      <c r="E398" s="6">
        <v>38324</v>
      </c>
      <c r="F398" s="21">
        <v>0</v>
      </c>
      <c r="G398" s="21">
        <v>0</v>
      </c>
      <c r="H398" s="21">
        <v>0</v>
      </c>
      <c r="I398" s="21">
        <v>0</v>
      </c>
      <c r="J398" s="21">
        <v>0</v>
      </c>
      <c r="K398" s="21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1">
        <v>0</v>
      </c>
    </row>
    <row r="399" spans="1:17" x14ac:dyDescent="0.2">
      <c r="A399">
        <v>587</v>
      </c>
      <c r="B399">
        <v>43018621441</v>
      </c>
      <c r="C399" t="s">
        <v>12</v>
      </c>
      <c r="D399" t="s">
        <v>36</v>
      </c>
      <c r="E399" s="6">
        <v>38324</v>
      </c>
      <c r="F399" s="21">
        <v>0</v>
      </c>
      <c r="G399" s="21">
        <v>0</v>
      </c>
      <c r="H399" s="21">
        <v>0</v>
      </c>
      <c r="I399" s="21">
        <v>0</v>
      </c>
      <c r="J399" s="21">
        <v>0</v>
      </c>
      <c r="K399" s="21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1">
        <v>0</v>
      </c>
    </row>
    <row r="400" spans="1:17" x14ac:dyDescent="0.2">
      <c r="A400">
        <v>588</v>
      </c>
      <c r="B400">
        <v>43997755657</v>
      </c>
      <c r="C400" t="s">
        <v>12</v>
      </c>
      <c r="D400" t="s">
        <v>36</v>
      </c>
      <c r="E400" s="6">
        <v>38324</v>
      </c>
      <c r="F400" s="21">
        <v>0</v>
      </c>
      <c r="G400" s="21">
        <v>0</v>
      </c>
      <c r="H400" s="21">
        <v>0</v>
      </c>
      <c r="I400" s="21">
        <v>0</v>
      </c>
      <c r="J400" s="21">
        <v>0</v>
      </c>
      <c r="K400" s="21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1">
        <v>0</v>
      </c>
    </row>
    <row r="401" spans="1:17" x14ac:dyDescent="0.2">
      <c r="A401">
        <v>589</v>
      </c>
      <c r="B401">
        <v>48008127507</v>
      </c>
      <c r="C401" t="s">
        <v>12</v>
      </c>
      <c r="D401" t="s">
        <v>36</v>
      </c>
      <c r="E401" s="6">
        <v>38324</v>
      </c>
      <c r="F401" s="21">
        <v>0</v>
      </c>
      <c r="G401" s="21">
        <v>0</v>
      </c>
      <c r="H401" s="21">
        <v>0</v>
      </c>
      <c r="I401" s="21">
        <v>0</v>
      </c>
      <c r="J401" s="21">
        <v>0</v>
      </c>
      <c r="K401" s="21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1">
        <v>0</v>
      </c>
    </row>
  </sheetData>
  <sortState ref="A3:R405">
    <sortCondition ref="A3:A4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I21" sqref="I21"/>
    </sheetView>
  </sheetViews>
  <sheetFormatPr baseColWidth="10" defaultRowHeight="15" x14ac:dyDescent="0.2"/>
  <sheetData>
    <row r="1" spans="1:3" x14ac:dyDescent="0.2">
      <c r="A1" s="58" t="s">
        <v>1700</v>
      </c>
      <c r="B1" s="59" t="s">
        <v>1698</v>
      </c>
      <c r="C1" s="59" t="s">
        <v>1699</v>
      </c>
    </row>
    <row r="2" spans="1:3" x14ac:dyDescent="0.2">
      <c r="A2" s="60">
        <v>2003</v>
      </c>
      <c r="B2" s="61">
        <v>1</v>
      </c>
      <c r="C2" s="61">
        <v>3.2385069999999998</v>
      </c>
    </row>
    <row r="3" spans="1:3" x14ac:dyDescent="0.2">
      <c r="A3" s="60">
        <v>2003</v>
      </c>
      <c r="B3" s="61">
        <v>2</v>
      </c>
      <c r="C3" s="61">
        <v>3.2473459999999998</v>
      </c>
    </row>
    <row r="4" spans="1:3" x14ac:dyDescent="0.2">
      <c r="A4" s="60">
        <v>2003</v>
      </c>
      <c r="B4" s="61">
        <v>3</v>
      </c>
      <c r="C4" s="61">
        <v>3.2629160000000001</v>
      </c>
    </row>
    <row r="5" spans="1:3" x14ac:dyDescent="0.2">
      <c r="A5" s="60">
        <v>2003</v>
      </c>
      <c r="B5" s="61">
        <v>4</v>
      </c>
      <c r="C5" s="61">
        <v>3.279433</v>
      </c>
    </row>
    <row r="6" spans="1:3" x14ac:dyDescent="0.2">
      <c r="A6" s="60">
        <v>2003</v>
      </c>
      <c r="B6" s="61">
        <v>5</v>
      </c>
      <c r="C6" s="61">
        <v>3.2766739999999999</v>
      </c>
    </row>
    <row r="7" spans="1:3" x14ac:dyDescent="0.2">
      <c r="A7" s="60">
        <v>2003</v>
      </c>
      <c r="B7" s="61">
        <v>6</v>
      </c>
      <c r="C7" s="61">
        <v>3.2717999999999998</v>
      </c>
    </row>
    <row r="8" spans="1:3" x14ac:dyDescent="0.2">
      <c r="A8" s="60">
        <v>2003</v>
      </c>
      <c r="B8" s="61">
        <v>7</v>
      </c>
      <c r="C8" s="61">
        <v>3.2753610000000002</v>
      </c>
    </row>
    <row r="9" spans="1:3" x14ac:dyDescent="0.2">
      <c r="A9" s="60">
        <v>2003</v>
      </c>
      <c r="B9" s="61">
        <v>8</v>
      </c>
      <c r="C9" s="61">
        <v>3.2803079999999998</v>
      </c>
    </row>
    <row r="10" spans="1:3" x14ac:dyDescent="0.2">
      <c r="A10" s="60">
        <v>2003</v>
      </c>
      <c r="B10" s="61">
        <v>9</v>
      </c>
      <c r="C10" s="61">
        <v>3.2959589999999999</v>
      </c>
    </row>
    <row r="11" spans="1:3" x14ac:dyDescent="0.2">
      <c r="A11" s="60">
        <v>2003</v>
      </c>
      <c r="B11" s="61">
        <v>10</v>
      </c>
      <c r="C11" s="61">
        <v>3.3110750000000002</v>
      </c>
    </row>
    <row r="12" spans="1:3" x14ac:dyDescent="0.2">
      <c r="A12" s="60">
        <v>2003</v>
      </c>
      <c r="B12" s="61">
        <v>11</v>
      </c>
      <c r="C12" s="61">
        <v>3.328891</v>
      </c>
    </row>
    <row r="13" spans="1:3" x14ac:dyDescent="0.2">
      <c r="A13" s="60">
        <v>2003</v>
      </c>
      <c r="B13" s="61">
        <v>12</v>
      </c>
      <c r="C13" s="61">
        <v>3.3520029999999998</v>
      </c>
    </row>
    <row r="14" spans="1:3" x14ac:dyDescent="0.2">
      <c r="A14" s="60">
        <v>2004</v>
      </c>
      <c r="B14" s="61">
        <v>1</v>
      </c>
      <c r="C14" s="61">
        <v>3.369596</v>
      </c>
    </row>
    <row r="15" spans="1:3" x14ac:dyDescent="0.2">
      <c r="A15" s="60">
        <v>2004</v>
      </c>
      <c r="B15" s="61">
        <v>2</v>
      </c>
      <c r="C15" s="61">
        <v>3.3904290000000001</v>
      </c>
    </row>
    <row r="16" spans="1:3" x14ac:dyDescent="0.2">
      <c r="A16" s="60">
        <v>2004</v>
      </c>
      <c r="B16" s="61">
        <v>3</v>
      </c>
      <c r="C16" s="61">
        <v>3.4085070000000002</v>
      </c>
    </row>
    <row r="17" spans="1:3" x14ac:dyDescent="0.2">
      <c r="A17" s="60">
        <v>2004</v>
      </c>
      <c r="B17" s="61">
        <v>4</v>
      </c>
      <c r="C17" s="61">
        <v>3.4149479999999999</v>
      </c>
    </row>
    <row r="18" spans="1:3" x14ac:dyDescent="0.2">
      <c r="A18" s="60">
        <v>2004</v>
      </c>
      <c r="B18" s="61">
        <v>5</v>
      </c>
      <c r="C18" s="61">
        <v>3.41797</v>
      </c>
    </row>
    <row r="19" spans="1:3" x14ac:dyDescent="0.2">
      <c r="A19" s="60">
        <v>2004</v>
      </c>
      <c r="B19" s="61">
        <v>6</v>
      </c>
      <c r="C19" s="61">
        <v>3.411629</v>
      </c>
    </row>
    <row r="20" spans="1:3" x14ac:dyDescent="0.2">
      <c r="A20" s="60">
        <v>2004</v>
      </c>
      <c r="B20" s="61">
        <v>7</v>
      </c>
      <c r="C20" s="61">
        <v>3.419651</v>
      </c>
    </row>
    <row r="21" spans="1:3" x14ac:dyDescent="0.2">
      <c r="A21" s="60">
        <v>2004</v>
      </c>
      <c r="B21" s="61">
        <v>8</v>
      </c>
      <c r="C21" s="61">
        <v>3.431454</v>
      </c>
    </row>
    <row r="22" spans="1:3" x14ac:dyDescent="0.2">
      <c r="A22" s="60">
        <v>2004</v>
      </c>
      <c r="B22" s="61">
        <v>9</v>
      </c>
      <c r="C22" s="61">
        <v>3.4583910000000002</v>
      </c>
    </row>
    <row r="23" spans="1:3" x14ac:dyDescent="0.2">
      <c r="A23" s="60">
        <v>2004</v>
      </c>
      <c r="B23" s="61">
        <v>10</v>
      </c>
      <c r="C23" s="61">
        <v>3.484226</v>
      </c>
    </row>
    <row r="24" spans="1:3" x14ac:dyDescent="0.2">
      <c r="A24" s="60">
        <v>2004</v>
      </c>
      <c r="B24" s="61">
        <v>11</v>
      </c>
      <c r="C24" s="61">
        <v>3.508794</v>
      </c>
    </row>
    <row r="25" spans="1:3" x14ac:dyDescent="0.2">
      <c r="A25" s="60">
        <v>2004</v>
      </c>
      <c r="B25" s="61">
        <v>12</v>
      </c>
      <c r="C25" s="61">
        <v>3.534716</v>
      </c>
    </row>
    <row r="26" spans="1:3" x14ac:dyDescent="0.2">
      <c r="A26" s="60">
        <v>2005</v>
      </c>
      <c r="B26" s="61">
        <v>1</v>
      </c>
      <c r="C26" s="61">
        <v>3.5341049999999998</v>
      </c>
    </row>
    <row r="27" spans="1:3" x14ac:dyDescent="0.2">
      <c r="A27" s="60">
        <v>2005</v>
      </c>
      <c r="B27" s="61">
        <v>2</v>
      </c>
      <c r="C27" s="61">
        <v>3.5367130000000002</v>
      </c>
    </row>
    <row r="28" spans="1:3" x14ac:dyDescent="0.2">
      <c r="A28" s="60">
        <v>2005</v>
      </c>
      <c r="B28" s="61">
        <v>3</v>
      </c>
      <c r="C28" s="61">
        <v>3.5561630000000002</v>
      </c>
    </row>
    <row r="29" spans="1:3" x14ac:dyDescent="0.2">
      <c r="A29" s="60">
        <v>2005</v>
      </c>
      <c r="B29" s="61">
        <v>4</v>
      </c>
      <c r="C29" s="61">
        <v>3.5671119999999998</v>
      </c>
    </row>
    <row r="30" spans="1:3" x14ac:dyDescent="0.2">
      <c r="A30" s="60">
        <v>2005</v>
      </c>
      <c r="B30" s="61">
        <v>5</v>
      </c>
      <c r="C30" s="61">
        <v>3.5775769999999998</v>
      </c>
    </row>
    <row r="31" spans="1:3" x14ac:dyDescent="0.2">
      <c r="A31" s="60">
        <v>2005</v>
      </c>
      <c r="B31" s="61">
        <v>6</v>
      </c>
      <c r="C31" s="61">
        <v>3.5642839999999998</v>
      </c>
    </row>
    <row r="32" spans="1:3" x14ac:dyDescent="0.2">
      <c r="A32" s="60">
        <v>2005</v>
      </c>
      <c r="B32" s="61">
        <v>7</v>
      </c>
      <c r="C32" s="61">
        <v>3.5702889999999998</v>
      </c>
    </row>
    <row r="33" spans="1:3" x14ac:dyDescent="0.2">
      <c r="A33" s="60">
        <v>2005</v>
      </c>
      <c r="B33" s="61">
        <v>8</v>
      </c>
      <c r="C33" s="61">
        <v>3.5797319999999999</v>
      </c>
    </row>
    <row r="34" spans="1:3" x14ac:dyDescent="0.2">
      <c r="A34" s="60">
        <v>2005</v>
      </c>
      <c r="B34" s="61">
        <v>9</v>
      </c>
      <c r="C34" s="61">
        <v>3.586687</v>
      </c>
    </row>
    <row r="35" spans="1:3" x14ac:dyDescent="0.2">
      <c r="A35" s="60">
        <v>2005</v>
      </c>
      <c r="B35" s="61">
        <v>10</v>
      </c>
      <c r="C35" s="61">
        <v>3.5998619999999999</v>
      </c>
    </row>
    <row r="36" spans="1:3" x14ac:dyDescent="0.2">
      <c r="A36" s="60">
        <v>2005</v>
      </c>
      <c r="B36" s="61">
        <v>11</v>
      </c>
      <c r="C36" s="61">
        <v>3.6141190000000001</v>
      </c>
    </row>
    <row r="37" spans="1:3" x14ac:dyDescent="0.2">
      <c r="A37" s="60">
        <v>2005</v>
      </c>
      <c r="B37" s="61">
        <v>12</v>
      </c>
      <c r="C37" s="61">
        <v>3.6375320000000002</v>
      </c>
    </row>
    <row r="38" spans="1:3" x14ac:dyDescent="0.2">
      <c r="A38" s="60">
        <v>2006</v>
      </c>
      <c r="B38" s="61">
        <v>1</v>
      </c>
      <c r="C38" s="61">
        <v>3.6640630000000001</v>
      </c>
    </row>
    <row r="39" spans="1:3" x14ac:dyDescent="0.2">
      <c r="A39" s="60">
        <v>2006</v>
      </c>
      <c r="B39" s="61">
        <v>2</v>
      </c>
      <c r="C39" s="61">
        <v>3.67875</v>
      </c>
    </row>
    <row r="40" spans="1:3" x14ac:dyDescent="0.2">
      <c r="A40" s="60">
        <v>2006</v>
      </c>
      <c r="B40" s="61">
        <v>3</v>
      </c>
      <c r="C40" s="61">
        <v>3.680606</v>
      </c>
    </row>
    <row r="41" spans="1:3" x14ac:dyDescent="0.2">
      <c r="A41" s="60">
        <v>2006</v>
      </c>
      <c r="B41" s="61">
        <v>4</v>
      </c>
      <c r="C41" s="61">
        <v>3.688774</v>
      </c>
    </row>
    <row r="42" spans="1:3" x14ac:dyDescent="0.2">
      <c r="A42" s="60">
        <v>2006</v>
      </c>
      <c r="B42" s="61">
        <v>5</v>
      </c>
      <c r="C42" s="61">
        <v>3.6845970000000001</v>
      </c>
    </row>
    <row r="43" spans="1:3" x14ac:dyDescent="0.2">
      <c r="A43" s="60">
        <v>2006</v>
      </c>
      <c r="B43" s="61">
        <v>6</v>
      </c>
      <c r="C43" s="61">
        <v>3.675538</v>
      </c>
    </row>
    <row r="44" spans="1:3" x14ac:dyDescent="0.2">
      <c r="A44" s="60">
        <v>2006</v>
      </c>
      <c r="B44" s="61">
        <v>7</v>
      </c>
      <c r="C44" s="61">
        <v>3.6801010000000001</v>
      </c>
    </row>
    <row r="45" spans="1:3" x14ac:dyDescent="0.2">
      <c r="A45" s="60">
        <v>2006</v>
      </c>
      <c r="B45" s="61">
        <v>8</v>
      </c>
      <c r="C45" s="61">
        <v>3.6932779999999998</v>
      </c>
    </row>
    <row r="46" spans="1:3" x14ac:dyDescent="0.2">
      <c r="A46" s="60">
        <v>2006</v>
      </c>
      <c r="B46" s="61">
        <v>9</v>
      </c>
      <c r="C46" s="61">
        <v>3.7193969999999998</v>
      </c>
    </row>
    <row r="47" spans="1:3" x14ac:dyDescent="0.2">
      <c r="A47" s="60">
        <v>2006</v>
      </c>
      <c r="B47" s="61">
        <v>10</v>
      </c>
      <c r="C47" s="61">
        <v>3.756634</v>
      </c>
    </row>
    <row r="48" spans="1:3" x14ac:dyDescent="0.2">
      <c r="A48" s="60">
        <v>2006</v>
      </c>
      <c r="B48" s="61">
        <v>11</v>
      </c>
      <c r="C48" s="61">
        <v>3.7628339999999998</v>
      </c>
    </row>
    <row r="49" spans="1:3" x14ac:dyDescent="0.2">
      <c r="A49" s="60">
        <v>2006</v>
      </c>
      <c r="B49" s="61">
        <v>12</v>
      </c>
      <c r="C49" s="61">
        <v>3.7889539999999999</v>
      </c>
    </row>
    <row r="50" spans="1:3" x14ac:dyDescent="0.2">
      <c r="A50" s="60">
        <v>2007</v>
      </c>
      <c r="B50" s="61">
        <v>1</v>
      </c>
      <c r="C50" s="61">
        <v>3.8094570000000001</v>
      </c>
    </row>
    <row r="51" spans="1:3" x14ac:dyDescent="0.2">
      <c r="A51" s="60">
        <v>2007</v>
      </c>
      <c r="B51" s="61">
        <v>2</v>
      </c>
      <c r="C51" s="61">
        <v>3.8260369999999999</v>
      </c>
    </row>
    <row r="52" spans="1:3" x14ac:dyDescent="0.2">
      <c r="A52" s="60">
        <v>2007</v>
      </c>
      <c r="B52" s="61">
        <v>3</v>
      </c>
      <c r="C52" s="61">
        <v>3.83447</v>
      </c>
    </row>
    <row r="53" spans="1:3" x14ac:dyDescent="0.2">
      <c r="A53" s="60">
        <v>2007</v>
      </c>
      <c r="B53" s="61">
        <v>4</v>
      </c>
      <c r="C53" s="61">
        <v>3.8409879999999998</v>
      </c>
    </row>
    <row r="54" spans="1:3" x14ac:dyDescent="0.2">
      <c r="A54" s="60">
        <v>2007</v>
      </c>
      <c r="B54" s="61">
        <v>5</v>
      </c>
      <c r="C54" s="61">
        <v>3.832452</v>
      </c>
    </row>
    <row r="55" spans="1:3" x14ac:dyDescent="0.2">
      <c r="A55" s="60">
        <v>2007</v>
      </c>
      <c r="B55" s="61">
        <v>6</v>
      </c>
      <c r="C55" s="61">
        <v>3.8188960000000001</v>
      </c>
    </row>
    <row r="56" spans="1:3" x14ac:dyDescent="0.2">
      <c r="A56" s="60">
        <v>2007</v>
      </c>
      <c r="B56" s="61">
        <v>7</v>
      </c>
      <c r="C56" s="61">
        <v>3.829755</v>
      </c>
    </row>
    <row r="57" spans="1:3" x14ac:dyDescent="0.2">
      <c r="A57" s="60">
        <v>2007</v>
      </c>
      <c r="B57" s="61">
        <v>8</v>
      </c>
      <c r="C57" s="61">
        <v>3.8469899999999999</v>
      </c>
    </row>
    <row r="58" spans="1:3" x14ac:dyDescent="0.2">
      <c r="A58" s="60">
        <v>2007</v>
      </c>
      <c r="B58" s="61">
        <v>9</v>
      </c>
      <c r="C58" s="61">
        <v>3.8670870000000002</v>
      </c>
    </row>
    <row r="59" spans="1:3" x14ac:dyDescent="0.2">
      <c r="A59" s="60">
        <v>2007</v>
      </c>
      <c r="B59" s="61">
        <v>10</v>
      </c>
      <c r="C59" s="61">
        <v>3.8923589999999999</v>
      </c>
    </row>
    <row r="60" spans="1:3" x14ac:dyDescent="0.2">
      <c r="A60" s="60">
        <v>2007</v>
      </c>
      <c r="B60" s="61">
        <v>11</v>
      </c>
      <c r="C60" s="61">
        <v>3.9093149999999999</v>
      </c>
    </row>
    <row r="61" spans="1:3" x14ac:dyDescent="0.2">
      <c r="A61" s="60">
        <v>2007</v>
      </c>
      <c r="B61" s="61">
        <v>12</v>
      </c>
      <c r="C61" s="61">
        <v>3.9329830000000001</v>
      </c>
    </row>
    <row r="62" spans="1:3" x14ac:dyDescent="0.2">
      <c r="A62" s="60">
        <v>2008</v>
      </c>
      <c r="B62" s="61">
        <v>1</v>
      </c>
      <c r="C62" s="61">
        <v>3.9548990000000002</v>
      </c>
    </row>
    <row r="63" spans="1:3" x14ac:dyDescent="0.2">
      <c r="A63" s="60">
        <v>2008</v>
      </c>
      <c r="B63" s="61">
        <v>2</v>
      </c>
      <c r="C63" s="61">
        <v>3.9649679999999998</v>
      </c>
    </row>
    <row r="64" spans="1:3" x14ac:dyDescent="0.2">
      <c r="A64" s="60">
        <v>2008</v>
      </c>
      <c r="B64" s="61">
        <v>3</v>
      </c>
      <c r="C64" s="61">
        <v>3.9873379999999998</v>
      </c>
    </row>
    <row r="65" spans="1:3" x14ac:dyDescent="0.2">
      <c r="A65" s="60">
        <v>2008</v>
      </c>
      <c r="B65" s="61">
        <v>4</v>
      </c>
      <c r="C65" s="61">
        <v>4.0078959999999997</v>
      </c>
    </row>
    <row r="66" spans="1:3" x14ac:dyDescent="0.2">
      <c r="A66" s="60">
        <v>2008</v>
      </c>
      <c r="B66" s="61">
        <v>5</v>
      </c>
      <c r="C66" s="61">
        <v>4.0111359999999996</v>
      </c>
    </row>
    <row r="67" spans="1:3" x14ac:dyDescent="0.2">
      <c r="A67" s="60">
        <v>2008</v>
      </c>
      <c r="B67" s="61">
        <v>6</v>
      </c>
      <c r="C67" s="61">
        <v>4.0152219999999996</v>
      </c>
    </row>
    <row r="68" spans="1:3" x14ac:dyDescent="0.2">
      <c r="A68" s="60">
        <v>2008</v>
      </c>
      <c r="B68" s="61">
        <v>7</v>
      </c>
      <c r="C68" s="61">
        <v>4.0320499999999999</v>
      </c>
    </row>
    <row r="69" spans="1:3" x14ac:dyDescent="0.2">
      <c r="A69" s="60">
        <v>2008</v>
      </c>
      <c r="B69" s="61">
        <v>8</v>
      </c>
      <c r="C69" s="61">
        <v>4.0569660000000001</v>
      </c>
    </row>
    <row r="70" spans="1:3" x14ac:dyDescent="0.2">
      <c r="A70" s="60">
        <v>2008</v>
      </c>
      <c r="B70" s="61">
        <v>9</v>
      </c>
      <c r="C70" s="61">
        <v>4.0818750000000001</v>
      </c>
    </row>
    <row r="71" spans="1:3" x14ac:dyDescent="0.2">
      <c r="A71" s="60">
        <v>2008</v>
      </c>
      <c r="B71" s="61">
        <v>10</v>
      </c>
      <c r="C71" s="61">
        <v>4.1098660000000002</v>
      </c>
    </row>
    <row r="72" spans="1:3" x14ac:dyDescent="0.2">
      <c r="A72" s="60">
        <v>2008</v>
      </c>
      <c r="B72" s="61">
        <v>11</v>
      </c>
      <c r="C72" s="61">
        <v>4.1425749999999999</v>
      </c>
    </row>
    <row r="73" spans="1:3" x14ac:dyDescent="0.2">
      <c r="A73" s="60">
        <v>2008</v>
      </c>
      <c r="B73" s="61">
        <v>12</v>
      </c>
      <c r="C73" s="61">
        <v>4.1843159999999999</v>
      </c>
    </row>
    <row r="74" spans="1:3" x14ac:dyDescent="0.2">
      <c r="A74" s="60">
        <v>2009</v>
      </c>
      <c r="B74" s="61">
        <v>1</v>
      </c>
      <c r="C74" s="61">
        <v>4.2097850000000001</v>
      </c>
    </row>
    <row r="75" spans="1:3" x14ac:dyDescent="0.2">
      <c r="A75" s="60">
        <v>2009</v>
      </c>
      <c r="B75" s="61">
        <v>2</v>
      </c>
      <c r="C75" s="61">
        <v>4.2110370000000001</v>
      </c>
    </row>
    <row r="76" spans="1:3" x14ac:dyDescent="0.2">
      <c r="A76" s="60">
        <v>2009</v>
      </c>
      <c r="B76" s="61">
        <v>3</v>
      </c>
      <c r="C76" s="61">
        <v>4.2300110000000002</v>
      </c>
    </row>
    <row r="77" spans="1:3" x14ac:dyDescent="0.2">
      <c r="A77" s="60">
        <v>2009</v>
      </c>
      <c r="B77" s="61">
        <v>4</v>
      </c>
      <c r="C77" s="61">
        <v>4.2540880000000003</v>
      </c>
    </row>
    <row r="78" spans="1:3" x14ac:dyDescent="0.2">
      <c r="A78" s="60">
        <v>2009</v>
      </c>
      <c r="B78" s="61">
        <v>5</v>
      </c>
      <c r="C78" s="61">
        <v>4.256354</v>
      </c>
    </row>
    <row r="79" spans="1:3" x14ac:dyDescent="0.2">
      <c r="A79" s="60">
        <v>2009</v>
      </c>
      <c r="B79" s="61">
        <v>6</v>
      </c>
      <c r="C79" s="61">
        <v>4.2498579999999997</v>
      </c>
    </row>
    <row r="80" spans="1:3" x14ac:dyDescent="0.2">
      <c r="A80" s="60">
        <v>2009</v>
      </c>
      <c r="B80" s="61">
        <v>7</v>
      </c>
      <c r="C80" s="61">
        <v>4.2603270000000002</v>
      </c>
    </row>
    <row r="81" spans="1:3" x14ac:dyDescent="0.2">
      <c r="A81" s="60">
        <v>2009</v>
      </c>
      <c r="B81" s="61">
        <v>8</v>
      </c>
      <c r="C81" s="61">
        <v>4.2700430000000003</v>
      </c>
    </row>
    <row r="82" spans="1:3" x14ac:dyDescent="0.2">
      <c r="A82" s="60">
        <v>2009</v>
      </c>
      <c r="B82" s="61">
        <v>9</v>
      </c>
      <c r="C82" s="61">
        <v>4.2870229999999996</v>
      </c>
    </row>
    <row r="83" spans="1:3" x14ac:dyDescent="0.2">
      <c r="A83" s="60">
        <v>2009</v>
      </c>
      <c r="B83" s="61">
        <v>10</v>
      </c>
      <c r="C83" s="61">
        <v>4.304608</v>
      </c>
    </row>
    <row r="84" spans="1:3" x14ac:dyDescent="0.2">
      <c r="A84" s="60">
        <v>2009</v>
      </c>
      <c r="B84" s="61">
        <v>11</v>
      </c>
      <c r="C84" s="61">
        <v>4.3169329999999997</v>
      </c>
    </row>
    <row r="85" spans="1:3" x14ac:dyDescent="0.2">
      <c r="A85" s="60">
        <v>2009</v>
      </c>
      <c r="B85" s="61">
        <v>12</v>
      </c>
      <c r="C85" s="61">
        <v>4.340166</v>
      </c>
    </row>
    <row r="86" spans="1:3" x14ac:dyDescent="0.2">
      <c r="A86" s="60">
        <v>2010</v>
      </c>
      <c r="B86" s="61">
        <v>1</v>
      </c>
      <c r="C86" s="61">
        <v>4.3690290000000003</v>
      </c>
    </row>
    <row r="87" spans="1:3" x14ac:dyDescent="0.2">
      <c r="A87" s="60">
        <v>2010</v>
      </c>
      <c r="B87" s="61">
        <v>2</v>
      </c>
      <c r="C87" s="61">
        <v>4.4109550000000004</v>
      </c>
    </row>
    <row r="88" spans="1:3" x14ac:dyDescent="0.2">
      <c r="A88" s="60">
        <v>2010</v>
      </c>
      <c r="B88" s="61">
        <v>3</v>
      </c>
      <c r="C88" s="61">
        <v>4.43987</v>
      </c>
    </row>
    <row r="89" spans="1:3" x14ac:dyDescent="0.2">
      <c r="A89" s="60">
        <v>2010</v>
      </c>
      <c r="B89" s="61">
        <v>4</v>
      </c>
      <c r="C89" s="61">
        <v>4.4551259999999999</v>
      </c>
    </row>
    <row r="90" spans="1:3" x14ac:dyDescent="0.2">
      <c r="A90" s="60">
        <v>2010</v>
      </c>
      <c r="B90" s="61">
        <v>5</v>
      </c>
      <c r="C90" s="61">
        <v>4.4289069999999997</v>
      </c>
    </row>
    <row r="91" spans="1:3" x14ac:dyDescent="0.2">
      <c r="A91" s="60">
        <v>2010</v>
      </c>
      <c r="B91" s="61">
        <v>6</v>
      </c>
      <c r="C91" s="61">
        <v>4.4132049999999996</v>
      </c>
    </row>
    <row r="92" spans="1:3" x14ac:dyDescent="0.2">
      <c r="A92" s="60">
        <v>2010</v>
      </c>
      <c r="B92" s="61">
        <v>7</v>
      </c>
      <c r="C92" s="61">
        <v>4.4156329999999997</v>
      </c>
    </row>
    <row r="93" spans="1:3" x14ac:dyDescent="0.2">
      <c r="A93" s="60">
        <v>2010</v>
      </c>
      <c r="B93" s="61">
        <v>8</v>
      </c>
      <c r="C93" s="61">
        <v>4.4272010000000002</v>
      </c>
    </row>
    <row r="94" spans="1:3" x14ac:dyDescent="0.2">
      <c r="A94" s="60">
        <v>2010</v>
      </c>
      <c r="B94" s="61">
        <v>9</v>
      </c>
      <c r="C94" s="61">
        <v>4.4431960000000004</v>
      </c>
    </row>
    <row r="95" spans="1:3" x14ac:dyDescent="0.2">
      <c r="A95" s="60">
        <v>2010</v>
      </c>
      <c r="B95" s="61">
        <v>10</v>
      </c>
      <c r="C95" s="61">
        <v>4.4682659999999998</v>
      </c>
    </row>
    <row r="96" spans="1:3" x14ac:dyDescent="0.2">
      <c r="A96" s="60">
        <v>2010</v>
      </c>
      <c r="B96" s="61">
        <v>11</v>
      </c>
      <c r="C96" s="61">
        <v>4.4988130000000002</v>
      </c>
    </row>
    <row r="97" spans="1:3" x14ac:dyDescent="0.2">
      <c r="A97" s="60">
        <v>2010</v>
      </c>
      <c r="B97" s="61">
        <v>12</v>
      </c>
      <c r="C97" s="61">
        <v>4.5263080000000002</v>
      </c>
    </row>
    <row r="98" spans="1:3" x14ac:dyDescent="0.2">
      <c r="A98" s="60">
        <v>2011</v>
      </c>
      <c r="B98" s="61">
        <v>1</v>
      </c>
      <c r="C98" s="61">
        <v>4.5582349999999998</v>
      </c>
    </row>
    <row r="99" spans="1:3" x14ac:dyDescent="0.2">
      <c r="A99" s="60">
        <v>2011</v>
      </c>
      <c r="B99" s="61">
        <v>2</v>
      </c>
      <c r="C99" s="61">
        <v>4.5702740000000004</v>
      </c>
    </row>
    <row r="100" spans="1:3" x14ac:dyDescent="0.2">
      <c r="A100" s="60">
        <v>2011</v>
      </c>
      <c r="B100" s="61">
        <v>3</v>
      </c>
      <c r="C100" s="61">
        <v>4.5888989999999996</v>
      </c>
    </row>
    <row r="101" spans="1:3" x14ac:dyDescent="0.2">
      <c r="A101" s="60">
        <v>2011</v>
      </c>
      <c r="B101" s="61">
        <v>4</v>
      </c>
      <c r="C101" s="61">
        <v>4.5914169999999999</v>
      </c>
    </row>
    <row r="102" spans="1:3" x14ac:dyDescent="0.2">
      <c r="A102" s="60">
        <v>2011</v>
      </c>
      <c r="B102" s="61">
        <v>5</v>
      </c>
      <c r="C102" s="61">
        <v>4.580857</v>
      </c>
    </row>
    <row r="103" spans="1:3" x14ac:dyDescent="0.2">
      <c r="A103" s="60">
        <v>2011</v>
      </c>
      <c r="B103" s="61">
        <v>6</v>
      </c>
      <c r="C103" s="61">
        <v>4.5544750000000001</v>
      </c>
    </row>
    <row r="104" spans="1:3" x14ac:dyDescent="0.2">
      <c r="A104" s="60">
        <v>2011</v>
      </c>
      <c r="B104" s="61">
        <v>7</v>
      </c>
      <c r="C104" s="61">
        <v>4.5668069999999998</v>
      </c>
    </row>
    <row r="105" spans="1:3" x14ac:dyDescent="0.2">
      <c r="A105" s="60">
        <v>2011</v>
      </c>
      <c r="B105" s="61">
        <v>8</v>
      </c>
      <c r="C105" s="61">
        <v>4.5837000000000003</v>
      </c>
    </row>
    <row r="106" spans="1:3" x14ac:dyDescent="0.2">
      <c r="A106" s="60">
        <v>2011</v>
      </c>
      <c r="B106" s="61">
        <v>9</v>
      </c>
      <c r="C106" s="61">
        <v>4.5895630000000001</v>
      </c>
    </row>
    <row r="107" spans="1:3" x14ac:dyDescent="0.2">
      <c r="A107" s="60">
        <v>2011</v>
      </c>
      <c r="B107" s="61">
        <v>10</v>
      </c>
      <c r="C107" s="61">
        <v>4.6094569999999999</v>
      </c>
    </row>
    <row r="108" spans="1:3" x14ac:dyDescent="0.2">
      <c r="A108" s="60">
        <v>2011</v>
      </c>
      <c r="B108" s="61">
        <v>11</v>
      </c>
      <c r="C108" s="61">
        <v>4.6448340000000004</v>
      </c>
    </row>
    <row r="109" spans="1:3" x14ac:dyDescent="0.2">
      <c r="A109" s="60">
        <v>2011</v>
      </c>
      <c r="B109" s="61">
        <v>12</v>
      </c>
      <c r="C109" s="61">
        <v>4.6913159999999996</v>
      </c>
    </row>
    <row r="110" spans="1:3" x14ac:dyDescent="0.2">
      <c r="A110" s="60">
        <v>2012</v>
      </c>
      <c r="B110" s="61">
        <v>1</v>
      </c>
      <c r="C110" s="61">
        <v>4.7335399999999996</v>
      </c>
    </row>
    <row r="111" spans="1:3" x14ac:dyDescent="0.2">
      <c r="A111" s="60">
        <v>2012</v>
      </c>
      <c r="B111" s="61">
        <v>2</v>
      </c>
      <c r="C111" s="61">
        <v>4.7588189999999999</v>
      </c>
    </row>
    <row r="112" spans="1:3" x14ac:dyDescent="0.2">
      <c r="A112" s="60">
        <v>2012</v>
      </c>
      <c r="B112" s="61">
        <v>3</v>
      </c>
      <c r="C112" s="61">
        <v>4.7597839999999998</v>
      </c>
    </row>
    <row r="113" spans="1:3" x14ac:dyDescent="0.2">
      <c r="A113" s="60">
        <v>2012</v>
      </c>
      <c r="B113" s="61">
        <v>4</v>
      </c>
      <c r="C113" s="61">
        <v>4.7577210000000001</v>
      </c>
    </row>
    <row r="114" spans="1:3" x14ac:dyDescent="0.2">
      <c r="A114" s="60">
        <v>2012</v>
      </c>
      <c r="B114" s="61">
        <v>5</v>
      </c>
      <c r="C114" s="61">
        <v>4.7426659999999998</v>
      </c>
    </row>
    <row r="115" spans="1:3" x14ac:dyDescent="0.2">
      <c r="A115" s="60">
        <v>2012</v>
      </c>
      <c r="B115" s="61">
        <v>6</v>
      </c>
      <c r="C115" s="61">
        <v>4.7410550000000002</v>
      </c>
    </row>
    <row r="116" spans="1:3" x14ac:dyDescent="0.2">
      <c r="A116" s="60">
        <v>2012</v>
      </c>
      <c r="B116" s="61">
        <v>7</v>
      </c>
      <c r="C116" s="61">
        <v>4.7676509999999999</v>
      </c>
    </row>
    <row r="117" spans="1:3" x14ac:dyDescent="0.2">
      <c r="A117" s="60">
        <v>2012</v>
      </c>
      <c r="B117" s="61">
        <v>8</v>
      </c>
      <c r="C117" s="61">
        <v>4.7859699999999998</v>
      </c>
    </row>
    <row r="118" spans="1:3" x14ac:dyDescent="0.2">
      <c r="A118" s="60">
        <v>2012</v>
      </c>
      <c r="B118" s="61">
        <v>9</v>
      </c>
      <c r="C118" s="61">
        <v>4.8054209999999999</v>
      </c>
    </row>
    <row r="119" spans="1:3" x14ac:dyDescent="0.2">
      <c r="A119" s="60">
        <v>2012</v>
      </c>
      <c r="B119" s="61">
        <v>10</v>
      </c>
      <c r="C119" s="61">
        <v>4.8284549999999999</v>
      </c>
    </row>
    <row r="120" spans="1:3" x14ac:dyDescent="0.2">
      <c r="A120" s="60">
        <v>2012</v>
      </c>
      <c r="B120" s="61">
        <v>11</v>
      </c>
      <c r="C120" s="61">
        <v>4.8531149999999998</v>
      </c>
    </row>
    <row r="121" spans="1:3" x14ac:dyDescent="0.2">
      <c r="A121" s="60">
        <v>2012</v>
      </c>
      <c r="B121" s="61">
        <v>12</v>
      </c>
      <c r="C121" s="61">
        <v>4.8746239999999998</v>
      </c>
    </row>
    <row r="122" spans="1:3" x14ac:dyDescent="0.2">
      <c r="A122" s="60">
        <v>2013</v>
      </c>
      <c r="B122" s="61">
        <v>1</v>
      </c>
      <c r="C122" s="61">
        <v>4.8905250000000002</v>
      </c>
    </row>
    <row r="123" spans="1:3" x14ac:dyDescent="0.2">
      <c r="A123" s="60">
        <v>2013</v>
      </c>
      <c r="B123" s="61">
        <v>2</v>
      </c>
      <c r="C123" s="61">
        <v>4.917465</v>
      </c>
    </row>
    <row r="124" spans="1:3" x14ac:dyDescent="0.2">
      <c r="A124" s="60">
        <v>2013</v>
      </c>
      <c r="B124" s="61">
        <v>3</v>
      </c>
      <c r="C124" s="61">
        <v>4.9415120000000003</v>
      </c>
    </row>
    <row r="125" spans="1:3" x14ac:dyDescent="0.2">
      <c r="A125" s="60">
        <v>2013</v>
      </c>
      <c r="B125" s="61">
        <v>4</v>
      </c>
      <c r="C125" s="61">
        <v>4.9715239999999996</v>
      </c>
    </row>
    <row r="126" spans="1:3" x14ac:dyDescent="0.2">
      <c r="A126" s="60">
        <v>2013</v>
      </c>
      <c r="B126" s="61">
        <v>5</v>
      </c>
      <c r="C126" s="61">
        <v>4.9623439999999999</v>
      </c>
    </row>
    <row r="127" spans="1:3" x14ac:dyDescent="0.2">
      <c r="A127" s="60">
        <v>2013</v>
      </c>
      <c r="B127" s="61">
        <v>6</v>
      </c>
      <c r="C127" s="61">
        <v>4.9517540000000002</v>
      </c>
    </row>
    <row r="128" spans="1:3" x14ac:dyDescent="0.2">
      <c r="A128" s="60">
        <v>2013</v>
      </c>
      <c r="B128" s="61">
        <v>7</v>
      </c>
      <c r="C128" s="61">
        <v>4.9478819999999999</v>
      </c>
    </row>
    <row r="129" spans="1:3" x14ac:dyDescent="0.2">
      <c r="A129" s="60">
        <v>2013</v>
      </c>
      <c r="B129" s="61">
        <v>8</v>
      </c>
      <c r="C129" s="61">
        <v>4.9517559999999996</v>
      </c>
    </row>
    <row r="130" spans="1:3" x14ac:dyDescent="0.2">
      <c r="A130" s="60">
        <v>2013</v>
      </c>
      <c r="B130" s="61">
        <v>9</v>
      </c>
      <c r="C130" s="61">
        <v>4.9687700000000001</v>
      </c>
    </row>
    <row r="131" spans="1:3" x14ac:dyDescent="0.2">
      <c r="A131" s="60">
        <v>2013</v>
      </c>
      <c r="B131" s="61">
        <v>10</v>
      </c>
      <c r="C131" s="61">
        <v>4.9879420000000003</v>
      </c>
    </row>
    <row r="132" spans="1:3" x14ac:dyDescent="0.2">
      <c r="A132" s="60">
        <v>2013</v>
      </c>
      <c r="B132" s="61">
        <v>11</v>
      </c>
      <c r="C132" s="61">
        <v>5.0214400000000001</v>
      </c>
    </row>
    <row r="133" spans="1:3" x14ac:dyDescent="0.2">
      <c r="A133" s="60">
        <v>2013</v>
      </c>
      <c r="B133" s="61">
        <v>12</v>
      </c>
      <c r="C133" s="61">
        <v>5.0587309999999999</v>
      </c>
    </row>
    <row r="134" spans="1:3" x14ac:dyDescent="0.2">
      <c r="A134" s="60">
        <v>2014</v>
      </c>
      <c r="B134" s="61">
        <v>1</v>
      </c>
      <c r="C134" s="61">
        <v>5.1004170000000002</v>
      </c>
    </row>
    <row r="135" spans="1:3" x14ac:dyDescent="0.2">
      <c r="A135" s="60">
        <v>2014</v>
      </c>
      <c r="B135" s="61">
        <v>2</v>
      </c>
      <c r="C135" s="61">
        <v>5.1292689999999999</v>
      </c>
    </row>
    <row r="136" spans="1:3" x14ac:dyDescent="0.2">
      <c r="A136" s="60">
        <v>2014</v>
      </c>
      <c r="B136" s="61">
        <v>3</v>
      </c>
      <c r="C136" s="61">
        <v>5.1450839999999998</v>
      </c>
    </row>
    <row r="137" spans="1:3" x14ac:dyDescent="0.2">
      <c r="A137" s="60">
        <v>2014</v>
      </c>
      <c r="B137" s="61">
        <v>4</v>
      </c>
      <c r="C137" s="61">
        <v>5.1500430000000001</v>
      </c>
    </row>
    <row r="138" spans="1:3" x14ac:dyDescent="0.2">
      <c r="A138" s="60">
        <v>2014</v>
      </c>
      <c r="B138" s="61">
        <v>5</v>
      </c>
      <c r="C138" s="61">
        <v>5.1339569999999997</v>
      </c>
    </row>
    <row r="139" spans="1:3" x14ac:dyDescent="0.2">
      <c r="A139" s="60">
        <v>2014</v>
      </c>
      <c r="B139" s="61">
        <v>6</v>
      </c>
      <c r="C139" s="61">
        <v>5.1311099999999996</v>
      </c>
    </row>
    <row r="140" spans="1:3" x14ac:dyDescent="0.2">
      <c r="A140" s="60">
        <v>2014</v>
      </c>
      <c r="B140" s="61">
        <v>7</v>
      </c>
      <c r="C140" s="61">
        <v>5.1395030000000004</v>
      </c>
    </row>
    <row r="141" spans="1:3" x14ac:dyDescent="0.2">
      <c r="A141" s="60">
        <v>2014</v>
      </c>
      <c r="B141" s="61">
        <v>8</v>
      </c>
      <c r="C141" s="61">
        <v>5.1556119999999996</v>
      </c>
    </row>
    <row r="142" spans="1:3" x14ac:dyDescent="0.2">
      <c r="A142" s="60">
        <v>2014</v>
      </c>
      <c r="B142" s="61">
        <v>9</v>
      </c>
      <c r="C142" s="62">
        <v>5.1786000000000003</v>
      </c>
    </row>
    <row r="143" spans="1:3" x14ac:dyDescent="0.2">
      <c r="A143" s="60">
        <v>2014</v>
      </c>
      <c r="B143" s="61">
        <v>10</v>
      </c>
      <c r="C143" s="62">
        <v>5.2003000000000004</v>
      </c>
    </row>
    <row r="144" spans="1:3" x14ac:dyDescent="0.2">
      <c r="A144" s="60">
        <v>2014</v>
      </c>
      <c r="B144" s="61">
        <v>11</v>
      </c>
      <c r="C144" s="62">
        <v>5.2342000000000004</v>
      </c>
    </row>
    <row r="145" spans="1:3" x14ac:dyDescent="0.2">
      <c r="A145" s="60">
        <v>2014</v>
      </c>
      <c r="B145" s="61">
        <v>12</v>
      </c>
      <c r="C145" s="62">
        <v>5.2704000000000004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Asegurados</vt:lpstr>
      <vt:lpstr>Beneficiarios</vt:lpstr>
      <vt:lpstr>RM</vt:lpstr>
      <vt:lpstr>CCF</vt:lpstr>
      <vt:lpstr>RMA - SEMax - SEMin</vt:lpstr>
      <vt:lpstr>Nomina</vt:lpstr>
      <vt:lpstr>ROPC</vt:lpstr>
      <vt:lpstr>UDIS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GARDUNO PEREZ</dc:creator>
  <cp:lastModifiedBy>Microsoft Office User</cp:lastModifiedBy>
  <dcterms:created xsi:type="dcterms:W3CDTF">2014-11-21T16:06:59Z</dcterms:created>
  <dcterms:modified xsi:type="dcterms:W3CDTF">2017-12-02T01:40:47Z</dcterms:modified>
</cp:coreProperties>
</file>