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rem\OneDrive\Desktop\MyTravelMate\data\"/>
    </mc:Choice>
  </mc:AlternateContent>
  <xr:revisionPtr revIDLastSave="0" documentId="13_ncr:1_{2000A372-0148-41ED-ACA1-8ACA7B4E1103}" xr6:coauthVersionLast="47" xr6:coauthVersionMax="47" xr10:uidLastSave="{00000000-0000-0000-0000-000000000000}"/>
  <bookViews>
    <workbookView xWindow="-98" yWindow="-98" windowWidth="21795" windowHeight="13875" xr2:uid="{E6B8BF9A-417D-464C-86F4-719C449D8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2" i="1"/>
  <c r="A2" i="1" l="1"/>
  <c r="H2" i="1" l="1"/>
  <c r="J95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I4" i="1"/>
  <c r="J4" i="1" s="1"/>
  <c r="I12" i="1"/>
  <c r="J12" i="1" s="1"/>
  <c r="I19" i="1"/>
  <c r="J19" i="1" s="1"/>
  <c r="I28" i="1"/>
  <c r="J28" i="1" s="1"/>
  <c r="I35" i="1"/>
  <c r="J35" i="1" s="1"/>
  <c r="I39" i="1"/>
  <c r="J39" i="1" s="1"/>
  <c r="I46" i="1"/>
  <c r="J46" i="1" s="1"/>
  <c r="I59" i="1"/>
  <c r="J59" i="1" s="1"/>
  <c r="I60" i="1"/>
  <c r="J60" i="1" s="1"/>
  <c r="I67" i="1"/>
  <c r="J67" i="1" s="1"/>
  <c r="I68" i="1"/>
  <c r="J68" i="1" s="1"/>
  <c r="I81" i="1"/>
  <c r="J81" i="1" s="1"/>
  <c r="I92" i="1"/>
  <c r="J92" i="1" s="1"/>
  <c r="I108" i="1"/>
  <c r="J108" i="1" s="1"/>
  <c r="I111" i="1"/>
  <c r="J111" i="1" s="1"/>
  <c r="I113" i="1"/>
  <c r="J113" i="1" s="1"/>
  <c r="I116" i="1"/>
  <c r="J116" i="1" s="1"/>
  <c r="I123" i="1"/>
  <c r="J123" i="1" s="1"/>
  <c r="I132" i="1"/>
  <c r="J132" i="1" s="1"/>
  <c r="I140" i="1"/>
  <c r="J140" i="1" s="1"/>
  <c r="I148" i="1"/>
  <c r="J148" i="1" s="1"/>
  <c r="I171" i="1"/>
  <c r="J171" i="1" s="1"/>
  <c r="I172" i="1"/>
  <c r="J172" i="1" s="1"/>
  <c r="I193" i="1"/>
  <c r="J193" i="1" s="1"/>
  <c r="I195" i="1"/>
  <c r="J195" i="1" s="1"/>
  <c r="I203" i="1"/>
  <c r="J203" i="1" s="1"/>
  <c r="I204" i="1"/>
  <c r="J204" i="1" s="1"/>
  <c r="I227" i="1"/>
  <c r="J227" i="1" s="1"/>
  <c r="I251" i="1"/>
  <c r="J251" i="1" s="1"/>
  <c r="I279" i="1"/>
  <c r="J279" i="1" s="1"/>
  <c r="I281" i="1"/>
  <c r="J281" i="1" s="1"/>
  <c r="I291" i="1"/>
  <c r="J291" i="1" s="1"/>
  <c r="I299" i="1"/>
  <c r="J299" i="1" s="1"/>
  <c r="I315" i="1"/>
  <c r="J315" i="1" s="1"/>
  <c r="I318" i="1"/>
  <c r="J318" i="1" s="1"/>
  <c r="I319" i="1"/>
  <c r="J319" i="1" s="1"/>
  <c r="I355" i="1"/>
  <c r="J355" i="1" s="1"/>
  <c r="I363" i="1"/>
  <c r="J363" i="1" s="1"/>
  <c r="I377" i="1"/>
  <c r="J377" i="1" s="1"/>
  <c r="I425" i="1"/>
  <c r="J425" i="1" s="1"/>
  <c r="I434" i="1"/>
  <c r="J434" i="1" s="1"/>
  <c r="I481" i="1"/>
  <c r="J481" i="1" s="1"/>
  <c r="I543" i="1"/>
  <c r="J543" i="1" s="1"/>
  <c r="I545" i="1"/>
  <c r="J545" i="1" s="1"/>
  <c r="I585" i="1"/>
  <c r="J585" i="1" s="1"/>
  <c r="I586" i="1"/>
  <c r="J586" i="1" s="1"/>
  <c r="I626" i="1"/>
  <c r="J626" i="1" s="1"/>
  <c r="I631" i="1"/>
  <c r="J631" i="1" s="1"/>
  <c r="I671" i="1"/>
  <c r="J671" i="1" s="1"/>
  <c r="I761" i="1"/>
  <c r="J761" i="1" s="1"/>
  <c r="I801" i="1"/>
  <c r="J801" i="1" s="1"/>
  <c r="I802" i="1"/>
  <c r="J802" i="1" s="1"/>
  <c r="I834" i="1"/>
  <c r="J834" i="1" s="1"/>
  <c r="I881" i="1"/>
  <c r="J881" i="1" s="1"/>
  <c r="I889" i="1"/>
  <c r="J889" i="1" s="1"/>
  <c r="I921" i="1"/>
  <c r="J921" i="1" s="1"/>
  <c r="I929" i="1"/>
  <c r="J929" i="1" s="1"/>
  <c r="I930" i="1"/>
  <c r="J930" i="1" s="1"/>
  <c r="I2" i="1"/>
  <c r="J2" i="1" s="1"/>
  <c r="H3" i="1"/>
  <c r="I3" i="1" s="1"/>
  <c r="J3" i="1" s="1"/>
  <c r="H4" i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H36" i="1"/>
  <c r="I36" i="1" s="1"/>
  <c r="J36" i="1" s="1"/>
  <c r="H37" i="1"/>
  <c r="I37" i="1" s="1"/>
  <c r="J37" i="1" s="1"/>
  <c r="H38" i="1"/>
  <c r="I38" i="1" s="1"/>
  <c r="J38" i="1" s="1"/>
  <c r="H39" i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H60" i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H68" i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H109" i="1"/>
  <c r="I109" i="1" s="1"/>
  <c r="J109" i="1" s="1"/>
  <c r="H110" i="1"/>
  <c r="I110" i="1" s="1"/>
  <c r="J110" i="1" s="1"/>
  <c r="H111" i="1"/>
  <c r="H112" i="1"/>
  <c r="I112" i="1" s="1"/>
  <c r="J112" i="1" s="1"/>
  <c r="H113" i="1"/>
  <c r="H114" i="1"/>
  <c r="I114" i="1" s="1"/>
  <c r="J114" i="1" s="1"/>
  <c r="H115" i="1"/>
  <c r="I115" i="1" s="1"/>
  <c r="J115" i="1" s="1"/>
  <c r="H116" i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H172" i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H194" i="1"/>
  <c r="I194" i="1" s="1"/>
  <c r="J194" i="1" s="1"/>
  <c r="H195" i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H204" i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I263" i="1" s="1"/>
  <c r="J263" i="1" s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H280" i="1"/>
  <c r="I280" i="1" s="1"/>
  <c r="J280" i="1" s="1"/>
  <c r="H281" i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H292" i="1"/>
  <c r="I292" i="1" s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5" i="1"/>
  <c r="I305" i="1" s="1"/>
  <c r="J305" i="1" s="1"/>
  <c r="H306" i="1"/>
  <c r="I306" i="1" s="1"/>
  <c r="J306" i="1" s="1"/>
  <c r="H307" i="1"/>
  <c r="I307" i="1" s="1"/>
  <c r="J307" i="1" s="1"/>
  <c r="H308" i="1"/>
  <c r="I308" i="1" s="1"/>
  <c r="J308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I313" i="1" s="1"/>
  <c r="J313" i="1" s="1"/>
  <c r="H314" i="1"/>
  <c r="I314" i="1" s="1"/>
  <c r="J314" i="1" s="1"/>
  <c r="H315" i="1"/>
  <c r="H316" i="1"/>
  <c r="I316" i="1" s="1"/>
  <c r="J316" i="1" s="1"/>
  <c r="H317" i="1"/>
  <c r="I317" i="1" s="1"/>
  <c r="J317" i="1" s="1"/>
  <c r="H318" i="1"/>
  <c r="H319" i="1"/>
  <c r="H320" i="1"/>
  <c r="I320" i="1" s="1"/>
  <c r="J320" i="1" s="1"/>
  <c r="H321" i="1"/>
  <c r="I321" i="1" s="1"/>
  <c r="J321" i="1" s="1"/>
  <c r="H322" i="1"/>
  <c r="I322" i="1" s="1"/>
  <c r="J322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I331" i="1" s="1"/>
  <c r="J331" i="1" s="1"/>
  <c r="H332" i="1"/>
  <c r="I332" i="1" s="1"/>
  <c r="J332" i="1" s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 s="1"/>
  <c r="J354" i="1" s="1"/>
  <c r="H355" i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I402" i="1" s="1"/>
  <c r="J402" i="1" s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I421" i="1" s="1"/>
  <c r="J421" i="1" s="1"/>
  <c r="H422" i="1"/>
  <c r="I422" i="1" s="1"/>
  <c r="J422" i="1" s="1"/>
  <c r="H423" i="1"/>
  <c r="I423" i="1" s="1"/>
  <c r="J423" i="1" s="1"/>
  <c r="H424" i="1"/>
  <c r="I424" i="1" s="1"/>
  <c r="J424" i="1" s="1"/>
  <c r="H425" i="1"/>
  <c r="H426" i="1"/>
  <c r="I426" i="1" s="1"/>
  <c r="J426" i="1" s="1"/>
  <c r="H427" i="1"/>
  <c r="I427" i="1" s="1"/>
  <c r="J427" i="1" s="1"/>
  <c r="H428" i="1"/>
  <c r="I428" i="1" s="1"/>
  <c r="J428" i="1" s="1"/>
  <c r="H429" i="1"/>
  <c r="I429" i="1" s="1"/>
  <c r="J429" i="1" s="1"/>
  <c r="H430" i="1"/>
  <c r="I430" i="1" s="1"/>
  <c r="J430" i="1" s="1"/>
  <c r="H431" i="1"/>
  <c r="I431" i="1" s="1"/>
  <c r="J431" i="1" s="1"/>
  <c r="H432" i="1"/>
  <c r="I432" i="1" s="1"/>
  <c r="J432" i="1" s="1"/>
  <c r="H433" i="1"/>
  <c r="I433" i="1" s="1"/>
  <c r="J433" i="1" s="1"/>
  <c r="H434" i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I476" i="1" s="1"/>
  <c r="J476" i="1" s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I497" i="1" s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 s="1"/>
  <c r="J510" i="1" s="1"/>
  <c r="H511" i="1"/>
  <c r="I511" i="1" s="1"/>
  <c r="J511" i="1" s="1"/>
  <c r="H512" i="1"/>
  <c r="I512" i="1" s="1"/>
  <c r="J512" i="1" s="1"/>
  <c r="H513" i="1"/>
  <c r="I513" i="1" s="1"/>
  <c r="J513" i="1" s="1"/>
  <c r="H514" i="1"/>
  <c r="I514" i="1" s="1"/>
  <c r="J514" i="1" s="1"/>
  <c r="H515" i="1"/>
  <c r="I515" i="1" s="1"/>
  <c r="J515" i="1" s="1"/>
  <c r="H516" i="1"/>
  <c r="I516" i="1" s="1"/>
  <c r="J516" i="1" s="1"/>
  <c r="H517" i="1"/>
  <c r="I517" i="1" s="1"/>
  <c r="J517" i="1" s="1"/>
  <c r="H518" i="1"/>
  <c r="I518" i="1" s="1"/>
  <c r="J518" i="1" s="1"/>
  <c r="H519" i="1"/>
  <c r="I519" i="1" s="1"/>
  <c r="J519" i="1" s="1"/>
  <c r="H520" i="1"/>
  <c r="I520" i="1" s="1"/>
  <c r="J520" i="1" s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I532" i="1" s="1"/>
  <c r="J532" i="1" s="1"/>
  <c r="H533" i="1"/>
  <c r="I533" i="1" s="1"/>
  <c r="J533" i="1" s="1"/>
  <c r="H534" i="1"/>
  <c r="I534" i="1" s="1"/>
  <c r="J534" i="1" s="1"/>
  <c r="H535" i="1"/>
  <c r="I535" i="1" s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 s="1"/>
  <c r="J541" i="1" s="1"/>
  <c r="H542" i="1"/>
  <c r="I542" i="1" s="1"/>
  <c r="J542" i="1" s="1"/>
  <c r="H543" i="1"/>
  <c r="H544" i="1"/>
  <c r="I544" i="1" s="1"/>
  <c r="J544" i="1" s="1"/>
  <c r="H545" i="1"/>
  <c r="H546" i="1"/>
  <c r="I546" i="1" s="1"/>
  <c r="J546" i="1" s="1"/>
  <c r="H547" i="1"/>
  <c r="I547" i="1" s="1"/>
  <c r="J547" i="1" s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H586" i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I616" i="1" s="1"/>
  <c r="J616" i="1" s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I640" i="1" s="1"/>
  <c r="J640" i="1" s="1"/>
  <c r="H641" i="1"/>
  <c r="I641" i="1" s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I652" i="1" s="1"/>
  <c r="J652" i="1" s="1"/>
  <c r="H653" i="1"/>
  <c r="I653" i="1" s="1"/>
  <c r="J65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I664" i="1" s="1"/>
  <c r="J664" i="1" s="1"/>
  <c r="H665" i="1"/>
  <c r="I665" i="1" s="1"/>
  <c r="J665" i="1" s="1"/>
  <c r="H666" i="1"/>
  <c r="I666" i="1" s="1"/>
  <c r="J666" i="1" s="1"/>
  <c r="H667" i="1"/>
  <c r="I667" i="1" s="1"/>
  <c r="J667" i="1" s="1"/>
  <c r="H668" i="1"/>
  <c r="I668" i="1" s="1"/>
  <c r="J668" i="1" s="1"/>
  <c r="H669" i="1"/>
  <c r="I669" i="1" s="1"/>
  <c r="J669" i="1" s="1"/>
  <c r="H670" i="1"/>
  <c r="I670" i="1" s="1"/>
  <c r="J670" i="1" s="1"/>
  <c r="H671" i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I676" i="1" s="1"/>
  <c r="J676" i="1" s="1"/>
  <c r="H677" i="1"/>
  <c r="I677" i="1" s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I691" i="1" s="1"/>
  <c r="J691" i="1" s="1"/>
  <c r="H692" i="1"/>
  <c r="I692" i="1" s="1"/>
  <c r="J692" i="1" s="1"/>
  <c r="H693" i="1"/>
  <c r="I693" i="1" s="1"/>
  <c r="J69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 s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3" i="1"/>
  <c r="I713" i="1" s="1"/>
  <c r="J713" i="1" s="1"/>
  <c r="H714" i="1"/>
  <c r="I714" i="1" s="1"/>
  <c r="J714" i="1" s="1"/>
  <c r="H715" i="1"/>
  <c r="I715" i="1" s="1"/>
  <c r="J715" i="1" s="1"/>
  <c r="H716" i="1"/>
  <c r="I716" i="1" s="1"/>
  <c r="J716" i="1" s="1"/>
  <c r="H717" i="1"/>
  <c r="I717" i="1" s="1"/>
  <c r="J717" i="1" s="1"/>
  <c r="H718" i="1"/>
  <c r="I718" i="1" s="1"/>
  <c r="J718" i="1" s="1"/>
  <c r="H719" i="1"/>
  <c r="I719" i="1" s="1"/>
  <c r="J719" i="1" s="1"/>
  <c r="H720" i="1"/>
  <c r="I720" i="1" s="1"/>
  <c r="J720" i="1" s="1"/>
  <c r="H721" i="1"/>
  <c r="I721" i="1" s="1"/>
  <c r="J721" i="1" s="1"/>
  <c r="H722" i="1"/>
  <c r="I722" i="1" s="1"/>
  <c r="J722" i="1" s="1"/>
  <c r="H723" i="1"/>
  <c r="I723" i="1" s="1"/>
  <c r="J723" i="1" s="1"/>
  <c r="H724" i="1"/>
  <c r="I724" i="1" s="1"/>
  <c r="J724" i="1" s="1"/>
  <c r="H725" i="1"/>
  <c r="I725" i="1" s="1"/>
  <c r="J725" i="1" s="1"/>
  <c r="H726" i="1"/>
  <c r="I726" i="1" s="1"/>
  <c r="J726" i="1" s="1"/>
  <c r="H727" i="1"/>
  <c r="I727" i="1" s="1"/>
  <c r="J727" i="1" s="1"/>
  <c r="H728" i="1"/>
  <c r="I728" i="1" s="1"/>
  <c r="J728" i="1" s="1"/>
  <c r="H729" i="1"/>
  <c r="I729" i="1" s="1"/>
  <c r="J729" i="1" s="1"/>
  <c r="H730" i="1"/>
  <c r="I730" i="1" s="1"/>
  <c r="J730" i="1" s="1"/>
  <c r="H731" i="1"/>
  <c r="I731" i="1" s="1"/>
  <c r="J731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I736" i="1" s="1"/>
  <c r="J736" i="1" s="1"/>
  <c r="H737" i="1"/>
  <c r="I737" i="1" s="1"/>
  <c r="J737" i="1" s="1"/>
  <c r="H738" i="1"/>
  <c r="I738" i="1" s="1"/>
  <c r="J738" i="1" s="1"/>
  <c r="H739" i="1"/>
  <c r="I739" i="1" s="1"/>
  <c r="J739" i="1" s="1"/>
  <c r="H740" i="1"/>
  <c r="I740" i="1" s="1"/>
  <c r="J740" i="1" s="1"/>
  <c r="H741" i="1"/>
  <c r="I741" i="1" s="1"/>
  <c r="J741" i="1" s="1"/>
  <c r="H742" i="1"/>
  <c r="I742" i="1" s="1"/>
  <c r="J742" i="1" s="1"/>
  <c r="H743" i="1"/>
  <c r="I743" i="1" s="1"/>
  <c r="J743" i="1" s="1"/>
  <c r="H744" i="1"/>
  <c r="I744" i="1" s="1"/>
  <c r="J744" i="1" s="1"/>
  <c r="H745" i="1"/>
  <c r="I745" i="1" s="1"/>
  <c r="J745" i="1" s="1"/>
  <c r="H746" i="1"/>
  <c r="I746" i="1" s="1"/>
  <c r="J746" i="1" s="1"/>
  <c r="H747" i="1"/>
  <c r="I747" i="1" s="1"/>
  <c r="J747" i="1" s="1"/>
  <c r="H748" i="1"/>
  <c r="I748" i="1" s="1"/>
  <c r="J748" i="1" s="1"/>
  <c r="H749" i="1"/>
  <c r="I749" i="1" s="1"/>
  <c r="J749" i="1" s="1"/>
  <c r="H750" i="1"/>
  <c r="I750" i="1" s="1"/>
  <c r="J750" i="1" s="1"/>
  <c r="H751" i="1"/>
  <c r="I751" i="1" s="1"/>
  <c r="J751" i="1" s="1"/>
  <c r="H752" i="1"/>
  <c r="I752" i="1" s="1"/>
  <c r="J752" i="1" s="1"/>
  <c r="H753" i="1"/>
  <c r="I753" i="1" s="1"/>
  <c r="J753" i="1" s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58" i="1"/>
  <c r="I758" i="1" s="1"/>
  <c r="J758" i="1" s="1"/>
  <c r="H759" i="1"/>
  <c r="I759" i="1" s="1"/>
  <c r="J759" i="1" s="1"/>
  <c r="H760" i="1"/>
  <c r="I760" i="1" s="1"/>
  <c r="J760" i="1" s="1"/>
  <c r="H761" i="1"/>
  <c r="H762" i="1"/>
  <c r="I762" i="1" s="1"/>
  <c r="J762" i="1" s="1"/>
  <c r="H763" i="1"/>
  <c r="I763" i="1" s="1"/>
  <c r="J763" i="1" s="1"/>
  <c r="H764" i="1"/>
  <c r="I764" i="1" s="1"/>
  <c r="J764" i="1" s="1"/>
  <c r="H765" i="1"/>
  <c r="I765" i="1" s="1"/>
  <c r="J765" i="1" s="1"/>
  <c r="H766" i="1"/>
  <c r="I766" i="1" s="1"/>
  <c r="J766" i="1" s="1"/>
  <c r="H767" i="1"/>
  <c r="I767" i="1" s="1"/>
  <c r="J767" i="1" s="1"/>
  <c r="H768" i="1"/>
  <c r="I768" i="1" s="1"/>
  <c r="J768" i="1" s="1"/>
  <c r="H769" i="1"/>
  <c r="I769" i="1" s="1"/>
  <c r="J769" i="1" s="1"/>
  <c r="H770" i="1"/>
  <c r="I770" i="1" s="1"/>
  <c r="J770" i="1" s="1"/>
  <c r="H771" i="1"/>
  <c r="I771" i="1" s="1"/>
  <c r="J771" i="1" s="1"/>
  <c r="H772" i="1"/>
  <c r="I772" i="1" s="1"/>
  <c r="J772" i="1" s="1"/>
  <c r="H773" i="1"/>
  <c r="I773" i="1" s="1"/>
  <c r="J773" i="1" s="1"/>
  <c r="H774" i="1"/>
  <c r="I774" i="1" s="1"/>
  <c r="J774" i="1" s="1"/>
  <c r="H775" i="1"/>
  <c r="I775" i="1" s="1"/>
  <c r="J775" i="1" s="1"/>
  <c r="H776" i="1"/>
  <c r="I776" i="1" s="1"/>
  <c r="J776" i="1" s="1"/>
  <c r="H777" i="1"/>
  <c r="I777" i="1" s="1"/>
  <c r="J777" i="1" s="1"/>
  <c r="H778" i="1"/>
  <c r="I778" i="1" s="1"/>
  <c r="J778" i="1" s="1"/>
  <c r="H779" i="1"/>
  <c r="I779" i="1" s="1"/>
  <c r="J779" i="1" s="1"/>
  <c r="H780" i="1"/>
  <c r="I780" i="1" s="1"/>
  <c r="J780" i="1" s="1"/>
  <c r="H781" i="1"/>
  <c r="I781" i="1" s="1"/>
  <c r="J781" i="1" s="1"/>
  <c r="H782" i="1"/>
  <c r="I782" i="1" s="1"/>
  <c r="J782" i="1" s="1"/>
  <c r="H783" i="1"/>
  <c r="I783" i="1" s="1"/>
  <c r="J783" i="1" s="1"/>
  <c r="H784" i="1"/>
  <c r="I784" i="1" s="1"/>
  <c r="J784" i="1" s="1"/>
  <c r="H785" i="1"/>
  <c r="I785" i="1" s="1"/>
  <c r="J785" i="1" s="1"/>
  <c r="H786" i="1"/>
  <c r="I786" i="1" s="1"/>
  <c r="J786" i="1" s="1"/>
  <c r="H787" i="1"/>
  <c r="I787" i="1" s="1"/>
  <c r="J787" i="1" s="1"/>
  <c r="H788" i="1"/>
  <c r="I788" i="1" s="1"/>
  <c r="J788" i="1" s="1"/>
  <c r="H789" i="1"/>
  <c r="I789" i="1" s="1"/>
  <c r="J789" i="1" s="1"/>
  <c r="H790" i="1"/>
  <c r="I790" i="1" s="1"/>
  <c r="J790" i="1" s="1"/>
  <c r="H791" i="1"/>
  <c r="I791" i="1" s="1"/>
  <c r="J791" i="1" s="1"/>
  <c r="H792" i="1"/>
  <c r="I792" i="1" s="1"/>
  <c r="J792" i="1" s="1"/>
  <c r="H793" i="1"/>
  <c r="I793" i="1" s="1"/>
  <c r="J793" i="1" s="1"/>
  <c r="H794" i="1"/>
  <c r="I794" i="1" s="1"/>
  <c r="J794" i="1" s="1"/>
  <c r="H795" i="1"/>
  <c r="I795" i="1" s="1"/>
  <c r="J795" i="1" s="1"/>
  <c r="H796" i="1"/>
  <c r="I796" i="1" s="1"/>
  <c r="J796" i="1" s="1"/>
  <c r="H797" i="1"/>
  <c r="I797" i="1" s="1"/>
  <c r="J797" i="1" s="1"/>
  <c r="H798" i="1"/>
  <c r="I798" i="1" s="1"/>
  <c r="J798" i="1" s="1"/>
  <c r="H799" i="1"/>
  <c r="I799" i="1" s="1"/>
  <c r="J799" i="1" s="1"/>
  <c r="H800" i="1"/>
  <c r="I800" i="1" s="1"/>
  <c r="J800" i="1" s="1"/>
  <c r="H801" i="1"/>
  <c r="H802" i="1"/>
  <c r="H803" i="1"/>
  <c r="I803" i="1" s="1"/>
  <c r="J803" i="1" s="1"/>
  <c r="H804" i="1"/>
  <c r="I804" i="1" s="1"/>
  <c r="J804" i="1" s="1"/>
  <c r="H805" i="1"/>
  <c r="I805" i="1" s="1"/>
  <c r="J805" i="1" s="1"/>
  <c r="H806" i="1"/>
  <c r="I806" i="1" s="1"/>
  <c r="J806" i="1" s="1"/>
  <c r="H807" i="1"/>
  <c r="I807" i="1" s="1"/>
  <c r="J807" i="1" s="1"/>
  <c r="H808" i="1"/>
  <c r="I808" i="1" s="1"/>
  <c r="J808" i="1" s="1"/>
  <c r="H809" i="1"/>
  <c r="I809" i="1" s="1"/>
  <c r="J809" i="1" s="1"/>
  <c r="H810" i="1"/>
  <c r="I810" i="1" s="1"/>
  <c r="J810" i="1" s="1"/>
  <c r="H811" i="1"/>
  <c r="I811" i="1" s="1"/>
  <c r="J811" i="1" s="1"/>
  <c r="H812" i="1"/>
  <c r="I812" i="1" s="1"/>
  <c r="J812" i="1" s="1"/>
  <c r="H813" i="1"/>
  <c r="I813" i="1" s="1"/>
  <c r="J813" i="1" s="1"/>
  <c r="H814" i="1"/>
  <c r="I814" i="1" s="1"/>
  <c r="J814" i="1" s="1"/>
  <c r="H815" i="1"/>
  <c r="I815" i="1" s="1"/>
  <c r="J815" i="1" s="1"/>
  <c r="H816" i="1"/>
  <c r="I816" i="1" s="1"/>
  <c r="J816" i="1" s="1"/>
  <c r="H817" i="1"/>
  <c r="I817" i="1" s="1"/>
  <c r="J817" i="1" s="1"/>
  <c r="H818" i="1"/>
  <c r="I818" i="1" s="1"/>
  <c r="J818" i="1" s="1"/>
  <c r="H819" i="1"/>
  <c r="I819" i="1" s="1"/>
  <c r="J819" i="1" s="1"/>
  <c r="H820" i="1"/>
  <c r="I820" i="1" s="1"/>
  <c r="J820" i="1" s="1"/>
  <c r="H821" i="1"/>
  <c r="I821" i="1" s="1"/>
  <c r="J821" i="1" s="1"/>
  <c r="H822" i="1"/>
  <c r="I822" i="1" s="1"/>
  <c r="J822" i="1" s="1"/>
  <c r="H823" i="1"/>
  <c r="I823" i="1" s="1"/>
  <c r="J823" i="1" s="1"/>
  <c r="H824" i="1"/>
  <c r="I824" i="1" s="1"/>
  <c r="J824" i="1" s="1"/>
  <c r="H825" i="1"/>
  <c r="I825" i="1" s="1"/>
  <c r="J825" i="1" s="1"/>
  <c r="H826" i="1"/>
  <c r="I826" i="1" s="1"/>
  <c r="J826" i="1" s="1"/>
  <c r="H827" i="1"/>
  <c r="I827" i="1" s="1"/>
  <c r="J827" i="1" s="1"/>
  <c r="H828" i="1"/>
  <c r="I828" i="1" s="1"/>
  <c r="J828" i="1" s="1"/>
  <c r="H829" i="1"/>
  <c r="I829" i="1" s="1"/>
  <c r="J829" i="1" s="1"/>
  <c r="H830" i="1"/>
  <c r="I830" i="1" s="1"/>
  <c r="J830" i="1" s="1"/>
  <c r="H831" i="1"/>
  <c r="I831" i="1" s="1"/>
  <c r="J831" i="1" s="1"/>
  <c r="H832" i="1"/>
  <c r="I832" i="1" s="1"/>
  <c r="J832" i="1" s="1"/>
  <c r="H833" i="1"/>
  <c r="I833" i="1" s="1"/>
  <c r="J833" i="1" s="1"/>
  <c r="H834" i="1"/>
  <c r="H835" i="1"/>
  <c r="I835" i="1" s="1"/>
  <c r="J835" i="1" s="1"/>
  <c r="H836" i="1"/>
  <c r="I836" i="1" s="1"/>
  <c r="J836" i="1" s="1"/>
  <c r="H837" i="1"/>
  <c r="I837" i="1" s="1"/>
  <c r="J837" i="1" s="1"/>
  <c r="H838" i="1"/>
  <c r="I838" i="1" s="1"/>
  <c r="J838" i="1" s="1"/>
  <c r="H839" i="1"/>
  <c r="I839" i="1" s="1"/>
  <c r="J839" i="1" s="1"/>
  <c r="H840" i="1"/>
  <c r="I840" i="1" s="1"/>
  <c r="J840" i="1" s="1"/>
  <c r="H841" i="1"/>
  <c r="I841" i="1" s="1"/>
  <c r="J841" i="1" s="1"/>
  <c r="H842" i="1"/>
  <c r="I842" i="1" s="1"/>
  <c r="J842" i="1" s="1"/>
  <c r="H843" i="1"/>
  <c r="I843" i="1" s="1"/>
  <c r="J843" i="1" s="1"/>
  <c r="H844" i="1"/>
  <c r="I844" i="1" s="1"/>
  <c r="J844" i="1" s="1"/>
  <c r="H845" i="1"/>
  <c r="I845" i="1" s="1"/>
  <c r="J845" i="1" s="1"/>
  <c r="H846" i="1"/>
  <c r="I846" i="1" s="1"/>
  <c r="J846" i="1" s="1"/>
  <c r="H847" i="1"/>
  <c r="I847" i="1" s="1"/>
  <c r="J847" i="1" s="1"/>
  <c r="H848" i="1"/>
  <c r="I848" i="1" s="1"/>
  <c r="J848" i="1" s="1"/>
  <c r="H849" i="1"/>
  <c r="I849" i="1" s="1"/>
  <c r="J849" i="1" s="1"/>
  <c r="H850" i="1"/>
  <c r="I850" i="1" s="1"/>
  <c r="J850" i="1" s="1"/>
  <c r="H851" i="1"/>
  <c r="I851" i="1" s="1"/>
  <c r="J851" i="1" s="1"/>
  <c r="H852" i="1"/>
  <c r="I852" i="1" s="1"/>
  <c r="J852" i="1" s="1"/>
  <c r="H853" i="1"/>
  <c r="I853" i="1" s="1"/>
  <c r="J853" i="1" s="1"/>
  <c r="H854" i="1"/>
  <c r="I854" i="1" s="1"/>
  <c r="J854" i="1" s="1"/>
  <c r="H855" i="1"/>
  <c r="I855" i="1" s="1"/>
  <c r="J855" i="1" s="1"/>
  <c r="H856" i="1"/>
  <c r="I856" i="1" s="1"/>
  <c r="J856" i="1" s="1"/>
  <c r="H857" i="1"/>
  <c r="I857" i="1" s="1"/>
  <c r="J857" i="1" s="1"/>
  <c r="H858" i="1"/>
  <c r="I858" i="1" s="1"/>
  <c r="J858" i="1" s="1"/>
  <c r="H859" i="1"/>
  <c r="I859" i="1" s="1"/>
  <c r="J859" i="1" s="1"/>
  <c r="H860" i="1"/>
  <c r="I860" i="1" s="1"/>
  <c r="J860" i="1" s="1"/>
  <c r="H861" i="1"/>
  <c r="I861" i="1" s="1"/>
  <c r="J861" i="1" s="1"/>
  <c r="H862" i="1"/>
  <c r="I862" i="1" s="1"/>
  <c r="J862" i="1" s="1"/>
  <c r="H863" i="1"/>
  <c r="I863" i="1" s="1"/>
  <c r="J863" i="1" s="1"/>
  <c r="H864" i="1"/>
  <c r="I864" i="1" s="1"/>
  <c r="J864" i="1" s="1"/>
  <c r="H865" i="1"/>
  <c r="I865" i="1" s="1"/>
  <c r="J865" i="1" s="1"/>
  <c r="H866" i="1"/>
  <c r="I866" i="1" s="1"/>
  <c r="J866" i="1" s="1"/>
  <c r="H867" i="1"/>
  <c r="I867" i="1" s="1"/>
  <c r="J867" i="1" s="1"/>
  <c r="H868" i="1"/>
  <c r="I868" i="1" s="1"/>
  <c r="J868" i="1" s="1"/>
  <c r="H869" i="1"/>
  <c r="I869" i="1" s="1"/>
  <c r="J869" i="1" s="1"/>
  <c r="H870" i="1"/>
  <c r="I870" i="1" s="1"/>
  <c r="J870" i="1" s="1"/>
  <c r="H871" i="1"/>
  <c r="I871" i="1" s="1"/>
  <c r="J871" i="1" s="1"/>
  <c r="H872" i="1"/>
  <c r="I872" i="1" s="1"/>
  <c r="J872" i="1" s="1"/>
  <c r="H873" i="1"/>
  <c r="I873" i="1" s="1"/>
  <c r="J873" i="1" s="1"/>
  <c r="H874" i="1"/>
  <c r="I874" i="1" s="1"/>
  <c r="J874" i="1" s="1"/>
  <c r="H875" i="1"/>
  <c r="I875" i="1" s="1"/>
  <c r="J875" i="1" s="1"/>
  <c r="H876" i="1"/>
  <c r="I876" i="1" s="1"/>
  <c r="J876" i="1" s="1"/>
  <c r="H877" i="1"/>
  <c r="I877" i="1" s="1"/>
  <c r="J877" i="1" s="1"/>
  <c r="H878" i="1"/>
  <c r="I878" i="1" s="1"/>
  <c r="J878" i="1" s="1"/>
  <c r="H879" i="1"/>
  <c r="I879" i="1" s="1"/>
  <c r="J879" i="1" s="1"/>
  <c r="H880" i="1"/>
  <c r="I880" i="1" s="1"/>
  <c r="J880" i="1" s="1"/>
  <c r="H881" i="1"/>
  <c r="H882" i="1"/>
  <c r="I882" i="1" s="1"/>
  <c r="J882" i="1" s="1"/>
  <c r="H883" i="1"/>
  <c r="I883" i="1" s="1"/>
  <c r="J883" i="1" s="1"/>
  <c r="H884" i="1"/>
  <c r="I884" i="1" s="1"/>
  <c r="J884" i="1" s="1"/>
  <c r="H885" i="1"/>
  <c r="I885" i="1" s="1"/>
  <c r="J885" i="1" s="1"/>
  <c r="H886" i="1"/>
  <c r="I886" i="1" s="1"/>
  <c r="J886" i="1" s="1"/>
  <c r="H887" i="1"/>
  <c r="I887" i="1" s="1"/>
  <c r="J887" i="1" s="1"/>
  <c r="H888" i="1"/>
  <c r="I888" i="1" s="1"/>
  <c r="J888" i="1" s="1"/>
  <c r="H889" i="1"/>
  <c r="H890" i="1"/>
  <c r="I890" i="1" s="1"/>
  <c r="J890" i="1" s="1"/>
  <c r="H891" i="1"/>
  <c r="I891" i="1" s="1"/>
  <c r="J891" i="1" s="1"/>
  <c r="H892" i="1"/>
  <c r="I892" i="1" s="1"/>
  <c r="J892" i="1" s="1"/>
  <c r="H893" i="1"/>
  <c r="I893" i="1" s="1"/>
  <c r="J893" i="1" s="1"/>
  <c r="H894" i="1"/>
  <c r="I894" i="1" s="1"/>
  <c r="J894" i="1" s="1"/>
  <c r="H895" i="1"/>
  <c r="I895" i="1" s="1"/>
  <c r="J895" i="1" s="1"/>
  <c r="H896" i="1"/>
  <c r="I896" i="1" s="1"/>
  <c r="J896" i="1" s="1"/>
  <c r="H897" i="1"/>
  <c r="I897" i="1" s="1"/>
  <c r="J897" i="1" s="1"/>
  <c r="H898" i="1"/>
  <c r="I898" i="1" s="1"/>
  <c r="J898" i="1" s="1"/>
  <c r="H899" i="1"/>
  <c r="I899" i="1" s="1"/>
  <c r="J899" i="1" s="1"/>
  <c r="H900" i="1"/>
  <c r="I900" i="1" s="1"/>
  <c r="J900" i="1" s="1"/>
  <c r="H901" i="1"/>
  <c r="I901" i="1" s="1"/>
  <c r="J901" i="1" s="1"/>
  <c r="H902" i="1"/>
  <c r="I902" i="1" s="1"/>
  <c r="J902" i="1" s="1"/>
  <c r="H903" i="1"/>
  <c r="I903" i="1" s="1"/>
  <c r="J903" i="1" s="1"/>
  <c r="H904" i="1"/>
  <c r="I904" i="1" s="1"/>
  <c r="J904" i="1" s="1"/>
  <c r="H905" i="1"/>
  <c r="I905" i="1" s="1"/>
  <c r="J905" i="1" s="1"/>
  <c r="H906" i="1"/>
  <c r="I906" i="1" s="1"/>
  <c r="J906" i="1" s="1"/>
  <c r="H907" i="1"/>
  <c r="I907" i="1" s="1"/>
  <c r="J907" i="1" s="1"/>
  <c r="H908" i="1"/>
  <c r="I908" i="1" s="1"/>
  <c r="J908" i="1" s="1"/>
  <c r="H909" i="1"/>
  <c r="I909" i="1" s="1"/>
  <c r="J909" i="1" s="1"/>
  <c r="H910" i="1"/>
  <c r="I910" i="1" s="1"/>
  <c r="J910" i="1" s="1"/>
  <c r="H911" i="1"/>
  <c r="I911" i="1" s="1"/>
  <c r="J911" i="1" s="1"/>
  <c r="H912" i="1"/>
  <c r="I912" i="1" s="1"/>
  <c r="J912" i="1" s="1"/>
  <c r="H913" i="1"/>
  <c r="I913" i="1" s="1"/>
  <c r="J913" i="1" s="1"/>
  <c r="H914" i="1"/>
  <c r="I914" i="1" s="1"/>
  <c r="J914" i="1" s="1"/>
  <c r="H915" i="1"/>
  <c r="I915" i="1" s="1"/>
  <c r="J915" i="1" s="1"/>
  <c r="H916" i="1"/>
  <c r="I916" i="1" s="1"/>
  <c r="J916" i="1" s="1"/>
  <c r="H917" i="1"/>
  <c r="I917" i="1" s="1"/>
  <c r="J917" i="1" s="1"/>
  <c r="H918" i="1"/>
  <c r="I918" i="1" s="1"/>
  <c r="J918" i="1" s="1"/>
  <c r="H919" i="1"/>
  <c r="I919" i="1" s="1"/>
  <c r="J919" i="1" s="1"/>
  <c r="H920" i="1"/>
  <c r="I920" i="1" s="1"/>
  <c r="J920" i="1" s="1"/>
  <c r="H921" i="1"/>
  <c r="H922" i="1"/>
  <c r="I922" i="1" s="1"/>
  <c r="J922" i="1" s="1"/>
  <c r="H923" i="1"/>
  <c r="I923" i="1" s="1"/>
  <c r="J923" i="1" s="1"/>
  <c r="H924" i="1"/>
  <c r="I924" i="1" s="1"/>
  <c r="J924" i="1" s="1"/>
  <c r="H925" i="1"/>
  <c r="I925" i="1" s="1"/>
  <c r="J925" i="1" s="1"/>
  <c r="H926" i="1"/>
  <c r="I926" i="1" s="1"/>
  <c r="J926" i="1" s="1"/>
  <c r="H927" i="1"/>
  <c r="I927" i="1" s="1"/>
  <c r="J927" i="1" s="1"/>
  <c r="H928" i="1"/>
  <c r="I928" i="1" s="1"/>
  <c r="J928" i="1" s="1"/>
  <c r="H929" i="1"/>
  <c r="H930" i="1"/>
  <c r="H931" i="1"/>
  <c r="I931" i="1" s="1"/>
  <c r="J931" i="1" s="1"/>
  <c r="H932" i="1"/>
  <c r="I932" i="1" s="1"/>
  <c r="J932" i="1" s="1"/>
  <c r="H933" i="1"/>
  <c r="I933" i="1" s="1"/>
  <c r="J933" i="1" s="1"/>
  <c r="H934" i="1"/>
  <c r="I934" i="1" s="1"/>
  <c r="J934" i="1" s="1"/>
  <c r="H935" i="1"/>
  <c r="I935" i="1" s="1"/>
  <c r="J935" i="1" s="1"/>
  <c r="H936" i="1"/>
  <c r="I936" i="1" s="1"/>
  <c r="J936" i="1" s="1"/>
  <c r="H937" i="1"/>
  <c r="I937" i="1" s="1"/>
  <c r="J937" i="1" s="1"/>
  <c r="H938" i="1"/>
  <c r="I938" i="1" s="1"/>
  <c r="J938" i="1" s="1"/>
  <c r="H939" i="1"/>
  <c r="I939" i="1" s="1"/>
  <c r="J939" i="1" s="1"/>
  <c r="H940" i="1"/>
  <c r="I940" i="1" s="1"/>
  <c r="J940" i="1" s="1"/>
  <c r="H941" i="1"/>
  <c r="I941" i="1" s="1"/>
  <c r="J941" i="1" s="1"/>
  <c r="H942" i="1"/>
  <c r="I942" i="1" s="1"/>
  <c r="J942" i="1" s="1"/>
  <c r="H943" i="1"/>
  <c r="I943" i="1" s="1"/>
  <c r="J943" i="1" s="1"/>
  <c r="H944" i="1"/>
  <c r="I944" i="1" s="1"/>
  <c r="J944" i="1" s="1"/>
  <c r="H945" i="1"/>
  <c r="I945" i="1" s="1"/>
  <c r="J945" i="1" s="1"/>
  <c r="H946" i="1"/>
  <c r="I946" i="1" s="1"/>
  <c r="J946" i="1" s="1"/>
  <c r="H947" i="1"/>
  <c r="I947" i="1" s="1"/>
  <c r="J947" i="1" s="1"/>
  <c r="H948" i="1"/>
  <c r="I948" i="1" s="1"/>
  <c r="J948" i="1" s="1"/>
  <c r="H949" i="1"/>
  <c r="I949" i="1" s="1"/>
  <c r="J949" i="1" s="1"/>
  <c r="H950" i="1"/>
  <c r="I950" i="1" s="1"/>
  <c r="J950" i="1" s="1"/>
  <c r="H951" i="1"/>
  <c r="I951" i="1" s="1"/>
  <c r="J951" i="1" s="1"/>
  <c r="H952" i="1"/>
  <c r="I952" i="1" s="1"/>
  <c r="J952" i="1" s="1"/>
  <c r="H953" i="1"/>
  <c r="I953" i="1" s="1"/>
  <c r="J953" i="1" s="1"/>
  <c r="H954" i="1"/>
  <c r="I954" i="1" s="1"/>
  <c r="J954" i="1" s="1"/>
  <c r="H955" i="1"/>
  <c r="I955" i="1" s="1"/>
  <c r="H956" i="1"/>
  <c r="I956" i="1" s="1"/>
  <c r="J956" i="1" s="1"/>
  <c r="H957" i="1"/>
  <c r="I957" i="1" s="1"/>
  <c r="J957" i="1" s="1"/>
  <c r="H958" i="1"/>
  <c r="I958" i="1" s="1"/>
  <c r="J958" i="1" s="1"/>
  <c r="H959" i="1"/>
  <c r="I959" i="1" s="1"/>
  <c r="J959" i="1" s="1"/>
  <c r="H960" i="1"/>
  <c r="I960" i="1" s="1"/>
  <c r="J960" i="1" s="1"/>
  <c r="H961" i="1"/>
  <c r="I961" i="1" s="1"/>
  <c r="J961" i="1" s="1"/>
  <c r="H962" i="1"/>
  <c r="I962" i="1" s="1"/>
  <c r="J962" i="1" s="1"/>
  <c r="H963" i="1"/>
  <c r="I963" i="1" s="1"/>
  <c r="J963" i="1" s="1"/>
  <c r="H964" i="1"/>
  <c r="I964" i="1" s="1"/>
  <c r="J964" i="1" s="1"/>
  <c r="H965" i="1"/>
  <c r="I965" i="1" s="1"/>
  <c r="J965" i="1" s="1"/>
  <c r="H966" i="1"/>
  <c r="I966" i="1" s="1"/>
  <c r="J966" i="1" s="1"/>
  <c r="H967" i="1"/>
  <c r="I967" i="1" s="1"/>
  <c r="J967" i="1" s="1"/>
  <c r="H968" i="1"/>
  <c r="I968" i="1" s="1"/>
  <c r="J968" i="1" s="1"/>
  <c r="H969" i="1"/>
  <c r="I969" i="1" s="1"/>
  <c r="J969" i="1" s="1"/>
  <c r="H970" i="1"/>
  <c r="I970" i="1" s="1"/>
  <c r="J970" i="1" s="1"/>
  <c r="H971" i="1"/>
  <c r="I971" i="1" s="1"/>
  <c r="J97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</calcChain>
</file>

<file path=xl/sharedStrings.xml><?xml version="1.0" encoding="utf-8"?>
<sst xmlns="http://schemas.openxmlformats.org/spreadsheetml/2006/main" count="3888" uniqueCount="2586">
  <si>
    <t>THE ELEMENTS JALAN AMPANG</t>
  </si>
  <si>
    <t>Ampang, Kuala Lumpur</t>
  </si>
  <si>
    <t>https://www.booking.com/hotel/my/the-elements-jalan-ampang-kuala-lumpur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1&amp;sr_order=popularity&amp;srpvid=577f005c66a1013f&amp;srepoch=1699574594&amp;all_sr_blocks=1062430001_378646885_2_0_0&amp;highlighted_blocks=1062430001_378646885_2_0_0&amp;matching_block_id=1062430001_378646885_2_0_0&amp;sr_pri_blocks=1062430001_378646885_2_0_0__28656&amp;from_sustainable_property_sr=1&amp;from=searchresults#hotelTmpl</t>
  </si>
  <si>
    <t>MYRÂ 287</t>
  </si>
  <si>
    <t>Urban Suite - George Town</t>
  </si>
  <si>
    <t>Jelutong</t>
  </si>
  <si>
    <t>https://www.booking.com/hotel/my/urban-suite-george-town-jeluto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2&amp;sr_order=popularity&amp;srpvid=577f005c66a1013f&amp;srepoch=1699574594&amp;all_sr_blocks=1087425403_383041350_6_0_0&amp;highlighted_blocks=1087425403_383041350_6_0_0&amp;matching_block_id=1087425403_383041350_6_0_0&amp;sr_pri_blocks=1087425403_383041350_6_0_0__105300&amp;from_sustainable_property_sr=1&amp;from=searchresults#hotelTmpl</t>
  </si>
  <si>
    <t>MYRÂ 1,053</t>
  </si>
  <si>
    <t>Seaview Holiday Home, by Sanguine</t>
  </si>
  <si>
    <t>Tanjong Tokong</t>
  </si>
  <si>
    <t>https://www.booking.com/hotel/my/seaview-holiday-home-by-sanguin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3&amp;sr_order=popularity&amp;srpvid=577f005c66a1013f&amp;srepoch=1699574594&amp;all_sr_blocks=667202002_295970982_4_0_0&amp;highlighted_blocks=667202002_295970982_4_0_0&amp;matching_block_id=667202002_295970982_4_0_0&amp;sr_pri_blocks=667202002_295970982_4_0_0__49900&amp;from_sustainable_property_sr=1&amp;from=searchresults#hotelTmpl</t>
  </si>
  <si>
    <t>MYRÂ 499</t>
  </si>
  <si>
    <t>AeCOTEL</t>
  </si>
  <si>
    <t>Sandakan</t>
  </si>
  <si>
    <t>https://www.booking.com/hotel/my/aec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4&amp;sr_order=popularity&amp;srpvid=577f005c66a1013f&amp;srepoch=1699574594&amp;all_sr_blocks=983352605_370772918_0_0_0&amp;highlighted_blocks=983352605_370772918_0_0_0&amp;matching_block_id=983352605_370772918_0_0_0&amp;sr_pri_blocks=983352605_370772918_0_0_0__10450&amp;from_sustainable_property_sr=1&amp;from=searchresults#hotelTmpl</t>
  </si>
  <si>
    <t>MYRÂ 105</t>
  </si>
  <si>
    <t>SUMMER SUITES APARTMENT-The Summer Shopping Mall</t>
  </si>
  <si>
    <t>Kota Samarahan</t>
  </si>
  <si>
    <t>https://www.booking.com/hotel/my/sumer-suites-apartment-the-summer-shopping-mal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5&amp;sr_order=popularity&amp;srpvid=577f005c66a1013f&amp;srepoch=1699574594&amp;all_sr_blocks=932734001_365358222_4_0_0&amp;highlighted_blocks=932734001_365358222_4_0_0&amp;matching_block_id=932734001_365358222_4_0_0&amp;sr_pri_blocks=932734001_365358222_4_0_0__22050&amp;from_sustainable_property_sr=1&amp;from=searchresults#hotelTmpl</t>
  </si>
  <si>
    <t>MYRÂ 221</t>
  </si>
  <si>
    <t>Rajawali Homes Kota Marudu</t>
  </si>
  <si>
    <t>Kampong Sorosob</t>
  </si>
  <si>
    <t>https://www.booking.com/hotel/my/rajawali-homes-kota-marud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6&amp;sr_order=popularity&amp;srpvid=577f005c66a1013f&amp;srepoch=1699574594&amp;all_sr_blocks=1045953501_382120495_2_2_0&amp;highlighted_blocks=1045953501_382120495_2_2_0&amp;matching_block_id=1045953501_382120495_2_2_0&amp;sr_pri_blocks=1045953501_382120495_2_2_0__12960&amp;from_sustainable_property_sr=1&amp;from=searchresults#hotelTmpl</t>
  </si>
  <si>
    <t>MYRÂ 130</t>
  </si>
  <si>
    <t>Starlink Hotel</t>
  </si>
  <si>
    <t>Sibu</t>
  </si>
  <si>
    <t>https://www.booking.com/hotel/my/starlin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7&amp;sr_order=popularity&amp;srpvid=577f005c66a1013f&amp;srepoch=1699574594&amp;all_sr_blocks=794898601_339575489_2_0_0&amp;highlighted_blocks=794898601_339575489_2_0_0&amp;matching_block_id=794898601_339575489_2_0_0&amp;sr_pri_blocks=794898601_339575489_2_0_0__9245&amp;from_sustainable_property_sr=1&amp;from=searchresults#hotelTmpl</t>
  </si>
  <si>
    <t>MYRÂ 92</t>
  </si>
  <si>
    <t>Savana Hotel &amp; Serviced Apartments</t>
  </si>
  <si>
    <t>Kuala Perlis</t>
  </si>
  <si>
    <t>https://www.booking.com/hotel/my/sava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8&amp;sr_order=popularity&amp;srpvid=577f005c66a1013f&amp;srepoch=1699574594&amp;all_sr_blocks=562709705_211929276_2_0_0&amp;highlighted_blocks=562709705_211929276_2_0_0&amp;matching_block_id=562709705_211929276_2_0_0&amp;sr_pri_blocks=562709705_211929276_2_0_0__13500&amp;from=searchresults#hotelTmpl</t>
  </si>
  <si>
    <t>MYRÂ 135</t>
  </si>
  <si>
    <t>Baling Mountain Garden Village</t>
  </si>
  <si>
    <t>Baling</t>
  </si>
  <si>
    <t>https://www.booking.com/hotel/my/baling-mountain-garden-villa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9&amp;sr_order=popularity&amp;srpvid=577f005c66a1013f&amp;srepoch=1699574594&amp;all_sr_blocks=253162702_203233101_0_0_0&amp;highlighted_blocks=253162702_203233101_0_0_0&amp;matching_block_id=253162702_203233101_0_0_0&amp;sr_pri_blocks=253162702_203233101_0_0_0__21500&amp;from=searchresults#hotelTmpl</t>
  </si>
  <si>
    <t>MYRÂ 215</t>
  </si>
  <si>
    <t>Courtyard by Marriott Setia Alam</t>
  </si>
  <si>
    <t>Setia Alam</t>
  </si>
  <si>
    <t>https://www.booking.com/hotel/my/courtyard-by-marriott-setia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10&amp;sr_order=popularity&amp;srpvid=577f005c66a1013f&amp;srepoch=1699574594&amp;all_sr_blocks=916678005_363180467_0_2_0&amp;highlighted_blocks=916678005_363180467_0_2_0&amp;matching_block_id=916678005_363180467_0_2_0&amp;sr_pri_blocks=916678005_363180467_0_2_0__34980&amp;from_sustainable_property_sr=1&amp;from=searchresults#hotelTmpl</t>
  </si>
  <si>
    <t>MYRÂ 350</t>
  </si>
  <si>
    <t>Praicon Executive Suite</t>
  </si>
  <si>
    <t>Butterworth</t>
  </si>
  <si>
    <t>https://www.booking.com/hotel/my/praicon-executive-suite-butterwort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11&amp;sr_order=popularity&amp;srpvid=577f005c66a1013f&amp;srepoch=1699574594&amp;all_sr_blocks=998795301_372715967_2_0_0&amp;highlighted_blocks=998795301_372715967_2_0_0&amp;matching_block_id=998795301_372715967_2_0_0&amp;sr_pri_blocks=998795301_372715967_2_0_0__35721&amp;from_sustainable_property_sr=1&amp;from=searchresults#hotelTmpl</t>
  </si>
  <si>
    <t>MYRÂ 357</t>
  </si>
  <si>
    <t>D Hotel</t>
  </si>
  <si>
    <t>Seri Iskandar</t>
  </si>
  <si>
    <t>https://www.booking.com/hotel/my/d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12&amp;sr_order=popularity&amp;srpvid=577f005c66a1013f&amp;srepoch=1699574594&amp;all_sr_blocks=77830902_261798860_0_0_0&amp;highlighted_blocks=77830902_261798860_0_0_0&amp;matching_block_id=77830902_261798860_0_0_0&amp;sr_pri_blocks=77830902_261798860_0_0_0__16900&amp;from=searchresults#hotelTmpl</t>
  </si>
  <si>
    <t>MYRÂ 169</t>
  </si>
  <si>
    <t>The Bayview Beach Resort</t>
  </si>
  <si>
    <t>Batu Ferringhi Beach, Batu Ferringhi</t>
  </si>
  <si>
    <t>https://www.booking.com/hotel/my/bayviewbeac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13&amp;sr_order=popularity&amp;srpvid=577f005c66a1013f&amp;srepoch=1699574594&amp;all_sr_blocks=2555117_105275875_2_2_0&amp;highlighted_blocks=2555117_105275875_2_2_0&amp;matching_block_id=2555117_105275875_2_2_0&amp;sr_pri_blocks=2555117_105275875_2_2_0__45000&amp;from=searchresults#hotelTmpl</t>
  </si>
  <si>
    <t>MYRÂ 450</t>
  </si>
  <si>
    <t>Super OYO 1236 Hotel Green Park</t>
  </si>
  <si>
    <t>Temerloh</t>
  </si>
  <si>
    <t>https://www.booking.com/hotel/my/oyo-1236-green-par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14&amp;sr_order=popularity&amp;srpvid=577f005c66a1013f&amp;srepoch=1699574594&amp;all_sr_blocks=528186001_209281315_2_0_0&amp;highlighted_blocks=528186001_209281315_2_0_0&amp;matching_block_id=528186001_209281315_2_0_0&amp;sr_pri_blocks=528186001_209281315_2_0_0__11985&amp;from=searchresults#hotelTmpl</t>
  </si>
  <si>
    <t>MYRÂ 120</t>
  </si>
  <si>
    <t>1 Day Car Hotel - BG Perdana</t>
  </si>
  <si>
    <t>Batu Gajah</t>
  </si>
  <si>
    <t>https://www.booking.com/hotel/my/1day-car-batu-gaj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15&amp;sr_order=popularity&amp;srpvid=577f005c66a1013f&amp;srepoch=1699574594&amp;all_sr_blocks=998992403_374083330_2_0_0&amp;highlighted_blocks=998992403_374083330_2_0_0&amp;matching_block_id=998992403_374083330_2_0_0&amp;sr_pri_blocks=998992403_374083330_2_0_0__9000&amp;from=searchresults#hotelTmpl</t>
  </si>
  <si>
    <t>MYRÂ 90</t>
  </si>
  <si>
    <t>Cameron Lavender Mansion by PLAY</t>
  </si>
  <si>
    <t>Brinchang</t>
  </si>
  <si>
    <t>https://www.booking.com/hotel/my/cameron-lavender-mansion-by-pl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16&amp;sr_order=popularity&amp;srpvid=577f005c66a1013f&amp;srepoch=1699574594&amp;all_sr_blocks=1062910901_378634707_0_1_0&amp;highlighted_blocks=1062910901_378634707_0_1_0&amp;matching_block_id=1062910901_378634707_0_1_0&amp;sr_pri_blocks=1062910901_378634707_0_1_0__74880&amp;from=searchresults#hotelTmpl</t>
  </si>
  <si>
    <t>MYRÂ 749</t>
  </si>
  <si>
    <t>Hotel Uptown Semenyih</t>
  </si>
  <si>
    <t>Semenyih</t>
  </si>
  <si>
    <t>https://www.booking.com/hotel/my/uptown-semenyi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17&amp;sr_order=popularity&amp;srpvid=577f005c66a1013f&amp;srepoch=1699574594&amp;all_sr_blocks=947817805_367358136_2_0_0&amp;highlighted_blocks=947817805_367358136_2_0_0&amp;matching_block_id=947817805_367358136_2_0_0&amp;sr_pri_blocks=947817805_367358136_2_0_0__8100&amp;from=searchresults#hotelTmpl</t>
  </si>
  <si>
    <t>MYRÂ 81</t>
  </si>
  <si>
    <t>Ceylonz Suites by MyKey Global</t>
  </si>
  <si>
    <t>Bukit Bintang, Kuala Lumpur</t>
  </si>
  <si>
    <t>https://www.booking.com/hotel/my/ceylonz-suite-by-mykey-glob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18&amp;sr_order=popularity&amp;srpvid=577f005c66a1013f&amp;srepoch=1699574594&amp;all_sr_blocks=584477029_365013592_2_2_0&amp;highlighted_blocks=584477029_365013592_2_2_0&amp;matching_block_id=584477029_365013592_2_2_0&amp;sr_pri_blocks=584477029_365013592_2_2_0__40500&amp;from=searchresults#hotelTmpl</t>
  </si>
  <si>
    <t>MYRÂ 405</t>
  </si>
  <si>
    <t>Mutiara Beach Resort by Glex</t>
  </si>
  <si>
    <t>Tangga Batu</t>
  </si>
  <si>
    <t>https://www.booking.com/hotel/my/mutiara-melaka-beach-resort-by-gle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19&amp;sr_order=popularity&amp;srpvid=577f005c66a1013f&amp;srepoch=1699574594&amp;all_sr_blocks=982400250_375689288_4_0_0&amp;highlighted_blocks=982400250_375689288_4_0_0&amp;matching_block_id=982400250_375689288_4_0_0&amp;sr_pri_blocks=982400250_375689288_4_0_0__41929&amp;from_sustainable_property_sr=1&amp;from=searchresults#hotelTmpl</t>
  </si>
  <si>
    <t>MYRÂ 419</t>
  </si>
  <si>
    <t>Puteri Ampang Hotel</t>
  </si>
  <si>
    <t>Ampang</t>
  </si>
  <si>
    <t>https://www.booking.com/hotel/my/puteri-amp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20&amp;sr_order=popularity&amp;srpvid=577f005c66a1013f&amp;srepoch=1699574594&amp;all_sr_blocks=33793013_208757125_2_0_0&amp;highlighted_blocks=33793013_208757125_2_0_0&amp;matching_block_id=33793013_208757125_2_0_0&amp;sr_pri_blocks=33793013_208757125_2_0_0__7496&amp;from=searchresults#hotelTmpl</t>
  </si>
  <si>
    <t>MYRÂ 75</t>
  </si>
  <si>
    <t>M Boutique Hotel Station 18 - Ipoh</t>
  </si>
  <si>
    <t>Ipoh</t>
  </si>
  <si>
    <t>https://www.booking.com/hotel/my/m-boutique-station-18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21&amp;sr_order=popularity&amp;srpvid=577f005c66a1013f&amp;srepoch=1699574594&amp;all_sr_blocks=133358910_257131301_2_0_0&amp;highlighted_blocks=133358910_257131301_2_0_0&amp;matching_block_id=133358910_257131301_2_0_0&amp;sr_pri_blocks=133358910_257131301_2_0_0__20250&amp;from_sustainable_property_sr=1&amp;from=searchresults#hotelTmpl</t>
  </si>
  <si>
    <t>MYRÂ 203</t>
  </si>
  <si>
    <t>Cloud9 Holiday Cottages</t>
  </si>
  <si>
    <t>Pantai Cenang</t>
  </si>
  <si>
    <t>https://www.booking.com/hotel/my/cloud9-holiday-cottag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22&amp;sr_order=popularity&amp;srpvid=577f005c66a1013f&amp;srepoch=1699574594&amp;all_sr_blocks=438951306_378247349_0_0_0&amp;highlighted_blocks=438951306_378247349_0_0_0&amp;matching_block_id=438951306_378247349_0_0_0&amp;sr_pri_blocks=438951306_378247349_0_0_0__39200&amp;from_sustainable_property_sr=1&amp;from=searchresults#hotelTmpl</t>
  </si>
  <si>
    <t>MYRÂ 392</t>
  </si>
  <si>
    <t>Changlun Chalet</t>
  </si>
  <si>
    <t>Changlun</t>
  </si>
  <si>
    <t>https://www.booking.com/hotel/my/changlun-chale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23&amp;sr_order=popularity&amp;srpvid=577f005c66a1013f&amp;srepoch=1699574594&amp;all_sr_blocks=189431603_356686114_2_0_0&amp;highlighted_blocks=189431603_356686114_2_0_0&amp;matching_block_id=189431603_356686114_2_0_0&amp;sr_pri_blocks=189431603_356686114_2_0_0__7500&amp;from=searchresults#hotelTmpl</t>
  </si>
  <si>
    <t>7 Heaven Boutique Hotel</t>
  </si>
  <si>
    <t>Pasir Gudang</t>
  </si>
  <si>
    <t>https://www.booking.com/hotel/my/7-heaven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24&amp;sr_order=popularity&amp;srpvid=577f005c66a1013f&amp;srepoch=1699574594&amp;all_sr_blocks=250423004_335376839_2_0_0&amp;highlighted_blocks=250423004_335376839_2_0_0&amp;matching_block_id=250423004_335376839_2_0_0&amp;sr_pri_blocks=250423004_335376839_2_0_0__13230&amp;from=searchresults#hotelTmpl</t>
  </si>
  <si>
    <t>MYRÂ 132</t>
  </si>
  <si>
    <t>Jomstay Sunway Onsen Suites Ipoh - Lost World of Tambun Ipoh Waterpark</t>
  </si>
  <si>
    <t>Tambun</t>
  </si>
  <si>
    <t>https://www.booking.com/hotel/my/jomstay-sunway-octagon-suite-1-lost-world-of-tambu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25&amp;sr_order=popularity&amp;srpvid=577f005c66a1013f&amp;srepoch=1699574594&amp;all_sr_blocks=938386208_366104004_3_0_0&amp;highlighted_blocks=938386208_366104004_3_0_0&amp;matching_block_id=938386208_366104004_3_0_0&amp;sr_pri_blocks=938386208_366104004_3_0_0__64813&amp;from_sustainable_property_sr=1&amp;from=searchresults#hotelTmpl</t>
  </si>
  <si>
    <t>MYRÂ 648</t>
  </si>
  <si>
    <t>DoubleTree by Hilton Damai Laut</t>
  </si>
  <si>
    <t>Lumut</t>
  </si>
  <si>
    <t>https://www.booking.com/hotel/my/doubleetreebyhiltondamailau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26&amp;sr_order=popularity&amp;srpvid=577f005c66a1013f&amp;srepoch=1699574618&amp;all_sr_blocks=2570829_122184236_2_41_0&amp;highlighted_blocks=2570829_122184236_2_41_0&amp;matching_block_id=2570829_122184236_2_41_0&amp;sr_pri_blocks=2570829_122184236_2_41_0__66000&amp;from_sustainable_property_sr=1&amp;from=searchresults#hotelTmpl</t>
  </si>
  <si>
    <t>MYRÂ 660</t>
  </si>
  <si>
    <t>D'Pristine Theme Suite by Nest Home at LEGOLAND</t>
  </si>
  <si>
    <t>Nusajaya</t>
  </si>
  <si>
    <t>https://www.booking.com/hotel/my/d-39-pristine-theme-suite-by-nest-home-at-legolan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27&amp;sr_order=popularity&amp;srpvid=577f005c66a1013f&amp;srepoch=1699574618&amp;all_sr_blocks=642327617_360590831_2_0_0&amp;highlighted_blocks=642327617_360590831_2_0_0&amp;matching_block_id=642327617_360590831_2_0_0&amp;sr_pri_blocks=642327617_360590831_2_0_0__27000&amp;from=searchresults#hotelTmpl</t>
  </si>
  <si>
    <t>MYRÂ 270</t>
  </si>
  <si>
    <t>Ascott Star KLCC</t>
  </si>
  <si>
    <t>Kuala Lumpur City-Centre, Kuala Lumpur</t>
  </si>
  <si>
    <t>https://www.booking.com/hotel/my/ascott-star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28&amp;sr_order=popularity&amp;srpvid=577f005c66a1013f&amp;srepoch=1699574618&amp;all_sr_blocks=794579501_339533619_0_2_0&amp;highlighted_blocks=794579501_339533619_0_2_0&amp;matching_block_id=794579501_339533619_0_2_0&amp;sr_pri_blocks=794579501_339533619_0_2_0__67500&amp;from_sustainable_property_sr=1&amp;from=searchresults#hotelTmpl</t>
  </si>
  <si>
    <t>MYRÂ 675</t>
  </si>
  <si>
    <t>1 Orange Hotel Sungai Buloh</t>
  </si>
  <si>
    <t>Sungai Buluh</t>
  </si>
  <si>
    <t>https://www.booking.com/hotel/my/orange-sungai-bul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29&amp;sr_order=popularity&amp;srpvid=577f005c66a1013f&amp;srepoch=1699574618&amp;all_sr_blocks=152137002_122793638_0_0_0&amp;highlighted_blocks=152137002_122793638_0_0_0&amp;matching_block_id=152137002_122793638_0_0_0&amp;sr_pri_blocks=152137002_122793638_0_0_0__13500&amp;from=searchresults#hotelTmpl</t>
  </si>
  <si>
    <t>Rz Gold Hotel</t>
  </si>
  <si>
    <t>Kuala Kerai</t>
  </si>
  <si>
    <t>https://www.booking.com/hotel/my/rz-gol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30&amp;sr_order=popularity&amp;srpvid=577f005c66a1013f&amp;srepoch=1699574618&amp;all_sr_blocks=1078700802_380532353_2_0_0&amp;highlighted_blocks=1078700802_380532353_2_0_0&amp;matching_block_id=1078700802_380532353_2_0_0&amp;sr_pri_blocks=1078700802_380532353_2_0_0__9500&amp;from=searchresults#hotelTmpl</t>
  </si>
  <si>
    <t>MYRÂ 95</t>
  </si>
  <si>
    <t>Eco Garden Hotel</t>
  </si>
  <si>
    <t>Rawang</t>
  </si>
  <si>
    <t>https://www.booking.com/hotel/my/eco-garde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31&amp;sr_order=popularity&amp;srpvid=577f005c66a1013f&amp;srepoch=1699574618&amp;all_sr_blocks=306171503_278830982_2_0_0&amp;highlighted_blocks=306171503_278830982_2_0_0&amp;matching_block_id=306171503_278830982_2_0_0&amp;sr_pri_blocks=306171503_278830982_2_0_0__8910&amp;from=searchresults#hotelTmpl</t>
  </si>
  <si>
    <t>MYRÂ 89</t>
  </si>
  <si>
    <t>Days Hotel &amp; Suites by Wyndham Fraser Business Park KL</t>
  </si>
  <si>
    <t>Pudu, Kuala Lumpur</t>
  </si>
  <si>
    <t>https://www.booking.com/hotel/my/days-suites-fraser-business-park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32&amp;sr_order=popularity&amp;srpvid=577f005c66a1013f&amp;srepoch=1699574618&amp;all_sr_blocks=401582904_368927098_2_2_0&amp;highlighted_blocks=401582904_368927098_2_2_0&amp;matching_block_id=401582904_368927098_2_2_0&amp;sr_pri_blocks=401582904_368927098_2_2_0__18000&amp;from_sustainable_property_sr=1&amp;from=searchresults#hotelTmpl</t>
  </si>
  <si>
    <t>MYRÂ 180</t>
  </si>
  <si>
    <t>Hotel Sara's Inn, Shah Alam</t>
  </si>
  <si>
    <t>Shah Alam</t>
  </si>
  <si>
    <t>https://www.booking.com/hotel/my/sara-39-s-inn-shah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33&amp;sr_order=popularity&amp;srpvid=577f005c66a1013f&amp;srepoch=1699574618&amp;all_sr_blocks=890203606_359093779_0_0_0&amp;highlighted_blocks=890203606_359093779_0_0_0&amp;matching_block_id=890203606_359093779_0_0_0&amp;sr_pri_blocks=890203606_359093779_0_0_0__10200&amp;from_sustainable_property_sr=1&amp;from=searchresults#hotelTmpl</t>
  </si>
  <si>
    <t>MYRÂ 102</t>
  </si>
  <si>
    <t>DoubleTree By Hilton Kuala Lumpur</t>
  </si>
  <si>
    <t>https://www.booking.com/hotel/my/doubletree-by-hilton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34&amp;sr_order=popularity&amp;srpvid=577f005c66a1013f&amp;srepoch=1699574618&amp;all_sr_blocks=24850012_94364879_2_42_0&amp;highlighted_blocks=24850012_94364879_2_42_0&amp;matching_block_id=24850012_94364879_2_42_0&amp;sr_pri_blocks=24850012_94364879_2_42_0__37500&amp;from_sustainable_property_sr=1&amp;from=searchresults#hotelTmpl</t>
  </si>
  <si>
    <t>MYRÂ 375</t>
  </si>
  <si>
    <t>Genting @ The MOST by NextGen</t>
  </si>
  <si>
    <t>Genting Highlands</t>
  </si>
  <si>
    <t>https://www.booking.com/hotel/my/genting-the-most-by-nextge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35&amp;sr_order=popularity&amp;srpvid=577f005c66a1013f&amp;srepoch=1699574618&amp;all_sr_blocks=986772701_371059144_0_0_0&amp;highlighted_blocks=986772701_371059144_0_0_0&amp;matching_block_id=986772701_371059144_0_0_0&amp;sr_pri_blocks=986772701_371059144_0_0_0__25410&amp;from=searchresults#hotelTmpl</t>
  </si>
  <si>
    <t>MYRÂ 254</t>
  </si>
  <si>
    <t>Kensington Sunrise at Sg Palas,PalasHorizon</t>
  </si>
  <si>
    <t>Tanah Rata</t>
  </si>
  <si>
    <t>https://www.booking.com/hotel/my/palas-horizon-by-kensington-cameron-sunshine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36&amp;sr_order=popularity&amp;srpvid=577f005c66a1013f&amp;srepoch=1699574618&amp;all_sr_blocks=670978908_274100592_0_0_0&amp;highlighted_blocks=670978908_274100592_0_0_0&amp;matching_block_id=670978908_274100592_0_0_0&amp;sr_pri_blocks=670978908_274100592_0_0_0__45000&amp;from_sustainable_property_sr=1&amp;from=searchresults#hotelTmpl</t>
  </si>
  <si>
    <t>Ceylonz Starlight Suites Bukit Bintang</t>
  </si>
  <si>
    <t>https://www.booking.com/hotel/my/ceylonz-starlight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37&amp;sr_order=popularity&amp;srpvid=577f005c66a1013f&amp;srepoch=1699574618&amp;all_sr_blocks=637491807_250949433_0_0_0&amp;highlighted_blocks=637491807_250949433_0_0_0&amp;matching_block_id=637491807_250949433_0_0_0&amp;sr_pri_blocks=637491807_250949433_0_0_0__40500&amp;from_sustainable_property_sr=1&amp;from=searchresults#hotelTmpl</t>
  </si>
  <si>
    <t>KSL ESPLANADE HOTEL with HOT SPRING</t>
  </si>
  <si>
    <t>Klang</t>
  </si>
  <si>
    <t>https://www.booking.com/hotel/my/esplanade-hot-spring-klang-bandar-diraja-selangor-darul-esh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38&amp;sr_order=popularity&amp;srpvid=577f005c66a1013f&amp;srepoch=1699574618&amp;all_sr_blocks=836642803_368460590_2_2_0&amp;highlighted_blocks=836642803_368460590_2_2_0&amp;matching_block_id=836642803_368460590_2_2_0&amp;sr_pri_blocks=836642803_368460590_2_2_0__21624&amp;from_sustainable_property_sr=1&amp;from=searchresults#hotelTmpl</t>
  </si>
  <si>
    <t>MYRÂ 216</t>
  </si>
  <si>
    <t>The George Penang by The Crest Collection</t>
  </si>
  <si>
    <t>George Town</t>
  </si>
  <si>
    <t>https://www.booking.com/hotel/my/the-george-george-town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39&amp;sr_order=popularity&amp;srpvid=577f005c66a1013f&amp;srepoch=1699574618&amp;all_sr_blocks=909788416_382827074_0_2_0&amp;highlighted_blocks=909788416_382827074_0_2_0&amp;matching_block_id=909788416_382827074_0_2_0&amp;sr_pri_blocks=909788416_382827074_0_2_0__65773&amp;from_sustainable_property_sr=1&amp;from=searchresults#hotelTmpl</t>
  </si>
  <si>
    <t>MYRÂ 658</t>
  </si>
  <si>
    <t>OYO 89486 Kulim Inn</t>
  </si>
  <si>
    <t>Kulim</t>
  </si>
  <si>
    <t>https://www.booking.com/hotel/my/oyo-89486-kulim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40&amp;sr_order=popularity&amp;srpvid=577f005c66a1013f&amp;srepoch=1699574618&amp;all_sr_blocks=582504801_383238388_2_0_0&amp;highlighted_blocks=582504801_383238388_2_0_0&amp;matching_block_id=582504801_383238388_2_0_0&amp;sr_pri_blocks=582504801_383238388_2_0_0__12960&amp;from=searchresults#hotelTmpl</t>
  </si>
  <si>
    <t>The Platinum 2 Kuala Lumpur by LUMA</t>
  </si>
  <si>
    <t>https://www.booking.com/hotel/my/victory-suites-kuala-lumpur-by-lum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41&amp;sr_order=popularity&amp;srpvid=577f005c66a1013f&amp;srepoch=1699574618&amp;all_sr_blocks=918624317_363457573_2_0_0&amp;highlighted_blocks=918624317_363457573_2_0_0&amp;matching_block_id=918624317_363457573_2_0_0&amp;sr_pri_blocks=918624317_363457573_2_0_0__52500&amp;from=searchresults#hotelTmpl</t>
  </si>
  <si>
    <t>MYRÂ 525</t>
  </si>
  <si>
    <t>SHAHALAM ALLBESS@TREFOIL</t>
  </si>
  <si>
    <t>https://www.booking.com/hotel/my/shahalam-allbess-trefoi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42&amp;sr_order=popularity&amp;srpvid=577f005c66a1013f&amp;srepoch=1699574618&amp;all_sr_blocks=366649701_119285015_2_0_0&amp;highlighted_blocks=366649701_119285015_2_0_0&amp;matching_block_id=366649701_119285015_2_0_0&amp;sr_pri_blocks=366649701_119285015_2_0_0__15096&amp;from=searchresults#hotelTmpl</t>
  </si>
  <si>
    <t>MYRÂ 151</t>
  </si>
  <si>
    <t>Nature Lodge Sepilok</t>
  </si>
  <si>
    <t>Sepilok</t>
  </si>
  <si>
    <t>https://www.booking.com/hotel/my/nature-lodge-sepilo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43&amp;sr_order=popularity&amp;srpvid=577f005c66a1013f&amp;srepoch=1699574618&amp;all_sr_blocks=218186801_97492140_0_0_0&amp;highlighted_blocks=218186801_97492140_0_0_0&amp;matching_block_id=218186801_97492140_0_0_0&amp;sr_pri_blocks=218186801_97492140_0_0_0__20988&amp;from=searchresults#hotelTmpl</t>
  </si>
  <si>
    <t>MYRÂ 210</t>
  </si>
  <si>
    <t>Copthorne Cameron Highlands</t>
  </si>
  <si>
    <t>Cameron Highlands</t>
  </si>
  <si>
    <t>https://www.booking.com/hotel/my/equatorial-cameron-highland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44&amp;sr_order=popularity&amp;srpvid=577f005c66a1013f&amp;srepoch=1699574618&amp;all_sr_blocks=2564849_372573118_0_1_0&amp;highlighted_blocks=2564849_372573118_0_1_0&amp;matching_block_id=2564849_372573118_0_1_0&amp;sr_pri_blocks=2564849_372573118_0_1_0__33400&amp;from=searchresults#hotelTmpl</t>
  </si>
  <si>
    <t>MYRÂ 334</t>
  </si>
  <si>
    <t>Hotel Penaga</t>
  </si>
  <si>
    <t>https://www.booking.com/hotel/my/penag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45&amp;sr_order=popularity&amp;srpvid=577f005c66a1013f&amp;srepoch=1699574618&amp;all_sr_blocks=26970526_359641644_2_1_0&amp;highlighted_blocks=26970526_359641644_2_1_0&amp;matching_block_id=26970526_359641644_2_1_0&amp;sr_pri_blocks=26970526_359641644_2_1_0__33500&amp;from_sustainable_property_sr=1&amp;from=searchresults#hotelTmpl</t>
  </si>
  <si>
    <t>MYRÂ 335</t>
  </si>
  <si>
    <t>Woodsbury by Micheal Butterworth Penang 7722</t>
  </si>
  <si>
    <t>https://www.booking.com/hotel/my/woodsbury-suites-butterworth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46&amp;sr_order=popularity&amp;srpvid=577f005c66a1013f&amp;srepoch=1699574618&amp;all_sr_blocks=475929201_149060693_5_0_0&amp;highlighted_blocks=475929201_149060693_5_0_0&amp;matching_block_id=475929201_149060693_5_0_0&amp;sr_pri_blocks=475929201_149060693_5_0_0__14400&amp;from=searchresults#hotelTmpl</t>
  </si>
  <si>
    <t>MYRÂ 144</t>
  </si>
  <si>
    <t>Hotel Bestari</t>
  </si>
  <si>
    <t>Kuala Lipis</t>
  </si>
  <si>
    <t>https://www.booking.com/hotel/my/bestar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47&amp;sr_order=popularity&amp;srpvid=577f005c66a1013f&amp;srepoch=1699574618&amp;all_sr_blocks=419514306_273605604_2_0_0&amp;highlighted_blocks=419514306_273605604_2_0_0&amp;matching_block_id=419514306_273605604_2_0_0&amp;sr_pri_blocks=419514306_273605604_2_0_0__9900&amp;from_sustainable_property_sr=1&amp;from=searchresults#hotelTmpl</t>
  </si>
  <si>
    <t>MYRÂ 99</t>
  </si>
  <si>
    <t>Sky Suites KLCC by Luna Suites</t>
  </si>
  <si>
    <t>https://www.booking.com/hotel/my/sky-premier-suites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48&amp;sr_order=popularity&amp;srpvid=577f005c66a1013f&amp;srepoch=1699574618&amp;all_sr_blocks=898737401_360584482_4_0_0&amp;highlighted_blocks=898737401_360584482_4_0_0&amp;matching_block_id=898737401_360584482_4_0_0&amp;sr_pri_blocks=898737401_360584482_4_0_0__45000&amp;from_sustainable_property_sr=1&amp;from=searchresults#hotelTmpl</t>
  </si>
  <si>
    <t>Chambers Suites KL BY Fortune</t>
  </si>
  <si>
    <t>Chow Kit, Kuala Lumpur</t>
  </si>
  <si>
    <t>https://www.booking.com/hotel/my/chambers-suites-kl-by-fortun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49&amp;sr_order=popularity&amp;srpvid=577f005c66a1013f&amp;srepoch=1699574618&amp;all_sr_blocks=1072159701_379751312_0_0_0&amp;highlighted_blocks=1072159701_379751312_0_0_0&amp;matching_block_id=1072159701_379751312_0_0_0&amp;sr_pri_blocks=1072159701_379751312_0_0_0__32269&amp;from_sustainable_property_sr=1&amp;from=searchresults#hotelTmpl</t>
  </si>
  <si>
    <t>MYRÂ 323</t>
  </si>
  <si>
    <t>Aerotel Kuala Lumpur (Airport Hotel) - Gateway@klia2</t>
  </si>
  <si>
    <t>Sepang</t>
  </si>
  <si>
    <t>https://www.booking.com/hotel/my/aerotelmalaysi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50&amp;sr_order=popularity&amp;srpvid=577f005c66a1013f&amp;srepoch=1699574618&amp;all_sr_blocks=277295833_335393298_0_0_0&amp;highlighted_blocks=277295833_335393298_0_0_0&amp;matching_block_id=277295833_335393298_0_0_0&amp;sr_pri_blocks=277295833_335393298_0_0_0__48427&amp;from_sustainable_property_sr=1&amp;from=searchresults#hotelTmpl</t>
  </si>
  <si>
    <t>MYRÂ 484</t>
  </si>
  <si>
    <t>https://www.booking.com/hotel/my/chambers-suites-kl-by-fortun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51&amp;sr_order=popularity&amp;srpvid=577f005c66a1013f&amp;srepoch=1699574633&amp;all_sr_blocks=1072159701_379751312_0_0_0&amp;highlighted_blocks=1072159701_379751312_0_0_0&amp;matching_block_id=1072159701_379751312_0_0_0&amp;sr_pri_blocks=1072159701_379751312_0_0_0__32269&amp;from_sustainable_property_sr=1&amp;from=searchresults#hotelTmpl</t>
  </si>
  <si>
    <t>https://www.booking.com/hotel/my/aerotelmalaysi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52&amp;sr_order=popularity&amp;srpvid=577f005c66a1013f&amp;srepoch=1699574633&amp;all_sr_blocks=277295833_335393298_0_0_0&amp;highlighted_blocks=277295833_335393298_0_0_0&amp;matching_block_id=277295833_335393298_0_0_0&amp;sr_pri_blocks=277295833_335393298_0_0_0__48427&amp;from_sustainable_property_sr=1&amp;from=searchresults#hotelTmpl</t>
  </si>
  <si>
    <t>Premium Suites D'lement At Genting Highlands</t>
  </si>
  <si>
    <t>https://www.booking.com/hotel/my/ion-delemen-gent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53&amp;sr_order=popularity&amp;srpvid=577f005c66a1013f&amp;srepoch=1699574633&amp;all_sr_blocks=689318605_347511289_2_0_0&amp;highlighted_blocks=689318605_347511289_2_0_0&amp;matching_block_id=689318605_347511289_2_0_0&amp;sr_pri_blocks=689318605_347511289_2_0_0__27840&amp;from_sustainable_property_sr=1&amp;from=searchresults#hotelTmpl</t>
  </si>
  <si>
    <t>MYRÂ 278</t>
  </si>
  <si>
    <t>Centrestage Petaling Jaya by Perfect Host</t>
  </si>
  <si>
    <t>Petaling Jaya</t>
  </si>
  <si>
    <t>https://www.booking.com/hotel/my/centrestage-petaling-jaya-by-perfect-hos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54&amp;sr_order=popularity&amp;srpvid=577f005c66a1013f&amp;srepoch=1699574633&amp;all_sr_blocks=872347703_379465652_2_0_0&amp;highlighted_blocks=872347703_379465652_2_0_0&amp;matching_block_id=872347703_379465652_2_0_0&amp;sr_pri_blocks=872347703_379465652_2_0_0__10564&amp;from_sustainable_property_sr=1&amp;from=searchresults#hotelTmpl</t>
  </si>
  <si>
    <t>MYRÂ 106</t>
  </si>
  <si>
    <t>TEMU PRIMULA</t>
  </si>
  <si>
    <t>Kampong Seberang Timor</t>
  </si>
  <si>
    <t>https://www.booking.com/hotel/my/temu-primul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55&amp;sr_order=popularity&amp;srpvid=577f005c66a1013f&amp;srepoch=1699574633&amp;all_sr_blocks=676790005_276566512_0_0_0&amp;highlighted_blocks=676790005_276566512_0_0_0&amp;matching_block_id=676790005_276566512_0_0_0&amp;sr_pri_blocks=676790005_276566512_0_0_0__12000&amp;from=searchresults#hotelTmpl</t>
  </si>
  <si>
    <t>Hilton Garden Inn Kuala Lumpur - South</t>
  </si>
  <si>
    <t>https://www.booking.com/hotel/my/hilton-garden-inn-kl-jalan-tunk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56&amp;sr_order=popularity&amp;srpvid=577f005c66a1013f&amp;srepoch=1699574633&amp;all_sr_blocks=339577101_116588701_2_42_0&amp;highlighted_blocks=339577101_116588701_2_42_0&amp;matching_block_id=339577101_116588701_2_42_0&amp;sr_pri_blocks=339577101_116588701_2_42_0__23000&amp;from_sustainable_property_sr=1&amp;from=searchresults#hotelTmpl</t>
  </si>
  <si>
    <t>MYRÂ 230</t>
  </si>
  <si>
    <t>Sama Sama Hotel KLIA</t>
  </si>
  <si>
    <t>https://www.booking.com/hotel/my/sama-sama-kli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57&amp;sr_order=popularity&amp;srpvid=577f005c66a1013f&amp;srepoch=1699574633&amp;all_sr_blocks=2565508_95149333_0_2_0&amp;highlighted_blocks=2565508_95149333_0_2_0&amp;matching_block_id=2565508_95149333_0_2_0&amp;sr_pri_blocks=2565508_95149333_0_2_0__85500&amp;from_sustainable_property_sr=1&amp;from=searchresults#hotelTmpl</t>
  </si>
  <si>
    <t>MYRÂ 855</t>
  </si>
  <si>
    <t>Hotel Rasa Sayang Artisan Inn Jelebu</t>
  </si>
  <si>
    <t>Kampong Seperi</t>
  </si>
  <si>
    <t>https://www.booking.com/hotel/my/rasa-sayang-artisan-inn-jelebu-titi-jeleb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58&amp;sr_order=popularity&amp;srpvid=577f005c66a1013f&amp;srepoch=1699574633&amp;all_sr_blocks=596606501_335415229_0_0_0&amp;highlighted_blocks=596606501_335415229_0_0_0&amp;matching_block_id=596606501_335415229_0_0_0&amp;sr_pri_blocks=596606501_335415229_0_0_0__10000&amp;from=searchresults#hotelTmpl</t>
  </si>
  <si>
    <t>MYRÂ 100</t>
  </si>
  <si>
    <t>U Design Hotel Kuala Lipis</t>
  </si>
  <si>
    <t>https://www.booking.com/hotel/my/u-design-kuala-lipi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59&amp;sr_order=popularity&amp;srpvid=577f005c66a1013f&amp;srepoch=1699574633&amp;all_sr_blocks=405234608_373216546_2_0_0&amp;highlighted_blocks=405234608_373216546_2_0_0&amp;matching_block_id=405234608_373216546_2_0_0&amp;sr_pri_blocks=405234608_373216546_2_0_0__11416&amp;from=searchresults#hotelTmpl</t>
  </si>
  <si>
    <t>MYRÂ 114</t>
  </si>
  <si>
    <t>Hillview Inn Cameron Highlands PROMO</t>
  </si>
  <si>
    <t>https://www.booking.com/hotel/my/hillview-inn-cameron-highlands-dec-prom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60&amp;sr_order=popularity&amp;srpvid=577f005c66a1013f&amp;srepoch=1699574633&amp;all_sr_blocks=793847103_339264929_2_0_0&amp;highlighted_blocks=793847103_339264929_2_0_0&amp;matching_block_id=793847103_339264929_2_0_0&amp;sr_pri_blocks=793847103_339264929_2_0_0__18810&amp;from=searchresults#hotelTmpl</t>
  </si>
  <si>
    <t>MYRÂ 188</t>
  </si>
  <si>
    <t>Sukau Backpackers B&amp;B</t>
  </si>
  <si>
    <t>Sukau</t>
  </si>
  <si>
    <t>https://www.booking.com/hotel/my/sukau-backpackers-b-amp-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61&amp;sr_order=popularity&amp;srpvid=577f005c66a1013f&amp;srepoch=1699574633&amp;all_sr_blocks=287588602_325849954_2_0_0&amp;highlighted_blocks=287588602_325849954_2_0_0&amp;matching_block_id=287588602_325849954_2_0_0&amp;sr_pri_blocks=287588602_325849954_2_0_0__7500&amp;from=searchresults#hotelTmpl</t>
  </si>
  <si>
    <t>The Leverage Business Hotel - Rawang</t>
  </si>
  <si>
    <t>https://www.booking.com/hotel/my/the-leverage-business-raw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62&amp;sr_order=popularity&amp;srpvid=577f005c66a1013f&amp;srepoch=1699574633&amp;all_sr_blocks=49609601_131568848_0_0_0&amp;highlighted_blocks=49609601_131568848_0_0_0&amp;matching_block_id=49609601_131568848_0_0_0&amp;sr_pri_blocks=49609601_131568848_0_0_0__11592&amp;from=searchresults#hotelTmpl</t>
  </si>
  <si>
    <t>MYRÂ 116</t>
  </si>
  <si>
    <t>The Axon Suites Bukit Bintang</t>
  </si>
  <si>
    <t>https://www.booking.com/hotel/my/the-axon-suites-bukit-b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63&amp;sr_order=popularity&amp;srpvid=577f005c66a1013f&amp;srepoch=1699574633&amp;all_sr_blocks=1074214801_381389423_2_0_0&amp;highlighted_blocks=1074214801_381389423_2_0_0&amp;matching_block_id=1074214801_381389423_2_0_0&amp;sr_pri_blocks=1074214801_381389423_2_0_0__60000&amp;from_sustainable_property_sr=1&amp;from=searchresults#hotelTmpl</t>
  </si>
  <si>
    <t>MYRÂ 600</t>
  </si>
  <si>
    <t>FOX Lite DPulze Cyberjaya by Ascott</t>
  </si>
  <si>
    <t>Cyberjaya</t>
  </si>
  <si>
    <t>https://www.booking.com/hotel/my/fox-lite-dpulze-cyber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64&amp;sr_order=popularity&amp;srpvid=577f005c66a1013f&amp;srepoch=1699574633&amp;all_sr_blocks=551542401_201903395_0_2_0&amp;highlighted_blocks=551542401_201903395_0_2_0&amp;matching_block_id=551542401_201903395_0_2_0&amp;sr_pri_blocks=551542401_201903395_0_2_0__15302&amp;from_sustainable_property_sr=1&amp;from=searchresults#hotelTmpl</t>
  </si>
  <si>
    <t>MYRÂ 153</t>
  </si>
  <si>
    <t>Merdeka Hotel Kluang</t>
  </si>
  <si>
    <t>Kluang</t>
  </si>
  <si>
    <t>https://www.booking.com/hotel/my/merdeka-klu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65&amp;sr_order=popularity&amp;srpvid=577f005c66a1013f&amp;srepoch=1699574633&amp;all_sr_blocks=112018106_271938542_2_0_0&amp;highlighted_blocks=112018106_271938542_2_0_0&amp;matching_block_id=112018106_271938542_2_0_0&amp;sr_pri_blocks=112018106_271938542_2_0_0__8815&amp;from=searchresults#hotelTmpl</t>
  </si>
  <si>
    <t>MYRÂ 88</t>
  </si>
  <si>
    <t>Reizz Residence By Nirvana</t>
  </si>
  <si>
    <t>https://www.booking.com/hotel/my/reizz-residence-by-nirva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66&amp;sr_order=popularity&amp;srpvid=577f005c66a1013f&amp;srepoch=1699574633&amp;all_sr_blocks=1087766601_382050210_2_0_0&amp;highlighted_blocks=1087766601_382050210_2_0_0&amp;matching_block_id=1087766601_382050210_2_0_0&amp;sr_pri_blocks=1087766601_382050210_2_0_0__35910&amp;from_sustainable_property_sr=1&amp;from=searchresults#hotelTmpl</t>
  </si>
  <si>
    <t>MYRÂ 359</t>
  </si>
  <si>
    <t>Citadines Connect Georgetown Penang</t>
  </si>
  <si>
    <t>https://www.booking.com/hotel/my/citadines-connect-georgetown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67&amp;sr_order=popularity&amp;srpvid=577f005c66a1013f&amp;srepoch=1699574633&amp;all_sr_blocks=920768703_363681875_0_2_0&amp;highlighted_blocks=920768703_363681875_0_2_0&amp;matching_block_id=920768703_363681875_0_2_0&amp;sr_pri_blocks=920768703_363681875_0_2_0__32400&amp;from_sustainable_property_sr=1&amp;from=searchresults#hotelTmpl</t>
  </si>
  <si>
    <t>MYRÂ 324</t>
  </si>
  <si>
    <t>The Serai Cottage Transit Hotel</t>
  </si>
  <si>
    <t>Kampong Gong Badak</t>
  </si>
  <si>
    <t>https://www.booking.com/hotel/my/the-serai-cottage-transi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68&amp;sr_order=popularity&amp;srpvid=577f005c66a1013f&amp;srepoch=1699574633&amp;all_sr_blocks=433172701_130059194_2_0_0&amp;highlighted_blocks=433172701_130059194_2_0_0&amp;matching_block_id=433172701_130059194_2_0_0&amp;sr_pri_blocks=433172701_130059194_2_0_0__8900&amp;from=searchresults#hotelTmpl</t>
  </si>
  <si>
    <t>ARENA Boutique Hotel Kuala Terengganu</t>
  </si>
  <si>
    <t>Kuala Terengganu</t>
  </si>
  <si>
    <t>https://www.booking.com/hotel/my/arena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69&amp;sr_order=popularity&amp;srpvid=577f005c66a1013f&amp;srepoch=1699574633&amp;all_sr_blocks=577281503_223208011_2_0_0&amp;highlighted_blocks=577281503_223208011_2_0_0&amp;matching_block_id=577281503_223208011_2_0_0&amp;sr_pri_blocks=577281503_223208011_2_0_0__14682&amp;from=searchresults#hotelTmpl</t>
  </si>
  <si>
    <t>MYRÂ 147</t>
  </si>
  <si>
    <t>Bangi Perdana Hotel</t>
  </si>
  <si>
    <t>Bangi</t>
  </si>
  <si>
    <t>https://www.booking.com/hotel/my/bangi-gateway-lod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70&amp;sr_order=popularity&amp;srpvid=577f005c66a1013f&amp;srepoch=1699574633&amp;all_sr_blocks=475800612_242518925_2_0_0&amp;highlighted_blocks=475800612_242518925_2_0_0&amp;matching_block_id=475800612_242518925_2_0_0&amp;sr_pri_blocks=475800612_242518925_2_0_0__13900&amp;from_sustainable_property_sr=1&amp;from=searchresults#hotelTmpl</t>
  </si>
  <si>
    <t>MYRÂ 139</t>
  </si>
  <si>
    <t>Cubic Botanical Suites Bangsar South by HomeBrickz</t>
  </si>
  <si>
    <t>Kuala Lumpur</t>
  </si>
  <si>
    <t>https://www.booking.com/hotel/my/cubic-botanical-suites-by-homebrickz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71&amp;sr_order=popularity&amp;srpvid=577f005c66a1013f&amp;srepoch=1699574633&amp;all_sr_blocks=1047844801_377068164_0_0_0&amp;highlighted_blocks=1047844801_377068164_0_0_0&amp;matching_block_id=1047844801_377068164_0_0_0&amp;sr_pri_blocks=1047844801_377068164_0_0_0__18720&amp;from_sustainable_property_sr=1&amp;from=searchresults#hotelTmpl</t>
  </si>
  <si>
    <t>MYRÂ 187</t>
  </si>
  <si>
    <t>OYO 90709 Northern Inn</t>
  </si>
  <si>
    <t>Kampong Tumsun</t>
  </si>
  <si>
    <t>https://www.booking.com/hotel/my/oyo-90709-northern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72&amp;sr_order=popularity&amp;srpvid=577f005c66a1013f&amp;srepoch=1699574633&amp;all_sr_blocks=943325102_366507786_2_0_0&amp;highlighted_blocks=943325102_366507786_2_0_0&amp;matching_block_id=943325102_366507786_2_0_0&amp;sr_pri_blocks=943325102_366507786_2_0_0__10200&amp;from=searchresults#hotelTmpl</t>
  </si>
  <si>
    <t>Sepilok Jungle Resort</t>
  </si>
  <si>
    <t>https://www.booking.com/hotel/my/sepilok-jungle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73&amp;sr_order=popularity&amp;srpvid=577f005c66a1013f&amp;srepoch=1699574633&amp;all_sr_blocks=24149104_334996449_2_1_0&amp;highlighted_blocks=24149104_334996449_2_1_0&amp;matching_block_id=24149104_334996449_2_1_0&amp;sr_pri_blocks=24149104_334996449_2_1_0__12500&amp;from=searchresults#hotelTmpl</t>
  </si>
  <si>
    <t>MYRÂ 125</t>
  </si>
  <si>
    <t>Miri Marriott Resort &amp; Spa</t>
  </si>
  <si>
    <t>Miri</t>
  </si>
  <si>
    <t>https://www.booking.com/hotel/my/miri-marriott-resort-sp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74&amp;sr_order=popularity&amp;srpvid=577f005c66a1013f&amp;srepoch=1699574633&amp;all_sr_blocks=2579924_368485087_2_2_0&amp;highlighted_blocks=2579924_368485087_2_2_0&amp;matching_block_id=2579924_368485087_2_2_0&amp;sr_pri_blocks=2579924_368485087_2_2_0__31000&amp;from_sustainable_property_sr=1&amp;from=searchresults#hotelTmpl</t>
  </si>
  <si>
    <t>MYRÂ 310</t>
  </si>
  <si>
    <t>Expressionz KLCC by Wodages</t>
  </si>
  <si>
    <t>https://www.booking.com/hotel/my/expressionz-professional-suit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75&amp;sr_order=popularity&amp;srpvid=577f005c66a1013f&amp;srepoch=1699574633&amp;all_sr_blocks=384774501_373834198_0_0_0&amp;highlighted_blocks=384774501_373834198_0_0_0&amp;matching_block_id=384774501_373834198_0_0_0&amp;sr_pri_blocks=384774501_373834198_0_0_0__26600&amp;from_sustainable_property_sr=1&amp;from=searchresults#hotelTmpl</t>
  </si>
  <si>
    <t>MYRÂ 266</t>
  </si>
  <si>
    <t>SY JERANTUT HOTEL</t>
  </si>
  <si>
    <t>Jerantut</t>
  </si>
  <si>
    <t>https://www.booking.com/hotel/my/sy-jerantu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76&amp;sr_order=popularity&amp;srpvid=577f005c66a1013f&amp;srepoch=1699574650&amp;all_sr_blocks=923758203_364144726_0_0_0&amp;highlighted_blocks=923758203_364144726_0_0_0&amp;matching_block_id=923758203_364144726_0_0_0&amp;sr_pri_blocks=923758203_364144726_0_0_0__7605&amp;from=searchresults#hotelTmpl</t>
  </si>
  <si>
    <t>MYRÂ 76</t>
  </si>
  <si>
    <t>Platinum Suites KLCC &amp; Bukit Bintang</t>
  </si>
  <si>
    <t>https://www.booking.com/hotel/my/platinum-suites-klcc-amp-bukit-b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77&amp;sr_order=popularity&amp;srpvid=577f005c66a1013f&amp;srepoch=1699574650&amp;all_sr_blocks=1082955301_381326399_2_0_0&amp;highlighted_blocks=1082955301_381326399_2_0_0&amp;matching_block_id=1082955301_381326399_2_0_0&amp;sr_pri_blocks=1082955301_381326399_2_0_0__53298&amp;from_sustainable_property_sr=1&amp;from=searchresults#hotelTmpl</t>
  </si>
  <si>
    <t>MYRÂ 533</t>
  </si>
  <si>
    <t>OYO 90102 7 Days Lodge</t>
  </si>
  <si>
    <t>Sarikei</t>
  </si>
  <si>
    <t>https://www.booking.com/hotel/my/oyo-90102-7-days-lod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78&amp;sr_order=popularity&amp;srpvid=577f005c66a1013f&amp;srepoch=1699574650&amp;all_sr_blocks=671779207_383284232_2_0_0&amp;highlighted_blocks=671779207_383284232_2_0_0&amp;matching_block_id=671779207_383284232_2_0_0&amp;sr_pri_blocks=671779207_383284232_2_0_0__13260&amp;from=searchresults#hotelTmpl</t>
  </si>
  <si>
    <t>MYRÂ 133</t>
  </si>
  <si>
    <t>KL Premier Suites AT Times Square</t>
  </si>
  <si>
    <t>https://www.booking.com/hotel/my/apartments-at-berjaya-times-squa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79&amp;sr_order=popularity&amp;srpvid=577f005c66a1013f&amp;srepoch=1699574650&amp;all_sr_blocks=1067425501_379692815_2_0_0&amp;highlighted_blocks=1067425501_379692815_2_0_0&amp;matching_block_id=1067425501_379692815_2_0_0&amp;sr_pri_blocks=1067425501_379692815_2_0_0__26910&amp;from_sustainable_property_sr=1&amp;from=searchresults#hotelTmpl</t>
  </si>
  <si>
    <t>MYRÂ 269</t>
  </si>
  <si>
    <t>Timurbay by My Seasons</t>
  </si>
  <si>
    <t>Kuantan</t>
  </si>
  <si>
    <t>https://www.booking.com/hotel/my/timurbay-by-my-season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80&amp;sr_order=popularity&amp;srpvid=577f005c66a1013f&amp;srepoch=1699574650&amp;all_sr_blocks=592808405_235646515_5_0_0&amp;highlighted_blocks=592808405_235646515_5_0_0&amp;matching_block_id=592808405_235646515_5_0_0&amp;sr_pri_blocks=592808405_235646515_5_0_0__32000&amp;from=searchresults#hotelTmpl</t>
  </si>
  <si>
    <t>MYRÂ 320</t>
  </si>
  <si>
    <t>One Heritage Hotel</t>
  </si>
  <si>
    <t>Seremban</t>
  </si>
  <si>
    <t>https://www.booking.com/hotel/my/one-herita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81&amp;sr_order=popularity&amp;srpvid=577f005c66a1013f&amp;srepoch=1699574650&amp;all_sr_blocks=583948102_228101384_0_0_0&amp;highlighted_blocks=583948102_228101384_0_0_0&amp;matching_block_id=583948102_228101384_0_0_0&amp;sr_pri_blocks=583948102_228101384_0_0_0__11700&amp;from_sustainable_property_sr=1&amp;from=searchresults#hotelTmpl</t>
  </si>
  <si>
    <t>MYRÂ 117</t>
  </si>
  <si>
    <t>U Design Hotel Temerloh</t>
  </si>
  <si>
    <t>https://www.booking.com/hotel/my/u-desig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82&amp;sr_order=popularity&amp;srpvid=577f005c66a1013f&amp;srepoch=1699574650&amp;all_sr_blocks=91314307_373475825_2_0_0&amp;highlighted_blocks=91314307_373475825_2_0_0&amp;matching_block_id=91314307_373475825_2_0_0&amp;sr_pri_blocks=91314307_373475825_2_0_0__10755&amp;from_sustainable_property_sr=1&amp;from=searchresults#hotelTmpl</t>
  </si>
  <si>
    <t>MYRÂ 108</t>
  </si>
  <si>
    <t>Sandy Beach Resort By Casa Loma</t>
  </si>
  <si>
    <t>https://www.booking.com/hotel/my/sandy-beach-resort-by-casa-lom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83&amp;sr_order=popularity&amp;srpvid=577f005c66a1013f&amp;srepoch=1699574650&amp;all_sr_blocks=799568503_340857844_2_2_0&amp;highlighted_blocks=799568503_340857844_2_2_0&amp;matching_block_id=799568503_340857844_2_2_0&amp;sr_pri_blocks=799568503_340857844_2_2_0__15444&amp;from_sustainable_property_sr=1&amp;from=searchresults#hotelTmpl</t>
  </si>
  <si>
    <t>MYRÂ 154</t>
  </si>
  <si>
    <t>JERANTUT HILL HOTEL</t>
  </si>
  <si>
    <t>https://www.booking.com/hotel/my/jerantut-hil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84&amp;sr_order=popularity&amp;srpvid=577f005c66a1013f&amp;srepoch=1699574650&amp;all_sr_blocks=467328911_229866278_0_0_0&amp;highlighted_blocks=467328911_229866278_0_0_0&amp;matching_block_id=467328911_229866278_0_0_0&amp;sr_pri_blocks=467328911_229866278_0_0_0__5800&amp;from=searchresults#hotelTmpl</t>
  </si>
  <si>
    <t>MYRÂ 58</t>
  </si>
  <si>
    <t>Hilton Garden Inn Puchong</t>
  </si>
  <si>
    <t>Puchong</t>
  </si>
  <si>
    <t>https://www.booking.com/hotel/my/hilton-garden-inn-pucho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85&amp;sr_order=popularity&amp;srpvid=577f005c66a1013f&amp;srepoch=1699574650&amp;all_sr_blocks=339568901_116588637_2_34_0&amp;highlighted_blocks=339568901_116588637_2_34_0&amp;matching_block_id=339568901_116588637_2_34_0&amp;sr_pri_blocks=339568901_116588637_2_34_0__17000&amp;from_sustainable_property_sr=1&amp;from=searchresults#hotelTmpl</t>
  </si>
  <si>
    <t>MYRÂ 170</t>
  </si>
  <si>
    <t>Hotel Sfera</t>
  </si>
  <si>
    <t>https://www.booking.com/hotel/my/the-lead-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86&amp;sr_order=popularity&amp;srpvid=577f005c66a1013f&amp;srepoch=1699574650&amp;all_sr_blocks=32266505_96866101_0_1_0&amp;highlighted_blocks=32266505_96866101_0_1_0&amp;matching_block_id=32266505_96866101_0_1_0&amp;sr_pri_blocks=32266505_96866101_0_1_0__20700&amp;from=searchresults#hotelTmpl</t>
  </si>
  <si>
    <t>MYRÂ 207</t>
  </si>
  <si>
    <t>The ECON at Genting Highlands</t>
  </si>
  <si>
    <t>https://www.booking.com/hotel/my/the-econ-genting-ion-deleme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87&amp;sr_order=popularity&amp;srpvid=577f005c66a1013f&amp;srepoch=1699574650&amp;all_sr_blocks=981000405_370382291_0_0_0&amp;highlighted_blocks=981000405_370382291_0_0_0&amp;matching_block_id=981000405_370382291_0_0_0&amp;sr_pri_blocks=981000405_370382291_0_0_0__23450&amp;from=searchresults#hotelTmpl</t>
  </si>
  <si>
    <t>MYRÂ 235</t>
  </si>
  <si>
    <t>Amari SPICE Penang</t>
  </si>
  <si>
    <t>Bayan Lepas</t>
  </si>
  <si>
    <t>https://www.booking.com/hotel/my/amari-spice-penang-bayan-lepa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88&amp;sr_order=popularity&amp;srpvid=577f005c66a1013f&amp;srepoch=1699574650&amp;all_sr_blocks=846128401_351630231_2_2_0&amp;highlighted_blocks=846128401_351630231_2_2_0&amp;matching_block_id=846128401_351630231_2_2_0&amp;sr_pri_blocks=846128401_351630231_2_2_0__35700&amp;from_sustainable_property_sr=1&amp;from=searchresults#hotelTmpl</t>
  </si>
  <si>
    <t>lyf Raja Chulan Kuala Lumpur</t>
  </si>
  <si>
    <t>https://www.booking.com/hotel/my/lyf-raja-chul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89&amp;sr_order=popularity&amp;srpvid=577f005c66a1013f&amp;srepoch=1699574650&amp;all_sr_blocks=808998703_373262866_2_2_0&amp;highlighted_blocks=808998703_373262866_2_2_0&amp;matching_block_id=808998703_373262866_2_2_0&amp;sr_pri_blocks=808998703_373262866_2_2_0__20844&amp;from_sustainable_property_sr=1&amp;from=searchresults#hotelTmpl</t>
  </si>
  <si>
    <t>MYRÂ 208</t>
  </si>
  <si>
    <t>101 Resort &amp; Spa, Janda Baik</t>
  </si>
  <si>
    <t>Kampong Sum Sum</t>
  </si>
  <si>
    <t>https://www.booking.com/hotel/my/101-resort-amp-spa-janda-bai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90&amp;sr_order=popularity&amp;srpvid=577f005c66a1013f&amp;srepoch=1699574650&amp;all_sr_blocks=999395005_372767378_0_2_0&amp;highlighted_blocks=999395005_372767378_0_2_0&amp;matching_block_id=999395005_372767378_0_2_0&amp;sr_pri_blocks=999395005_372767378_0_2_0__28800&amp;from=searchresults#hotelTmpl</t>
  </si>
  <si>
    <t>MYRÂ 288</t>
  </si>
  <si>
    <t>Platinum Suites KLCC</t>
  </si>
  <si>
    <t>https://www.booking.com/hotel/my/platinum-suites-klcc-kuala-lumpur3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91&amp;sr_order=popularity&amp;srpvid=577f005c66a1013f&amp;srepoch=1699574650&amp;all_sr_blocks=1006299101_373373660_0_2_0&amp;highlighted_blocks=1006299101_373373660_0_2_0&amp;matching_block_id=1006299101_373373660_0_2_0&amp;sr_pri_blocks=1006299101_373373660_0_2_0__45314&amp;from_sustainable_property_sr=1&amp;from=searchresults#hotelTmpl</t>
  </si>
  <si>
    <t>MYRÂ 453</t>
  </si>
  <si>
    <t>Uptown Eco Hotel</t>
  </si>
  <si>
    <t>Kampung China, Kuala Terengganu</t>
  </si>
  <si>
    <t>https://www.booking.com/hotel/my/uptown-ec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92&amp;sr_order=popularity&amp;srpvid=577f005c66a1013f&amp;srepoch=1699574650&amp;all_sr_blocks=255829114_125958901_2_0_0&amp;highlighted_blocks=255829114_125958901_2_0_0&amp;matching_block_id=255829114_125958901_2_0_0&amp;sr_pri_blocks=255829114_125958901_2_0_0__20577&amp;from=searchresults#hotelTmpl</t>
  </si>
  <si>
    <t>MYRÂ 206</t>
  </si>
  <si>
    <t>Maison life å°å±…å±‹ The Loft Imago</t>
  </si>
  <si>
    <t>Kota Kinabalu</t>
  </si>
  <si>
    <t>https://www.booking.com/hotel/my/maison-2-xiao-ju-wu-min-su-2-imagoshang-ch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93&amp;sr_order=popularity&amp;srpvid=577f005c66a1013f&amp;srepoch=1699574650&amp;all_sr_blocks=590404602_362889008_0_0_0&amp;highlighted_blocks=590404602_362889008_0_0_0&amp;matching_block_id=590404602_362889008_0_0_0&amp;sr_pri_blocks=590404602_362889008_0_0_0__32805&amp;from_sustainable_property_sr=1&amp;from=searchresults#hotelTmpl</t>
  </si>
  <si>
    <t>MYRÂ 328</t>
  </si>
  <si>
    <t>The Majestic Hotel Kuala Lumpur, Autograph Collection</t>
  </si>
  <si>
    <t>https://www.booking.com/hotel/my/the-majestic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94&amp;sr_order=popularity&amp;srpvid=577f005c66a1013f&amp;srepoch=1699574650&amp;all_sr_blocks=44988428_88830571_2_2_0&amp;highlighted_blocks=44988428_88830571_2_2_0&amp;matching_block_id=44988428_88830571_2_2_0&amp;sr_pri_blocks=44988428_88830571_2_2_0__52668&amp;from_sustainable_property_sr=1&amp;from=searchresults#hotelTmpl</t>
  </si>
  <si>
    <t>MYRÂ 527</t>
  </si>
  <si>
    <t>Vortex Suites KLCC by Luna</t>
  </si>
  <si>
    <t>https://www.booking.com/hotel/my/sky-suites-klcc-kuala-lumpu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95&amp;sr_order=popularity&amp;srpvid=577f005c66a1013f&amp;srepoch=1699574650&amp;all_sr_blocks=698701806_380237067_2_0_0&amp;highlighted_blocks=698701806_380237067_2_0_0&amp;matching_block_id=698701806_380237067_2_0_0&amp;sr_pri_blocks=698701806_380237067_2_0_0__55440&amp;from_sustainable_property_sr=1&amp;from=searchresults#hotelTmpl</t>
  </si>
  <si>
    <t>MYRÂ 554</t>
  </si>
  <si>
    <t>Holiday Inn Express Kuala Lumpur City Centre, an IHG Hotel</t>
  </si>
  <si>
    <t>https://www.booking.com/hotel/my/holiday-inn-express-kuala-lumpur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96&amp;sr_order=popularity&amp;srpvid=577f005c66a1013f&amp;srepoch=1699574650&amp;all_sr_blocks=172645401_94617919_2_33_0&amp;highlighted_blocks=172645401_94617919_2_33_0&amp;matching_block_id=172645401_94617919_2_33_0&amp;sr_pri_blocks=172645401_94617919_2_33_0__28350&amp;from_sustainable_property_sr=1&amp;from=searchresults#hotelTmpl</t>
  </si>
  <si>
    <t>MYRÂ 284</t>
  </si>
  <si>
    <t>SH Hotel Kota Damansara</t>
  </si>
  <si>
    <t>Kota Damansara</t>
  </si>
  <si>
    <t>https://www.booking.com/hotel/my/sh-kota-damansa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97&amp;sr_order=popularity&amp;srpvid=577f005c66a1013f&amp;srepoch=1699574650&amp;all_sr_blocks=327590101_245550089_0_0_0&amp;highlighted_blocks=327590101_245550089_0_0_0&amp;matching_block_id=327590101_245550089_0_0_0&amp;sr_pri_blocks=327590101_245550089_0_0_0__8820&amp;from=searchresults#hotelTmpl</t>
  </si>
  <si>
    <t>Wyndham Acmar Klang</t>
  </si>
  <si>
    <t>https://www.booking.com/hotel/my/wyndham-acmar-kl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98&amp;sr_order=popularity&amp;srpvid=577f005c66a1013f&amp;srepoch=1699574650&amp;all_sr_blocks=586445806_246110436_2_2_0&amp;highlighted_blocks=586445806_246110436_2_2_0&amp;matching_block_id=586445806_246110436_2_2_0&amp;sr_pri_blocks=586445806_246110436_2_2_0__26478&amp;from_sustainable_property_sr=1&amp;from=searchresults#hotelTmpl</t>
  </si>
  <si>
    <t>MYRÂ 265</t>
  </si>
  <si>
    <t>Ceylonz Suites KL City by One39KL</t>
  </si>
  <si>
    <t>https://www.booking.com/hotel/my/ceylonz-suites-klcc-by-139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99&amp;sr_order=popularity&amp;srpvid=577f005c66a1013f&amp;srepoch=1699574650&amp;all_sr_blocks=988375504_380436069_2_0_0&amp;highlighted_blocks=988375504_380436069_2_0_0&amp;matching_block_id=988375504_380436069_2_0_0&amp;sr_pri_blocks=988375504_380436069_2_0_0__42415&amp;from_sustainable_property_sr=1&amp;from=searchresults#hotelTmpl</t>
  </si>
  <si>
    <t>MYRÂ 424</t>
  </si>
  <si>
    <t>AC Hotel by Marriott Penang</t>
  </si>
  <si>
    <t>https://www.booking.com/hotel/my/ac-hotel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100&amp;sr_order=popularity&amp;srpvid=577f005c66a1013f&amp;srepoch=1699574650&amp;all_sr_blocks=2578248_95149521_0_2_0&amp;highlighted_blocks=2578248_95149521_0_2_0&amp;matching_block_id=2578248_95149521_0_2_0&amp;sr_pri_blocks=2578248_95149521_0_2_0__24600&amp;from_sustainable_property_sr=1&amp;from=searchresults#hotelTmpl</t>
  </si>
  <si>
    <t>MYRÂ 246</t>
  </si>
  <si>
    <t>OYO 90509 Usima Forest Resort</t>
  </si>
  <si>
    <t>Ayer Keroh</t>
  </si>
  <si>
    <t>https://www.booking.com/hotel/my/oyo-90509-usima-forest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101&amp;sr_order=popularity&amp;srpvid=577f005c66a1013f&amp;srepoch=1699574667&amp;all_sr_blocks=846492102_383252797_2_0_0&amp;highlighted_blocks=846492102_383252797_2_0_0&amp;matching_block_id=846492102_383252797_2_0_0&amp;sr_pri_blocks=846492102_383252797_2_0_0__10795&amp;from=searchresults#hotelTmpl</t>
  </si>
  <si>
    <t>Impiana Hotel Senai</t>
  </si>
  <si>
    <t>Kulai</t>
  </si>
  <si>
    <t>https://www.booking.com/hotel/my/impiana-sena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102&amp;sr_order=popularity&amp;srpvid=577f005c66a1013f&amp;srepoch=1699574667&amp;all_sr_blocks=252310501_103744581_0_2_0&amp;highlighted_blocks=252310501_103744581_0_2_0&amp;matching_block_id=252310501_103744581_0_2_0&amp;sr_pri_blocks=252310501_103744581_0_2_0__37397&amp;from=searchresults#hotelTmpl</t>
  </si>
  <si>
    <t>MYRÂ 374</t>
  </si>
  <si>
    <t>Hilton Kuala Lumpur</t>
  </si>
  <si>
    <t>KL Sentral Train Station, Kuala Lumpur</t>
  </si>
  <si>
    <t>https://www.booking.com/hotel/my/hilton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103&amp;sr_order=popularity&amp;srpvid=577f005c66a1013f&amp;srepoch=1699574667&amp;all_sr_blocks=2579806_95149543_2_42_0&amp;highlighted_blocks=2579806_95149543_2_42_0&amp;matching_block_id=2579806_95149543_2_42_0&amp;sr_pri_blocks=2579806_95149543_2_42_0__50400&amp;from_sustainable_property_sr=1&amp;from=searchresults#hotelTmpl</t>
  </si>
  <si>
    <t>MYRÂ 504</t>
  </si>
  <si>
    <t>Scarletz Suites KLCC Twin Tower by Purple Orchid</t>
  </si>
  <si>
    <t>https://www.booking.com/hotel/my/scarletz-suites-by-moonorchi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104&amp;sr_order=popularity&amp;srpvid=577f005c66a1013f&amp;srepoch=1699574667&amp;all_sr_blocks=967062306_380437618_2_0_0&amp;highlighted_blocks=967062306_380437618_2_0_0&amp;matching_block_id=967062306_380437618_2_0_0&amp;sr_pri_blocks=967062306_380437618_2_0_0__89910&amp;from_sustainable_property_sr=1&amp;from=searchresults#hotelTmpl</t>
  </si>
  <si>
    <t>MYRÂ 899</t>
  </si>
  <si>
    <t>The Platinum Kuala Lumpur by LUMA</t>
  </si>
  <si>
    <t>https://www.booking.com/hotel/my/the-platinum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105&amp;sr_order=popularity&amp;srpvid=577f005c66a1013f&amp;srepoch=1699574667&amp;all_sr_blocks=222991601_98505862_2_2_0&amp;highlighted_blocks=222991601_98505862_2_2_0&amp;matching_block_id=222991601_98505862_2_2_0&amp;sr_pri_blocks=222991601_98505862_2_2_0__39200&amp;from_sustainable_property_sr=1&amp;from=searchresults#hotelTmpl</t>
  </si>
  <si>
    <t>D&amp;F BOUTIQUE HOTEL SENAWANG</t>
  </si>
  <si>
    <t>Senawang</t>
  </si>
  <si>
    <t>https://www.booking.com/hotel/my/d-amp-f-boutique-senaw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106&amp;sr_order=popularity&amp;srpvid=577f005c66a1013f&amp;srepoch=1699574667&amp;all_sr_blocks=697374501_287631227_2_0_0&amp;highlighted_blocks=697374501_287631227_2_0_0&amp;matching_block_id=697374501_287631227_2_0_0&amp;sr_pri_blocks=697374501_287631227_2_0_0__11250&amp;from=searchresults#hotelTmpl</t>
  </si>
  <si>
    <t>MYRÂ 113</t>
  </si>
  <si>
    <t>Bayview Hotel Langkawi</t>
  </si>
  <si>
    <t>Kuah</t>
  </si>
  <si>
    <t>https://www.booking.com/hotel/my/bayview-langkaw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107&amp;sr_order=popularity&amp;srpvid=577f005c66a1013f&amp;srepoch=1699574667&amp;all_sr_blocks=17582115_88831129_2_2_0&amp;highlighted_blocks=17582115_88831129_2_2_0&amp;matching_block_id=17582115_88831129_2_2_0&amp;sr_pri_blocks=17582115_88831129_2_2_0__27000&amp;from=searchresults#hotelTmpl</t>
  </si>
  <si>
    <t>Manatidur@THE HUB SS2</t>
  </si>
  <si>
    <t>https://www.booking.com/hotel/my/manatidur-the-hub-ss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108&amp;sr_order=popularity&amp;srpvid=577f005c66a1013f&amp;srepoch=1699574667&amp;all_sr_blocks=649925303_285644695_2_0_0&amp;highlighted_blocks=649925303_285644695_2_0_0&amp;matching_block_id=649925303_285644695_2_0_0&amp;sr_pri_blocks=649925303_285644695_2_0_0__15840&amp;from_sustainable_property_sr=1&amp;from=searchresults#hotelTmpl</t>
  </si>
  <si>
    <t>MYRÂ 158</t>
  </si>
  <si>
    <t>Citadines DPulze Cyberjaya</t>
  </si>
  <si>
    <t>https://www.booking.com/hotel/my/citadines-dpulze-cyber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109&amp;sr_order=popularity&amp;srpvid=577f005c66a1013f&amp;srepoch=1699574667&amp;all_sr_blocks=114942801_226298509_0_2_0&amp;highlighted_blocks=114942801_226298509_0_2_0&amp;matching_block_id=114942801_226298509_0_2_0&amp;sr_pri_blocks=114942801_226298509_0_2_0__19800&amp;from_sustainable_property_sr=1&amp;from=searchresults#hotelTmpl</t>
  </si>
  <si>
    <t>MYRÂ 198</t>
  </si>
  <si>
    <t>ibis Kuala Lumpur City Centre</t>
  </si>
  <si>
    <t>https://www.booking.com/hotel/my/ibis-kuala-lumpur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110&amp;sr_order=popularity&amp;srpvid=577f005c66a1013f&amp;srepoch=1699574667&amp;all_sr_blocks=387097307_121711823_2_2_0&amp;highlighted_blocks=387097307_121711823_2_2_0&amp;matching_block_id=387097307_121711823_2_2_0&amp;sr_pri_blocks=387097307_121711823_2_2_0__20152&amp;from_sustainable_property_sr=1&amp;from=searchresults#hotelTmpl</t>
  </si>
  <si>
    <t>MYRÂ 202</t>
  </si>
  <si>
    <t>Opus Service Suite Kuala Lumpur</t>
  </si>
  <si>
    <t>Mid Valley, Kuala Lumpur</t>
  </si>
  <si>
    <t>https://www.booking.com/hotel/my/opus-service-suite-kuala-lumpu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111&amp;sr_order=popularity&amp;srpvid=577f005c66a1013f&amp;srepoch=1699574667&amp;all_sr_blocks=1088672001_381909842_0_2_0&amp;highlighted_blocks=1088672001_381909842_0_2_0&amp;matching_block_id=1088672001_381909842_0_2_0&amp;sr_pri_blocks=1088672001_381909842_0_2_0__57311&amp;from_sustainable_property_sr=1&amp;from=searchresults#hotelTmpl</t>
  </si>
  <si>
    <t>MYRÂ 573</t>
  </si>
  <si>
    <t>De Baron Resort</t>
  </si>
  <si>
    <t>https://www.booking.com/hotel/my/de-baron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112&amp;sr_order=popularity&amp;srpvid=577f005c66a1013f&amp;srepoch=1699574667&amp;all_sr_blocks=26004516_265860622_0_2_0&amp;highlighted_blocks=26004516_265860622_0_2_0&amp;matching_block_id=26004516_265860622_0_2_0&amp;sr_pri_blocks=26004516_265860622_0_2_0__12480&amp;from=searchresults#hotelTmpl</t>
  </si>
  <si>
    <t>ALUN ALUN ISLAND RESORT</t>
  </si>
  <si>
    <t>Kampong Atap Zing</t>
  </si>
  <si>
    <t>https://www.booking.com/hotel/my/alun-alun-island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113&amp;sr_order=popularity&amp;srpvid=577f005c66a1013f&amp;srepoch=1699574667&amp;all_sr_blocks=1052704303_377466388_3_2_0&amp;highlighted_blocks=1052704303_377466388_3_2_0&amp;matching_block_id=1052704303_377466388_3_2_0&amp;sr_pri_blocks=1052704303_377466388_3_2_0__24750&amp;from_sustainable_property_sr=1&amp;from=searchresults#hotelTmpl</t>
  </si>
  <si>
    <t>MYRÂ 248</t>
  </si>
  <si>
    <t>Reserve The Cozytainer</t>
  </si>
  <si>
    <t>Taiping</t>
  </si>
  <si>
    <t>https://www.booking.com/hotel/my/reserve-the-cozytain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114&amp;sr_order=popularity&amp;srpvid=577f005c66a1013f&amp;srepoch=1699574667&amp;all_sr_blocks=459325105_382709034_2_2_0&amp;highlighted_blocks=459325105_382709034_2_2_0&amp;matching_block_id=459325105_382709034_2_2_0&amp;sr_pri_blocks=459325105_382709034_2_2_0__20800&amp;from_sustainable_property_sr=1&amp;from=searchresults#hotelTmpl</t>
  </si>
  <si>
    <t>Bangi Resort Hotel</t>
  </si>
  <si>
    <t>https://www.booking.com/hotel/my/bangi-putra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115&amp;sr_order=popularity&amp;srpvid=577f005c66a1013f&amp;srepoch=1699574667&amp;all_sr_blocks=2563401_382520325_2_42_0&amp;highlighted_blocks=2563401_382520325_2_42_0&amp;matching_block_id=2563401_382520325_2_42_0&amp;sr_pri_blocks=2563401_382520325_2_42_0__24297&amp;from_sustainable_property_sr=1&amp;from=searchresults#hotelTmpl</t>
  </si>
  <si>
    <t>MYRÂ 243</t>
  </si>
  <si>
    <t>Ceria Hotel</t>
  </si>
  <si>
    <t>https://www.booking.com/hotel/my/ceri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116&amp;sr_order=popularity&amp;srpvid=577f005c66a1013f&amp;srepoch=1699574667&amp;all_sr_blocks=55134306_88830587_0_0_0&amp;highlighted_blocks=55134306_88830587_0_0_0&amp;matching_block_id=55134306_88830587_0_0_0&amp;sr_pri_blocks=55134306_88830587_0_0_0__23607&amp;from_sustainable_property_sr=1&amp;from=searchresults#hotelTmpl</t>
  </si>
  <si>
    <t>MYRÂ 236</t>
  </si>
  <si>
    <t>The Ritz-Carlton, Langkawi</t>
  </si>
  <si>
    <t>Pantai Kok</t>
  </si>
  <si>
    <t>https://www.booking.com/hotel/my/the-ritz-carlton-langkaw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117&amp;sr_order=popularity&amp;srpvid=577f005c66a1013f&amp;srepoch=1699574667&amp;all_sr_blocks=227931615_114604878_2_1_0&amp;highlighted_blocks=227931615_114604878_2_1_0&amp;matching_block_id=227931615_114604878_2_1_0&amp;sr_pri_blocks=227931615_114604878_2_1_0__495000&amp;from_sustainable_property_sr=1&amp;from=searchresults#hotelTmpl</t>
  </si>
  <si>
    <t>MYRÂ 4,950</t>
  </si>
  <si>
    <t>Tatami D'Tepi Laut - PANGKOR ISLAND</t>
  </si>
  <si>
    <t>Pangkor</t>
  </si>
  <si>
    <t>https://www.booking.com/hotel/my/tatami-d-tepi-laut-family-roo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118&amp;sr_order=popularity&amp;srpvid=577f005c66a1013f&amp;srepoch=1699574667&amp;all_sr_blocks=593055203_335413668_2_0_0&amp;highlighted_blocks=593055203_335413668_2_0_0&amp;matching_block_id=593055203_335413668_2_0_0&amp;sr_pri_blocks=593055203_335413668_2_0_0__11745&amp;from=searchresults#hotelTmpl</t>
  </si>
  <si>
    <t>U Design Hotel Mentakab</t>
  </si>
  <si>
    <t>Mentekab</t>
  </si>
  <si>
    <t>https://www.booking.com/hotel/my/u-design-mentaka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119&amp;sr_order=popularity&amp;srpvid=577f005c66a1013f&amp;srepoch=1699574667&amp;all_sr_blocks=131059604_373216487_2_0_0&amp;highlighted_blocks=131059604_373216487_2_0_0&amp;matching_block_id=131059604_373216487_2_0_0&amp;sr_pri_blocks=131059604_373216487_2_0_0__12000&amp;from=searchresults#hotelTmpl</t>
  </si>
  <si>
    <t>Signature Apartment at Summer Suites klcc</t>
  </si>
  <si>
    <t>https://www.booking.com/hotel/my/summer-suite-klcc-by-holiday-hom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120&amp;sr_order=popularity&amp;srpvid=577f005c66a1013f&amp;srepoch=1699574667&amp;all_sr_blocks=699000301_365228388_2_0_0&amp;highlighted_blocks=699000301_365228388_2_0_0&amp;matching_block_id=699000301_365228388_2_0_0&amp;sr_pri_blocks=699000301_365228388_2_0_0__22500&amp;from_sustainable_property_sr=1&amp;from=searchresults#hotelTmpl</t>
  </si>
  <si>
    <t>MYRÂ 225</t>
  </si>
  <si>
    <t>Dorsett Grand Subang Hotel</t>
  </si>
  <si>
    <t>Subang Jaya</t>
  </si>
  <si>
    <t>https://www.booking.com/hotel/my/grand-dorsett-sub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121&amp;sr_order=popularity&amp;srpvid=577f005c66a1013f&amp;srepoch=1699574667&amp;all_sr_blocks=23587808_355405037_2_2_0&amp;highlighted_blocks=23587808_355405037_2_2_0&amp;matching_block_id=23587808_355405037_2_2_0&amp;sr_pri_blocks=23587808_355405037_2_2_0__28126&amp;from=searchresults#hotelTmpl</t>
  </si>
  <si>
    <t>MYRÂ 281</t>
  </si>
  <si>
    <t>Parkland Apartments</t>
  </si>
  <si>
    <t>https://www.booking.com/hotel/my/parkland-apartment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122&amp;sr_order=popularity&amp;srpvid=577f005c66a1013f&amp;srepoch=1699574667&amp;all_sr_blocks=667090601_273191851_8_0_0&amp;highlighted_blocks=667090601_273191851_8_0_0&amp;matching_block_id=667090601_273191851_8_0_0&amp;sr_pri_blocks=667090601_273191851_8_0_0__35625&amp;from=searchresults#hotelTmpl</t>
  </si>
  <si>
    <t>MYRÂ 356</t>
  </si>
  <si>
    <t>Almas Suites Puteri Harbour by Stayrene</t>
  </si>
  <si>
    <t>https://www.booking.com/hotel/my/almas-suites-puteri-harbour-by-stayren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123&amp;sr_order=popularity&amp;srpvid=577f005c66a1013f&amp;srepoch=1699574667&amp;all_sr_blocks=996379401_372518032_2_0_0&amp;highlighted_blocks=996379401_372518032_2_0_0&amp;matching_block_id=996379401_372518032_2_0_0&amp;sr_pri_blocks=996379401_372518032_2_0_0__19350&amp;from=searchresults#hotelTmpl</t>
  </si>
  <si>
    <t>MYRÂ 194</t>
  </si>
  <si>
    <t>Hotel Cahaya</t>
  </si>
  <si>
    <t>Tanjung Malim</t>
  </si>
  <si>
    <t>https://www.booking.com/hotel/my/cah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124&amp;sr_order=popularity&amp;srpvid=577f005c66a1013f&amp;srepoch=1699574667&amp;all_sr_blocks=493603102_370839966_2_0_0&amp;highlighted_blocks=493603102_370839966_2_0_0&amp;matching_block_id=493603102_370839966_2_0_0&amp;sr_pri_blocks=493603102_370839966_2_0_0__10000&amp;from=searchresults#hotelTmpl</t>
  </si>
  <si>
    <t>Star Sky Park KLCC</t>
  </si>
  <si>
    <t>https://www.booking.com/hotel/my/star-sky-park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125&amp;sr_order=popularity&amp;srpvid=577f005c66a1013f&amp;srepoch=1699574667&amp;all_sr_blocks=955614501_382781084_2_0_0&amp;highlighted_blocks=955614501_382781084_2_0_0&amp;matching_block_id=955614501_382781084_2_0_0&amp;sr_pri_blocks=955614501_382781084_2_0_0__44955&amp;from_sustainable_property_sr=1&amp;from=searchresults#hotelTmpl</t>
  </si>
  <si>
    <t>Mass Hotel</t>
  </si>
  <si>
    <t>Kampong Kerayong</t>
  </si>
  <si>
    <t>https://www.booking.com/hotel/my/mas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126&amp;sr_order=popularity&amp;srpvid=577f005c66a1013f&amp;srepoch=1699574684&amp;all_sr_blocks=214593203_195400628_2_0_0&amp;highlighted_blocks=214593203_195400628_2_0_0&amp;matching_block_id=214593203_195400628_2_0_0&amp;sr_pri_blocks=214593203_195400628_2_0_0__11500&amp;from=searchresults#hotelTmpl</t>
  </si>
  <si>
    <t>MYRÂ 115</t>
  </si>
  <si>
    <t>VE Hotel &amp; Residence</t>
  </si>
  <si>
    <t>Bangsar South, Kuala Lumpur</t>
  </si>
  <si>
    <t>https://www.booking.com/hotel/my/ve-hotel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127&amp;sr_order=popularity&amp;srpvid=577f005c66a1013f&amp;srepoch=1699574684&amp;all_sr_blocks=174737529_90644245_2_2_0&amp;highlighted_blocks=174737529_90644245_2_2_0&amp;matching_block_id=174737529_90644245_2_2_0&amp;sr_pri_blocks=174737529_90644245_2_2_0__27253&amp;from_sustainable_property_sr=1&amp;from=searchresults#hotelTmpl</t>
  </si>
  <si>
    <t>MYRÂ 273</t>
  </si>
  <si>
    <t>Mulu Marriott Resort</t>
  </si>
  <si>
    <t>Mulu</t>
  </si>
  <si>
    <t>https://www.booking.com/hotel/my/mulu-marriott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128&amp;sr_order=popularity&amp;srpvid=577f005c66a1013f&amp;srepoch=1699574684&amp;all_sr_blocks=130979324_119289582_2_1_0&amp;highlighted_blocks=130979324_119289582_2_1_0&amp;matching_block_id=130979324_119289582_2_1_0&amp;sr_pri_blocks=130979324_119289582_2_1_0__57000&amp;from_sustainable_property_sr=1&amp;from=searchresults#hotelTmpl</t>
  </si>
  <si>
    <t>MYRÂ 570</t>
  </si>
  <si>
    <t>Vortex KLCC Apartments</t>
  </si>
  <si>
    <t>https://www.booking.com/hotel/my/apartments-petronas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129&amp;sr_order=popularity&amp;srpvid=577f005c66a1013f&amp;srepoch=1699574684&amp;all_sr_blocks=210959502_225428430_0_0_0&amp;highlighted_blocks=210959502_225428430_0_0_0&amp;matching_block_id=210959502_225428430_0_0_0&amp;sr_pri_blocks=210959502_225428430_0_0_0__76228&amp;from_sustainable_property_sr=1&amp;from=searchresults#hotelTmpl</t>
  </si>
  <si>
    <t>MYRÂ 762</t>
  </si>
  <si>
    <t>Grand Medini Suites by JBcity Home</t>
  </si>
  <si>
    <t>https://www.booking.com/hotel/my/grand-medini-nusajaya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130&amp;sr_order=popularity&amp;srpvid=577f005c66a1013f&amp;srepoch=1699574684&amp;all_sr_blocks=461877424_273561194_2_0_0&amp;highlighted_blocks=461877424_273561194_2_0_0&amp;matching_block_id=461877424_273561194_2_0_0&amp;sr_pri_blocks=461877424_273561194_2_0_0__20700&amp;from=searchresults#hotelTmpl</t>
  </si>
  <si>
    <t>Sun Inns Hotel Kota Damansara Near Hospital Sungai Buloh</t>
  </si>
  <si>
    <t>https://www.booking.com/hotel/my/sun-inns-kota-damansa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131&amp;sr_order=popularity&amp;srpvid=577f005c66a1013f&amp;srepoch=1699574684&amp;all_sr_blocks=30067701_336417782_0_0_0&amp;highlighted_blocks=30067701_336417782_0_0_0&amp;matching_block_id=30067701_336417782_0_0_0&amp;sr_pri_blocks=30067701_336417782_0_0_0__7350&amp;from_sustainable_property_sr=1&amp;from=searchresults#hotelTmpl</t>
  </si>
  <si>
    <t>MYRÂ 74</t>
  </si>
  <si>
    <t>Fishing Village Marang Terengganu</t>
  </si>
  <si>
    <t>Marang</t>
  </si>
  <si>
    <t>https://www.booking.com/hotel/my/fishing-village-premium-hom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132&amp;sr_order=popularity&amp;srpvid=577f005c66a1013f&amp;srepoch=1699574684&amp;all_sr_blocks=140536438_380243470_2_0_0&amp;highlighted_blocks=140536438_380243470_2_0_0&amp;matching_block_id=140536438_380243470_2_0_0&amp;sr_pri_blocks=140536438_380243470_2_0_0__12500&amp;from_sustainable_property_sr=1&amp;from=searchresults#hotelTmpl</t>
  </si>
  <si>
    <t>Sun Inns Hotel Ayer Keroh</t>
  </si>
  <si>
    <t>https://www.booking.com/hotel/my/sun-inns-ayer-keroh-ayer-ker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133&amp;sr_order=popularity&amp;srpvid=577f005c66a1013f&amp;srepoch=1699574684&amp;all_sr_blocks=719094101_307827724_2_0_0&amp;highlighted_blocks=719094101_307827724_2_0_0&amp;matching_block_id=719094101_307827724_2_0_0&amp;sr_pri_blocks=719094101_307827724_2_0_0__7350&amp;from_sustainable_property_sr=1&amp;from=searchresults#hotelTmpl</t>
  </si>
  <si>
    <t>Dorsett Putrajaya</t>
  </si>
  <si>
    <t>Putrajaya</t>
  </si>
  <si>
    <t>https://www.booking.com/hotel/my/dorsetthotel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134&amp;sr_order=popularity&amp;srpvid=577f005c66a1013f&amp;srepoch=1699574684&amp;all_sr_blocks=163062921_337635596_2_2_0&amp;highlighted_blocks=163062921_337635596_2_2_0&amp;matching_block_id=163062921_337635596_2_2_0&amp;sr_pri_blocks=163062921_337635596_2_2_0__27777&amp;from_sustainable_property_sr=1&amp;from=searchresults#hotelTmpl</t>
  </si>
  <si>
    <t>KLCC Sky Villa Star Residence</t>
  </si>
  <si>
    <t>https://www.booking.com/hotel/my/klcc-sky-villa-star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135&amp;sr_order=popularity&amp;srpvid=577f005c66a1013f&amp;srepoch=1699574684&amp;all_sr_blocks=1083854704_381295915_2_0_0&amp;highlighted_blocks=1083854704_381295915_2_0_0&amp;matching_block_id=1083854704_381295915_2_0_0&amp;sr_pri_blocks=1083854704_381295915_2_0_0__87920&amp;from=searchresults#hotelTmpl</t>
  </si>
  <si>
    <t>MYRÂ 879</t>
  </si>
  <si>
    <t>Time Capsule Retreat, Sungai Lembing</t>
  </si>
  <si>
    <t>Sungai Lembing</t>
  </si>
  <si>
    <t>https://www.booking.com/hotel/my/time-capsule-retre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136&amp;sr_order=popularity&amp;srpvid=577f005c66a1013f&amp;srepoch=1699574684&amp;all_sr_blocks=467328203_144229115_0_0_0&amp;highlighted_blocks=467328203_144229115_0_0_0&amp;matching_block_id=467328203_144229115_0_0_0&amp;sr_pri_blocks=467328203_144229115_0_0_0__14400&amp;from_sustainable_property_sr=1&amp;from=searchresults#hotelTmpl</t>
  </si>
  <si>
    <t>Dorsett Grand Labuan</t>
  </si>
  <si>
    <t>Labuan</t>
  </si>
  <si>
    <t>https://www.booking.com/hotel/my/grand-dorsett-labu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137&amp;sr_order=popularity&amp;srpvid=577f005c66a1013f&amp;srepoch=1699574684&amp;all_sr_blocks=24145204_229052109_2_2_0&amp;highlighted_blocks=24145204_229052109_2_2_0&amp;matching_block_id=24145204_229052109_2_2_0&amp;sr_pri_blocks=24145204_229052109_2_2_0__35000&amp;from_sustainable_property_sr=1&amp;from=searchresults#hotelTmpl</t>
  </si>
  <si>
    <t>The CEO Executive Suites</t>
  </si>
  <si>
    <t>https://www.booking.com/hotel/my/ceo-executive-office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138&amp;sr_order=popularity&amp;srpvid=577f005c66a1013f&amp;srepoch=1699574684&amp;all_sr_blocks=131233701_88829955_0_0_0&amp;highlighted_blocks=131233701_88829955_0_0_0&amp;matching_block_id=131233701_88829955_0_0_0&amp;sr_pri_blocks=131233701_88829955_0_0_0__18358&amp;from_sustainable_property_sr=1&amp;from=searchresults#hotelTmpl</t>
  </si>
  <si>
    <t>MYRÂ 184</t>
  </si>
  <si>
    <t>Eaton Suites KLCC By Fortune</t>
  </si>
  <si>
    <t>https://www.booking.com/hotel/my/eaton-suites-klcc-by-fortun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139&amp;sr_order=popularity&amp;srpvid=577f005c66a1013f&amp;srepoch=1699574684&amp;all_sr_blocks=1090144201_381914237_0_0_0&amp;highlighted_blocks=1090144201_381914237_0_0_0&amp;matching_block_id=1090144201_381914237_0_0_0&amp;sr_pri_blocks=1090144201_381914237_0_0_0__60444&amp;from_sustainable_property_sr=1&amp;from=searchresults#hotelTmpl</t>
  </si>
  <si>
    <t>MYRÂ 604</t>
  </si>
  <si>
    <t>OYO 90380 Hotel Jasin</t>
  </si>
  <si>
    <t>Jasin</t>
  </si>
  <si>
    <t>https://www.booking.com/hotel/my/oyo-90380-jasi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140&amp;sr_order=popularity&amp;srpvid=577f005c66a1013f&amp;srepoch=1699574684&amp;all_sr_blocks=796275002_355116822_2_0_0&amp;highlighted_blocks=796275002_355116822_2_0_0&amp;matching_block_id=796275002_355116822_2_0_0&amp;sr_pri_blocks=796275002_355116822_2_0_0__14365&amp;from=searchresults#hotelTmpl</t>
  </si>
  <si>
    <t>OYO 89435 Nusantara Group Hotel</t>
  </si>
  <si>
    <t>Jertih</t>
  </si>
  <si>
    <t>https://www.booking.com/hotel/my/nusantara-jerte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141&amp;sr_order=popularity&amp;srpvid=577f005c66a1013f&amp;srepoch=1699574684&amp;all_sr_blocks=394549401_278508302_2_0_0&amp;highlighted_blocks=394549401_278508302_2_0_0&amp;matching_block_id=394549401_278508302_2_0_0&amp;sr_pri_blocks=394549401_278508302_2_0_0__9095&amp;from=searchresults#hotelTmpl</t>
  </si>
  <si>
    <t>MYRÂ 91</t>
  </si>
  <si>
    <t>Luxury Suites At STAR</t>
  </si>
  <si>
    <t>https://www.booking.com/hotel/my/star-residence-at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142&amp;sr_order=popularity&amp;srpvid=577f005c66a1013f&amp;srepoch=1699574684&amp;all_sr_blocks=1071487202_379663785_0_0_0&amp;highlighted_blocks=1071487202_379663785_0_0_0&amp;matching_block_id=1071487202_379663785_0_0_0&amp;sr_pri_blocks=1071487202_379663785_0_0_0__34999&amp;from=searchresults#hotelTmpl</t>
  </si>
  <si>
    <t>The Platinum 2 Kuala Lumpur by HOLMA</t>
  </si>
  <si>
    <t>https://www.booking.com/hotel/my/the-face-2-suites-by-holm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143&amp;sr_order=popularity&amp;srpvid=577f005c66a1013f&amp;srepoch=1699574684&amp;all_sr_blocks=957409508_376804483_0_0_0&amp;highlighted_blocks=957409508_376804483_0_0_0&amp;matching_block_id=957409508_376804483_0_0_0&amp;sr_pri_blocks=957409508_376804483_0_0_0__475000&amp;from_sustainable_property_sr=1&amp;from=searchresults#hotelTmpl</t>
  </si>
  <si>
    <t>MYRÂ 4,750</t>
  </si>
  <si>
    <t>Sun Inns Hotel Pasir Penambang (KS Botanic)</t>
  </si>
  <si>
    <t>Kuala Selangor</t>
  </si>
  <si>
    <t>https://www.booking.com/hotel/my/sun-inns-pasir-penambang-ks-botani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144&amp;sr_order=popularity&amp;srpvid=577f005c66a1013f&amp;srepoch=1699574684&amp;all_sr_blocks=155100801_338640493_0_0_0&amp;highlighted_blocks=155100801_338640493_0_0_0&amp;matching_block_id=155100801_338640493_0_0_0&amp;sr_pri_blocks=155100801_338640493_0_0_0__4186&amp;from=searchresults#hotelTmpl</t>
  </si>
  <si>
    <t>MYRÂ 42</t>
  </si>
  <si>
    <t>GS BERA HOTEL SDN BHD</t>
  </si>
  <si>
    <t>https://www.booking.com/hotel/my/gs-bera-sdn-bh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145&amp;sr_order=popularity&amp;srpvid=577f005c66a1013f&amp;srepoch=1699574684&amp;all_sr_blocks=697626702_377729251_2_0_0&amp;highlighted_blocks=697626702_377729251_2_0_0&amp;matching_block_id=697626702_377729251_2_0_0&amp;sr_pri_blocks=697626702_377729251_2_0_0__8460&amp;from=searchresults#hotelTmpl</t>
  </si>
  <si>
    <t>MYRÂ 85</t>
  </si>
  <si>
    <t>Fraser Place Puteri Harbour</t>
  </si>
  <si>
    <t>https://www.booking.com/hotel/my/fraser-place-puteri-harbo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146&amp;sr_order=popularity&amp;srpvid=577f005c66a1013f&amp;srepoch=1699574684&amp;all_sr_blocks=348202501_382571258_2_2_0&amp;highlighted_blocks=348202501_382571258_2_2_0&amp;matching_block_id=348202501_382571258_2_2_0&amp;sr_pri_blocks=348202501_382571258_2_2_0__50000&amp;from_sustainable_property_sr=1&amp;from=searchresults#hotelTmpl</t>
  </si>
  <si>
    <t>MYRÂ 500</t>
  </si>
  <si>
    <t>The Aru Hotel at Aru Suites</t>
  </si>
  <si>
    <t>https://www.booking.com/hotel/my/aru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147&amp;sr_order=popularity&amp;srpvid=577f005c66a1013f&amp;srepoch=1699574684&amp;all_sr_blocks=796641603_382154096_2_1_0&amp;highlighted_blocks=796641603_382154096_2_1_0&amp;matching_block_id=796641603_382154096_2_1_0&amp;sr_pri_blocks=796641603_382154096_2_1_0__41952&amp;from=searchresults#hotelTmpl</t>
  </si>
  <si>
    <t>MYRÂ 420</t>
  </si>
  <si>
    <t>FUHOTEL</t>
  </si>
  <si>
    <t>Bukit Mertajam</t>
  </si>
  <si>
    <t>https://www.booking.com/hotel/my/fu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148&amp;sr_order=popularity&amp;srpvid=577f005c66a1013f&amp;srepoch=1699574684&amp;all_sr_blocks=890886901_359198980_2_0_0&amp;highlighted_blocks=890886901_359198980_2_0_0&amp;matching_block_id=890886901_359198980_2_0_0&amp;sr_pri_blocks=890886901_359198980_2_0_0__31500&amp;from_sustainable_property_sr=1&amp;from=searchresults#hotelTmpl</t>
  </si>
  <si>
    <t>MYRÂ 315</t>
  </si>
  <si>
    <t>Reizz Residence By Zion Suites</t>
  </si>
  <si>
    <t>https://www.booking.com/hotel/my/zion-suites-at-reizz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149&amp;sr_order=popularity&amp;srpvid=577f005c66a1013f&amp;srepoch=1699574684&amp;all_sr_blocks=1072413602_379792014_2_0_0&amp;highlighted_blocks=1072413602_379792014_2_0_0&amp;matching_block_id=1072413602_379792014_2_0_0&amp;sr_pri_blocks=1072413602_379792014_2_0_0__35910&amp;from_sustainable_property_sr=1&amp;from=searchresults#hotelTmpl</t>
  </si>
  <si>
    <t>J Residence</t>
  </si>
  <si>
    <t>Kundasang</t>
  </si>
  <si>
    <t>https://www.booking.com/hotel/my/j-residence-kundas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150&amp;sr_order=popularity&amp;srpvid=577f005c66a1013f&amp;srepoch=1699574684&amp;all_sr_blocks=410307302_343638159_0_0_0&amp;highlighted_blocks=410307302_343638159_0_0_0&amp;matching_block_id=410307302_343638159_0_0_0&amp;sr_pri_blocks=410307302_343638159_0_0_0__23418&amp;from=searchresults#hotelTmpl</t>
  </si>
  <si>
    <t>MYRÂ 234</t>
  </si>
  <si>
    <t>AC Hotel by Marriott Kuala Lumpur</t>
  </si>
  <si>
    <t>https://www.booking.com/hotel/my/ac-hotel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151&amp;sr_order=popularity&amp;srpvid=577f005c66a1013f&amp;srepoch=1699574702&amp;all_sr_blocks=2579125_131532787_0_2_0&amp;highlighted_blocks=2579125_131532787_0_2_0&amp;matching_block_id=2579125_131532787_0_2_0&amp;sr_pri_blocks=2579125_131532787_0_2_0__24000&amp;from_sustainable_property_sr=1&amp;from=searchresults#hotelTmpl</t>
  </si>
  <si>
    <t>MYRÂ 240</t>
  </si>
  <si>
    <t>LS VILLAGE HOTEL</t>
  </si>
  <si>
    <t>Padang Besar</t>
  </si>
  <si>
    <t>https://www.booking.com/hotel/my/ls-village-padang-bes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152&amp;sr_order=popularity&amp;srpvid=577f005c66a1013f&amp;srepoch=1699574702&amp;all_sr_blocks=501532101_335372542_2_0_0&amp;highlighted_blocks=501532101_335372542_2_0_0&amp;matching_block_id=501532101_335372542_2_0_0&amp;sr_pri_blocks=501532101_335372542_2_0_0__7200&amp;from=searchresults#hotelTmpl</t>
  </si>
  <si>
    <t>MYRÂ 72</t>
  </si>
  <si>
    <t>Central Residence Homestay2 @ Sungai Besi, Kuala Lumpur</t>
  </si>
  <si>
    <t>https://www.booking.com/hotel/my/central-residence-homestay2-sungai-besi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153&amp;sr_order=popularity&amp;srpvid=577f005c66a1013f&amp;srepoch=1699574702&amp;all_sr_blocks=607452801_359086057_4_0_0&amp;highlighted_blocks=607452801_359086057_4_0_0&amp;matching_block_id=607452801_359086057_4_0_0&amp;sr_pri_blocks=607452801_359086057_4_0_0__25460&amp;from_sustainable_property_sr=1&amp;from=searchresults#hotelTmpl</t>
  </si>
  <si>
    <t>MYRÂ 255</t>
  </si>
  <si>
    <t>Hyatt House Kuala Lumpur, Mont Kiara</t>
  </si>
  <si>
    <t>Mont Kiara, Kuala Lumpur</t>
  </si>
  <si>
    <t>https://www.booking.com/hotel/my/hyatt-house-kuala-lumpur-mont-kia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154&amp;sr_order=popularity&amp;srpvid=577f005c66a1013f&amp;srepoch=1699574702&amp;all_sr_blocks=332411307_185382238_2_2_0&amp;highlighted_blocks=332411307_185382238_2_2_0&amp;matching_block_id=332411307_185382238_2_2_0&amp;sr_pri_blocks=332411307_185382238_2_2_0__38590&amp;from_sustainable_property_sr=1&amp;from=searchresults#hotelTmpl</t>
  </si>
  <si>
    <t>MYRÂ 386</t>
  </si>
  <si>
    <t>Expressionz Professional Suites by MyKey Global</t>
  </si>
  <si>
    <t>https://www.booking.com/hotel/my/expressionz-professional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155&amp;sr_order=popularity&amp;srpvid=577f005c66a1013f&amp;srepoch=1699574702&amp;all_sr_blocks=317313906_357238637_0_0_0&amp;highlighted_blocks=317313906_357238637_0_0_0&amp;matching_block_id=317313906_357238637_0_0_0&amp;sr_pri_blocks=317313906_357238637_0_0_0__29700&amp;from_sustainable_property_sr=1&amp;from=searchresults#hotelTmpl</t>
  </si>
  <si>
    <t>MYRÂ 297</t>
  </si>
  <si>
    <t>TEBiNG Guest House Taman Negara Malaysia Kuala Tahan</t>
  </si>
  <si>
    <t>Kuala Tahan</t>
  </si>
  <si>
    <t>https://www.booking.com/hotel/my/tebing-guest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156&amp;sr_order=popularity&amp;srpvid=577f005c66a1013f&amp;srepoch=1699574702&amp;all_sr_blocks=211646102_335353520_2_0_0&amp;highlighted_blocks=211646102_335353520_2_0_0&amp;matching_block_id=211646102_335353520_2_0_0&amp;sr_pri_blocks=211646102_335353520_2_0_0__12800&amp;from_sustainable_property_sr=1&amp;from=searchresults#hotelTmpl</t>
  </si>
  <si>
    <t>MYRÂ 128</t>
  </si>
  <si>
    <t>Scarletz Suites KLCC by Mykey Global</t>
  </si>
  <si>
    <t>https://www.booking.com/hotel/my/scarletz-suites-klcc-by-mykey-glob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157&amp;sr_order=popularity&amp;srpvid=577f005c66a1013f&amp;srepoch=1699574702&amp;all_sr_blocks=865556001_354719033_0_0_0&amp;highlighted_blocks=865556001_354719033_0_0_0&amp;matching_block_id=865556001_354719033_0_0_0&amp;sr_pri_blocks=865556001_354719033_0_0_0__25071&amp;from_sustainable_property_sr=1&amp;from=searchresults#hotelTmpl</t>
  </si>
  <si>
    <t>MYRÂ 251</t>
  </si>
  <si>
    <t>Metropol Serviced Apartment</t>
  </si>
  <si>
    <t>https://www.booking.com/hotel/my/metropol-serviced-apartm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158&amp;sr_order=popularity&amp;srpvid=577f005c66a1013f&amp;srepoch=1699574702&amp;all_sr_blocks=969951801_369396139_2_0_0&amp;highlighted_blocks=969951801_369396139_2_0_0&amp;matching_block_id=969951801_369396139_2_0_0&amp;sr_pri_blocks=969951801_369396139_2_0_0__40167&amp;from_sustainable_property_sr=1&amp;from=searchresults#hotelTmpl</t>
  </si>
  <si>
    <t>MYRÂ 402</t>
  </si>
  <si>
    <t>Chambers Kuala Lumpur by Five Senses</t>
  </si>
  <si>
    <t>https://www.booking.com/hotel/my/chambers-kuala-lumpur-by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159&amp;sr_order=popularity&amp;srpvid=577f005c66a1013f&amp;srepoch=1699574702&amp;all_sr_blocks=943949501_366553443_2_0_0&amp;highlighted_blocks=943949501_366553443_2_0_0&amp;matching_block_id=943949501_366553443_2_0_0&amp;sr_pri_blocks=943949501_366553443_2_0_0__25920&amp;from_sustainable_property_sr=1&amp;from=searchresults#hotelTmpl</t>
  </si>
  <si>
    <t>MYRÂ 259</t>
  </si>
  <si>
    <t>Zetter Suites @ Cameron</t>
  </si>
  <si>
    <t>https://www.booking.com/hotel/my/zetter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160&amp;sr_order=popularity&amp;srpvid=577f005c66a1013f&amp;srepoch=1699574702&amp;all_sr_blocks=268902802_340823979_0_2_0&amp;highlighted_blocks=268902802_340823979_0_2_0&amp;matching_block_id=268902802_340823979_0_2_0&amp;sr_pri_blocks=268902802_340823979_0_2_0__19360&amp;from_sustainable_property_sr=1&amp;from=searchresults#hotelTmpl</t>
  </si>
  <si>
    <t>Pullman Kuala Lumpur City Centre Hotel &amp; Residences</t>
  </si>
  <si>
    <t>https://www.booking.com/hotel/my/prince-residenc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161&amp;sr_order=popularity&amp;srpvid=577f005c66a1013f&amp;srepoch=1699574702&amp;all_sr_blocks=2576915_95149510_2_2_0&amp;highlighted_blocks=2576915_95149510_2_2_0&amp;matching_block_id=2576915_95149510_2_2_0&amp;sr_pri_blocks=2576915_95149510_2_2_0__56865&amp;from_sustainable_property_sr=1&amp;from=searchresults#hotelTmpl</t>
  </si>
  <si>
    <t>MYRÂ 569</t>
  </si>
  <si>
    <t>AZFA Suites at De Centrum Putrajaya Bangi FREE wifi</t>
  </si>
  <si>
    <t>Kampong Sungai Kembong Hilir</t>
  </si>
  <si>
    <t>https://www.booking.com/hotel/my/homestay-studio-de-centrum-mall-putrajaya-bang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162&amp;sr_order=popularity&amp;srpvid=577f005c66a1013f&amp;srepoch=1699574702&amp;all_sr_blocks=270784902_139583554_2_0_0&amp;highlighted_blocks=270784902_139583554_2_0_0&amp;matching_block_id=270784902_139583554_2_0_0&amp;sr_pri_blocks=270784902_139583554_2_0_0__15900&amp;from_sustainable_property_sr=1&amp;from=searchresults#hotelTmpl</t>
  </si>
  <si>
    <t>MYRÂ 159</t>
  </si>
  <si>
    <t>Ipoh Waterpark Homestay 7-12pax 3 Or 4Bedrooms Pool or City View with 2parking</t>
  </si>
  <si>
    <t>https://www.booking.com/hotel/my/ipoh-waterpark-homestay-ip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163&amp;sr_order=popularity&amp;srpvid=577f005c66a1013f&amp;srepoch=1699574702&amp;all_sr_blocks=672995922_369108707_7_0_0&amp;highlighted_blocks=672995922_369108707_7_0_0&amp;matching_block_id=672995922_369108707_7_0_0&amp;sr_pri_blocks=672995922_369108707_7_0_0__54300&amp;from_sustainable_property_sr=1&amp;from=searchresults#hotelTmpl</t>
  </si>
  <si>
    <t>MYRÂ 543</t>
  </si>
  <si>
    <t>Perfect Hub Semporna</t>
  </si>
  <si>
    <t>Semporna</t>
  </si>
  <si>
    <t>https://www.booking.com/hotel/my/perfect-hu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164&amp;sr_order=popularity&amp;srpvid=577f005c66a1013f&amp;srepoch=1699574702&amp;all_sr_blocks=424624501_128563778_2_0_0&amp;highlighted_blocks=424624501_128563778_2_0_0&amp;matching_block_id=424624501_128563778_2_0_0&amp;sr_pri_blocks=424624501_128563778_2_0_0__6300&amp;from_sustainable_property_sr=1&amp;from=searchresults#hotelTmpl</t>
  </si>
  <si>
    <t>MYRÂ 63</t>
  </si>
  <si>
    <t>The Colony &amp; Luxe, KLCC by Five Senses</t>
  </si>
  <si>
    <t>https://www.booking.com/hotel/my/colony-suites-by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165&amp;sr_order=popularity&amp;srpvid=577f005c66a1013f&amp;srepoch=1699574702&amp;all_sr_blocks=839744310_350600194_2_0_0&amp;highlighted_blocks=839744310_350600194_2_0_0&amp;matching_block_id=839744310_350600194_2_0_0&amp;sr_pri_blocks=839744310_350600194_2_0_0__25920&amp;from_sustainable_property_sr=1&amp;from=searchresults#hotelTmpl</t>
  </si>
  <si>
    <t>Lux Hotel</t>
  </si>
  <si>
    <t>Teluk Intan</t>
  </si>
  <si>
    <t>https://www.booking.com/hotel/my/lu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166&amp;sr_order=popularity&amp;srpvid=577f005c66a1013f&amp;srepoch=1699574702&amp;all_sr_blocks=221841605_381806948_0_0_0&amp;highlighted_blocks=221841605_381806948_0_0_0&amp;matching_block_id=221841605_381806948_0_0_0&amp;sr_pri_blocks=221841605_381806948_0_0_0__8961&amp;from_sustainable_property_sr=1&amp;from=searchresults#hotelTmpl</t>
  </si>
  <si>
    <t>AMI Suites at Arte Mont Kiara</t>
  </si>
  <si>
    <t>https://www.booking.com/hotel/my/ami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167&amp;sr_order=popularity&amp;srpvid=577f005c66a1013f&amp;srepoch=1699574702&amp;all_sr_blocks=677632101_276538183_2_2_0&amp;highlighted_blocks=677632101_276538183_2_2_0&amp;matching_block_id=677632101_276538183_2_2_0&amp;sr_pri_blocks=677632101_276538183_2_2_0__35292&amp;from_sustainable_property_sr=1&amp;from=searchresults#hotelTmpl</t>
  </si>
  <si>
    <t>MYRÂ 353</t>
  </si>
  <si>
    <t>Sense Hotel Taiping</t>
  </si>
  <si>
    <t>https://www.booking.com/hotel/my/tune-taip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168&amp;sr_order=popularity&amp;srpvid=577f005c66a1013f&amp;srepoch=1699574702&amp;all_sr_blocks=105870602_88829371_0_0_0&amp;highlighted_blocks=105870602_88829371_0_0_0&amp;matching_block_id=105870602_88829371_0_0_0&amp;sr_pri_blocks=105870602_88829371_0_0_0__18900&amp;from=searchresults#hotelTmpl</t>
  </si>
  <si>
    <t>MYRÂ 189</t>
  </si>
  <si>
    <t>Roxy Hotel Sri Aman</t>
  </si>
  <si>
    <t>Simanggang</t>
  </si>
  <si>
    <t>https://www.booking.com/hotel/my/roxy-sri-am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169&amp;sr_order=popularity&amp;srpvid=577f005c66a1013f&amp;srepoch=1699574702&amp;all_sr_blocks=904621604_362733442_2_0_0&amp;highlighted_blocks=904621604_362733442_2_0_0&amp;matching_block_id=904621604_362733442_2_0_0&amp;sr_pri_blocks=904621604_362733442_2_0_0__9906&amp;from=searchresults#hotelTmpl</t>
  </si>
  <si>
    <t>InterContinental Kuala Lumpur, an IHG Hotel</t>
  </si>
  <si>
    <t>https://www.booking.com/hotel/my/intercontinental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170&amp;sr_order=popularity&amp;srpvid=577f005c66a1013f&amp;srepoch=1699574702&amp;all_sr_blocks=2568702_95149382_2_34_0&amp;highlighted_blocks=2568702_95149382_2_34_0&amp;matching_block_id=2568702_95149382_2_34_0&amp;sr_pri_blocks=2568702_95149382_2_34_0__57150&amp;from_sustainable_property_sr=1&amp;from=searchresults#hotelTmpl</t>
  </si>
  <si>
    <t>MYRÂ 572</t>
  </si>
  <si>
    <t>Cozy Swiss Garden Beach Resort Residence</t>
  </si>
  <si>
    <t>Kampung Sungai Karang</t>
  </si>
  <si>
    <t>https://www.booking.com/hotel/my/swiss-garden-beach-resort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171&amp;sr_order=popularity&amp;srpvid=577f005c66a1013f&amp;srepoch=1699574702&amp;all_sr_blocks=402216201_123825247_0_0_0&amp;highlighted_blocks=402216201_123825247_0_0_0&amp;matching_block_id=402216201_123825247_0_0_0&amp;sr_pri_blocks=402216201_123825247_0_0_0__33615&amp;from=searchresults#hotelTmpl</t>
  </si>
  <si>
    <t>MYRÂ 336</t>
  </si>
  <si>
    <t>Adya Hotel Langkawi</t>
  </si>
  <si>
    <t>https://www.booking.com/hotel/my/ad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172&amp;sr_order=popularity&amp;srpvid=577f005c66a1013f&amp;srepoch=1699574702&amp;all_sr_blocks=119510207_88831167_0_1_0&amp;highlighted_blocks=119510207_88831167_0_1_0&amp;matching_block_id=119510207_88831167_0_1_0&amp;sr_pri_blocks=119510207_88831167_0_1_0__21025&amp;from_sustainable_property_sr=1&amp;from=searchresults#hotelTmpl</t>
  </si>
  <si>
    <t>Rica Hotel Usj</t>
  </si>
  <si>
    <t>https://www.booking.com/hotel/my/rica-usj-subang-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173&amp;sr_order=popularity&amp;srpvid=577f005c66a1013f&amp;srepoch=1699574702&amp;all_sr_blocks=411116907_125326382_2_0_0&amp;highlighted_blocks=411116907_125326382_2_0_0&amp;matching_block_id=411116907_125326382_2_0_0&amp;sr_pri_blocks=411116907_125326382_2_0_0__10450&amp;from=searchresults#hotelTmpl</t>
  </si>
  <si>
    <t>The Platinum Kuala Lampur By Castle</t>
  </si>
  <si>
    <t>https://www.booking.com/hotel/my/the-platinum-klcc-by-sky-dec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174&amp;sr_order=popularity&amp;srpvid=577f005c66a1013f&amp;srepoch=1699574702&amp;all_sr_blocks=1070226601_381813255_2_0_0&amp;highlighted_blocks=1070226601_381813255_2_0_0&amp;matching_block_id=1070226601_381813255_2_0_0&amp;sr_pri_blocks=1070226601_381813255_2_0_0__44400&amp;from_sustainable_property_sr=1&amp;from=searchresults#hotelTmpl</t>
  </si>
  <si>
    <t>MYRÂ 444</t>
  </si>
  <si>
    <t>Hotel Sunjoy9 Klang</t>
  </si>
  <si>
    <t>https://www.booking.com/hotel/my/sunjoy9-kl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175&amp;sr_order=popularity&amp;srpvid=577f005c66a1013f&amp;srepoch=1699574702&amp;all_sr_blocks=1020310507_374425573_2_0_0&amp;highlighted_blocks=1020310507_374425573_2_0_0&amp;matching_block_id=1020310507_374425573_2_0_0&amp;sr_pri_blocks=1020310507_374425573_2_0_0__7878&amp;from_sustainable_property_sr=1&amp;from=searchresults#hotelTmpl</t>
  </si>
  <si>
    <t>MYRÂ 79</t>
  </si>
  <si>
    <t>Platinum Victory KLCC by BHS</t>
  </si>
  <si>
    <t>https://www.booking.com/hotel/my/victory-suites-klcc-by-sa-hospitalit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176&amp;sr_order=popularity&amp;srpvid=577f005c66a1013f&amp;srepoch=1699574719&amp;all_sr_blocks=930587201_376137546_2_2_0&amp;highlighted_blocks=930587201_376137546_2_2_0&amp;matching_block_id=930587201_376137546_2_2_0&amp;sr_pri_blocks=930587201_376137546_2_2_0__59950&amp;from_sustainable_property_sr=1&amp;from=searchresults#hotelTmpl</t>
  </si>
  <si>
    <t>Hock Lee Hotel &amp; Residences</t>
  </si>
  <si>
    <t>Kuching</t>
  </si>
  <si>
    <t>https://www.booking.com/hotel/my/360-urban-resort-tower-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177&amp;sr_order=popularity&amp;srpvid=577f005c66a1013f&amp;srepoch=1699574719&amp;all_sr_blocks=26870512_379143143_0_1_0&amp;highlighted_blocks=26870512_379143143_0_1_0&amp;matching_block_id=26870512_379143143_0_1_0&amp;sr_pri_blocks=26870512_379143143_0_1_0__11887&amp;from_sustainable_property_sr=1&amp;from=searchresults#hotelTmpl</t>
  </si>
  <si>
    <t>MYRÂ 119</t>
  </si>
  <si>
    <t>Hotel Raub Agro</t>
  </si>
  <si>
    <t>Raub</t>
  </si>
  <si>
    <t>https://www.booking.com/hotel/my/raub-agr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178&amp;sr_order=popularity&amp;srpvid=577f005c66a1013f&amp;srepoch=1699574719&amp;all_sr_blocks=465440501_374659405_2_1_0&amp;highlighted_blocks=465440501_374659405_2_1_0&amp;matching_block_id=465440501_374659405_2_1_0&amp;sr_pri_blocks=465440501_374659405_2_1_0__11000&amp;from=searchresults#hotelTmpl</t>
  </si>
  <si>
    <t>MYRÂ 110</t>
  </si>
  <si>
    <t>Alila Bangsar Kuala Lumpur</t>
  </si>
  <si>
    <t>Brickfields, Kuala Lumpur</t>
  </si>
  <si>
    <t>https://www.booking.com/hotel/my/alila-bangsar-kuala-lumpur-1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179&amp;sr_order=popularity&amp;srpvid=577f005c66a1013f&amp;srepoch=1699574719&amp;all_sr_blocks=312949207_327149845_2_2_0&amp;highlighted_blocks=312949207_327149845_2_2_0&amp;matching_block_id=312949207_327149845_2_2_0&amp;sr_pri_blocks=312949207_327149845_2_2_0__35870&amp;from_sustainable_property_sr=1&amp;from=searchresults#hotelTmpl</t>
  </si>
  <si>
    <t>Studio Exclusive (Kota Bharu City Point)</t>
  </si>
  <si>
    <t>Kota Bharu</t>
  </si>
  <si>
    <t>https://www.booking.com/hotel/my/studio-exclusiv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180&amp;sr_order=popularity&amp;srpvid=577f005c66a1013f&amp;srepoch=1699574719&amp;all_sr_blocks=196040601_335345693_3_0_0&amp;highlighted_blocks=196040601_335345693_3_0_0&amp;matching_block_id=196040601_335345693_3_0_0&amp;sr_pri_blocks=196040601_335345693_3_0_0__11165&amp;from=searchresults#hotelTmpl</t>
  </si>
  <si>
    <t>MYRÂ 112</t>
  </si>
  <si>
    <t>Paradigm Residence by JBcity Home</t>
  </si>
  <si>
    <t>Johor Bahru</t>
  </si>
  <si>
    <t>https://www.booking.com/hotel/my/paradigm-residence-by-jbcity-hom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181&amp;sr_order=popularity&amp;srpvid=577f005c66a1013f&amp;srepoch=1699574719&amp;all_sr_blocks=925059008_366437813_4_0_0&amp;highlighted_blocks=925059008_366437813_4_0_0&amp;matching_block_id=925059008_366437813_4_0_0&amp;sr_pri_blocks=925059008_366437813_4_0_0__36600&amp;from=searchresults#hotelTmpl</t>
  </si>
  <si>
    <t>MYRÂ 366</t>
  </si>
  <si>
    <t>Lakeview Terrace Resort Pengerang</t>
  </si>
  <si>
    <t>Pengerang</t>
  </si>
  <si>
    <t>https://www.booking.com/hotel/my/lakeview-terrace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182&amp;sr_order=popularity&amp;srpvid=577f005c66a1013f&amp;srepoch=1699574719&amp;all_sr_blocks=194773004_298164605_2_0_0&amp;highlighted_blocks=194773004_298164605_2_0_0&amp;matching_block_id=194773004_298164605_2_0_0&amp;sr_pri_blocks=194773004_298164605_2_0_0__11088&amp;from=searchresults#hotelTmpl</t>
  </si>
  <si>
    <t>MYRÂ 111</t>
  </si>
  <si>
    <t>Cyberview Resort &amp; Spa</t>
  </si>
  <si>
    <t>https://www.booking.com/hotel/my/cyberview-lodge-resort-sp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183&amp;sr_order=popularity&amp;srpvid=577f005c66a1013f&amp;srepoch=1699574719&amp;all_sr_blocks=2571703_373097124_0_2_0&amp;highlighted_blocks=2571703_373097124_0_2_0&amp;matching_block_id=2571703_373097124_0_2_0&amp;sr_pri_blocks=2571703_373097124_0_2_0__23598&amp;from=searchresults#hotelTmpl</t>
  </si>
  <si>
    <t>JW Marriott Kuala Lumpur</t>
  </si>
  <si>
    <t>https://www.booking.com/hotel/my/jw-marriott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184&amp;sr_order=popularity&amp;srpvid=577f005c66a1013f&amp;srepoch=1699574719&amp;all_sr_blocks=2571023_95149425_0_2_0&amp;highlighted_blocks=2571023_95149425_0_2_0&amp;matching_block_id=2571023_95149425_0_2_0&amp;sr_pri_blocks=2571023_95149425_0_2_0__67500&amp;from=searchresults#hotelTmpl</t>
  </si>
  <si>
    <t>Genting View Resort</t>
  </si>
  <si>
    <t>https://www.booking.com/hotel/my/genting-view-resort-genting-highlands1234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185&amp;sr_order=popularity&amp;srpvid=577f005c66a1013f&amp;srepoch=1699574719&amp;all_sr_blocks=528354801_186246786_0_0_0&amp;highlighted_blocks=528354801_186246786_0_0_0&amp;matching_block_id=528354801_186246786_0_0_0&amp;sr_pri_blocks=528354801_186246786_0_0_0__21970&amp;from=searchresults#hotelTmpl</t>
  </si>
  <si>
    <t>MYRÂ 220</t>
  </si>
  <si>
    <t>Bali Sea View Residences Melaka at Stayrene</t>
  </si>
  <si>
    <t>Melaka</t>
  </si>
  <si>
    <t>https://www.booking.com/hotel/my/bali-sea-view-residences-melaka-uh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186&amp;sr_order=popularity&amp;srpvid=577f005c66a1013f&amp;srepoch=1699574719&amp;all_sr_blocks=927410605_364575865_3_0_0&amp;highlighted_blocks=927410605_364575865_3_0_0&amp;matching_block_id=927410605_364575865_3_0_0&amp;sr_pri_blocks=927410605_364575865_3_0_0__28000&amp;from=searchresults#hotelTmpl</t>
  </si>
  <si>
    <t>MYRÂ 280</t>
  </si>
  <si>
    <t>Signel Poshtel, the Rare Gem of North Borneo</t>
  </si>
  <si>
    <t>https://www.booking.com/hotel/my/signel-poshtel-kota-kinaba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187&amp;sr_order=popularity&amp;srpvid=577f005c66a1013f&amp;srepoch=1699574719&amp;all_sr_blocks=907328310_361798236_0_0_0&amp;highlighted_blocks=907328310_361798236_0_0_0&amp;matching_block_id=907328310_361798236_0_0_0&amp;sr_pri_blocks=907328310_361798236_0_0_0__20016&amp;from_sustainable_property_sr=1&amp;from=searchresults#hotelTmpl</t>
  </si>
  <si>
    <t>MYRÂ 200</t>
  </si>
  <si>
    <t>Roxy Sematan Canopy &amp; Villa</t>
  </si>
  <si>
    <t>Sematan</t>
  </si>
  <si>
    <t>https://www.booking.com/hotel/my/roxy-sematan-canop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188&amp;sr_order=popularity&amp;srpvid=577f005c66a1013f&amp;srepoch=1699574719&amp;all_sr_blocks=469309403_145379916_2_1_0&amp;highlighted_blocks=469309403_145379916_2_1_0&amp;matching_block_id=469309403_145379916_2_1_0&amp;sr_pri_blocks=469309403_145379916_2_1_0__21887&amp;from=searchresults#hotelTmpl</t>
  </si>
  <si>
    <t>MYRÂ 219</t>
  </si>
  <si>
    <t>Hotel Sri Malim</t>
  </si>
  <si>
    <t>https://www.booking.com/hotel/my/sri-malim-tanjung-mali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189&amp;sr_order=popularity&amp;srpvid=577f005c66a1013f&amp;srepoch=1699574719&amp;all_sr_blocks=309806202_362052592_0_0_0&amp;highlighted_blocks=309806202_362052592_0_0_0&amp;matching_block_id=309806202_362052592_0_0_0&amp;sr_pri_blocks=309806202_362052592_0_0_0__8200&amp;from=searchresults#hotelTmpl</t>
  </si>
  <si>
    <t>MYRÂ 82</t>
  </si>
  <si>
    <t>Shangri-La Rasa Ria, Kota Kinabalu</t>
  </si>
  <si>
    <t>https://www.booking.com/hotel/my/shangri-la-s-rasa-ri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190&amp;sr_order=popularity&amp;srpvid=577f005c66a1013f&amp;srepoch=1699574719&amp;all_sr_blocks=17582425_93944921_2_33_0&amp;highlighted_blocks=17582425_93944921_2_33_0&amp;matching_block_id=17582425_93944921_2_33_0&amp;sr_pri_blocks=17582425_93944921_2_33_0__99200&amp;from_sustainable_property_sr=1&amp;from=searchresults#hotelTmpl</t>
  </si>
  <si>
    <t>MYRÂ 992</t>
  </si>
  <si>
    <t>Bintang Apartment Times Square KL</t>
  </si>
  <si>
    <t>https://www.booking.com/hotel/my/bintang-apartment-time-square-at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191&amp;sr_order=popularity&amp;srpvid=577f005c66a1013f&amp;srepoch=1699574719&amp;all_sr_blocks=276588401_106754014_2_0_0&amp;highlighted_blocks=276588401_106754014_2_0_0&amp;matching_block_id=276588401_106754014_2_0_0&amp;sr_pri_blocks=276588401_106754014_2_0_0__56700&amp;from=searchresults#hotelTmpl</t>
  </si>
  <si>
    <t>MYRÂ 567</t>
  </si>
  <si>
    <t>Sunway Pyramid Hotel</t>
  </si>
  <si>
    <t>https://www.booking.com/hotel/my/sunway-pyramid-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192&amp;sr_order=popularity&amp;srpvid=577f005c66a1013f&amp;srepoch=1699574719&amp;all_sr_blocks=2566641_265077039_0_2_0&amp;highlighted_blocks=2566641_265077039_0_2_0&amp;matching_block_id=2566641_265077039_0_2_0&amp;sr_pri_blocks=2566641_265077039_0_2_0__51029&amp;from_sustainable_property_sr=1&amp;from=searchresults#hotelTmpl</t>
  </si>
  <si>
    <t>MYRÂ 510</t>
  </si>
  <si>
    <t>Sunway Putra Hotel Kuala Lumpur</t>
  </si>
  <si>
    <t>https://www.booking.com/hotel/my/sunway-put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193&amp;sr_order=popularity&amp;srpvid=577f005c66a1013f&amp;srepoch=1699574719&amp;all_sr_blocks=2572301_352236448_0_2_0&amp;highlighted_blocks=2572301_352236448_0_2_0&amp;matching_block_id=2572301_352236448_0_2_0&amp;sr_pri_blocks=2572301_352236448_0_2_0__30900&amp;from=searchresults#hotelTmpl</t>
  </si>
  <si>
    <t>MYRÂ 309</t>
  </si>
  <si>
    <t>RIVERSIDE PALM INN SG LEMBING</t>
  </si>
  <si>
    <t>https://www.booking.com/hotel/my/riverside-palm-inn-sg-lembing-sungai-lembing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194&amp;sr_order=popularity&amp;srpvid=577f005c66a1013f&amp;srepoch=1699574719&amp;all_sr_blocks=834644201_348848175_0_0_0&amp;highlighted_blocks=834644201_348848175_0_0_0&amp;matching_block_id=834644201_348848175_0_0_0&amp;sr_pri_blocks=834644201_348848175_0_0_0__11259&amp;from_sustainable_property_sr=1&amp;from=searchresults#hotelTmpl</t>
  </si>
  <si>
    <t>Sun Inns Hotel Kuala Selangor</t>
  </si>
  <si>
    <t>https://www.booking.com/hotel/my/sun-inns-kuala-selango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195&amp;sr_order=popularity&amp;srpvid=577f005c66a1013f&amp;srepoch=1699574719&amp;all_sr_blocks=27056601_337594781_0_0_0&amp;highlighted_blocks=27056601_337594781_0_0_0&amp;matching_block_id=27056601_337594781_0_0_0&amp;sr_pri_blocks=27056601_337594781_0_0_0__5530&amp;from=searchresults#hotelTmpl</t>
  </si>
  <si>
    <t>MYRÂ 55</t>
  </si>
  <si>
    <t>My Inn Hotel Kota Samarahan</t>
  </si>
  <si>
    <t>https://www.booking.com/hotel/my/my-inn-kota-samarah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196&amp;sr_order=popularity&amp;srpvid=577f005c66a1013f&amp;srepoch=1699574719&amp;all_sr_blocks=277800907_288346842_0_0_0&amp;highlighted_blocks=277800907_288346842_0_0_0&amp;matching_block_id=277800907_288346842_0_0_0&amp;sr_pri_blocks=277800907_288346842_0_0_0__9900&amp;from=searchresults#hotelTmpl</t>
  </si>
  <si>
    <t>Sandakan Backpackers Hostel</t>
  </si>
  <si>
    <t>https://www.booking.com/hotel/my/sandakan-backpacker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197&amp;sr_order=popularity&amp;srpvid=577f005c66a1013f&amp;srepoch=1699574719&amp;all_sr_blocks=135274201_358206968_0_0_0&amp;highlighted_blocks=135274201_358206968_0_0_0&amp;matching_block_id=135274201_358206968_0_0_0&amp;sr_pri_blocks=135274201_358206968_0_0_0__8500&amp;from=searchresults#hotelTmpl</t>
  </si>
  <si>
    <t>Eaton Suites KLCC</t>
  </si>
  <si>
    <t>https://www.booking.com/hotel/my/eaton-suites-klcc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198&amp;sr_order=popularity&amp;srpvid=577f005c66a1013f&amp;srepoch=1699574719&amp;all_sr_blocks=887538801_358374303_0_0_0&amp;highlighted_blocks=887538801_358374303_0_0_0&amp;matching_block_id=887538801_358374303_0_0_0&amp;sr_pri_blocks=887538801_358374303_0_0_0__57311&amp;from_sustainable_property_sr=1&amp;from=searchresults#hotelTmpl</t>
  </si>
  <si>
    <t>Thanks Hotel</t>
  </si>
  <si>
    <t>Parit Buntar</t>
  </si>
  <si>
    <t>https://www.booking.com/hotel/my/thank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199&amp;sr_order=popularity&amp;srpvid=577f005c66a1013f&amp;srepoch=1699574719&amp;all_sr_blocks=164004301_335449653_2_0_0&amp;highlighted_blocks=164004301_335449653_2_0_0&amp;matching_block_id=164004301_335449653_2_0_0&amp;sr_pri_blocks=164004301_335449653_2_0_0__11000&amp;from=searchresults#hotelTmpl</t>
  </si>
  <si>
    <t>Casa Casa</t>
  </si>
  <si>
    <t>https://www.booking.com/hotel/my/casa-casa-sempor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200&amp;sr_order=popularity&amp;srpvid=577f005c66a1013f&amp;srepoch=1699574719&amp;all_sr_blocks=382244803_121040700_2_1_0&amp;highlighted_blocks=382244803_121040700_2_1_0&amp;matching_block_id=382244803_121040700_2_1_0&amp;sr_pri_blocks=382244803_121040700_2_1_0__9600&amp;from_sustainable_property_sr=1&amp;from=searchresults#hotelTmpl</t>
  </si>
  <si>
    <t>MYRÂ 96</t>
  </si>
  <si>
    <t>https://www.booking.com/hotel/my/sun-inns-kuala-selango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201&amp;sr_order=popularity&amp;srpvid=577f005c66a1013f&amp;srepoch=1699574738&amp;all_sr_blocks=27056601_337594781_0_0_0&amp;highlighted_blocks=27056601_337594781_0_0_0&amp;matching_block_id=27056601_337594781_0_0_0&amp;sr_pri_blocks=27056601_337594781_0_0_0__5530&amp;from=searchresults#hotelTmpl</t>
  </si>
  <si>
    <t>https://www.booking.com/hotel/my/my-inn-kota-samarah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202&amp;sr_order=popularity&amp;srpvid=577f005c66a1013f&amp;srepoch=1699574738&amp;all_sr_blocks=277800907_288346842_0_0_0&amp;highlighted_blocks=277800907_288346842_0_0_0&amp;matching_block_id=277800907_288346842_0_0_0&amp;sr_pri_blocks=277800907_288346842_0_0_0__9900&amp;from=searchresults#hotelTmpl</t>
  </si>
  <si>
    <t>https://www.booking.com/hotel/my/sandakan-backpacker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203&amp;sr_order=popularity&amp;srpvid=577f005c66a1013f&amp;srepoch=1699574738&amp;all_sr_blocks=135274201_358206968_0_0_0&amp;highlighted_blocks=135274201_358206968_0_0_0&amp;matching_block_id=135274201_358206968_0_0_0&amp;sr_pri_blocks=135274201_358206968_0_0_0__8500&amp;from=searchresults#hotelTmpl</t>
  </si>
  <si>
    <t>https://www.booking.com/hotel/my/eaton-suites-klcc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204&amp;sr_order=popularity&amp;srpvid=577f005c66a1013f&amp;srepoch=1699574738&amp;all_sr_blocks=887538801_358374303_0_0_0&amp;highlighted_blocks=887538801_358374303_0_0_0&amp;matching_block_id=887538801_358374303_0_0_0&amp;sr_pri_blocks=887538801_358374303_0_0_0__57311&amp;from_sustainable_property_sr=1&amp;from=searchresults#hotelTmpl</t>
  </si>
  <si>
    <t>https://www.booking.com/hotel/my/thank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205&amp;sr_order=popularity&amp;srpvid=577f005c66a1013f&amp;srepoch=1699574738&amp;all_sr_blocks=164004301_335449653_2_0_0&amp;highlighted_blocks=164004301_335449653_2_0_0&amp;matching_block_id=164004301_335449653_2_0_0&amp;sr_pri_blocks=164004301_335449653_2_0_0__11000&amp;from=searchresults#hotelTmpl</t>
  </si>
  <si>
    <t>https://www.booking.com/hotel/my/casa-casa-sempor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206&amp;sr_order=popularity&amp;srpvid=577f005c66a1013f&amp;srepoch=1699574738&amp;all_sr_blocks=382244803_121040700_2_1_0&amp;highlighted_blocks=382244803_121040700_2_1_0&amp;matching_block_id=382244803_121040700_2_1_0&amp;sr_pri_blocks=382244803_121040700_2_1_0__9600&amp;from_sustainable_property_sr=1&amp;from=searchresults#hotelTmpl</t>
  </si>
  <si>
    <t>Datum Jelatek Sky Residence KLCC, Five Senses</t>
  </si>
  <si>
    <t>https://www.booking.com/hotel/my/linq-sky-residence-by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207&amp;sr_order=popularity&amp;srpvid=577f005c66a1013f&amp;srepoch=1699574738&amp;all_sr_blocks=889518901_358988755_2_0_0&amp;highlighted_blocks=889518901_358988755_2_0_0&amp;matching_block_id=889518901_358988755_2_0_0&amp;sr_pri_blocks=889518901_358988755_2_0_0__64800&amp;from_sustainable_property_sr=1&amp;from=searchresults#hotelTmpl</t>
  </si>
  <si>
    <t>Tok Aman Bali Beach Resort @ Beachfront</t>
  </si>
  <si>
    <t>Kampong Ayer Tawar</t>
  </si>
  <si>
    <t>https://www.booking.com/hotel/my/tok-aman-bal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208&amp;sr_order=popularity&amp;srpvid=577f005c66a1013f&amp;srepoch=1699574738&amp;all_sr_blocks=36269302_88831446_2_1_0&amp;highlighted_blocks=36269302_88831446_2_1_0&amp;matching_block_id=36269302_88831446_2_1_0&amp;sr_pri_blocks=36269302_88831446_2_1_0__42750&amp;from_sustainable_property_sr=1&amp;from=searchresults#hotelTmpl</t>
  </si>
  <si>
    <t>MYRÂ 428</t>
  </si>
  <si>
    <t>Ceylonz Suite Kuala Lumpur Five Senses</t>
  </si>
  <si>
    <t>https://www.booking.com/hotel/my/ceylonz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209&amp;sr_order=popularity&amp;srpvid=577f005c66a1013f&amp;srepoch=1699574738&amp;all_sr_blocks=673189104_275433610_2_0_0&amp;highlighted_blocks=673189104_275433610_2_0_0&amp;matching_block_id=673189104_275433610_2_0_0&amp;sr_pri_blocks=673189104_275433610_2_0_0__41040&amp;from_sustainable_property_sr=1&amp;from=searchresults#hotelTmpl</t>
  </si>
  <si>
    <t>MYRÂ 410</t>
  </si>
  <si>
    <t>Chambers Serviced Suites Kuala Lumpur</t>
  </si>
  <si>
    <t>https://www.booking.com/hotel/my/chambers-serviced-suit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210&amp;sr_order=popularity&amp;srpvid=577f005c66a1013f&amp;srepoch=1699574738&amp;all_sr_blocks=995962701_372483334_0_0_0&amp;highlighted_blocks=995962701_372483334_0_0_0&amp;matching_block_id=995962701_372483334_0_0_0&amp;sr_pri_blocks=995962701_372483334_0_0_0__30184&amp;from_sustainable_property_sr=1&amp;from=searchresults#hotelTmpl</t>
  </si>
  <si>
    <t>MYRÂ 302</t>
  </si>
  <si>
    <t>METROPOL SERVICED APARTMENT at Bukit Mertajam, Pulau Pinang</t>
  </si>
  <si>
    <t>https://www.booking.com/hotel/my/metropol-serviced-apartment-pangsapuri-servis-metr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211&amp;sr_order=popularity&amp;srpvid=577f005c66a1013f&amp;srepoch=1699574738&amp;all_sr_blocks=954094009_367938030_2_0_0&amp;highlighted_blocks=954094009_367938030_2_0_0&amp;matching_block_id=954094009_367938030_2_0_0&amp;sr_pri_blocks=954094009_367938030_2_0_0__7200&amp;from_sustainable_property_sr=1&amp;from=searchresults#hotelTmpl</t>
  </si>
  <si>
    <t>Star Luxury Suites KLCC</t>
  </si>
  <si>
    <t>https://www.booking.com/hotel/my/city-homes-star-suites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212&amp;sr_order=popularity&amp;srpvid=577f005c66a1013f&amp;srepoch=1699574738&amp;all_sr_blocks=822056303_382780546_2_0_0&amp;highlighted_blocks=822056303_382780546_2_0_0&amp;matching_block_id=822056303_382780546_2_0_0&amp;sr_pri_blocks=822056303_382780546_2_0_0__39950&amp;from_sustainable_property_sr=1&amp;from=searchresults#hotelTmpl</t>
  </si>
  <si>
    <t>MYRÂ 400</t>
  </si>
  <si>
    <t>Vista Residences Genting Highlands Free 1 Parking &amp; WiFi</t>
  </si>
  <si>
    <t>https://www.booking.com/hotel/my/vista-residenc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213&amp;sr_order=popularity&amp;srpvid=577f005c66a1013f&amp;srepoch=1699574738&amp;all_sr_blocks=459057505_140098386_7_0_0&amp;highlighted_blocks=459057505_140098386_7_0_0&amp;matching_block_id=459057505_140098386_7_0_0&amp;sr_pri_blocks=459057505_140098386_7_0_0__73000&amp;from=searchresults#hotelTmpl</t>
  </si>
  <si>
    <t>MYRÂ 730</t>
  </si>
  <si>
    <t>AXON RESIDENCES AT BUKIT BINTANG KUALA LAMPUR</t>
  </si>
  <si>
    <t>https://www.booking.com/hotel/my/axon-residences-at-bukit-bintang-kuala-la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214&amp;sr_order=popularity&amp;srpvid=577f005c66a1013f&amp;srepoch=1699574738&amp;all_sr_blocks=1065927701_378998657_2_0_0&amp;highlighted_blocks=1065927701_378998657_2_0_0&amp;matching_block_id=1065927701_378998657_2_0_0&amp;sr_pri_blocks=1065927701_378998657_2_0_0__51948&amp;from_sustainable_property_sr=1&amp;from=searchresults#hotelTmpl</t>
  </si>
  <si>
    <t>MYRÂ 519</t>
  </si>
  <si>
    <t>Sun Inns Hotel Sitiawan</t>
  </si>
  <si>
    <t>Sitiawan</t>
  </si>
  <si>
    <t>https://www.booking.com/hotel/my/flaming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215&amp;sr_order=popularity&amp;srpvid=577f005c66a1013f&amp;srepoch=1699574738&amp;all_sr_blocks=35789602_336417771_0_0_0&amp;highlighted_blocks=35789602_336417771_0_0_0&amp;matching_block_id=35789602_336417771_0_0_0&amp;sr_pri_blocks=35789602_336417771_0_0_0__5530&amp;from=searchresults#hotelTmpl</t>
  </si>
  <si>
    <t>Pulau Ketam D'island beds&amp;cafe</t>
  </si>
  <si>
    <t>Bagan Pulau Ketam</t>
  </si>
  <si>
    <t>https://www.booking.com/hotel/my/pulau-ketam-d-39-island-beds-amp-caf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216&amp;sr_order=popularity&amp;srpvid=577f005c66a1013f&amp;srepoch=1699574738&amp;all_sr_blocks=245187201_212405030_2_2_0&amp;highlighted_blocks=245187201_212405030_2_2_0&amp;matching_block_id=245187201_212405030_2_2_0&amp;sr_pri_blocks=245187201_212405030_2_2_0__9000&amp;from=searchresults#hotelTmpl</t>
  </si>
  <si>
    <t>Colmar Tropicale</t>
  </si>
  <si>
    <t>Bukit Tinggi</t>
  </si>
  <si>
    <t>https://www.booking.com/hotel/my/berjaya-hills-colmar-tropical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217&amp;sr_order=popularity&amp;srpvid=577f005c66a1013f&amp;srepoch=1699574738&amp;all_sr_blocks=2570501_95149415_0_1_0&amp;highlighted_blocks=2570501_95149415_0_1_0&amp;matching_block_id=2570501_95149415_0_1_0&amp;sr_pri_blocks=2570501_95149415_0_1_0__20378&amp;from=searchresults#hotelTmpl</t>
  </si>
  <si>
    <t>MYRÂ 204</t>
  </si>
  <si>
    <t>Holiday Inn Sepang - Airport</t>
  </si>
  <si>
    <t>https://www.booking.com/hotel/my/holiday-inn-sepang-airp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218&amp;sr_order=popularity&amp;srpvid=577f005c66a1013f&amp;srepoch=1699574738&amp;all_sr_blocks=962059701_368813695_2_42_0&amp;highlighted_blocks=962059701_368813695_2_42_0&amp;matching_block_id=962059701_368813695_2_42_0&amp;sr_pri_blocks=962059701_368813695_2_42_0__30785&amp;from=searchresults#hotelTmpl</t>
  </si>
  <si>
    <t>MYRÂ 308</t>
  </si>
  <si>
    <t>Vortex Suites KLCC by C&amp;C</t>
  </si>
  <si>
    <t>https://www.booking.com/hotel/my/klcc-vortex-serviced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219&amp;sr_order=popularity&amp;srpvid=577f005c66a1013f&amp;srepoch=1699574738&amp;all_sr_blocks=204346803_199497150_0_0_0&amp;highlighted_blocks=204346803_199497150_0_0_0&amp;matching_block_id=204346803_199497150_0_0_0&amp;sr_pri_blocks=204346803_199497150_0_0_0__63000&amp;from_sustainable_property_sr=1&amp;from=searchresults#hotelTmpl</t>
  </si>
  <si>
    <t>MYRÂ 630</t>
  </si>
  <si>
    <t>Amanjiwa 99R</t>
  </si>
  <si>
    <t>Kampong Morten</t>
  </si>
  <si>
    <t>https://www.booking.com/hotel/my/the-melaka-pin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220&amp;sr_order=popularity&amp;srpvid=577f005c66a1013f&amp;srepoch=1699574738&amp;all_sr_blocks=963318201_368915895_6_0_0&amp;highlighted_blocks=963318201_368915895_6_0_0&amp;matching_block_id=963318201_368915895_6_0_0&amp;sr_pri_blocks=963318201_368915895_6_0_0__41400&amp;from=searchresults#hotelTmpl</t>
  </si>
  <si>
    <t>MYRÂ 414</t>
  </si>
  <si>
    <t>PARKROYAL Serviced Suites Kuala Lumpur</t>
  </si>
  <si>
    <t>https://www.booking.com/hotel/my/parkroyal-serviced-suit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221&amp;sr_order=popularity&amp;srpvid=577f005c66a1013f&amp;srepoch=1699574738&amp;all_sr_blocks=26041101_88830346_0_2_0&amp;highlighted_blocks=26041101_88830346_0_2_0&amp;matching_block_id=26041101_88830346_0_2_0&amp;sr_pri_blocks=26041101_88830346_0_2_0__56000&amp;from_sustainable_property_sr=1&amp;from=searchresults#hotelTmpl</t>
  </si>
  <si>
    <t>MYRÂ 560</t>
  </si>
  <si>
    <t>The Ritz-Carlton, Kuala Lumpur</t>
  </si>
  <si>
    <t>https://www.booking.com/hotel/my/ritz-carlton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222&amp;sr_order=popularity&amp;srpvid=577f005c66a1013f&amp;srepoch=1699574738&amp;all_sr_blocks=2570901_95149423_2_2_0&amp;highlighted_blocks=2570901_95149423_2_2_0&amp;matching_block_id=2570901_95149423_2_2_0&amp;sr_pri_blocks=2570901_95149423_2_2_0__59200&amp;from_sustainable_property_sr=1&amp;from=searchresults#hotelTmpl</t>
  </si>
  <si>
    <t>MYRÂ 592</t>
  </si>
  <si>
    <t>Roxy Hotel Serian</t>
  </si>
  <si>
    <t>Serian</t>
  </si>
  <si>
    <t>https://www.booking.com/hotel/my/roxy-seri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223&amp;sr_order=popularity&amp;srpvid=577f005c66a1013f&amp;srepoch=1699574738&amp;all_sr_blocks=592254701_362733421_2_1_0&amp;highlighted_blocks=592254701_362733421_2_1_0&amp;matching_block_id=592254701_362733421_2_1_0&amp;sr_pri_blocks=592254701_362733421_2_1_0__12264&amp;from=searchresults#hotelTmpl</t>
  </si>
  <si>
    <t>MYRÂ 123</t>
  </si>
  <si>
    <t>The Katerina Hotel</t>
  </si>
  <si>
    <t>Batu Pahat</t>
  </si>
  <si>
    <t>https://www.booking.com/hotel/my/the-kateri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224&amp;sr_order=popularity&amp;srpvid=577f005c66a1013f&amp;srepoch=1699574738&amp;all_sr_blocks=90999002_91999885_2_34_0&amp;highlighted_blocks=90999002_91999885_2_34_0&amp;matching_block_id=90999002_91999885_2_34_0&amp;sr_pri_blocks=90999002_91999885_2_34_0__15000&amp;from=searchresults#hotelTmpl</t>
  </si>
  <si>
    <t>MYRÂ 150</t>
  </si>
  <si>
    <t>The Saujana Kuala Lumpur</t>
  </si>
  <si>
    <t>https://www.booking.com/hotel/my/the-saujana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225&amp;sr_order=popularity&amp;srpvid=577f005c66a1013f&amp;srepoch=1699574738&amp;all_sr_blocks=2577402_360719902_2_2_0&amp;highlighted_blocks=2577402_360719902_2_2_0&amp;matching_block_id=2577402_360719902_2_2_0&amp;sr_pri_blocks=2577402_360719902_2_2_0__31230&amp;from_sustainable_property_sr=1&amp;from=searchresults#hotelTmpl</t>
  </si>
  <si>
    <t>MYRÂ 312</t>
  </si>
  <si>
    <t>Spic s Lake Cottage Resort</t>
  </si>
  <si>
    <t>Kampung Tumbuk Pantai</t>
  </si>
  <si>
    <t>https://www.booking.com/hotel/my/spic-s-lake-cottage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226&amp;sr_order=popularity&amp;srpvid=577f005c66a1013f&amp;srepoch=1699574755&amp;all_sr_blocks=575655801_274156690_14_1_0&amp;highlighted_blocks=575655801_274156690_14_1_0&amp;matching_block_id=575655801_274156690_14_1_0&amp;sr_pri_blocks=575655801_274156690_14_1_0__70000&amp;from=searchresults#hotelTmpl</t>
  </si>
  <si>
    <t>MYRÂ 700</t>
  </si>
  <si>
    <t>East Sun Hotel</t>
  </si>
  <si>
    <t>Sekincan</t>
  </si>
  <si>
    <t>https://www.booking.com/hotel/my/east-sun-sekinch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227&amp;sr_order=popularity&amp;srpvid=577f005c66a1013f&amp;srepoch=1699574755&amp;all_sr_blocks=696290906_287387287_2_0_0&amp;highlighted_blocks=696290906_287387287_2_0_0&amp;matching_block_id=696290906_287387287_2_0_0&amp;sr_pri_blocks=696290906_287387287_2_0_0__12241&amp;from=searchresults#hotelTmpl</t>
  </si>
  <si>
    <t>MYRÂ 122</t>
  </si>
  <si>
    <t>OYO 90205 Bayu Sintok Motel</t>
  </si>
  <si>
    <t>https://www.booking.com/hotel/my/oyo-90205-bayu-sintok-m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228&amp;sr_order=popularity&amp;srpvid=577f005c66a1013f&amp;srepoch=1699574755&amp;all_sr_blocks=717345502_383254026_2_0_0&amp;highlighted_blocks=717345502_383254026_2_0_0&amp;matching_block_id=717345502_383254026_2_0_0&amp;sr_pri_blocks=717345502_383254026_2_0_0__9458&amp;from=searchresults#hotelTmpl</t>
  </si>
  <si>
    <t>Oakwood Hotel and Residence Kuala Lumpur</t>
  </si>
  <si>
    <t>https://www.booking.com/hotel/my/oakwoodhotelkuala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229&amp;sr_order=popularity&amp;srpvid=577f005c66a1013f&amp;srepoch=1699574755&amp;all_sr_blocks=195264301_363641132_2_2_0&amp;highlighted_blocks=195264301_363641132_2_2_0&amp;matching_block_id=195264301_363641132_2_2_0&amp;sr_pri_blocks=195264301_363641132_2_2_0__28076&amp;from_sustainable_property_sr=1&amp;from=searchresults#hotelTmpl</t>
  </si>
  <si>
    <t>De Sky Suites KLCC Kuala Lumpur</t>
  </si>
  <si>
    <t>https://www.booking.com/hotel/my/klcc-premium-suites-by-wel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230&amp;sr_order=popularity&amp;srpvid=577f005c66a1013f&amp;srepoch=1699574755&amp;all_sr_blocks=902087704_361017791_6_0_0&amp;highlighted_blocks=902087704_361017791_6_0_0&amp;matching_block_id=902087704_361017791_6_0_0&amp;sr_pri_blocks=902087704_361017791_6_0_0__90000&amp;from_sustainable_property_sr=1&amp;from=searchresults#hotelTmpl</t>
  </si>
  <si>
    <t>MYRÂ 900</t>
  </si>
  <si>
    <t>Hotel Seri Malaysia Kangar</t>
  </si>
  <si>
    <t>Kangar</t>
  </si>
  <si>
    <t>https://www.booking.com/hotel/my/kangar-perli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231&amp;sr_order=popularity&amp;srpvid=577f005c66a1013f&amp;srepoch=1699574755&amp;all_sr_blocks=55063202_264186591_0_0_0&amp;highlighted_blocks=55063202_264186591_0_0_0&amp;matching_block_id=55063202_264186591_0_0_0&amp;sr_pri_blocks=55063202_264186591_0_0_0__16830&amp;from=searchresults#hotelTmpl</t>
  </si>
  <si>
    <t>MYRÂ 168</t>
  </si>
  <si>
    <t>Bayview Hotel Melaka</t>
  </si>
  <si>
    <t>https://www.booking.com/hotel/my/bayview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232&amp;sr_order=popularity&amp;srpvid=577f005c66a1013f&amp;srepoch=1699574755&amp;all_sr_blocks=2555017_203894468_2_2_0&amp;highlighted_blocks=2555017_203894468_2_2_0&amp;matching_block_id=2555017_203894468_2_2_0&amp;sr_pri_blocks=2555017_203894468_2_2_0__13000&amp;from=searchresults#hotelTmpl</t>
  </si>
  <si>
    <t>Windmill Upon Hills Premium Suites Genting Highland</t>
  </si>
  <si>
    <t>https://www.booking.com/hotel/my/windmill-upon-hills-premium-suites-genting-highlan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233&amp;sr_order=popularity&amp;srpvid=577f005c66a1013f&amp;srepoch=1699574755&amp;all_sr_blocks=573256815_223888002_2_0_0&amp;highlighted_blocks=573256815_223888002_2_0_0&amp;matching_block_id=573256815_223888002_2_0_0&amp;sr_pri_blocks=573256815_223888002_2_0_0__33360&amp;from_sustainable_property_sr=1&amp;from=searchresults#hotelTmpl</t>
  </si>
  <si>
    <t>OYO 90832 Hotel Apsara Temerloh Gateway</t>
  </si>
  <si>
    <t>https://www.booking.com/hotel/my/apsara-temerl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234&amp;sr_order=popularity&amp;srpvid=577f005c66a1013f&amp;srepoch=1699574755&amp;all_sr_blocks=1006587514_377728531_2_0_0&amp;highlighted_blocks=1006587514_377728531_2_0_0&amp;matching_block_id=1006587514_377728531_2_0_0&amp;sr_pri_blocks=1006587514_377728531_2_0_0__13500&amp;from=searchresults#hotelTmpl</t>
  </si>
  <si>
    <t>Santa Grand Signature Kuala Lumpur</t>
  </si>
  <si>
    <t>https://www.booking.com/hotel/my/santa-grand-signature-kuala-lumpu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235&amp;sr_order=popularity&amp;srpvid=577f005c66a1013f&amp;srepoch=1699574755&amp;all_sr_blocks=840003116_350653548_0_1_0&amp;highlighted_blocks=840003116_350653548_0_1_0&amp;matching_block_id=840003116_350653548_0_1_0&amp;sr_pri_blocks=840003116_350653548_0_1_0__27048&amp;from_sustainable_property_sr=1&amp;from=searchresults#hotelTmpl</t>
  </si>
  <si>
    <t>PARKROYAL Langkawi Resort</t>
  </si>
  <si>
    <t>https://www.booking.com/hotel/my/parkroyal-langkawi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236&amp;sr_order=popularity&amp;srpvid=577f005c66a1013f&amp;srepoch=1699574755&amp;all_sr_blocks=857047901_355734833_0_1_0&amp;highlighted_blocks=857047901_355734833_0_1_0&amp;matching_block_id=857047901_355734833_0_1_0&amp;sr_pri_blocks=857047901_355734833_0_1_0__190500&amp;from_sustainable_property_sr=1&amp;from=searchresults#hotelTmpl</t>
  </si>
  <si>
    <t>MYRÂ 1,905</t>
  </si>
  <si>
    <t>BIG M Hotel</t>
  </si>
  <si>
    <t>Golden Triangle, Kuala Lumpur</t>
  </si>
  <si>
    <t>https://www.booking.com/hotel/my/big-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237&amp;sr_order=popularity&amp;srpvid=577f005c66a1013f&amp;srepoch=1699574755&amp;all_sr_blocks=230291102_326853782_0_0_0&amp;highlighted_blocks=230291102_326853782_0_0_0&amp;matching_block_id=230291102_326853782_0_0_0&amp;sr_pri_blocks=230291102_326853782_0_0_0__15283&amp;from_sustainable_property_sr=1&amp;from=searchresults#hotelTmpl</t>
  </si>
  <si>
    <t>MIO BOUTIQUE Hotel</t>
  </si>
  <si>
    <t>https://www.booking.com/hotel/my/mio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238&amp;sr_order=popularity&amp;srpvid=577f005c66a1013f&amp;srepoch=1699574755&amp;all_sr_blocks=58436010_279473969_2_1_0&amp;highlighted_blocks=58436010_279473969_2_1_0&amp;matching_block_id=58436010_279473969_2_1_0&amp;sr_pri_blocks=58436010_279473969_2_1_0__17214&amp;from_sustainable_property_sr=1&amp;from=searchresults#hotelTmpl</t>
  </si>
  <si>
    <t>MYRÂ 172</t>
  </si>
  <si>
    <t>Bagan Suite</t>
  </si>
  <si>
    <t>https://www.booking.com/hotel/my/bagan-suit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239&amp;sr_order=popularity&amp;srpvid=577f005c66a1013f&amp;srepoch=1699574755&amp;all_sr_blocks=945350901_377616818_2_0_0&amp;highlighted_blocks=945350901_377616818_2_0_0&amp;matching_block_id=945350901_377616818_2_0_0&amp;sr_pri_blocks=945350901_377616818_2_0_0__36000&amp;from_sustainable_property_sr=1&amp;from=searchresults#hotelTmpl</t>
  </si>
  <si>
    <t>MYRÂ 360</t>
  </si>
  <si>
    <t>Wings by Croske Resort Langkawi</t>
  </si>
  <si>
    <t>https://www.booking.com/hotel/my/wings-by-crosk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240&amp;sr_order=popularity&amp;srpvid=577f005c66a1013f&amp;srepoch=1699574755&amp;all_sr_blocks=900385501_360719787_0_1_0&amp;highlighted_blocks=900385501_360719787_0_1_0&amp;matching_block_id=900385501_360719787_0_1_0&amp;sr_pri_blocks=900385501_360719787_0_1_0__37800&amp;from_sustainable_property_sr=1&amp;from=searchresults#hotelTmpl</t>
  </si>
  <si>
    <t>MYRÂ 378</t>
  </si>
  <si>
    <t>WOLO Kuala Lumpur</t>
  </si>
  <si>
    <t>https://www.booking.com/hotel/my/wolo-bukit-b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241&amp;sr_order=popularity&amp;srpvid=577f005c66a1013f&amp;srepoch=1699574755&amp;all_sr_blocks=82287810_340053932_0_2_0&amp;highlighted_blocks=82287810_340053932_0_2_0&amp;matching_block_id=82287810_340053932_0_2_0&amp;sr_pri_blocks=82287810_340053932_0_2_0__46665&amp;from_sustainable_property_sr=1&amp;from=searchresults#hotelTmpl</t>
  </si>
  <si>
    <t>MYRÂ 467</t>
  </si>
  <si>
    <t>Sun Tree Hotel</t>
  </si>
  <si>
    <t>https://www.booking.com/hotel/my/sun-tre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242&amp;sr_order=popularity&amp;srpvid=577f005c66a1013f&amp;srepoch=1699574755&amp;all_sr_blocks=1005827203_375802982_2_0_0&amp;highlighted_blocks=1005827203_375802982_2_0_0&amp;matching_block_id=1005827203_375802982_2_0_0&amp;sr_pri_blocks=1005827203_375802982_2_0_0__8000&amp;from=searchresults#hotelTmpl</t>
  </si>
  <si>
    <t>MYRÂ 80</t>
  </si>
  <si>
    <t>Le Grandeur Palm Resort Johor</t>
  </si>
  <si>
    <t>https://www.booking.com/hotel/my/le-grandeur-palm-resort-joho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243&amp;sr_order=popularity&amp;srpvid=577f005c66a1013f&amp;srepoch=1699574755&amp;all_sr_blocks=28072501_88828758_0_2_0&amp;highlighted_blocks=28072501_88828758_0_2_0&amp;matching_block_id=28072501_88828758_0_2_0&amp;sr_pri_blocks=28072501_88828758_0_2_0__49000&amp;from=searchresults#hotelTmpl</t>
  </si>
  <si>
    <t>MYRÂ 490</t>
  </si>
  <si>
    <t>Grand Hyatt Kuala Lumpur</t>
  </si>
  <si>
    <t>https://www.booking.com/hotel/my/grand-hyatt-kuala-k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244&amp;sr_order=popularity&amp;srpvid=577f005c66a1013f&amp;srepoch=1699574755&amp;all_sr_blocks=41083621_334129285_2_2_0&amp;highlighted_blocks=41083621_334129285_2_2_0&amp;matching_block_id=41083621_334129285_2_2_0&amp;sr_pri_blocks=41083621_334129285_2_2_0__82900&amp;from_sustainable_property_sr=1&amp;from=searchresults#hotelTmpl</t>
  </si>
  <si>
    <t>MYRÂ 829</t>
  </si>
  <si>
    <t>I Go Inn</t>
  </si>
  <si>
    <t>Bandar Saujana Putra</t>
  </si>
  <si>
    <t>https://www.booking.com/hotel/my/i-g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245&amp;sr_order=popularity&amp;srpvid=577f005c66a1013f&amp;srepoch=1699574755&amp;all_sr_blocks=936024603_367725150_2_0_0&amp;highlighted_blocks=936024603_367725150_2_0_0&amp;matching_block_id=936024603_367725150_2_0_0&amp;sr_pri_blocks=936024603_367725150_2_0_0__9450&amp;from=searchresults#hotelTmpl</t>
  </si>
  <si>
    <t>Z Stay Inn Hotel</t>
  </si>
  <si>
    <t>Kampong Sahari</t>
  </si>
  <si>
    <t>https://www.booking.com/hotel/my/z-stay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246&amp;sr_order=popularity&amp;srpvid=577f005c66a1013f&amp;srepoch=1699574755&amp;all_sr_blocks=1013304802_373980982_0_0_0&amp;highlighted_blocks=1013304802_373980982_0_0_0&amp;matching_block_id=1013304802_373980982_0_0_0&amp;sr_pri_blocks=1013304802_373980982_0_0_0__10900&amp;from=searchresults#hotelTmpl</t>
  </si>
  <si>
    <t>MYRÂ 109</t>
  </si>
  <si>
    <t>Ipoh Waterpark Sunway Onsen Lost World Tambun, 6-11pax 2parking by IWH</t>
  </si>
  <si>
    <t>https://www.booking.com/hotel/my/ipoh-sunway-onsen-3mins-walk-to-lost-world-themepark-6-11pax-2parking-ulu-kint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247&amp;sr_order=popularity&amp;srpvid=577f005c66a1013f&amp;srepoch=1699574755&amp;all_sr_blocks=982521805_370506079_6_0_0&amp;highlighted_blocks=982521805_370506079_6_0_0&amp;matching_block_id=982521805_370506079_6_0_0&amp;sr_pri_blocks=982521805_370506079_6_0_0__79700&amp;from_sustainable_property_sr=1&amp;from=searchresults#hotelTmpl</t>
  </si>
  <si>
    <t>MYRÂ 797</t>
  </si>
  <si>
    <t>Melang Inn</t>
  </si>
  <si>
    <t>Kuala Pilah</t>
  </si>
  <si>
    <t>https://www.booking.com/hotel/my/melang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248&amp;sr_order=popularity&amp;srpvid=577f005c66a1013f&amp;srepoch=1699574755&amp;all_sr_blocks=406235704_279048301_0_0_0&amp;highlighted_blocks=406235704_279048301_0_0_0&amp;matching_block_id=406235704_279048301_0_0_0&amp;sr_pri_blocks=406235704_279048301_0_0_0__12780&amp;from_sustainable_property_sr=1&amp;from=searchresults#hotelTmpl</t>
  </si>
  <si>
    <t>Elite Hotel</t>
  </si>
  <si>
    <t>Muar</t>
  </si>
  <si>
    <t>https://www.booking.com/hotel/my/elite-mu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249&amp;sr_order=popularity&amp;srpvid=577f005c66a1013f&amp;srepoch=1699574755&amp;all_sr_blocks=49925708_273504090_0_0_0&amp;highlighted_blocks=49925708_273504090_0_0_0&amp;matching_block_id=49925708_273504090_0_0_0&amp;sr_pri_blocks=49925708_273504090_0_0_0__11837&amp;from=searchresults#hotelTmpl</t>
  </si>
  <si>
    <t>MYRÂ 118</t>
  </si>
  <si>
    <t>HOTEL SAHARA SDN BHD</t>
  </si>
  <si>
    <t>https://www.booking.com/hotel/my/sahara-sdn-bh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250&amp;sr_order=popularity&amp;srpvid=577f005c66a1013f&amp;srepoch=1699574755&amp;all_sr_blocks=365465303_334619223_0_0_0&amp;highlighted_blocks=365465303_334619223_0_0_0&amp;matching_block_id=365465303_334619223_0_0_0&amp;sr_pri_blocks=365465303_334619223_0_0_0__9801&amp;from_sustainable_property_sr=1&amp;from=searchresults#hotelTmpl</t>
  </si>
  <si>
    <t>MYRÂ 98</t>
  </si>
  <si>
    <t>EST Bangsar KL Sentral by Greater Stay</t>
  </si>
  <si>
    <t>https://www.booking.com/hotel/my/establishment-est-bangsar-by-greater-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251&amp;sr_order=popularity&amp;srpvid=577f005c66a1013f&amp;srepoch=1699574773&amp;all_sr_blocks=670546301_274024684_2_0_0&amp;highlighted_blocks=670546301_274024684_2_0_0&amp;matching_block_id=670546301_274024684_2_0_0&amp;sr_pri_blocks=670546301_274024684_2_0_0__37140&amp;from_sustainable_property_sr=1&amp;from=searchresults#hotelTmpl</t>
  </si>
  <si>
    <t>MYRÂ 371</t>
  </si>
  <si>
    <t>Aloft Langkawi Pantai Tengah</t>
  </si>
  <si>
    <t>https://www.booking.com/hotel/my/aloft-langkawi-pantai-teng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252&amp;sr_order=popularity&amp;srpvid=577f005c66a1013f&amp;srepoch=1699574773&amp;all_sr_blocks=412374919_343244658_2_1_0&amp;highlighted_blocks=412374919_343244658_2_1_0&amp;matching_block_id=412374919_343244658_2_1_0&amp;sr_pri_blocks=412374919_343244658_2_1_0__82000&amp;from_sustainable_property_sr=1&amp;from=searchresults#hotelTmpl</t>
  </si>
  <si>
    <t>MYRÂ 820</t>
  </si>
  <si>
    <t>Novotel Kuala Lumpur City Centre</t>
  </si>
  <si>
    <t>https://www.booking.com/hotel/my/novotel-kuala-lumpur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253&amp;sr_order=popularity&amp;srpvid=577f005c66a1013f&amp;srepoch=1699574773&amp;all_sr_blocks=2567210_95149365_2_2_0&amp;highlighted_blocks=2567210_95149365_2_2_0&amp;matching_block_id=2567210_95149365_2_2_0&amp;sr_pri_blocks=2567210_95149365_2_2_0__41820&amp;from_sustainable_property_sr=1&amp;from=searchresults#hotelTmpl</t>
  </si>
  <si>
    <t>MYRÂ 418</t>
  </si>
  <si>
    <t>Kangar Hotel Sdn Bhd</t>
  </si>
  <si>
    <t>https://www.booking.com/hotel/my/kangar-sdn-bh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254&amp;sr_order=popularity&amp;srpvid=577f005c66a1013f&amp;srepoch=1699574773&amp;all_sr_blocks=678264901_363341852_0_0_0&amp;highlighted_blocks=678264901_363341852_0_0_0&amp;matching_block_id=678264901_363341852_0_0_0&amp;sr_pri_blocks=678264901_363341852_0_0_0__11340&amp;from_sustainable_property_sr=1&amp;from=searchresults#hotelTmpl</t>
  </si>
  <si>
    <t>J&amp;J Vacation Home@Novo8 Residence</t>
  </si>
  <si>
    <t>Kampong Tambak</t>
  </si>
  <si>
    <t>https://www.booking.com/hotel/my/j-amp-j-vacation-home-novo8-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255&amp;sr_order=popularity&amp;srpvid=577f005c66a1013f&amp;srepoch=1699574773&amp;all_sr_blocks=839999801_350653243_8_0_0&amp;highlighted_blocks=839999801_350653243_8_0_0&amp;matching_block_id=839999801_350653243_8_0_0&amp;sr_pri_blocks=839999801_350653243_8_0_0__43920&amp;from_sustainable_property_sr=1&amp;from=searchresults#hotelTmpl</t>
  </si>
  <si>
    <t>MYRÂ 439</t>
  </si>
  <si>
    <t>T+ Hotel Butterworth</t>
  </si>
  <si>
    <t>https://www.booking.com/hotel/my/t-butterwort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256&amp;sr_order=popularity&amp;srpvid=577f005c66a1013f&amp;srepoch=1699574773&amp;all_sr_blocks=142087301_276629675_0_0_0&amp;highlighted_blocks=142087301_276629675_0_0_0&amp;matching_block_id=142087301_276629675_0_0_0&amp;sr_pri_blocks=142087301_276629675_0_0_0__13050&amp;from=searchresults#hotelTmpl</t>
  </si>
  <si>
    <t>MYRÂ 131</t>
  </si>
  <si>
    <t>Hotel Pintar</t>
  </si>
  <si>
    <t>Parit Raja</t>
  </si>
  <si>
    <t>https://www.booking.com/hotel/my/pint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257&amp;sr_order=popularity&amp;srpvid=577f005c66a1013f&amp;srepoch=1699574773&amp;all_sr_blocks=129972804_381640606_2_0_0&amp;highlighted_blocks=129972804_381640606_2_0_0&amp;matching_block_id=129972804_381640606_2_0_0&amp;sr_pri_blocks=129972804_381640606_2_0_0__13700&amp;from=searchresults#hotelTmpl</t>
  </si>
  <si>
    <t>MYRÂ 137</t>
  </si>
  <si>
    <t>Sky Suites KLCC</t>
  </si>
  <si>
    <t>https://www.booking.com/hotel/my/sky-suites-klcc-by-s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258&amp;sr_order=popularity&amp;srpvid=577f005c66a1013f&amp;srepoch=1699574773&amp;all_sr_blocks=694561301_372845978_4_0_0&amp;highlighted_blocks=694561301_372845978_4_0_0&amp;matching_block_id=694561301_372845978_4_0_0&amp;sr_pri_blocks=694561301_372845978_4_0_0__99000&amp;from_sustainable_property_sr=1&amp;from=searchresults#hotelTmpl</t>
  </si>
  <si>
    <t>MYRÂ 990</t>
  </si>
  <si>
    <t>Angsana Teluk Bahang, a brand of Banyan Tree Group</t>
  </si>
  <si>
    <t>Teluk Bahang</t>
  </si>
  <si>
    <t>https://www.booking.com/hotel/my/angsana-teluk-bah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259&amp;sr_order=popularity&amp;srpvid=577f005c66a1013f&amp;srepoch=1699574773&amp;all_sr_blocks=606310105_237632468_2_1_0&amp;highlighted_blocks=606310105_237632468_2_1_0&amp;matching_block_id=606310105_237632468_2_1_0&amp;sr_pri_blocks=606310105_237632468_2_1_0__76800&amp;from_sustainable_property_sr=1&amp;from=searchresults#hotelTmpl</t>
  </si>
  <si>
    <t>MYRÂ 768</t>
  </si>
  <si>
    <t>Tanjong Jara Resort - Small Luxury Hotels of the World</t>
  </si>
  <si>
    <t>Dungun</t>
  </si>
  <si>
    <t>https://www.booking.com/hotel/my/tanjong-jar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260&amp;sr_order=popularity&amp;srpvid=577f005c66a1013f&amp;srepoch=1699574773&amp;all_sr_blocks=2578101_210846512_0_1_0&amp;highlighted_blocks=2578101_210846512_0_1_0&amp;matching_block_id=2578101_210846512_0_1_0&amp;sr_pri_blocks=2578101_210846512_0_1_0__76000&amp;from_sustainable_property_sr=1&amp;from=searchresults#hotelTmpl</t>
  </si>
  <si>
    <t>MYRÂ 760</t>
  </si>
  <si>
    <t>City Central Hotel</t>
  </si>
  <si>
    <t>https://www.booking.com/hotel/my/city-centr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261&amp;sr_order=popularity&amp;srpvid=577f005c66a1013f&amp;srepoch=1699574773&amp;all_sr_blocks=256052001_104186198_2_2_0&amp;highlighted_blocks=256052001_104186198_2_2_0&amp;matching_block_id=256052001_104186198_2_2_0&amp;sr_pri_blocks=256052001_104186198_2_2_0__10556&amp;from=searchresults#hotelTmpl</t>
  </si>
  <si>
    <t>Felda Residence Hot Springs</t>
  </si>
  <si>
    <t>Sungkai</t>
  </si>
  <si>
    <t>https://www.booking.com/hotel/my/felda-residence-hot-spring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262&amp;sr_order=popularity&amp;srpvid=577f005c66a1013f&amp;srepoch=1699574773&amp;all_sr_blocks=87425502_199979509_0_2_0&amp;highlighted_blocks=87425502_199979509_0_2_0&amp;matching_block_id=87425502_199979509_0_2_0&amp;sr_pri_blocks=87425502_199979509_0_2_0__18000&amp;from=searchresults#hotelTmpl</t>
  </si>
  <si>
    <t>Citadines Prai Penang</t>
  </si>
  <si>
    <t>https://www.booking.com/hotel/my/sky-residence-pra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263&amp;sr_order=popularity&amp;srpvid=577f005c66a1013f&amp;srepoch=1699574773&amp;all_sr_blocks=771898601_335074082_0_2_0&amp;highlighted_blocks=771898601_335074082_0_2_0&amp;matching_block_id=771898601_335074082_0_2_0&amp;sr_pri_blocks=771898601_335074082_0_2_0__35100&amp;from_sustainable_property_sr=1&amp;from=searchresults#hotelTmpl</t>
  </si>
  <si>
    <t>MYRÂ 351</t>
  </si>
  <si>
    <t>Emerald Puteri Hotel</t>
  </si>
  <si>
    <t>Sungai Petani</t>
  </si>
  <si>
    <t>https://www.booking.com/hotel/my/emerald-puter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264&amp;sr_order=popularity&amp;srpvid=577f005c66a1013f&amp;srepoch=1699574773&amp;all_sr_blocks=40026006_110111467_2_0_0&amp;highlighted_blocks=40026006_110111467_2_0_0&amp;matching_block_id=40026006_110111467_2_0_0&amp;sr_pri_blocks=40026006_110111467_2_0_0__16280&amp;from=searchresults#hotelTmpl</t>
  </si>
  <si>
    <t>MYRÂ 163</t>
  </si>
  <si>
    <t>Hotel Sri Bernam</t>
  </si>
  <si>
    <t>Sabak Bernam</t>
  </si>
  <si>
    <t>https://www.booking.com/hotel/my/sri-bern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265&amp;sr_order=popularity&amp;srpvid=577f005c66a1013f&amp;srepoch=1699574773&amp;all_sr_blocks=352122201_266180264_2_0_0&amp;highlighted_blocks=352122201_266180264_2_0_0&amp;matching_block_id=352122201_266180264_2_0_0&amp;sr_pri_blocks=352122201_266180264_2_0_0__7112&amp;from=searchresults#hotelTmpl</t>
  </si>
  <si>
    <t>MYRÂ 71</t>
  </si>
  <si>
    <t>"Your Retreat Our Passion" by Hostahome Suites at Meridian</t>
  </si>
  <si>
    <t>https://www.booking.com/hotel/my/hostahome-suites-at-meridian-medini-iskandar-puter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266&amp;sr_order=popularity&amp;srpvid=577f005c66a1013f&amp;srepoch=1699574773&amp;all_sr_blocks=922168604_363920937_4_0_0&amp;highlighted_blocks=922168604_363920937_4_0_0&amp;matching_block_id=922168604_363920937_4_0_0&amp;sr_pri_blocks=922168604_363920937_4_0_0__80741&amp;from_sustainable_property_sr=1&amp;from=searchresults#hotelTmpl</t>
  </si>
  <si>
    <t>MYRÂ 807</t>
  </si>
  <si>
    <t>Axon Residences Bukit Bintang</t>
  </si>
  <si>
    <t>https://www.booking.com/hotel/my/axon-residences-bukit-b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267&amp;sr_order=popularity&amp;srpvid=577f005c66a1013f&amp;srepoch=1699574773&amp;all_sr_blocks=1058377303_378646976_2_0_0&amp;highlighted_blocks=1058377303_378646976_2_0_0&amp;matching_block_id=1058377303_378646976_2_0_0&amp;sr_pri_blocks=1058377303_378646976_2_0_0__28000&amp;from_sustainable_property_sr=1&amp;from=searchresults#hotelTmpl</t>
  </si>
  <si>
    <t>PLAY at Arabella Tudor House</t>
  </si>
  <si>
    <t>https://www.booking.com/hotel/my/play-at-arabella-tudor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268&amp;sr_order=popularity&amp;srpvid=577f005c66a1013f&amp;srepoch=1699574773&amp;all_sr_blocks=986539701_371041350_0_0_0&amp;highlighted_blocks=986539701_371041350_0_0_0&amp;matching_block_id=986539701_371041350_0_0_0&amp;sr_pri_blocks=986539701_371041350_0_0_0__37294&amp;from=searchresults#hotelTmpl</t>
  </si>
  <si>
    <t>MYRÂ 373</t>
  </si>
  <si>
    <t>MLH Premier Suites @ Saville Cheras</t>
  </si>
  <si>
    <t>Cheras</t>
  </si>
  <si>
    <t>https://www.booking.com/hotel/my/mlh-premier-suites-saville-chera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269&amp;sr_order=popularity&amp;srpvid=577f005c66a1013f&amp;srepoch=1699574773&amp;all_sr_blocks=746615308_332519627_3_0_0&amp;highlighted_blocks=746615308_332519627_3_0_0&amp;matching_block_id=746615308_332519627_3_0_0&amp;sr_pri_blocks=746615308_332519627_3_0_0__15500&amp;from_sustainable_property_sr=1&amp;from=searchresults#hotelTmpl</t>
  </si>
  <si>
    <t>MYRÂ 155</t>
  </si>
  <si>
    <t>Mercure Penang Beach</t>
  </si>
  <si>
    <t>https://www.booking.com/hotel/my/mercure-penang-beac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270&amp;sr_order=popularity&amp;srpvid=577f005c66a1013f&amp;srepoch=1699574773&amp;all_sr_blocks=58027808_94495178_2_2_0&amp;highlighted_blocks=58027808_94495178_2_2_0&amp;matching_block_id=58027808_94495178_2_2_0&amp;sr_pri_blocks=58027808_94495178_2_2_0__41440&amp;from_sustainable_property_sr=1&amp;from=searchresults#hotelTmpl</t>
  </si>
  <si>
    <t>Impiana KLCC Hotel</t>
  </si>
  <si>
    <t>https://www.booking.com/hotel/my/impiana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271&amp;sr_order=popularity&amp;srpvid=577f005c66a1013f&amp;srepoch=1699574773&amp;all_sr_blocks=2568322_278186930_2_2_0&amp;highlighted_blocks=2568322_278186930_2_2_0&amp;matching_block_id=2568322_278186930_2_2_0&amp;sr_pri_blocks=2568322_278186930_2_2_0__41540&amp;from_sustainable_property_sr=1&amp;from=searchresults#hotelTmpl</t>
  </si>
  <si>
    <t>MYRÂ 415</t>
  </si>
  <si>
    <t>Royale City Hotel</t>
  </si>
  <si>
    <t>https://www.booking.com/hotel/my/royale-city-sep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272&amp;sr_order=popularity&amp;srpvid=577f005c66a1013f&amp;srepoch=1699574773&amp;all_sr_blocks=907086904_361778582_2_0_0&amp;highlighted_blocks=907086904_361778582_2_0_0&amp;matching_block_id=907086904_361778582_2_0_0&amp;sr_pri_blocks=907086904_361778582_2_0_0__8700&amp;from=searchresults#hotelTmpl</t>
  </si>
  <si>
    <t>MYRÂ 87</t>
  </si>
  <si>
    <t>WP Hotel</t>
  </si>
  <si>
    <t>https://www.booking.com/hotel/my/wp-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273&amp;sr_order=popularity&amp;srpvid=577f005c66a1013f&amp;srepoch=1699574773&amp;all_sr_blocks=149937701_304580209_2_2_0&amp;highlighted_blocks=149937701_304580209_2_2_0&amp;matching_block_id=149937701_304580209_2_2_0&amp;sr_pri_blocks=149937701_304580209_2_2_0__14000&amp;from_sustainable_property_sr=1&amp;from=searchresults#hotelTmpl</t>
  </si>
  <si>
    <t>MYRÂ 140</t>
  </si>
  <si>
    <t>Hotel Stripes Kuala Lumpur, Autograph Collection</t>
  </si>
  <si>
    <t>https://www.booking.com/hotel/my/stripes-kuala-lumpur-autograph-collecti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274&amp;sr_order=popularity&amp;srpvid=577f005c66a1013f&amp;srepoch=1699574773&amp;all_sr_blocks=212337208_96288668_2_2_0&amp;highlighted_blocks=212337208_96288668_2_2_0&amp;matching_block_id=212337208_96288668_2_2_0&amp;sr_pri_blocks=212337208_96288668_2_2_0__49500&amp;from_sustainable_property_sr=1&amp;from=searchresults#hotelTmpl</t>
  </si>
  <si>
    <t>MYRÂ 495</t>
  </si>
  <si>
    <t>Star Residence KLCC By FZB</t>
  </si>
  <si>
    <t>https://www.booking.com/hotel/my/grand-suite-at-star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275&amp;sr_order=popularity&amp;srpvid=577f005c66a1013f&amp;srepoch=1699574773&amp;all_sr_blocks=875116801_356436555_0_0_0&amp;highlighted_blocks=875116801_356436555_0_0_0&amp;matching_block_id=875116801_356436555_0_0_0&amp;sr_pri_blocks=875116801_356436555_0_0_0__63686&amp;from_sustainable_property_sr=1&amp;from=searchresults#hotelTmpl</t>
  </si>
  <si>
    <t>MYRÂ 637</t>
  </si>
  <si>
    <t>HOTEL SHAFURA 1</t>
  </si>
  <si>
    <t>Cukai</t>
  </si>
  <si>
    <t>https://www.booking.com/hotel/my/shafura-1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276&amp;sr_order=popularity&amp;srpvid=577f005c66a1013f&amp;srepoch=1699574790&amp;all_sr_blocks=370376410_246920776_0_0_0&amp;highlighted_blocks=370376410_246920776_0_0_0&amp;matching_block_id=370376410_246920776_0_0_0&amp;sr_pri_blocks=370376410_246920776_0_0_0__11500&amp;from=searchresults#hotelTmpl</t>
  </si>
  <si>
    <t>Somerset Kuala Lumpur</t>
  </si>
  <si>
    <t>https://www.booking.com/hotel/my/somerset-ampang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277&amp;sr_order=popularity&amp;srpvid=577f005c66a1013f&amp;srepoch=1699574790&amp;all_sr_blocks=25752205_298689805_0_2_0&amp;highlighted_blocks=25752205_298689805_0_2_0&amp;matching_block_id=25752205_298689805_0_2_0&amp;sr_pri_blocks=25752205_298689805_0_2_0__36000&amp;from_sustainable_property_sr=1&amp;from=searchresults#hotelTmpl</t>
  </si>
  <si>
    <t>7Stonez Suites Midhills Genting Highlands</t>
  </si>
  <si>
    <t>https://www.booking.com/hotel/my/7stonez-suites-midhills-gent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278&amp;sr_order=popularity&amp;srpvid=577f005c66a1013f&amp;srepoch=1699574790&amp;all_sr_blocks=438103101_131217740_2_0_0&amp;highlighted_blocks=438103101_131217740_2_0_0&amp;matching_block_id=438103101_131217740_2_0_0&amp;sr_pri_blocks=438103101_131217740_2_0_0__29311&amp;from_sustainable_property_sr=1&amp;from=searchresults#hotelTmpl</t>
  </si>
  <si>
    <t>MYRÂ 293</t>
  </si>
  <si>
    <t>Bintang Square Hotel</t>
  </si>
  <si>
    <t>Kubang Kerian</t>
  </si>
  <si>
    <t>https://www.booking.com/hotel/my/bintang-square-kubang-keri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279&amp;sr_order=popularity&amp;srpvid=577f005c66a1013f&amp;srepoch=1699574790&amp;all_sr_blocks=271790132_326748462_0_0_0&amp;highlighted_blocks=271790132_326748462_0_0_0&amp;matching_block_id=271790132_326748462_0_0_0&amp;sr_pri_blocks=271790132_326748462_0_0_0__10100&amp;from=searchresults#hotelTmpl</t>
  </si>
  <si>
    <t>MYRÂ 101</t>
  </si>
  <si>
    <t>Holiday Inn Express Kota Kinabalu City Centre, an IHG Hotel</t>
  </si>
  <si>
    <t>https://www.booking.com/hotel/my/holiday-inn-express-kota-kinabalu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280&amp;sr_order=popularity&amp;srpvid=577f005c66a1013f&amp;srepoch=1699574790&amp;all_sr_blocks=615208001_240599799_2_1_0&amp;highlighted_blocks=615208001_240599799_2_1_0&amp;matching_block_id=615208001_240599799_2_1_0&amp;sr_pri_blocks=615208001_240599799_2_1_0__24300&amp;from_sustainable_property_sr=1&amp;from=searchresults#hotelTmpl</t>
  </si>
  <si>
    <t>Sepilok Forest Edge Resort</t>
  </si>
  <si>
    <t>https://www.booking.com/hotel/my/sepilok-forest-edge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281&amp;sr_order=popularity&amp;srpvid=577f005c66a1013f&amp;srepoch=1699574790&amp;all_sr_blocks=35746408_88829292_0_42_0&amp;highlighted_blocks=35746408_88829292_0_42_0&amp;matching_block_id=35746408_88829292_0_42_0&amp;sr_pri_blocks=35746408_88829292_0_42_0__45000&amp;from=searchresults#hotelTmpl</t>
  </si>
  <si>
    <t>Sunway Lagoon Hotel , formerly Sunway Clio Hotel</t>
  </si>
  <si>
    <t>https://www.booking.com/hotel/my/sunway-lagoon-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282&amp;sr_order=popularity&amp;srpvid=577f005c66a1013f&amp;srepoch=1699574790&amp;all_sr_blocks=172839301_265077033_0_2_0&amp;highlighted_blocks=172839301_265077033_0_2_0&amp;matching_block_id=172839301_265077033_0_2_0&amp;sr_pri_blocks=172839301_265077033_0_2_0__55474&amp;from_sustainable_property_sr=1&amp;from=searchresults#hotelTmpl</t>
  </si>
  <si>
    <t>MYRÂ 555</t>
  </si>
  <si>
    <t>Aleesa Roomstay</t>
  </si>
  <si>
    <t>Pasir Puteh</t>
  </si>
  <si>
    <t>https://www.booking.com/hotel/my/aleesa-roomstay-3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283&amp;sr_order=popularity&amp;srpvid=577f005c66a1013f&amp;srepoch=1699574790&amp;all_sr_blocks=463314901_351505759_0_0_0&amp;highlighted_blocks=463314901_351505759_0_0_0&amp;matching_block_id=463314901_351505759_0_0_0&amp;sr_pri_blocks=463314901_351505759_0_0_0__9900&amp;from=searchresults#hotelTmpl</t>
  </si>
  <si>
    <t>Tangkak Greenville Homestay</t>
  </si>
  <si>
    <t>Tangkak</t>
  </si>
  <si>
    <t>https://www.booking.com/hotel/my/greenville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284&amp;sr_order=popularity&amp;srpvid=577f005c66a1013f&amp;srepoch=1699574790&amp;all_sr_blocks=294610901_206443940_2_0_0&amp;highlighted_blocks=294610901_206443940_2_0_0&amp;matching_block_id=294610901_206443940_2_0_0&amp;sr_pri_blocks=294610901_206443940_2_0_0__9300&amp;from=searchresults#hotelTmpl</t>
  </si>
  <si>
    <t>MYRÂ 93</t>
  </si>
  <si>
    <t>The Platinum KLCC by Arman</t>
  </si>
  <si>
    <t>https://www.booking.com/hotel/my/platinum-suites-kl-by-arm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285&amp;sr_order=popularity&amp;srpvid=577f005c66a1013f&amp;srepoch=1699574790&amp;all_sr_blocks=720957003_309780004_2_0_0&amp;highlighted_blocks=720957003_309780004_2_0_0&amp;matching_block_id=720957003_309780004_2_0_0&amp;sr_pri_blocks=720957003_309780004_2_0_0__49950&amp;from_sustainable_property_sr=1&amp;from=searchresults#hotelTmpl</t>
  </si>
  <si>
    <t>Hilton Petaling Jaya</t>
  </si>
  <si>
    <t>https://www.booking.com/hotel/my/hilton-petalin-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286&amp;sr_order=popularity&amp;srpvid=577f005c66a1013f&amp;srepoch=1699574790&amp;all_sr_blocks=2581211_95149553_2_42_0&amp;highlighted_blocks=2581211_95149553_2_42_0&amp;matching_block_id=2581211_95149553_2_42_0&amp;sr_pri_blocks=2581211_95149553_2_42_0__46600&amp;from_sustainable_property_sr=1&amp;from=searchresults#hotelTmpl</t>
  </si>
  <si>
    <t>MYRÂ 466</t>
  </si>
  <si>
    <t>Hilton Garden Inn Kuala Lumpur - North</t>
  </si>
  <si>
    <t>https://www.booking.com/hotel/my/hilton-garden-inn-kuala-lumpur-jalan-tuanku-abdul-rahm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287&amp;sr_order=popularity&amp;srpvid=577f005c66a1013f&amp;srepoch=1699574790&amp;all_sr_blocks=261963601_105096237_2_42_0&amp;highlighted_blocks=261963601_105096237_2_42_0&amp;matching_block_id=261963601_105096237_2_42_0&amp;sr_pri_blocks=261963601_105096237_2_42_0__22500&amp;from_sustainable_property_sr=1&amp;from=searchresults#hotelTmpl</t>
  </si>
  <si>
    <t>Aeton Hotel Nilai</t>
  </si>
  <si>
    <t>Nilai</t>
  </si>
  <si>
    <t>https://www.booking.com/hotel/my/aet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288&amp;sr_order=popularity&amp;srpvid=577f005c66a1013f&amp;srepoch=1699574790&amp;all_sr_blocks=141569903_295696633_2_0_0&amp;highlighted_blocks=141569903_295696633_2_0_0&amp;matching_block_id=141569903_295696633_2_0_0&amp;sr_pri_blocks=141569903_295696633_2_0_0__10260&amp;from=searchresults#hotelTmpl</t>
  </si>
  <si>
    <t>MYRÂ 103</t>
  </si>
  <si>
    <t>Vortex Suites KLCC Kuala Lumpur</t>
  </si>
  <si>
    <t>https://www.booking.com/hotel/my/vortex-klcc-premium-suites-by-wel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289&amp;sr_order=popularity&amp;srpvid=577f005c66a1013f&amp;srepoch=1699574790&amp;all_sr_blocks=896049103_360195921_0_0_0&amp;highlighted_blocks=896049103_360195921_0_0_0&amp;matching_block_id=896049103_360195921_0_0_0&amp;sr_pri_blocks=896049103_360195921_0_0_0__60000&amp;from_sustainable_property_sr=1&amp;from=searchresults#hotelTmpl</t>
  </si>
  <si>
    <t>Tropicana The Residence By Klcc</t>
  </si>
  <si>
    <t>https://www.booking.com/hotel/my/the-troficana-service-suites-klcc-by-sint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290&amp;sr_order=popularity&amp;srpvid=577f005c66a1013f&amp;srepoch=1699574790&amp;all_sr_blocks=723543702_379751584_2_0_0&amp;highlighted_blocks=723543702_379751584_2_0_0&amp;matching_block_id=723543702_379751584_2_0_0&amp;sr_pri_blocks=723543702_379751584_2_0_0__46650&amp;from=searchresults#hotelTmpl</t>
  </si>
  <si>
    <t>EkoCheras Residences by White Forest Suites</t>
  </si>
  <si>
    <t>https://www.booking.com/hotel/my/the-residences-by-white-forest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291&amp;sr_order=popularity&amp;srpvid=577f005c66a1013f&amp;srepoch=1699574790&amp;all_sr_blocks=631405103_339299126_3_0_0&amp;highlighted_blocks=631405103_339299126_3_0_0&amp;matching_block_id=631405103_339299126_3_0_0&amp;sr_pri_blocks=631405103_339299126_3_0_0__25900&amp;from=searchresults#hotelTmpl</t>
  </si>
  <si>
    <t>Best Western i-City Shah Alam</t>
  </si>
  <si>
    <t>i-City, Shah Alam</t>
  </si>
  <si>
    <t>https://www.booking.com/hotel/my/best-western-i-city-shah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292&amp;sr_order=popularity&amp;srpvid=577f005c66a1013f&amp;srepoch=1699574790&amp;all_sr_blocks=127075218_88829027_0_2_0&amp;highlighted_blocks=127075218_88829027_0_2_0&amp;matching_block_id=127075218_88829027_0_2_0&amp;sr_pri_blocks=127075218_88829027_0_2_0__24140&amp;from_sustainable_property_sr=1&amp;from=searchresults#hotelTmpl</t>
  </si>
  <si>
    <t>MYRÂ 241</t>
  </si>
  <si>
    <t>Ants Hotel</t>
  </si>
  <si>
    <t>https://www.booking.com/hotel/my/ant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293&amp;sr_order=popularity&amp;srpvid=577f005c66a1013f&amp;srepoch=1699574790&amp;all_sr_blocks=433197502_372881973_0_0_0&amp;highlighted_blocks=433197502_372881973_0_0_0&amp;matching_block_id=433197502_372881973_0_0_0&amp;sr_pri_blocks=433197502_372881973_0_0_0__13300&amp;from=searchresults#hotelTmpl</t>
  </si>
  <si>
    <t>GRAND SRI MUADZAM HOTEL</t>
  </si>
  <si>
    <t>Kampong Aur</t>
  </si>
  <si>
    <t>https://www.booking.com/hotel/my/grand-sri-muadz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294&amp;sr_order=popularity&amp;srpvid=577f005c66a1013f&amp;srepoch=1699574790&amp;all_sr_blocks=1079246706_380521776_2_0_0&amp;highlighted_blocks=1079246706_380521776_2_0_0&amp;matching_block_id=1079246706_380521776_2_0_0&amp;sr_pri_blocks=1079246706_380521776_2_0_0__9000&amp;from=searchresults#hotelTmpl</t>
  </si>
  <si>
    <t>The Platinum Kuala Lumpur by Cozy White</t>
  </si>
  <si>
    <t>https://www.booking.com/hotel/my/the-platinum-kuala-lumpur-by-cozy-whit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295&amp;sr_order=popularity&amp;srpvid=577f005c66a1013f&amp;srepoch=1699574790&amp;all_sr_blocks=1036988201_376238170_2_0_0&amp;highlighted_blocks=1036988201_376238170_2_0_0&amp;matching_block_id=1036988201_376238170_2_0_0&amp;sr_pri_blocks=1036988201_376238170_2_0_0__61124&amp;from_sustainable_property_sr=1&amp;from=searchresults#hotelTmpl</t>
  </si>
  <si>
    <t>MYRÂ 611</t>
  </si>
  <si>
    <t>Swiss Garden Resort Residences Kuantan by AP CA CON</t>
  </si>
  <si>
    <t>https://www.booking.com/hotel/my/swiss-garden-resort-residences-kuantan-by-ap-ca-c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296&amp;sr_order=popularity&amp;srpvid=577f005c66a1013f&amp;srepoch=1699574790&amp;all_sr_blocks=820238604_346764828_2_0_0&amp;highlighted_blocks=820238604_346764828_2_0_0&amp;matching_block_id=820238604_346764828_2_0_0&amp;sr_pri_blocks=820238604_346764828_2_0_0__21000&amp;from_sustainable_property_sr=1&amp;from=searchresults#hotelTmpl</t>
  </si>
  <si>
    <t>DoubleTree by Hilton Melaka</t>
  </si>
  <si>
    <t>https://www.booking.com/hotel/my/doubletree-by-hilton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297&amp;sr_order=popularity&amp;srpvid=577f005c66a1013f&amp;srepoch=1699574790&amp;all_sr_blocks=194000906_102727298_2_34_0&amp;highlighted_blocks=194000906_102727298_2_34_0&amp;matching_block_id=194000906_102727298_2_34_0&amp;sr_pri_blocks=194000906_102727298_2_34_0__39400&amp;from_sustainable_property_sr=1&amp;from=searchresults#hotelTmpl</t>
  </si>
  <si>
    <t>MYRÂ 394</t>
  </si>
  <si>
    <t>The b'Hotel</t>
  </si>
  <si>
    <t>Kajang</t>
  </si>
  <si>
    <t>https://www.booking.com/hotel/my/the-b-39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298&amp;sr_order=popularity&amp;srpvid=577f005c66a1013f&amp;srepoch=1699574790&amp;all_sr_blocks=200243504_104071095_2_0_0&amp;highlighted_blocks=200243504_104071095_2_0_0&amp;matching_block_id=200243504_104071095_2_0_0&amp;sr_pri_blocks=200243504_104071095_2_0_0__7800&amp;from=searchresults#hotelTmpl</t>
  </si>
  <si>
    <t>MYRÂ 78</t>
  </si>
  <si>
    <t>Borneo Natural Sukau Bilit Resort</t>
  </si>
  <si>
    <t>Bilit</t>
  </si>
  <si>
    <t>https://www.booking.com/hotel/my/sukau-kinabatangan-senbil-lod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299&amp;sr_order=popularity&amp;srpvid=577f005c66a1013f&amp;srepoch=1699574790&amp;all_sr_blocks=113772409_96312126_0_85_0&amp;highlighted_blocks=113772409_96312126_0_85_0&amp;matching_block_id=113772409_96312126_0_85_0&amp;sr_pri_blocks=113772409_96312126_0_85_0__138000&amp;from=searchresults#hotelTmpl</t>
  </si>
  <si>
    <t>MYRÂ 1,380</t>
  </si>
  <si>
    <t>Encorp Strand Residences by Airhost</t>
  </si>
  <si>
    <t>https://www.booking.com/hotel/my/kd2-2br-with-wifi-kota-damansara-5-pa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300&amp;sr_order=popularity&amp;srpvid=577f005c66a1013f&amp;srepoch=1699574790&amp;all_sr_blocks=382479102_185946087_0_0_0&amp;highlighted_blocks=382479102_185946087_0_0_0&amp;matching_block_id=382479102_185946087_0_0_0&amp;sr_pri_blocks=382479102_185946087_0_0_0__32850&amp;from=searchresults#hotelTmpl</t>
  </si>
  <si>
    <t>MYRÂ 329</t>
  </si>
  <si>
    <t>Fairfield by Marriott Bintulu Paragon</t>
  </si>
  <si>
    <t>Bintulu</t>
  </si>
  <si>
    <t>https://www.booking.com/hotel/my/fairfield-by-marriott-bintulu-parag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301&amp;sr_order=popularity&amp;srpvid=577f005c66a1013f&amp;srepoch=1699574807&amp;all_sr_blocks=586451402_244187434_0_0_0&amp;highlighted_blocks=586451402_244187434_0_0_0&amp;matching_block_id=586451402_244187434_0_0_0&amp;sr_pri_blocks=586451402_244187434_0_0_0__24380&amp;from_sustainable_property_sr=1&amp;from=searchresults#hotelTmpl</t>
  </si>
  <si>
    <t>MYRÂ 244</t>
  </si>
  <si>
    <t>Holiday Inn Johor Bahru City Centre, an IHG Hotel</t>
  </si>
  <si>
    <t>https://www.booking.com/hotel/my/holiday-inn-johor-bahru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302&amp;sr_order=popularity&amp;srpvid=577f005c66a1013f&amp;srepoch=1699574807&amp;all_sr_blocks=630094202_245683104_2_0_0&amp;highlighted_blocks=630094202_245683104_2_0_0&amp;matching_block_id=630094202_245683104_2_0_0&amp;sr_pri_blocks=630094202_245683104_2_0_0__48150&amp;from_sustainable_property_sr=1&amp;from=searchresults#hotelTmpl</t>
  </si>
  <si>
    <t>MYRÂ 482</t>
  </si>
  <si>
    <t>Dayang Bay Resort Langkawi</t>
  </si>
  <si>
    <t>https://www.booking.com/hotel/my/dayang-bay-resort-amp-serviced-apartm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303&amp;sr_order=popularity&amp;srpvid=577f005c66a1013f&amp;srepoch=1699574807&amp;all_sr_blocks=84330205_88831166_0_1_0&amp;highlighted_blocks=84330205_88831166_0_1_0&amp;matching_block_id=84330205_88831166_0_1_0&amp;sr_pri_blocks=84330205_88831166_0_1_0__31506&amp;from_sustainable_property_sr=1&amp;from=searchresults#hotelTmpl</t>
  </si>
  <si>
    <t>Hotel S Damansara</t>
  </si>
  <si>
    <t>https://www.booking.com/hotel/my/s-damansa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304&amp;sr_order=popularity&amp;srpvid=577f005c66a1013f&amp;srepoch=1699574807&amp;all_sr_blocks=42695901_105541623_0_1_0&amp;highlighted_blocks=42695901_105541623_0_1_0&amp;matching_block_id=42695901_105541623_0_1_0&amp;sr_pri_blocks=42695901_105541623_0_1_0__14220&amp;from=searchresults#hotelTmpl</t>
  </si>
  <si>
    <t>MYRÂ 142</t>
  </si>
  <si>
    <t>Villea Rompin Resort &amp; Golf</t>
  </si>
  <si>
    <t>Kuala Rompin</t>
  </si>
  <si>
    <t>https://www.booking.com/hotel/my/lanjut-golden-beach-amp-golf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305&amp;sr_order=popularity&amp;srpvid=577f005c66a1013f&amp;srepoch=1699574807&amp;all_sr_blocks=167035410_295660623_0_1_0&amp;highlighted_blocks=167035410_295660623_0_1_0&amp;matching_block_id=167035410_295660623_0_1_0&amp;sr_pri_blocks=167035410_295660623_0_1_0__26775&amp;from=searchresults#hotelTmpl</t>
  </si>
  <si>
    <t>MYRÂ 268</t>
  </si>
  <si>
    <t>Hotel Armada Petaling Jaya</t>
  </si>
  <si>
    <t>https://www.booking.com/hotel/my/armada-petaling-jaya-petaling-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306&amp;sr_order=popularity&amp;srpvid=577f005c66a1013f&amp;srepoch=1699574807&amp;all_sr_blocks=17580912_264941057_2_42_0&amp;highlighted_blocks=17580912_264941057_2_42_0&amp;matching_block_id=17580912_264941057_2_42_0&amp;sr_pri_blocks=17580912_264941057_2_42_0__28350&amp;from_sustainable_property_sr=1&amp;from=searchresults#hotelTmpl</t>
  </si>
  <si>
    <t>OYO 90036 Eagle Wood Garden</t>
  </si>
  <si>
    <t>Membakut</t>
  </si>
  <si>
    <t>https://www.booking.com/hotel/my/oyo-90036-eagle-wood-garde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307&amp;sr_order=popularity&amp;srpvid=577f005c66a1013f&amp;srepoch=1699574807&amp;all_sr_blocks=636561602_249858902_2_0_0&amp;highlighted_blocks=636561602_249858902_2_0_0&amp;matching_block_id=636561602_249858902_2_0_0&amp;sr_pri_blocks=636561602_249858902_2_0_0__12750&amp;from=searchresults#hotelTmpl</t>
  </si>
  <si>
    <t>Kinta Riverfront Hotel &amp; Suites</t>
  </si>
  <si>
    <t>https://www.booking.com/hotel/my/kinta-riverfront-hotel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308&amp;sr_order=popularity&amp;srpvid=577f005c66a1013f&amp;srepoch=1699574807&amp;all_sr_blocks=37725701_295959420_0_0_0&amp;highlighted_blocks=37725701_295959420_0_0_0&amp;matching_block_id=37725701_295959420_0_0_0&amp;sr_pri_blocks=37725701_295959420_0_0_0__25125&amp;from=searchresults#hotelTmpl</t>
  </si>
  <si>
    <t>Grand Service Apartment @ Times Square</t>
  </si>
  <si>
    <t>https://www.booking.com/hotel/my/grand-service-apartm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309&amp;sr_order=popularity&amp;srpvid=577f005c66a1013f&amp;srepoch=1699574807&amp;all_sr_blocks=326945102_343607676_0_2_0&amp;highlighted_blocks=326945102_343607676_0_2_0&amp;matching_block_id=326945102_343607676_0_2_0&amp;sr_pri_blocks=326945102_343607676_0_2_0__42458&amp;from_sustainable_property_sr=1&amp;from=searchresults#hotelTmpl</t>
  </si>
  <si>
    <t>MYRÂ 425</t>
  </si>
  <si>
    <t>Hotel Seri Malaysia Sungai Petani</t>
  </si>
  <si>
    <t>https://www.booking.com/hotel/my/seri-malaysia-sungai-petan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310&amp;sr_order=popularity&amp;srpvid=577f005c66a1013f&amp;srepoch=1699574807&amp;all_sr_blocks=50526502_133388265_0_2_0&amp;highlighted_blocks=50526502_133388265_0_2_0&amp;matching_block_id=50526502_133388265_0_2_0&amp;sr_pri_blocks=50526502_133388265_0_2_0__18086&amp;from=searchresults#hotelTmpl</t>
  </si>
  <si>
    <t>MYRÂ 181</t>
  </si>
  <si>
    <t>Holiday Inn Melaka, an IHG Hotel</t>
  </si>
  <si>
    <t>https://www.booking.com/hotel/my/holiday-inn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311&amp;sr_order=popularity&amp;srpvid=577f005c66a1013f&amp;srepoch=1699574807&amp;all_sr_blocks=17584616_94315830_2_2_0&amp;highlighted_blocks=17584616_94315830_2_2_0&amp;matching_block_id=17584616_94315830_2_2_0&amp;sr_pri_blocks=17584616_94315830_2_2_0__37620&amp;from_sustainable_property_sr=1&amp;from=searchresults#hotelTmpl</t>
  </si>
  <si>
    <t>MYRÂ 376</t>
  </si>
  <si>
    <t>Promenade Service Apartment</t>
  </si>
  <si>
    <t>https://www.booking.com/hotel/my/promenade-service-apartm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312&amp;sr_order=popularity&amp;srpvid=577f005c66a1013f&amp;srepoch=1699574807&amp;all_sr_blocks=43302510_373944747_2_0_0&amp;highlighted_blocks=43302510_373944747_2_0_0&amp;matching_block_id=43302510_373944747_2_0_0&amp;sr_pri_blocks=43302510_373944747_2_0_0__10156&amp;from_sustainable_property_sr=1&amp;from=searchresults#hotelTmpl</t>
  </si>
  <si>
    <t>LSH Rest House</t>
  </si>
  <si>
    <t>Jitra</t>
  </si>
  <si>
    <t>https://www.booking.com/hotel/my/lsh-rest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313&amp;sr_order=popularity&amp;srpvid=577f005c66a1013f&amp;srepoch=1699574807&amp;all_sr_blocks=159361001_341053735_2_0_0&amp;highlighted_blocks=159361001_341053735_2_0_0&amp;matching_block_id=159361001_341053735_2_0_0&amp;sr_pri_blocks=159361001_341053735_2_0_0__16110&amp;from=searchresults#hotelTmpl</t>
  </si>
  <si>
    <t>MYRÂ 161</t>
  </si>
  <si>
    <t>KLCC Sky Villa Suites Platinum</t>
  </si>
  <si>
    <t>https://www.booking.com/hotel/my/klcc-sky-villas-suites-platinu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314&amp;sr_order=popularity&amp;srpvid=577f005c66a1013f&amp;srepoch=1699574807&amp;all_sr_blocks=1072874402_379832764_0_0_0&amp;highlighted_blocks=1072874402_379832764_0_0_0&amp;matching_block_id=1072874402_379832764_0_0_0&amp;sr_pri_blocks=1072874402_379832764_0_0_0__26946&amp;from_sustainable_property_sr=1&amp;from=searchresults#hotelTmpl</t>
  </si>
  <si>
    <t>Mars Hotel</t>
  </si>
  <si>
    <t>https://www.booking.com/hotel/my/mani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315&amp;sr_order=popularity&amp;srpvid=577f005c66a1013f&amp;srepoch=1699574807&amp;all_sr_blocks=77016206_375851925_0_0_0&amp;highlighted_blocks=77016206_375851925_0_0_0&amp;matching_block_id=77016206_375851925_0_0_0&amp;sr_pri_blocks=77016206_375851925_0_0_0__10800&amp;from=searchresults#hotelTmpl</t>
  </si>
  <si>
    <t>KEEN Suites@Sutera Avenue</t>
  </si>
  <si>
    <t>https://www.booking.com/hotel/my/keen-suites-2br-suite-sutera-avenue-opposite-imago-kota-kinaba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316&amp;sr_order=popularity&amp;srpvid=577f005c66a1013f&amp;srepoch=1699574807&amp;all_sr_blocks=350833401_381544225_0_0_0&amp;highlighted_blocks=350833401_381544225_0_0_0&amp;matching_block_id=350833401_381544225_0_0_0&amp;sr_pri_blocks=350833401_381544225_0_0_0__21870&amp;from_sustainable_property_sr=1&amp;from=searchresults#hotelTmpl</t>
  </si>
  <si>
    <t>Shah Suites Vista Alam</t>
  </si>
  <si>
    <t>https://www.booking.com/hotel/my/cozy-suites-vista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317&amp;sr_order=popularity&amp;srpvid=577f005c66a1013f&amp;srepoch=1699574807&amp;all_sr_blocks=202164909_183552830_2_0_0&amp;highlighted_blocks=202164909_183552830_2_0_0&amp;matching_block_id=202164909_183552830_2_0_0&amp;sr_pri_blocks=202164909_183552830_2_0_0__9800&amp;from=searchresults#hotelTmpl</t>
  </si>
  <si>
    <t>Fuller Hotel Kulim</t>
  </si>
  <si>
    <t>https://www.booking.com/hotel/my/fuller-kuli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318&amp;sr_order=popularity&amp;srpvid=577f005c66a1013f&amp;srepoch=1699574807&amp;all_sr_blocks=208992707_360667997_2_0_0&amp;highlighted_blocks=208992707_360667997_2_0_0&amp;matching_block_id=208992707_360667997_2_0_0&amp;sr_pri_blocks=208992707_360667997_2_0_0__16800&amp;from=searchresults#hotelTmpl</t>
  </si>
  <si>
    <t>Padang Besar Homestay Firdaus</t>
  </si>
  <si>
    <t>https://www.booking.com/hotel/my/padang-besar-homestay-firdau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319&amp;sr_order=popularity&amp;srpvid=577f005c66a1013f&amp;srepoch=1699574807&amp;all_sr_blocks=407527603_124790668_5_0_0&amp;highlighted_blocks=407527603_124790668_5_0_0&amp;matching_block_id=407527603_124790668_5_0_0&amp;sr_pri_blocks=407527603_124790668_5_0_0__16000&amp;from_sustainable_property_sr=1&amp;from=searchresults#hotelTmpl</t>
  </si>
  <si>
    <t>MYRÂ 160</t>
  </si>
  <si>
    <t>Komune Living</t>
  </si>
  <si>
    <t>https://www.booking.com/hotel/my/komune-liv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320&amp;sr_order=popularity&amp;srpvid=577f005c66a1013f&amp;srepoch=1699574807&amp;all_sr_blocks=540896804_193547946_0_2_0&amp;highlighted_blocks=540896804_193547946_0_2_0&amp;matching_block_id=540896804_193547946_0_2_0&amp;sr_pri_blocks=540896804_193547946_0_2_0__15285&amp;from_sustainable_property_sr=1&amp;from=searchresults#hotelTmpl</t>
  </si>
  <si>
    <t>KL Summer Suite @ Mercu Summer Suite KLCC</t>
  </si>
  <si>
    <t>https://www.booking.com/hotel/my/kl-summer-suite-mercu-summer-suite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321&amp;sr_order=popularity&amp;srpvid=577f005c66a1013f&amp;srepoch=1699574807&amp;all_sr_blocks=1077842501_380504287_0_0_0&amp;highlighted_blocks=1077842501_380504287_0_0_0&amp;matching_block_id=1077842501_380504287_0_0_0&amp;sr_pri_blocks=1077842501_380504287_0_0_0__44561&amp;from_sustainable_property_sr=1&amp;from=searchresults#hotelTmpl</t>
  </si>
  <si>
    <t>MYRÂ 446</t>
  </si>
  <si>
    <t>Countryside Homestay</t>
  </si>
  <si>
    <t>https://www.booking.com/hotel/my/countryside-homestay-sekinch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322&amp;sr_order=popularity&amp;srpvid=577f005c66a1013f&amp;srepoch=1699574807&amp;all_sr_blocks=303382704_360755011_8_0_0&amp;highlighted_blocks=303382704_360755011_8_0_0&amp;matching_block_id=303382704_360755011_8_0_0&amp;sr_pri_blocks=303382704_360755011_8_0_0__40192&amp;from_sustainable_property_sr=1&amp;from=searchresults#hotelTmpl</t>
  </si>
  <si>
    <t>The Elopura Hotel</t>
  </si>
  <si>
    <t>https://www.booking.com/hotel/my/ibis-styles-sandakan-waterfro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323&amp;sr_order=popularity&amp;srpvid=577f005c66a1013f&amp;srepoch=1699574807&amp;all_sr_blocks=17582810_279257647_2_1_0&amp;highlighted_blocks=17582810_279257647_2_1_0&amp;matching_block_id=17582810_279257647_2_1_0&amp;sr_pri_blocks=17582810_279257647_2_1_0__21226&amp;from_sustainable_property_sr=1&amp;from=searchresults#hotelTmpl</t>
  </si>
  <si>
    <t>MYRÂ 212</t>
  </si>
  <si>
    <t>Hotel 98</t>
  </si>
  <si>
    <t>https://www.booking.com/hotel/my/360-xpress-city-cent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324&amp;sr_order=popularity&amp;srpvid=577f005c66a1013f&amp;srepoch=1699574807&amp;all_sr_blocks=23848102_93876220_2_0_0&amp;highlighted_blocks=23848102_93876220_2_0_0&amp;matching_block_id=23848102_93876220_2_0_0&amp;sr_pri_blocks=23848102_93876220_2_0_0__10614&amp;from=searchresults#hotelTmpl</t>
  </si>
  <si>
    <t>Mandarin Inn by Glex</t>
  </si>
  <si>
    <t>Mukah</t>
  </si>
  <si>
    <t>https://www.booking.com/hotel/my/mandarin-inn-by-gle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325&amp;sr_order=popularity&amp;srpvid=577f005c66a1013f&amp;srepoch=1699574807&amp;all_sr_blocks=831450401_354463520_2_0_0&amp;highlighted_blocks=831450401_354463520_2_0_0&amp;matching_block_id=831450401_354463520_2_0_0&amp;sr_pri_blocks=831450401_354463520_2_0_0__6501&amp;from=searchresults#hotelTmpl</t>
  </si>
  <si>
    <t>MYRÂ 65</t>
  </si>
  <si>
    <t>Bertam Resort,Penang</t>
  </si>
  <si>
    <t>Kepala Batas</t>
  </si>
  <si>
    <t>https://www.booking.com/hotel/my/bertam-resort-amp-water-par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326&amp;sr_order=popularity&amp;srpvid=577f005c66a1013f&amp;srepoch=1699574828&amp;all_sr_blocks=959039902_368468601_2_34_0&amp;highlighted_blocks=959039902_368468601_2_34_0&amp;matching_block_id=959039902_368468601_2_34_0&amp;sr_pri_blocks=959039902_368468601_2_34_0__39800&amp;from=searchresults#hotelTmpl</t>
  </si>
  <si>
    <t>MYRÂ 398</t>
  </si>
  <si>
    <t>Pekan Auto City Budget Hotel</t>
  </si>
  <si>
    <t>Pekan</t>
  </si>
  <si>
    <t>https://www.booking.com/hotel/my/pekan-auto-city-budge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327&amp;sr_order=popularity&amp;srpvid=577f005c66a1013f&amp;srepoch=1699574828&amp;all_sr_blocks=215539904_97018224_2_0_0&amp;highlighted_blocks=215539904_97018224_2_0_0&amp;matching_block_id=215539904_97018224_2_0_0&amp;sr_pri_blocks=215539904_97018224_2_0_0__9000&amp;from=searchresults#hotelTmpl</t>
  </si>
  <si>
    <t>Crystal Suites at Eaton, KLCC</t>
  </si>
  <si>
    <t>https://www.booking.com/hotel/my/eaton-klcc-by-crystal-suit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328&amp;sr_order=popularity&amp;srpvid=577f005c66a1013f&amp;srepoch=1699574828&amp;all_sr_blocks=1024576701_383055311_2_0_0&amp;highlighted_blocks=1024576701_383055311_2_0_0&amp;matching_block_id=1024576701_383055311_2_0_0&amp;sr_pri_blocks=1024576701_383055311_2_0_0__49950&amp;from_sustainable_property_sr=1&amp;from=searchresults#hotelTmpl</t>
  </si>
  <si>
    <t>Genting Ion Delemen Premium Suites by TOP HOME</t>
  </si>
  <si>
    <t>https://www.booking.com/hotel/my/tophome-at-jalan-ion-deleme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329&amp;sr_order=popularity&amp;srpvid=577f005c66a1013f&amp;srepoch=1699574828&amp;all_sr_blocks=998584804_376011717_4_0_0&amp;highlighted_blocks=998584804_376011717_4_0_0&amp;matching_block_id=998584804_376011717_4_0_0&amp;sr_pri_blocks=998584804_376011717_4_0_0__74338&amp;from_sustainable_property_sr=1&amp;from=searchresults#hotelTmpl</t>
  </si>
  <si>
    <t>MYRÂ 743</t>
  </si>
  <si>
    <t>M Design Hotel @ Pandan Indah</t>
  </si>
  <si>
    <t>https://www.booking.com/hotel/my/m-desig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330&amp;sr_order=popularity&amp;srpvid=577f005c66a1013f&amp;srepoch=1699574828&amp;all_sr_blocks=26603701_277900210_0_0_0&amp;highlighted_blocks=26603701_277900210_0_0_0&amp;matching_block_id=26603701_277900210_0_0_0&amp;sr_pri_blocks=26603701_277900210_0_0_0__11700&amp;from=searchresults#hotelTmpl</t>
  </si>
  <si>
    <t>Anggun Suites KLCC BY Fortune</t>
  </si>
  <si>
    <t>https://www.booking.com/hotel/my/anggun-suites-klcc-by-fortun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331&amp;sr_order=popularity&amp;srpvid=577f005c66a1013f&amp;srepoch=1699574828&amp;all_sr_blocks=1071435001_379659700_0_0_0&amp;highlighted_blocks=1071435001_379659700_0_0_0&amp;matching_block_id=1071435001_379659700_0_0_0&amp;sr_pri_blocks=1071435001_379659700_0_0_0__50235&amp;from_sustainable_property_sr=1&amp;from=searchresults#hotelTmpl</t>
  </si>
  <si>
    <t>MYRÂ 502</t>
  </si>
  <si>
    <t>Platinum 2 KLCC by The Nomad</t>
  </si>
  <si>
    <t>https://www.booking.com/hotel/my/platinum-suites-2-klcc-by-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332&amp;sr_order=popularity&amp;srpvid=577f005c66a1013f&amp;srepoch=1699574828&amp;all_sr_blocks=1070157601_381894058_0_0_0&amp;highlighted_blocks=1070157601_381894058_0_0_0&amp;matching_block_id=1070157601_381894058_0_0_0&amp;sr_pri_blocks=1070157601_381894058_0_0_0__46753&amp;from_sustainable_property_sr=1&amp;from=searchresults#hotelTmpl</t>
  </si>
  <si>
    <t>MYRÂ 468</t>
  </si>
  <si>
    <t>Luxury Couple Suitesï½œMassage Chairï½œBathtubï½œNetflixï½œTown Area</t>
  </si>
  <si>
    <t>https://www.booking.com/hotel/my/luxury-couple-suites-massage-chair-bathtub-netflix-town-are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333&amp;sr_order=popularity&amp;srpvid=577f005c66a1013f&amp;srepoch=1699574828&amp;all_sr_blocks=1086650502_381899479_2_0_0&amp;highlighted_blocks=1086650502_381899479_2_0_0&amp;matching_block_id=1086650502_381899479_2_0_0&amp;sr_pri_blocks=1086650502_381899479_2_0_0__25000&amp;from=searchresults#hotelTmpl</t>
  </si>
  <si>
    <t>MYRÂ 250</t>
  </si>
  <si>
    <t>AXON Suites Bukit Bintang KL Pavilion</t>
  </si>
  <si>
    <t>https://www.booking.com/hotel/my/axon-bukit-bintang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334&amp;sr_order=popularity&amp;srpvid=577f005c66a1013f&amp;srepoch=1699574828&amp;all_sr_blocks=1053879304_380437845_0_0_0&amp;highlighted_blocks=1053879304_380437845_0_0_0&amp;matching_block_id=1053879304_380437845_0_0_0&amp;sr_pri_blocks=1053879304_380437845_0_0_0__65940&amp;from_sustainable_property_sr=1&amp;from=searchresults#hotelTmpl</t>
  </si>
  <si>
    <t>MYRÂ 659</t>
  </si>
  <si>
    <t>DoubleTree by Hilton Johor Bahru</t>
  </si>
  <si>
    <t>https://www.booking.com/hotel/my/doubletree-by-hilton-johor-bahr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335&amp;sr_order=popularity&amp;srpvid=577f005c66a1013f&amp;srepoch=1699574828&amp;all_sr_blocks=106981401_93774261_2_34_0&amp;highlighted_blocks=106981401_93774261_2_34_0&amp;matching_block_id=106981401_93774261_2_34_0&amp;sr_pri_blocks=106981401_93774261_2_34_0__47400&amp;from_sustainable_property_sr=1&amp;from=searchresults#hotelTmpl</t>
  </si>
  <si>
    <t>MYRÂ 474</t>
  </si>
  <si>
    <t>Axon Suites Klcc</t>
  </si>
  <si>
    <t>https://www.booking.com/hotel/my/axon-suites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336&amp;sr_order=popularity&amp;srpvid=577f005c66a1013f&amp;srepoch=1699574828&amp;all_sr_blocks=1054763701_378082685_2_0_0&amp;highlighted_blocks=1054763701_378082685_2_0_0&amp;matching_block_id=1054763701_378082685_2_0_0&amp;sr_pri_blocks=1054763701_378082685_2_0_0__50503&amp;from_sustainable_property_sr=1&amp;from=searchresults#hotelTmpl</t>
  </si>
  <si>
    <t>MYRÂ 505</t>
  </si>
  <si>
    <t>Rafflesia Resort</t>
  </si>
  <si>
    <t>Lundu</t>
  </si>
  <si>
    <t>https://www.booking.com/hotel/my/rafflesi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337&amp;sr_order=popularity&amp;srpvid=577f005c66a1013f&amp;srepoch=1699574828&amp;all_sr_blocks=651957402_266173564_2_1_0&amp;highlighted_blocks=651957402_266173564_2_1_0&amp;matching_block_id=651957402_266173564_2_1_0&amp;sr_pri_blocks=651957402_266173564_2_1_0__25000&amp;from=searchresults#hotelTmpl</t>
  </si>
  <si>
    <t>Easy Hotel KL Sentral</t>
  </si>
  <si>
    <t>https://www.booking.com/hotel/my/easy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338&amp;sr_order=popularity&amp;srpvid=577f005c66a1013f&amp;srepoch=1699574828&amp;all_sr_blocks=136242101_265174010_0_2_0&amp;highlighted_blocks=136242101_265174010_0_2_0&amp;matching_block_id=136242101_265174010_0_2_0&amp;sr_pri_blocks=136242101_265174010_0_2_0__15000&amp;from=searchresults#hotelTmpl</t>
  </si>
  <si>
    <t>Nipah Bay Villa</t>
  </si>
  <si>
    <t>https://www.booking.com/hotel/my/nipah-bay-vill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339&amp;sr_order=popularity&amp;srpvid=577f005c66a1013f&amp;srepoch=1699574828&amp;all_sr_blocks=32275003_325340477_0_1_0&amp;highlighted_blocks=32275003_325340477_0_1_0&amp;matching_block_id=32275003_325340477_0_1_0&amp;sr_pri_blocks=32275003_325340477_0_1_0__12000&amp;from=searchresults#hotelTmpl</t>
  </si>
  <si>
    <t>Star KLCC By B&amp;B</t>
  </si>
  <si>
    <t>https://www.booking.com/hotel/my/star-klcc-by-bn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340&amp;sr_order=popularity&amp;srpvid=577f005c66a1013f&amp;srepoch=1699574828&amp;all_sr_blocks=1046888301_380181613_0_0_0&amp;highlighted_blocks=1046888301_380181613_0_0_0&amp;matching_block_id=1046888301_380181613_0_0_0&amp;sr_pri_blocks=1046888301_380181613_0_0_0__89950&amp;from_sustainable_property_sr=1&amp;from=searchresults#hotelTmpl</t>
  </si>
  <si>
    <t>Aurora Court Service Apartment</t>
  </si>
  <si>
    <t>Kampong Makam</t>
  </si>
  <si>
    <t>https://www.booking.com/hotel/my/aurora-court-georgetown-penang12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341&amp;sr_order=popularity&amp;srpvid=577f005c66a1013f&amp;srepoch=1699574828&amp;all_sr_blocks=794926411_339577967_2_0_0&amp;highlighted_blocks=794926411_339577967_2_0_0&amp;matching_block_id=794926411_339577967_2_0_0&amp;sr_pri_blocks=794926411_339577967_2_0_0__15900&amp;from_sustainable_property_sr=1&amp;from=searchresults#hotelTmpl</t>
  </si>
  <si>
    <t>Ourstay</t>
  </si>
  <si>
    <t>Bandar  Pusat Jengka</t>
  </si>
  <si>
    <t>https://www.booking.com/hotel/my/our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342&amp;sr_order=popularity&amp;srpvid=577f005c66a1013f&amp;srepoch=1699574828&amp;all_sr_blocks=891518901_359321358_2_0_0&amp;highlighted_blocks=891518901_359321358_2_0_0&amp;matching_block_id=891518901_359321358_2_0_0&amp;sr_pri_blocks=891518901_359321358_2_0_0__9000&amp;from=searchresults#hotelTmpl</t>
  </si>
  <si>
    <t>The Banjaran Hotsprings Retreat</t>
  </si>
  <si>
    <t>https://www.booking.com/hotel/my/the-banjarn-hotsprings-retre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343&amp;sr_order=popularity&amp;srpvid=577f005c66a1013f&amp;srepoch=1699574828&amp;all_sr_blocks=23570116_88829416_0_1_0&amp;highlighted_blocks=23570116_88829416_0_1_0&amp;matching_block_id=23570116_88829416_0_1_0&amp;sr_pri_blocks=23570116_88829416_0_1_0__300000&amp;from_sustainable_property_sr=1&amp;from=searchresults#hotelTmpl</t>
  </si>
  <si>
    <t>MYRÂ 3,000</t>
  </si>
  <si>
    <t>Sky Suites KLCC Kuala Lumpur City Centre By One39KL</t>
  </si>
  <si>
    <t>https://www.booking.com/hotel/my/sky-suites-klcc-by-kd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344&amp;sr_order=popularity&amp;srpvid=577f005c66a1013f&amp;srepoch=1699574828&amp;all_sr_blocks=1075206607_381261979_4_0_0&amp;highlighted_blocks=1075206607_381261979_4_0_0&amp;matching_block_id=1075206607_381261979_4_0_0&amp;sr_pri_blocks=1075206607_381261979_4_0_0__54000&amp;from_sustainable_property_sr=1&amp;from=searchresults#hotelTmpl</t>
  </si>
  <si>
    <t>MYRÂ 540</t>
  </si>
  <si>
    <t>Axon Kuala Lumpur City Centre KLCC by One39KL</t>
  </si>
  <si>
    <t>https://www.booking.com/hotel/my/axon-kl-city-bukit-bintang-infinity-poo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345&amp;sr_order=popularity&amp;srpvid=577f005c66a1013f&amp;srepoch=1699574828&amp;all_sr_blocks=1070232104_380433804_2_0_0&amp;highlighted_blocks=1070232104_380433804_2_0_0&amp;matching_block_id=1070232104_380433804_2_0_0&amp;sr_pri_blocks=1070232104_380433804_2_0_0__118915&amp;from_sustainable_property_sr=1&amp;from=searchresults#hotelTmpl</t>
  </si>
  <si>
    <t>MYRÂ 1,189</t>
  </si>
  <si>
    <t>Opus Residences Kuala Lumpur 118 Tower</t>
  </si>
  <si>
    <t>https://www.booking.com/hotel/my/opus-suite-klcc-118-tow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346&amp;sr_order=popularity&amp;srpvid=577f005c66a1013f&amp;srepoch=1699574828&amp;all_sr_blocks=1023408304_375188979_0_0_0&amp;highlighted_blocks=1023408304_375188979_0_0_0&amp;matching_block_id=1023408304_375188979_0_0_0&amp;sr_pri_blocks=1023408304_375188979_0_0_0__51962&amp;from_sustainable_property_sr=1&amp;from=searchresults#hotelTmpl</t>
  </si>
  <si>
    <t>MYRÂ 520</t>
  </si>
  <si>
    <t>Gaya Island Resort - Small Luxury Hotels of the World</t>
  </si>
  <si>
    <t>Gaya Island</t>
  </si>
  <si>
    <t>https://www.booking.com/hotel/my/gaya-island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347&amp;sr_order=popularity&amp;srpvid=577f005c66a1013f&amp;srepoch=1699574828&amp;all_sr_blocks=36457307_210847111_0_1_0&amp;highlighted_blocks=36457307_210847111_0_1_0&amp;matching_block_id=36457307_210847111_0_1_0&amp;sr_pri_blocks=36457307_210847111_0_1_0__122000&amp;from_sustainable_property_sr=1&amp;from=searchresults#hotelTmpl</t>
  </si>
  <si>
    <t>MYRÂ 1,220</t>
  </si>
  <si>
    <t>Space Hotel @ Chinatown Kuala Lumpur</t>
  </si>
  <si>
    <t>https://www.booking.com/hotel/my/space-chinatow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348&amp;sr_order=popularity&amp;srpvid=577f005c66a1013f&amp;srepoch=1699574828&amp;all_sr_blocks=292922109_348474934_0_0_0&amp;highlighted_blocks=292922109_348474934_0_0_0&amp;matching_block_id=292922109_348474934_0_0_0&amp;sr_pri_blocks=292922109_348474934_0_0_0__15877&amp;from_sustainable_property_sr=1&amp;from=searchresults#hotelTmpl</t>
  </si>
  <si>
    <t>Mercure Kuala Lumpur Shaw Parade</t>
  </si>
  <si>
    <t>https://www.booking.com/hotel/my/mercure-kuala-lumpur-shaw-parad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349&amp;sr_order=popularity&amp;srpvid=577f005c66a1013f&amp;srepoch=1699574828&amp;all_sr_blocks=193956905_95415778_2_2_0&amp;highlighted_blocks=193956905_95415778_2_2_0&amp;matching_block_id=193956905_95415778_2_2_0&amp;sr_pri_blocks=193956905_95415778_2_2_0__27840&amp;from_sustainable_property_sr=1&amp;from=searchresults#hotelTmpl</t>
  </si>
  <si>
    <t>Sunway Hotel Seberang Jaya</t>
  </si>
  <si>
    <t>Perai</t>
  </si>
  <si>
    <t>https://www.booking.com/hotel/my/sunwaysj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350&amp;sr_order=popularity&amp;srpvid=577f005c66a1013f&amp;srepoch=1699574828&amp;all_sr_blocks=2557407_95149312_0_1_0&amp;highlighted_blocks=2557407_95149312_0_1_0&amp;matching_block_id=2557407_95149312_0_1_0&amp;sr_pri_blocks=2557407_95149312_0_1_0__28728&amp;from=searchresults#hotelTmpl</t>
  </si>
  <si>
    <t>Celyn Resort Kinabalu</t>
  </si>
  <si>
    <t>https://www.booking.com/hotel/my/celyn-resort-kinaba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351&amp;sr_order=popularity&amp;srpvid=577f005c66a1013f&amp;srepoch=1699574847&amp;all_sr_blocks=17584002_379772290_0_1_0&amp;highlighted_blocks=17584002_379772290_0_1_0&amp;matching_block_id=17584002_379772290_0_1_0&amp;sr_pri_blocks=17584002_379772290_0_1_0__25900&amp;from=searchresults#hotelTmpl</t>
  </si>
  <si>
    <t>Villea Morib</t>
  </si>
  <si>
    <t>Morib</t>
  </si>
  <si>
    <t>https://www.booking.com/hotel/my/impian-mori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352&amp;sr_order=popularity&amp;srpvid=577f005c66a1013f&amp;srepoch=1699574847&amp;all_sr_blocks=28461109_335369534_0_1_0&amp;highlighted_blocks=28461109_335369534_0_1_0&amp;matching_block_id=28461109_335369534_0_1_0&amp;sr_pri_blocks=28461109_335369534_0_1_0__21870&amp;from=searchresults#hotelTmpl</t>
  </si>
  <si>
    <t>Best Star Resort</t>
  </si>
  <si>
    <t>https://www.booking.com/hotel/my/best-star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353&amp;sr_order=popularity&amp;srpvid=577f005c66a1013f&amp;srepoch=1699574847&amp;all_sr_blocks=27634817_265860710_0_1_0&amp;highlighted_blocks=27634817_265860710_0_1_0&amp;matching_block_id=27634817_265860710_0_1_0&amp;sr_pri_blocks=27634817_265860710_0_1_0__25946&amp;from=searchresults#hotelTmpl</t>
  </si>
  <si>
    <t>Hotel Seri Rembau</t>
  </si>
  <si>
    <t>Rembau</t>
  </si>
  <si>
    <t>https://www.booking.com/hotel/my/seri-rembau-negeri-sembil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354&amp;sr_order=popularity&amp;srpvid=577f005c66a1013f&amp;srepoch=1699574847&amp;all_sr_blocks=224037010_209020972_2_0_0&amp;highlighted_blocks=224037010_209020972_2_0_0&amp;matching_block_id=224037010_209020972_2_0_0&amp;sr_pri_blocks=224037010_209020972_2_0_0__9000&amp;from=searchresults#hotelTmpl</t>
  </si>
  <si>
    <t>Glamz at Genting</t>
  </si>
  <si>
    <t>https://www.booking.com/hotel/my/glamz-at-gent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355&amp;sr_order=popularity&amp;srpvid=577f005c66a1013f&amp;srepoch=1699574847&amp;all_sr_blocks=688221102_279530793_0_1_0&amp;highlighted_blocks=688221102_279530793_0_1_0&amp;matching_block_id=688221102_279530793_0_1_0&amp;sr_pri_blocks=688221102_279530793_0_1_0__40500&amp;from_sustainable_property_sr=1&amp;from=searchresults#hotelTmpl</t>
  </si>
  <si>
    <t>Ibis Melaka</t>
  </si>
  <si>
    <t>https://www.booking.com/hotel/my/ibis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356&amp;sr_order=popularity&amp;srpvid=577f005c66a1013f&amp;srepoch=1699574847&amp;all_sr_blocks=185002403_104433217_2_2_0&amp;highlighted_blocks=185002403_104433217_2_2_0&amp;matching_block_id=185002403_104433217_2_2_0&amp;sr_pri_blocks=185002403_104433217_2_2_0__19380&amp;from_sustainable_property_sr=1&amp;from=searchresults#hotelTmpl</t>
  </si>
  <si>
    <t>Balai Serama Guesthouse</t>
  </si>
  <si>
    <t>https://www.booking.com/hotel/my/balai-serama-guest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357&amp;sr_order=popularity&amp;srpvid=577f005c66a1013f&amp;srepoch=1699574847&amp;all_sr_blocks=116532604_202599070_2_17_0&amp;highlighted_blocks=116532604_202599070_2_17_0&amp;matching_block_id=116532604_202599070_2_17_0&amp;sr_pri_blocks=116532604_202599070_2_17_0__29000&amp;from_sustainable_property_sr=1&amp;from=searchresults#hotelTmpl</t>
  </si>
  <si>
    <t>MYRÂ 290</t>
  </si>
  <si>
    <t>DREAM LUXURY HOTEL</t>
  </si>
  <si>
    <t>https://www.booking.com/hotel/my/dream-luxur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358&amp;sr_order=popularity&amp;srpvid=577f005c66a1013f&amp;srepoch=1699574847&amp;all_sr_blocks=437108010_278754204_2_0_0&amp;highlighted_blocks=437108010_278754204_2_0_0&amp;matching_block_id=437108010_278754204_2_0_0&amp;sr_pri_blocks=437108010_278754204_2_0_0__10800&amp;from=searchresults#hotelTmpl</t>
  </si>
  <si>
    <t>Capital O 90843 Suria Lahat Hotel</t>
  </si>
  <si>
    <t>Lahat</t>
  </si>
  <si>
    <t>https://www.booking.com/hotel/my/suria-lah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359&amp;sr_order=popularity&amp;srpvid=577f005c66a1013f&amp;srepoch=1699574847&amp;all_sr_blocks=1032232011_380474651_2_0_0&amp;highlighted_blocks=1032232011_380474651_2_0_0&amp;matching_block_id=1032232011_380474651_2_0_0&amp;sr_pri_blocks=1032232011_380474651_2_0_0__10030&amp;from=searchresults#hotelTmpl</t>
  </si>
  <si>
    <t>Pangsapuri Meridian @ JB City Homestay</t>
  </si>
  <si>
    <t>https://www.booking.com/hotel/my/pangsapuri-meridian-jb-city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360&amp;sr_order=popularity&amp;srpvid=577f005c66a1013f&amp;srepoch=1699574847&amp;all_sr_blocks=403667740_366437834_2_0_0&amp;highlighted_blocks=403667740_366437834_2_0_0&amp;matching_block_id=403667740_366437834_2_0_0&amp;sr_pri_blocks=403667740_366437834_2_0_0__22500&amp;from=searchresults#hotelTmpl</t>
  </si>
  <si>
    <t>Segamat Orange Hotel</t>
  </si>
  <si>
    <t>Segamat</t>
  </si>
  <si>
    <t>https://www.booking.com/hotel/my/oyo-966-segamat-red-orange-sdn-bh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361&amp;sr_order=popularity&amp;srpvid=577f005c66a1013f&amp;srepoch=1699574847&amp;all_sr_blocks=495307506_166722644_2_0_0&amp;highlighted_blocks=495307506_166722644_2_0_0&amp;matching_block_id=495307506_166722644_2_0_0&amp;sr_pri_blocks=495307506_166722644_2_0_0__8217&amp;from_sustainable_property_sr=1&amp;from=searchresults#hotelTmpl</t>
  </si>
  <si>
    <t>Sebana Cove Resort</t>
  </si>
  <si>
    <t>https://www.booking.com/hotel/my/sebana-golf-and-marin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362&amp;sr_order=popularity&amp;srpvid=577f005c66a1013f&amp;srepoch=1699574847&amp;all_sr_blocks=163887308_375926642_2_41_0&amp;highlighted_blocks=163887308_375926642_2_41_0&amp;matching_block_id=163887308_375926642_2_41_0&amp;sr_pri_blocks=163887308_375926642_2_41_0__29700&amp;from=searchresults#hotelTmpl</t>
  </si>
  <si>
    <t>The Chateau Spa &amp; Wellness Resort</t>
  </si>
  <si>
    <t>https://www.booking.com/hotel/my/the-chatea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363&amp;sr_order=popularity&amp;srpvid=577f005c66a1013f&amp;srepoch=1699574847&amp;all_sr_blocks=27882611_160323827_2_2_0&amp;highlighted_blocks=27882611_160323827_2_2_0&amp;matching_block_id=27882611_160323827_2_2_0&amp;sr_pri_blocks=27882611_160323827_2_2_0__47170&amp;from=searchresults#hotelTmpl</t>
  </si>
  <si>
    <t>MYRÂ 472</t>
  </si>
  <si>
    <t>Dorsett Hartamas Kuala Lumpur</t>
  </si>
  <si>
    <t>Sri Hartamas, Kuala Lumpur</t>
  </si>
  <si>
    <t>https://www.booking.com/hotel/my/dorsett-hartama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364&amp;sr_order=popularity&amp;srpvid=577f005c66a1013f&amp;srepoch=1699574847&amp;all_sr_blocks=335557601_116136191_0_2_0&amp;highlighted_blocks=335557601_116136191_0_2_0&amp;matching_block_id=335557601_116136191_0_2_0&amp;sr_pri_blocks=335557601_116136191_0_2_0__23246&amp;from=searchresults#hotelTmpl</t>
  </si>
  <si>
    <t>MYRÂ 232</t>
  </si>
  <si>
    <t>THE FACE Suites</t>
  </si>
  <si>
    <t>https://www.booking.com/hotel/my/the-face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365&amp;sr_order=popularity&amp;srpvid=577f005c66a1013f&amp;srepoch=1699574847&amp;all_sr_blocks=163996501_89326884_2_2_0&amp;highlighted_blocks=163996501_89326884_2_2_0&amp;matching_block_id=163996501_89326884_2_2_0&amp;sr_pri_blocks=163996501_89326884_2_2_0__52000&amp;from_sustainable_property_sr=1&amp;from=searchresults#hotelTmpl</t>
  </si>
  <si>
    <t>JERANTUT HILL INN</t>
  </si>
  <si>
    <t>https://www.booking.com/hotel/my/jerantut-hill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366&amp;sr_order=popularity&amp;srpvid=577f005c66a1013f&amp;srepoch=1699574847&amp;all_sr_blocks=686935001_279252675_2_0_0&amp;highlighted_blocks=686935001_279252675_2_0_0&amp;matching_block_id=686935001_279252675_2_0_0&amp;sr_pri_blocks=686935001_279252675_2_0_0__5300&amp;from=searchresults#hotelTmpl</t>
  </si>
  <si>
    <t>MYRÂ 53</t>
  </si>
  <si>
    <t>Komune Living &amp; Wellness</t>
  </si>
  <si>
    <t>https://www.booking.com/hotel/my/komune-living-amp-wellnes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367&amp;sr_order=popularity&amp;srpvid=577f005c66a1013f&amp;srepoch=1699574847&amp;all_sr_blocks=804008102_383080715_0_2_0&amp;highlighted_blocks=804008102_383080715_0_2_0&amp;matching_block_id=804008102_383080715_0_2_0&amp;sr_pri_blocks=804008102_383080715_0_2_0__19110&amp;from_sustainable_property_sr=1&amp;from=searchresults#hotelTmpl</t>
  </si>
  <si>
    <t>MYRÂ 191</t>
  </si>
  <si>
    <t>Kurau Inn Farmstay</t>
  </si>
  <si>
    <t>Kuala Kurau</t>
  </si>
  <si>
    <t>https://www.booking.com/hotel/my/kurau-inn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368&amp;sr_order=popularity&amp;srpvid=577f005c66a1013f&amp;srepoch=1699574847&amp;all_sr_blocks=202687221_220664985_2_2_0&amp;highlighted_blocks=202687221_220664985_2_2_0&amp;matching_block_id=202687221_220664985_2_2_0&amp;sr_pri_blocks=202687221_220664985_2_2_0__15000&amp;from_sustainable_property_sr=1&amp;from=searchresults#hotelTmpl</t>
  </si>
  <si>
    <t>Casa Raudhah @ Timurbay Seafront Residence</t>
  </si>
  <si>
    <t>https://www.booking.com/hotel/my/casa-raudhah-timurbay-seafront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369&amp;sr_order=popularity&amp;srpvid=577f005c66a1013f&amp;srepoch=1699574847&amp;all_sr_blocks=626949701_344559554_0_0_0&amp;highlighted_blocks=626949701_344559554_0_0_0&amp;matching_block_id=626949701_344559554_0_0_0&amp;sr_pri_blocks=626949701_344559554_0_0_0__50000&amp;from=searchresults#hotelTmpl</t>
  </si>
  <si>
    <t>Wan's Apartment Bayu Beach Resort</t>
  </si>
  <si>
    <t>Kampong Si Rusa</t>
  </si>
  <si>
    <t>https://www.booking.com/hotel/my/wan-39-s-apartment-bayu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370&amp;sr_order=popularity&amp;srpvid=577f005c66a1013f&amp;srepoch=1699574847&amp;all_sr_blocks=677080601_276380120_2_0_0&amp;highlighted_blocks=677080601_276380120_2_0_0&amp;matching_block_id=677080601_276380120_2_0_0&amp;sr_pri_blocks=677080601_276380120_2_0_0__22000&amp;from=searchresults#hotelTmpl</t>
  </si>
  <si>
    <t>MeliÃ¡ Kuala Lumpur</t>
  </si>
  <si>
    <t>https://www.booking.com/hotel/my/melia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371&amp;sr_order=popularity&amp;srpvid=577f005c66a1013f&amp;srepoch=1699574847&amp;all_sr_blocks=2551824_245155954_2_34_0&amp;highlighted_blocks=2551824_245155954_2_34_0&amp;matching_block_id=2551824_245155954_2_34_0&amp;sr_pri_blocks=2551824_245155954_2_34_0__55200&amp;from_sustainable_property_sr=1&amp;from=searchresults#hotelTmpl</t>
  </si>
  <si>
    <t>MYRÂ 552</t>
  </si>
  <si>
    <t>Eaton Residences KLCC by Perkasa</t>
  </si>
  <si>
    <t>https://www.booking.com/hotel/my/eaton-residences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372&amp;sr_order=popularity&amp;srpvid=577f005c66a1013f&amp;srepoch=1699574847&amp;all_sr_blocks=940899702_382863451_0_0_0&amp;highlighted_blocks=940899702_382863451_0_0_0&amp;matching_block_id=940899702_382863451_0_0_0&amp;sr_pri_blocks=940899702_382863451_0_0_0__59440&amp;from_sustainable_property_sr=1&amp;from=searchresults#hotelTmpl</t>
  </si>
  <si>
    <t>MYRÂ 594</t>
  </si>
  <si>
    <t>T-Box Sungai Lembing</t>
  </si>
  <si>
    <t>https://www.booking.com/hotel/my/t-box-sungai-lemb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373&amp;sr_order=popularity&amp;srpvid=577f005c66a1013f&amp;srepoch=1699574847&amp;all_sr_blocks=194228006_347153540_2_0_0&amp;highlighted_blocks=194228006_347153540_2_0_0&amp;matching_block_id=194228006_347153540_2_0_0&amp;sr_pri_blocks=194228006_347153540_2_0_0__16920&amp;from=searchresults#hotelTmpl</t>
  </si>
  <si>
    <t>Neu Suites Residence Kuala Lumpur, Roam</t>
  </si>
  <si>
    <t>https://www.booking.com/hotel/my/neu-suites-residence-by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374&amp;sr_order=popularity&amp;srpvid=577f005c66a1013f&amp;srepoch=1699574847&amp;all_sr_blocks=1039183202_380476163_2_0_0&amp;highlighted_blocks=1039183202_380476163_2_0_0&amp;matching_block_id=1039183202_380476163_2_0_0&amp;sr_pri_blocks=1039183202_380476163_2_0_0__28800&amp;from_sustainable_property_sr=1&amp;from=searchresults#hotelTmpl</t>
  </si>
  <si>
    <t>The Sky Suites KLCC Kuala Lumpur</t>
  </si>
  <si>
    <t>https://www.booking.com/hotel/my/the-sky-suites-klcc-kuala-lumpu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375&amp;sr_order=popularity&amp;srpvid=577f005c66a1013f&amp;srepoch=1699574847&amp;all_sr_blocks=699797002_372846023_4_0_0&amp;highlighted_blocks=699797002_372846023_4_0_0&amp;matching_block_id=699797002_372846023_4_0_0&amp;sr_pri_blocks=699797002_372846023_4_0_0__44736&amp;from=searchresults#hotelTmpl</t>
  </si>
  <si>
    <t>MYRÂ 447</t>
  </si>
  <si>
    <t>https://www.booking.com/hotel/my/wan-39-s-apartment-bayu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376&amp;sr_order=popularity&amp;srpvid=577f005c66a1013f&amp;srepoch=1699574870&amp;all_sr_blocks=677080601_276380120_2_0_0&amp;highlighted_blocks=677080601_276380120_2_0_0&amp;matching_block_id=677080601_276380120_2_0_0&amp;sr_pri_blocks=677080601_276380120_2_0_0__22000&amp;from=searchresults#hotelTmpl</t>
  </si>
  <si>
    <t>https://www.booking.com/hotel/my/melia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377&amp;sr_order=popularity&amp;srpvid=577f005c66a1013f&amp;srepoch=1699574870&amp;all_sr_blocks=2551824_245155954_2_34_0&amp;highlighted_blocks=2551824_245155954_2_34_0&amp;matching_block_id=2551824_245155954_2_34_0&amp;sr_pri_blocks=2551824_245155954_2_34_0__55200&amp;from_sustainable_property_sr=1&amp;from=searchresults#hotelTmpl</t>
  </si>
  <si>
    <t>https://www.booking.com/hotel/my/eaton-residences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378&amp;sr_order=popularity&amp;srpvid=577f005c66a1013f&amp;srepoch=1699574870&amp;all_sr_blocks=940899702_382863451_0_0_0&amp;highlighted_blocks=940899702_382863451_0_0_0&amp;matching_block_id=940899702_382863451_0_0_0&amp;sr_pri_blocks=940899702_382863451_0_0_0__59440&amp;from_sustainable_property_sr=1&amp;from=searchresults#hotelTmpl</t>
  </si>
  <si>
    <t>https://www.booking.com/hotel/my/t-box-sungai-lemb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379&amp;sr_order=popularity&amp;srpvid=577f005c66a1013f&amp;srepoch=1699574870&amp;all_sr_blocks=194228006_347153540_2_0_0&amp;highlighted_blocks=194228006_347153540_2_0_0&amp;matching_block_id=194228006_347153540_2_0_0&amp;sr_pri_blocks=194228006_347153540_2_0_0__16920&amp;from=searchresults#hotelTmpl</t>
  </si>
  <si>
    <t>https://www.booking.com/hotel/my/neu-suites-residence-by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380&amp;sr_order=popularity&amp;srpvid=577f005c66a1013f&amp;srepoch=1699574870&amp;all_sr_blocks=1039183202_380476163_2_0_0&amp;highlighted_blocks=1039183202_380476163_2_0_0&amp;matching_block_id=1039183202_380476163_2_0_0&amp;sr_pri_blocks=1039183202_380476163_2_0_0__28800&amp;from_sustainable_property_sr=1&amp;from=searchresults#hotelTmpl</t>
  </si>
  <si>
    <t>https://www.booking.com/hotel/my/the-sky-suites-klcc-kuala-lumpu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381&amp;sr_order=popularity&amp;srpvid=577f005c66a1013f&amp;srepoch=1699574870&amp;all_sr_blocks=699797002_372846023_4_0_0&amp;highlighted_blocks=699797002_372846023_4_0_0&amp;matching_block_id=699797002_372846023_4_0_0&amp;sr_pri_blocks=699797002_372846023_4_0_0__44736&amp;from=searchresults#hotelTmpl</t>
  </si>
  <si>
    <t>Chill Suites Langkawi</t>
  </si>
  <si>
    <t>https://www.booking.com/hotel/my/chill-suites-langkaw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382&amp;sr_order=popularity&amp;srpvid=577f005c66a1013f&amp;srepoch=1699574870&amp;all_sr_blocks=578778401_287763078_0_0_0&amp;highlighted_blocks=578778401_287763078_0_0_0&amp;matching_block_id=578778401_287763078_0_0_0&amp;sr_pri_blocks=578778401_287763078_0_0_0__25636&amp;from_sustainable_property_sr=1&amp;from=searchresults#hotelTmpl</t>
  </si>
  <si>
    <t>MYRÂ 256</t>
  </si>
  <si>
    <t>RUMAHCOZY Homestay i-City Shah Alam</t>
  </si>
  <si>
    <t>https://www.booking.com/hotel/my/i-city-junior-suite-wifi-100mbps-netflix-theme-park-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383&amp;sr_order=popularity&amp;srpvid=577f005c66a1013f&amp;srepoch=1699574870&amp;all_sr_blocks=571373205_344641928_4_0_0&amp;highlighted_blocks=571373205_344641928_4_0_0&amp;matching_block_id=571373205_344641928_4_0_0&amp;sr_pri_blocks=571373205_344641928_4_0_0__13500&amp;from=searchresults#hotelTmpl</t>
  </si>
  <si>
    <t>AlexaPD Private Water Chalets</t>
  </si>
  <si>
    <t>Port Dickson</t>
  </si>
  <si>
    <t>https://www.booking.com/hotel/my/alexapd-private-water-chalet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384&amp;sr_order=popularity&amp;srpvid=577f005c66a1013f&amp;srepoch=1699574870&amp;all_sr_blocks=517961501_277355499_5_0_0&amp;highlighted_blocks=517961501_277355499_5_0_0&amp;matching_block_id=517961501_277355499_5_0_0&amp;sr_pri_blocks=517961501_277355499_5_0_0__39000&amp;from_sustainable_property_sr=1&amp;from=searchresults#hotelTmpl</t>
  </si>
  <si>
    <t>MYRÂ 390</t>
  </si>
  <si>
    <t>Sojourn Guest House Ipoh</t>
  </si>
  <si>
    <t>https://www.booking.com/hotel/my/sojourn-guest-house-ip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385&amp;sr_order=popularity&amp;srpvid=577f005c66a1013f&amp;srepoch=1699574870&amp;all_sr_blocks=555340504_279133384_0_0_0&amp;highlighted_blocks=555340504_279133384_0_0_0&amp;matching_block_id=555340504_279133384_0_0_0&amp;sr_pri_blocks=555340504_279133384_0_0_0__29700&amp;from_sustainable_property_sr=1&amp;from=searchresults#hotelTmpl</t>
  </si>
  <si>
    <t>Somerset Medini Iskandar Puteri</t>
  </si>
  <si>
    <t>https://www.booking.com/hotel/my/somerset-medini-nusa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386&amp;sr_order=popularity&amp;srpvid=577f005c66a1013f&amp;srepoch=1699574870&amp;all_sr_blocks=151075801_226298504_0_2_0&amp;highlighted_blocks=151075801_226298504_0_2_0&amp;matching_block_id=151075801_226298504_0_2_0&amp;sr_pri_blocks=151075801_226298504_0_2_0__49500&amp;from_sustainable_property_sr=1&amp;from=searchresults#hotelTmpl</t>
  </si>
  <si>
    <t>Star KLCC by Arman</t>
  </si>
  <si>
    <t>https://www.booking.com/hotel/my/star-residences-klcc-by-arm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387&amp;sr_order=popularity&amp;srpvid=577f005c66a1013f&amp;srepoch=1699574870&amp;all_sr_blocks=1004875001_382781563_2_0_0&amp;highlighted_blocks=1004875001_382781563_2_0_0&amp;matching_block_id=1004875001_382781563_2_0_0&amp;sr_pri_blocks=1004875001_382781563_2_0_0__49950&amp;from_sustainable_property_sr=1&amp;from=searchresults#hotelTmpl</t>
  </si>
  <si>
    <t>The Western Suite At Opus Residences</t>
  </si>
  <si>
    <t>https://www.booking.com/hotel/my/suites-at-op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388&amp;sr_order=popularity&amp;srpvid=577f005c66a1013f&amp;srepoch=1699574870&amp;all_sr_blocks=1008474401_382284086_2_0_0&amp;highlighted_blocks=1008474401_382284086_2_0_0&amp;matching_block_id=1008474401_382284086_2_0_0&amp;sr_pri_blocks=1008474401_382284086_2_0_0__34950&amp;from_sustainable_property_sr=1&amp;from=searchresults#hotelTmpl</t>
  </si>
  <si>
    <t>Ginger8 @ Pinnacle PJ</t>
  </si>
  <si>
    <t>https://www.booking.com/hotel/my/lovely-home-besides-lrt-pinnacle-pj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389&amp;sr_order=popularity&amp;srpvid=577f005c66a1013f&amp;srepoch=1699574870&amp;all_sr_blocks=291669007_363196033_2_0_0&amp;highlighted_blocks=291669007_363196033_2_0_0&amp;matching_block_id=291669007_363196033_2_0_0&amp;sr_pri_blocks=291669007_363196033_2_0_0__16800&amp;from_sustainable_property_sr=1&amp;from=searchresults#hotelTmpl</t>
  </si>
  <si>
    <t>Villa Setia</t>
  </si>
  <si>
    <t>https://www.booking.com/hotel/my/villa-seti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390&amp;sr_order=popularity&amp;srpvid=577f005c66a1013f&amp;srepoch=1699574870&amp;all_sr_blocks=336295401_348475429_3_0_0&amp;highlighted_blocks=336295401_348475429_3_0_0&amp;matching_block_id=336295401_348475429_3_0_0&amp;sr_pri_blocks=336295401_348475429_3_0_0__15000&amp;from=searchresults#hotelTmpl</t>
  </si>
  <si>
    <t>Millerz Square by Mykey Global</t>
  </si>
  <si>
    <t>https://www.booking.com/hotel/my/millerz-square-by-mykey-glob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391&amp;sr_order=popularity&amp;srpvid=577f005c66a1013f&amp;srepoch=1699574870&amp;all_sr_blocks=972632001_369665080_2_0_0&amp;highlighted_blocks=972632001_369665080_2_0_0&amp;matching_block_id=972632001_369665080_2_0_0&amp;sr_pri_blocks=972632001_369665080_2_0_0__22950&amp;from_sustainable_property_sr=1&amp;from=searchresults#hotelTmpl</t>
  </si>
  <si>
    <t>Sastria Hotel Sungai Petani</t>
  </si>
  <si>
    <t>https://www.booking.com/hotel/my/sastri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392&amp;sr_order=popularity&amp;srpvid=577f005c66a1013f&amp;srepoch=1699574870&amp;all_sr_blocks=40597410_183407477_0_0_0&amp;highlighted_blocks=40597410_183407477_0_0_0&amp;matching_block_id=40597410_183407477_0_0_0&amp;sr_pri_blocks=40597410_183407477_0_0_0__9025&amp;from=searchresults#hotelTmpl</t>
  </si>
  <si>
    <t>ASTRA at Opus Residences Kuala Lumpur</t>
  </si>
  <si>
    <t>https://www.booking.com/hotel/my/opus-residences-kuala-lumpur-by-ast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393&amp;sr_order=popularity&amp;srpvid=577f005c66a1013f&amp;srepoch=1699574870&amp;all_sr_blocks=1026478501_383082932_2_0_0&amp;highlighted_blocks=1026478501_383082932_2_0_0&amp;matching_block_id=1026478501_383082932_2_0_0&amp;sr_pri_blocks=1026478501_383082932_2_0_0__31238&amp;from_sustainable_property_sr=1&amp;from=searchresults#hotelTmpl</t>
  </si>
  <si>
    <t>Vi Boutique Hotel</t>
  </si>
  <si>
    <t>https://www.booking.com/hotel/my/vi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394&amp;sr_order=popularity&amp;srpvid=577f005c66a1013f&amp;srepoch=1699574870&amp;all_sr_blocks=256100702_236614073_2_0_0&amp;highlighted_blocks=256100702_236614073_2_0_0&amp;matching_block_id=256100702_236614073_2_0_0&amp;sr_pri_blocks=256100702_236614073_2_0_0__15800&amp;from=searchresults#hotelTmpl</t>
  </si>
  <si>
    <t>Ramada Suites by Wyndham Kuala Lumpur City Centre</t>
  </si>
  <si>
    <t>https://www.booking.com/hotel/my/ramada-suites-kuala-lumpur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395&amp;sr_order=popularity&amp;srpvid=577f005c66a1013f&amp;srepoch=1699574870&amp;all_sr_blocks=110868227_370421443_2_2_0&amp;highlighted_blocks=110868227_370421443_2_2_0&amp;matching_block_id=110868227_370421443_2_2_0&amp;sr_pri_blocks=110868227_370421443_2_2_0__39235&amp;from_sustainable_property_sr=1&amp;from=searchresults#hotelTmpl</t>
  </si>
  <si>
    <t>KL Cozy Apartment at Times Square</t>
  </si>
  <si>
    <t>https://www.booking.com/hotel/my/kl-cozy-apartment-at-berjaya-times-squa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396&amp;sr_order=popularity&amp;srpvid=577f005c66a1013f&amp;srepoch=1699574870&amp;all_sr_blocks=1003591102_378768650_3_0_0&amp;highlighted_blocks=1003591102_378768650_3_0_0&amp;matching_block_id=1003591102_378768650_3_0_0&amp;sr_pri_blocks=1003591102_378768650_3_0_0__49900&amp;from_sustainable_property_sr=1&amp;from=searchresults#hotelTmpl</t>
  </si>
  <si>
    <t>Dudu Guesthouse Kuala Kangsar</t>
  </si>
  <si>
    <t>Kuala Kangsar</t>
  </si>
  <si>
    <t>https://www.booking.com/hotel/my/dudu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397&amp;sr_order=popularity&amp;srpvid=577f005c66a1013f&amp;srepoch=1699574870&amp;all_sr_blocks=437743102_235539717_7_0_0&amp;highlighted_blocks=437743102_235539717_7_0_0&amp;matching_block_id=437743102_235539717_7_0_0&amp;sr_pri_blocks=437743102_235539717_7_0_0__23900&amp;from=searchresults#hotelTmpl</t>
  </si>
  <si>
    <t>MYRÂ 239</t>
  </si>
  <si>
    <t>Perdana Kuala Lumpur City Centre</t>
  </si>
  <si>
    <t>https://www.booking.com/hotel/my/perdana-kuala-lumpur-city-centre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398&amp;sr_order=popularity&amp;srpvid=577f005c66a1013f&amp;srepoch=1699574870&amp;all_sr_blocks=4944210_246957821_0_1_0&amp;highlighted_blocks=4944210_246957821_0_1_0&amp;matching_block_id=4944210_246957821_0_1_0&amp;sr_pri_blocks=4944210_246957821_0_1_0__35000&amp;from_sustainable_property_sr=1&amp;from=searchresults#hotelTmpl</t>
  </si>
  <si>
    <t>Dorsett Kuala Lumpur</t>
  </si>
  <si>
    <t>https://www.booking.com/hotel/my/dorsett-regency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399&amp;sr_order=popularity&amp;srpvid=577f005c66a1013f&amp;srepoch=1699574870&amp;all_sr_blocks=2568113_270915929_0_2_0&amp;highlighted_blocks=2568113_270915929_0_2_0&amp;matching_block_id=2568113_270915929_0_2_0&amp;sr_pri_blocks=2568113_270915929_0_2_0__43400&amp;from=searchresults#hotelTmpl</t>
  </si>
  <si>
    <t>MYRÂ 434</t>
  </si>
  <si>
    <t>Summer Tree Hotel Penang</t>
  </si>
  <si>
    <t>https://www.booking.com/hotel/my/summer-tree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400&amp;sr_order=popularity&amp;srpvid=577f005c66a1013f&amp;srepoch=1699574870&amp;all_sr_blocks=232811803_365986824_2_0_0&amp;highlighted_blocks=232811803_365986824_2_0_0&amp;matching_block_id=232811803_365986824_2_0_0&amp;sr_pri_blocks=232811803_365986824_2_0_0__18800&amp;from_sustainable_property_sr=1&amp;from=searchresults#hotelTmpl</t>
  </si>
  <si>
    <t>Resorts World Kijal</t>
  </si>
  <si>
    <t>Kijal</t>
  </si>
  <si>
    <t>https://www.booking.com/hotel/my/awana-kijal-golf-beach-sp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401&amp;sr_order=popularity&amp;srpvid=577f005c66a1013f&amp;srepoch=1699574890&amp;all_sr_blocks=28580101_88829052_0_2_0&amp;highlighted_blocks=28580101_88829052_0_2_0&amp;matching_block_id=28580101_88829052_0_2_0&amp;sr_pri_blocks=28580101_88829052_0_2_0__21698&amp;from_sustainable_property_sr=1&amp;from=searchresults#hotelTmpl</t>
  </si>
  <si>
    <t>MYRÂ 217</t>
  </si>
  <si>
    <t>Super OYO Capital O 1225 Agape Hotel Selayang</t>
  </si>
  <si>
    <t>Batu Caves</t>
  </si>
  <si>
    <t>https://www.booking.com/hotel/my/agap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402&amp;sr_order=popularity&amp;srpvid=577f005c66a1013f&amp;srepoch=1699574890&amp;all_sr_blocks=280864402_369899068_2_0_0&amp;highlighted_blocks=280864402_369899068_2_0_0&amp;matching_block_id=280864402_369899068_2_0_0&amp;sr_pri_blocks=280864402_369899068_2_0_0__11220&amp;from=searchresults#hotelTmpl</t>
  </si>
  <si>
    <t>Sento Hotel</t>
  </si>
  <si>
    <t>Keningau</t>
  </si>
  <si>
    <t>https://www.booking.com/hotel/my/sento-keninga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403&amp;sr_order=popularity&amp;srpvid=577f005c66a1013f&amp;srepoch=1699574890&amp;all_sr_blocks=607006502_243309859_2_1_0&amp;highlighted_blocks=607006502_243309859_2_1_0&amp;matching_block_id=607006502_243309859_2_1_0&amp;sr_pri_blocks=607006502_243309859_2_1_0__15104&amp;from=searchresults#hotelTmpl</t>
  </si>
  <si>
    <t>Bandar Saujana Putra BSP 21 AZFA Suite [FREE WiFi]</t>
  </si>
  <si>
    <t>Jenjarum</t>
  </si>
  <si>
    <t>https://www.booking.com/hotel/my/bandar-saujana-putra-bsp-21-azfa-suite-free-wif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404&amp;sr_order=popularity&amp;srpvid=577f005c66a1013f&amp;srepoch=1699574890&amp;all_sr_blocks=613064201_239845120_6_0_0&amp;highlighted_blocks=613064201_239845120_6_0_0&amp;matching_block_id=613064201_239845120_6_0_0&amp;sr_pri_blocks=613064201_239845120_6_0_0__23800&amp;from_sustainable_property_sr=1&amp;from=searchresults#hotelTmpl</t>
  </si>
  <si>
    <t>MYRÂ 238</t>
  </si>
  <si>
    <t>MK Paradise hotel</t>
  </si>
  <si>
    <t>https://www.booking.com/hotel/my/mk-paradise-tangka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405&amp;sr_order=popularity&amp;srpvid=577f005c66a1013f&amp;srepoch=1699574890&amp;all_sr_blocks=462940610_209292004_2_0_0&amp;highlighted_blocks=462940610_209292004_2_0_0&amp;matching_block_id=462940610_209292004_2_0_0&amp;sr_pri_blocks=462940610_209292004_2_0_0__8800&amp;from=searchresults#hotelTmpl</t>
  </si>
  <si>
    <t>1 min to Seaview &amp; Sunrise Heart of Kuantan</t>
  </si>
  <si>
    <t>https://www.booking.com/hotel/my/direct-seaview-amp-sunrise-3-8pax-heart-of-kuant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406&amp;sr_order=popularity&amp;srpvid=577f005c66a1013f&amp;srepoch=1699574890&amp;all_sr_blocks=913598006_362751330_2_0_0&amp;highlighted_blocks=913598006_362751330_2_0_0&amp;matching_block_id=913598006_362751330_2_0_0&amp;sr_pri_blocks=913598006_362751330_2_0_0__29593&amp;from=searchresults#hotelTmpl</t>
  </si>
  <si>
    <t>MYRÂ 296</t>
  </si>
  <si>
    <t>THE ZULEY HERITAGE HOTEL</t>
  </si>
  <si>
    <t>https://www.booking.com/hotel/my/the-zuley-heritage-kuala-perli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407&amp;sr_order=popularity&amp;srpvid=577f005c66a1013f&amp;srepoch=1699574890&amp;all_sr_blocks=942716201_366468651_2_0_0&amp;highlighted_blocks=942716201_366468651_2_0_0&amp;matching_block_id=942716201_366468651_2_0_0&amp;sr_pri_blocks=942716201_366468651_2_0_0__11520&amp;from=searchresults#hotelTmpl</t>
  </si>
  <si>
    <t>Hotel Kristal</t>
  </si>
  <si>
    <t>Bentong</t>
  </si>
  <si>
    <t>https://www.booking.com/hotel/my/krist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408&amp;sr_order=popularity&amp;srpvid=577f005c66a1013f&amp;srepoch=1699574890&amp;all_sr_blocks=306030702_274274389_2_0_0&amp;highlighted_blocks=306030702_274274389_2_0_0&amp;matching_block_id=306030702_274274389_2_0_0&amp;sr_pri_blocks=306030702_274274389_2_0_0__17440&amp;from=searchresults#hotelTmpl</t>
  </si>
  <si>
    <t>MYRÂ 174</t>
  </si>
  <si>
    <t>Hotel 7 Suria</t>
  </si>
  <si>
    <t>https://www.booking.com/hotel/my/7-sui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409&amp;sr_order=popularity&amp;srpvid=577f005c66a1013f&amp;srepoch=1699574890&amp;all_sr_blocks=568820511_216879092_0_1_0&amp;highlighted_blocks=568820511_216879092_0_1_0&amp;matching_block_id=568820511_216879092_0_1_0&amp;sr_pri_blocks=568820511_216879092_0_1_0__25000&amp;from_sustainable_property_sr=1&amp;from=searchresults#hotelTmpl</t>
  </si>
  <si>
    <t>Felda Residence Tanjung Leman</t>
  </si>
  <si>
    <t>Jemaluang</t>
  </si>
  <si>
    <t>https://www.booking.com/hotel/my/felda-residence-tanjung-lem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410&amp;sr_order=popularity&amp;srpvid=577f005c66a1013f&amp;srepoch=1699574890&amp;all_sr_blocks=87792505_369287940_0_0_0&amp;highlighted_blocks=87792505_369287940_0_0_0&amp;matching_block_id=87792505_369287940_0_0_0&amp;sr_pri_blocks=87792505_369287940_0_0_0__11000&amp;from=searchresults#hotelTmpl</t>
  </si>
  <si>
    <t>Sky Suites KLCC Kuala Lumpur</t>
  </si>
  <si>
    <t>https://www.booking.com/hotel/my/sky-suites-klcc-kuala-lumpur-kuala-lumpur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411&amp;sr_order=popularity&amp;srpvid=577f005c66a1013f&amp;srepoch=1699574890&amp;all_sr_blocks=1067094102_379109984_0_0_0&amp;highlighted_blocks=1067094102_379109984_0_0_0&amp;matching_block_id=1067094102_379109984_0_0_0&amp;sr_pri_blocks=1067094102_379109984_0_0_0__67500&amp;from_sustainable_property_sr=1&amp;from=searchresults#hotelTmpl</t>
  </si>
  <si>
    <t>KL Service Suites at Times Square KL</t>
  </si>
  <si>
    <t>https://www.booking.com/hotel/my/kl-service-suites-welcom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412&amp;sr_order=popularity&amp;srpvid=577f005c66a1013f&amp;srepoch=1699574890&amp;all_sr_blocks=274853201_121435586_0_2_0&amp;highlighted_blocks=274853201_121435586_0_2_0&amp;matching_block_id=274853201_121435586_0_2_0&amp;sr_pri_blocks=274853201_121435586_0_2_0__48450&amp;from=searchresults#hotelTmpl</t>
  </si>
  <si>
    <t>MYRÂ 485</t>
  </si>
  <si>
    <t>Sun Inns Hotel Meru Raya</t>
  </si>
  <si>
    <t>Chemor</t>
  </si>
  <si>
    <t>https://www.booking.com/hotel/my/sun-inns-meru-raya-ip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413&amp;sr_order=popularity&amp;srpvid=577f005c66a1013f&amp;srepoch=1699574890&amp;all_sr_blocks=723969301_310059298_2_0_0&amp;highlighted_blocks=723969301_310059298_2_0_0&amp;matching_block_id=723969301_310059298_2_0_0&amp;sr_pri_blocks=723969301_310059298_2_0_0__11830&amp;from=searchresults#hotelTmpl</t>
  </si>
  <si>
    <t>D Elegance Hotel</t>
  </si>
  <si>
    <t>https://www.booking.com/hotel/my/d-elega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414&amp;sr_order=popularity&amp;srpvid=577f005c66a1013f&amp;srepoch=1699574890&amp;all_sr_blocks=146214102_365685672_0_0_0&amp;highlighted_blocks=146214102_365685672_0_0_0&amp;matching_block_id=146214102_365685672_0_0_0&amp;sr_pri_blocks=146214102_365685672_0_0_0__18000&amp;from=searchresults#hotelTmpl</t>
  </si>
  <si>
    <t>OYO 720 Corridor Hotel 2</t>
  </si>
  <si>
    <t>https://www.booking.com/hotel/my/oyo-712-corrido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415&amp;sr_order=popularity&amp;srpvid=577f005c66a1013f&amp;srepoch=1699574890&amp;all_sr_blocks=456990402_369901105_2_0_0&amp;highlighted_blocks=456990402_369901105_2_0_0&amp;matching_block_id=456990402_369901105_2_0_0&amp;sr_pri_blocks=456990402_369901105_2_0_0__8075&amp;from=searchresults#hotelTmpl</t>
  </si>
  <si>
    <t>Glenmarie Hotel and Golf Resort</t>
  </si>
  <si>
    <t>https://www.booking.com/hotel/my/holiday-inn-glenmari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416&amp;sr_order=popularity&amp;srpvid=577f005c66a1013f&amp;srepoch=1699574890&amp;all_sr_blocks=2575223_270152485_2_34_0&amp;highlighted_blocks=2575223_270152485_2_34_0&amp;matching_block_id=2575223_270152485_2_34_0&amp;sr_pri_blocks=2575223_270152485_2_34_0__38610&amp;from=searchresults#hotelTmpl</t>
  </si>
  <si>
    <t>Harmony Valley Retreat</t>
  </si>
  <si>
    <t>https://www.booking.com/hotel/my/harmony-valley-retre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417&amp;sr_order=popularity&amp;srpvid=577f005c66a1013f&amp;srepoch=1699574890&amp;all_sr_blocks=168489707_205029763_0_1_0&amp;highlighted_blocks=168489707_205029763_0_1_0&amp;matching_block_id=168489707_205029763_0_1_0&amp;sr_pri_blocks=168489707_205029763_0_1_0__37400&amp;from=searchresults#hotelTmpl</t>
  </si>
  <si>
    <t>OYO 1145 Lea Guest House &amp; Cafe</t>
  </si>
  <si>
    <t>Lukut</t>
  </si>
  <si>
    <t>https://www.booking.com/hotel/my/lea-guest-house-and-caf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418&amp;sr_order=popularity&amp;srpvid=577f005c66a1013f&amp;srepoch=1699574890&amp;all_sr_blocks=479708104_209296210_2_0_0&amp;highlighted_blocks=479708104_209296210_2_0_0&amp;matching_block_id=479708104_209296210_2_0_0&amp;sr_pri_blocks=479708104_209296210_2_0_0__24480&amp;from=searchresults#hotelTmpl</t>
  </si>
  <si>
    <t>MYRÂ 245</t>
  </si>
  <si>
    <t>Riverview Hotel</t>
  </si>
  <si>
    <t>Bahau</t>
  </si>
  <si>
    <t>https://www.booking.com/hotel/my/river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419&amp;sr_order=popularity&amp;srpvid=577f005c66a1013f&amp;srepoch=1699574890&amp;all_sr_blocks=411542701_125450688_0_0_0&amp;highlighted_blocks=411542701_125450688_0_0_0&amp;matching_block_id=411542701_125450688_0_0_0&amp;sr_pri_blocks=411542701_125450688_0_0_0__12800&amp;from_sustainable_property_sr=1&amp;from=searchresults#hotelTmpl</t>
  </si>
  <si>
    <t>KLCC Suites Platinum 2</t>
  </si>
  <si>
    <t>https://www.booking.com/hotel/my/rt-platinum-2-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420&amp;sr_order=popularity&amp;srpvid=577f005c66a1013f&amp;srepoch=1699574890&amp;all_sr_blocks=1089929501_382475981_0_0_0&amp;highlighted_blocks=1089929501_382475981_0_0_0&amp;matching_block_id=1089929501_382475981_0_0_0&amp;sr_pri_blocks=1089929501_382475981_0_0_0__71240&amp;from_sustainable_property_sr=1&amp;from=searchresults#hotelTmpl</t>
  </si>
  <si>
    <t>MYRÂ 712</t>
  </si>
  <si>
    <t>Sun Inns Hotel Cheras - Balakong</t>
  </si>
  <si>
    <t>https://www.booking.com/hotel/my/sun-inns-cheras-balako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421&amp;sr_order=popularity&amp;srpvid=577f005c66a1013f&amp;srepoch=1699574890&amp;all_sr_blocks=71467403_334201079_0_0_0&amp;highlighted_blocks=71467403_334201079_0_0_0&amp;matching_block_id=71467403_334201079_0_0_0&amp;sr_pri_blocks=71467403_334201079_0_0_0__7350&amp;from_sustainable_property_sr=1&amp;from=searchresults#hotelTmpl</t>
  </si>
  <si>
    <t>Quill Residences Suites KLCC</t>
  </si>
  <si>
    <t>https://www.booking.com/hotel/my/quill-residences-suites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422&amp;sr_order=popularity&amp;srpvid=577f005c66a1013f&amp;srepoch=1699574890&amp;all_sr_blocks=1073507501_379898295_0_0_0&amp;highlighted_blocks=1073507501_379898295_0_0_0&amp;matching_block_id=1073507501_379898295_0_0_0&amp;sr_pri_blocks=1073507501_379898295_0_0_0__40783&amp;from_sustainable_property_sr=1&amp;from=searchresults#hotelTmpl</t>
  </si>
  <si>
    <t>MYRÂ 408</t>
  </si>
  <si>
    <t>DreamScape Apartment @ Golden Hill</t>
  </si>
  <si>
    <t>https://www.booking.com/hotel/my/dreamscape-golden-hil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423&amp;sr_order=popularity&amp;srpvid=577f005c66a1013f&amp;srepoch=1699574890&amp;all_sr_blocks=212689302_96286817_4_2_0&amp;highlighted_blocks=212689302_96286817_4_2_0&amp;matching_block_id=212689302_96286817_4_2_0&amp;sr_pri_blocks=212689302_96286817_4_2_0__19359&amp;from_sustainable_property_sr=1&amp;from=searchresults#hotelTmpl</t>
  </si>
  <si>
    <t>Amari Johor Bahru</t>
  </si>
  <si>
    <t>https://www.booking.com/hotel/my/amari-johor-bahr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424&amp;sr_order=popularity&amp;srpvid=577f005c66a1013f&amp;srepoch=1699574890&amp;all_sr_blocks=206263401_95117318_2_2_0&amp;highlighted_blocks=206263401_95117318_2_2_0&amp;matching_block_id=206263401_95117318_2_2_0&amp;sr_pri_blocks=206263401_95117318_2_2_0__47790&amp;from_sustainable_property_sr=1&amp;from=searchresults#hotelTmpl</t>
  </si>
  <si>
    <t>MYRÂ 478</t>
  </si>
  <si>
    <t>Holiday Inn Express &amp; Suites Johor Bahru, an IHG Hotel</t>
  </si>
  <si>
    <t>https://www.booking.com/hotel/my/holiday-inn-express-and-suites-johor-bahr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425&amp;sr_order=popularity&amp;srpvid=577f005c66a1013f&amp;srepoch=1699574890&amp;all_sr_blocks=148954241_122184246_2_1_0&amp;highlighted_blocks=148954241_122184246_2_1_0&amp;matching_block_id=148954241_122184246_2_1_0&amp;sr_pri_blocks=148954241_122184246_2_1_0__26600&amp;from_sustainable_property_sr=1&amp;from=searchresults#hotelTmpl</t>
  </si>
  <si>
    <t>Vivatel Kuala Lumpur</t>
  </si>
  <si>
    <t>https://www.booking.com/hotel/my/vivatel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426&amp;sr_order=popularity&amp;srpvid=577f005c66a1013f&amp;srepoch=1699574908&amp;all_sr_blocks=45383501_88830551_0_1_0&amp;highlighted_blocks=45383501_88830551_0_1_0&amp;matching_block_id=45383501_88830551_0_1_0&amp;sr_pri_blocks=45383501_88830551_0_1_0__27000&amp;from_sustainable_property_sr=1&amp;from=searchresults#hotelTmpl</t>
  </si>
  <si>
    <t>Seri Simanggang Hotel</t>
  </si>
  <si>
    <t>https://www.booking.com/hotel/my/seri-simangg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427&amp;sr_order=popularity&amp;srpvid=577f005c66a1013f&amp;srepoch=1699574908&amp;all_sr_blocks=109899605_226410427_0_1_0&amp;highlighted_blocks=109899605_226410427_0_1_0&amp;matching_block_id=109899605_226410427_0_1_0&amp;sr_pri_blocks=109899605_226410427_0_1_0__18500&amp;from=searchresults#hotelTmpl</t>
  </si>
  <si>
    <t>MYRÂ 185</t>
  </si>
  <si>
    <t>Hotel Alpha</t>
  </si>
  <si>
    <t>https://www.booking.com/hotel/my/alph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428&amp;sr_order=popularity&amp;srpvid=577f005c66a1013f&amp;srepoch=1699574908&amp;all_sr_blocks=212844304_100114790_2_0_0&amp;highlighted_blocks=212844304_100114790_2_0_0&amp;matching_block_id=212844304_100114790_2_0_0&amp;sr_pri_blocks=212844304_100114790_2_0_0__12100&amp;from=searchresults#hotelTmpl</t>
  </si>
  <si>
    <t>MYRÂ 121</t>
  </si>
  <si>
    <t>MumNKidzzz Homestay at Kerteh</t>
  </si>
  <si>
    <t>Kampong Pengkalan Pangan</t>
  </si>
  <si>
    <t>https://www.booking.com/hotel/my/4-bedroom-home-with-a-great-locati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429&amp;sr_order=popularity&amp;srpvid=577f005c66a1013f&amp;srepoch=1699574908&amp;all_sr_blocks=881016501_357316112_8_0_0&amp;highlighted_blocks=881016501_357316112_8_0_0&amp;matching_block_id=881016501_357316112_8_0_0&amp;sr_pri_blocks=881016501_357316112_8_0_0__35000&amp;from_sustainable_property_sr=1&amp;from=searchresults#hotelTmpl</t>
  </si>
  <si>
    <t>Cove 55</t>
  </si>
  <si>
    <t>Santubong</t>
  </si>
  <si>
    <t>https://www.booking.com/hotel/my/cove-55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430&amp;sr_order=popularity&amp;srpvid=577f005c66a1013f&amp;srepoch=1699574908&amp;all_sr_blocks=69752607_238809045_2_1_0&amp;highlighted_blocks=69752607_238809045_2_1_0&amp;matching_block_id=69752607_238809045_2_1_0&amp;sr_pri_blocks=69752607_238809045_2_1_0__74126&amp;from=searchresults#hotelTmpl</t>
  </si>
  <si>
    <t>MYRÂ 741</t>
  </si>
  <si>
    <t>The Light Hotel Penang</t>
  </si>
  <si>
    <t>https://www.booking.com/hotel/my/the-light-hotel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431&amp;sr_order=popularity&amp;srpvid=577f005c66a1013f&amp;srepoch=1699574908&amp;all_sr_blocks=127884808_88829916_2_1_0&amp;highlighted_blocks=127884808_88829916_2_1_0&amp;matching_block_id=127884808_88829916_2_1_0&amp;sr_pri_blocks=127884808_88829916_2_1_0__38232&amp;from_sustainable_property_sr=1&amp;from=searchresults#hotelTmpl</t>
  </si>
  <si>
    <t>MYRÂ 382</t>
  </si>
  <si>
    <t>Platinum Suites KLCC BY by CLASSIC</t>
  </si>
  <si>
    <t>https://www.booking.com/hotel/my/platinum-klcc-suites-by-cozyfo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432&amp;sr_order=popularity&amp;srpvid=577f005c66a1013f&amp;srepoch=1699574908&amp;all_sr_blocks=1082787002_382476546_0_0_0&amp;highlighted_blocks=1082787002_382476546_0_0_0&amp;matching_block_id=1082787002_382476546_0_0_0&amp;sr_pri_blocks=1082787002_382476546_0_0_0__48231&amp;from_sustainable_property_sr=1&amp;from=searchresults#hotelTmpl</t>
  </si>
  <si>
    <t>ExpressionZ KLCC By Starwood Luxury</t>
  </si>
  <si>
    <t>https://www.booking.com/hotel/my/klcc-infinity-pool-2-bedroo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433&amp;sr_order=popularity&amp;srpvid=577f005c66a1013f&amp;srepoch=1699574908&amp;all_sr_blocks=578207712_310046790_2_0_0&amp;highlighted_blocks=578207712_310046790_2_0_0&amp;matching_block_id=578207712_310046790_2_0_0&amp;sr_pri_blocks=578207712_310046790_2_0_0__15300&amp;from_sustainable_property_sr=1&amp;from=searchresults#hotelTmpl</t>
  </si>
  <si>
    <t>Cititel Express Ipoh</t>
  </si>
  <si>
    <t>https://www.booking.com/hotel/my/cititel-express-ip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434&amp;sr_order=popularity&amp;srpvid=577f005c66a1013f&amp;srepoch=1699574908&amp;all_sr_blocks=129197008_360459103_0_2_0&amp;highlighted_blocks=129197008_360459103_0_2_0&amp;matching_block_id=129197008_360459103_0_2_0&amp;sr_pri_blocks=129197008_360459103_0_2_0__22125&amp;from_sustainable_property_sr=1&amp;from=searchresults#hotelTmpl</t>
  </si>
  <si>
    <t>Four Seasons Hotel Kuala Lumpur</t>
  </si>
  <si>
    <t>https://www.booking.com/hotel/my/four-season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435&amp;sr_order=popularity&amp;srpvid=577f005c66a1013f&amp;srepoch=1699574908&amp;all_sr_blocks=293193002_119238664_2_2_0&amp;highlighted_blocks=293193002_119238664_2_2_0&amp;matching_block_id=293193002_119238664_2_2_0&amp;sr_pri_blocks=293193002_119238664_2_2_0__149000&amp;from_sustainable_property_sr=1&amp;from=searchresults#hotelTmpl</t>
  </si>
  <si>
    <t>MYRÂ 1,490</t>
  </si>
  <si>
    <t>Super OYO 985 Hotel Nur</t>
  </si>
  <si>
    <t>https://www.booking.com/hotel/my/n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436&amp;sr_order=popularity&amp;srpvid=577f005c66a1013f&amp;srepoch=1699574908&amp;all_sr_blocks=49809314_209350197_2_0_0&amp;highlighted_blocks=49809314_209350197_2_0_0&amp;matching_block_id=49809314_209350197_2_0_0&amp;sr_pri_blocks=49809314_209350197_2_0_0__12495&amp;from=searchresults#hotelTmpl</t>
  </si>
  <si>
    <t>SAMSARA Studio Apartment with Pool</t>
  </si>
  <si>
    <t>Gua Musang</t>
  </si>
  <si>
    <t>https://www.booking.com/hotel/my/samsara-studio-apartment-with-poo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437&amp;sr_order=popularity&amp;srpvid=577f005c66a1013f&amp;srepoch=1699574908&amp;all_sr_blocks=983187901_370760256_3_0_0&amp;highlighted_blocks=983187901_370760256_3_0_0&amp;matching_block_id=983187901_370760256_3_0_0&amp;sr_pri_blocks=983187901_370760256_3_0_0__18450&amp;from=searchresults#hotelTmpl</t>
  </si>
  <si>
    <t>Hotel Maluri</t>
  </si>
  <si>
    <t>https://www.booking.com/hotel/my/malur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438&amp;sr_order=popularity&amp;srpvid=577f005c66a1013f&amp;srepoch=1699574908&amp;all_sr_blocks=29311806_276176305_2_0_0&amp;highlighted_blocks=29311806_276176305_2_0_0&amp;matching_block_id=29311806_276176305_2_0_0&amp;sr_pri_blocks=29311806_276176305_2_0_0__14900&amp;from=searchresults#hotelTmpl</t>
  </si>
  <si>
    <t>MYRÂ 149</t>
  </si>
  <si>
    <t>Hotel Grand Palace Ampang</t>
  </si>
  <si>
    <t>https://www.booking.com/hotel/my/grand-palace-amp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439&amp;sr_order=popularity&amp;srpvid=577f005c66a1013f&amp;srepoch=1699574908&amp;all_sr_blocks=306372701_380501584_2_0_0&amp;highlighted_blocks=306372701_380501584_2_0_0&amp;matching_block_id=306372701_380501584_2_0_0&amp;sr_pri_blocks=306372701_380501584_2_0_0__5172&amp;from=searchresults#hotelTmpl</t>
  </si>
  <si>
    <t>MYRÂ 52</t>
  </si>
  <si>
    <t>JB City Shopping Mall Apartment</t>
  </si>
  <si>
    <t>https://www.booking.com/hotel/my/ksl-city-shopping-mall-apartm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440&amp;sr_order=popularity&amp;srpvid=577f005c66a1013f&amp;srepoch=1699574908&amp;all_sr_blocks=214494610_270498787_2_0_0&amp;highlighted_blocks=214494610_270498787_2_0_0&amp;matching_block_id=214494610_270498787_2_0_0&amp;sr_pri_blocks=214494610_270498787_2_0_0__35000&amp;from_sustainable_property_sr=1&amp;from=searchresults#hotelTmpl</t>
  </si>
  <si>
    <t>B&amp;L HOTEl</t>
  </si>
  <si>
    <t>https://www.booking.com/hotel/my/b-amp-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441&amp;sr_order=popularity&amp;srpvid=577f005c66a1013f&amp;srepoch=1699574908&amp;all_sr_blocks=538480315_227778731_2_0_0&amp;highlighted_blocks=538480315_227778731_2_0_0&amp;matching_block_id=538480315_227778731_2_0_0&amp;sr_pri_blocks=538480315_227778731_2_0_0__9600&amp;from=searchresults#hotelTmpl</t>
  </si>
  <si>
    <t>Permai Rainforest Resort</t>
  </si>
  <si>
    <t>https://www.booking.com/hotel/my/permai-rainforest-reos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442&amp;sr_order=popularity&amp;srpvid=577f005c66a1013f&amp;srepoch=1699574908&amp;all_sr_blocks=25466903_335366862_2_33_0&amp;highlighted_blocks=25466903_335366862_2_33_0&amp;matching_block_id=25466903_335366862_2_33_0&amp;sr_pri_blocks=25466903_335366862_2_33_0__40500&amp;from_sustainable_property_sr=1&amp;from=searchresults#hotelTmpl</t>
  </si>
  <si>
    <t>Tropicana The Residence KLCC Serviced Suites</t>
  </si>
  <si>
    <t>https://www.booking.com/hotel/my/tropicana-the-residence-klcc-serviced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443&amp;sr_order=popularity&amp;srpvid=577f005c66a1013f&amp;srepoch=1699574908&amp;all_sr_blocks=933682001_365445913_2_0_0&amp;highlighted_blocks=933682001_365445913_2_0_0&amp;matching_block_id=933682001_365445913_2_0_0&amp;sr_pri_blocks=933682001_365445913_2_0_0__50970&amp;from_sustainable_property_sr=1&amp;from=searchresults#hotelTmpl</t>
  </si>
  <si>
    <t>Oasia Suites Kuala Lumpur by Far East Hospitality</t>
  </si>
  <si>
    <t>https://www.booking.com/hotel/my/oasia-suites-kuala-lumpur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444&amp;sr_order=popularity&amp;srpvid=577f005c66a1013f&amp;srepoch=1699574908&amp;all_sr_blocks=162884827_89207621_0_2_0&amp;highlighted_blocks=162884827_89207621_0_2_0&amp;matching_block_id=162884827_89207621_0_2_0&amp;sr_pri_blocks=162884827_89207621_0_2_0__25900&amp;from_sustainable_property_sr=1&amp;from=searchresults#hotelTmpl</t>
  </si>
  <si>
    <t>Sentral Serviced Suites Kuala Lumpur</t>
  </si>
  <si>
    <t>https://www.booking.com/hotel/my/sentral-serviced-suit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445&amp;sr_order=popularity&amp;srpvid=577f005c66a1013f&amp;srepoch=1699574908&amp;all_sr_blocks=1068515301_379331331_0_0_0&amp;highlighted_blocks=1068515301_379331331_0_0_0&amp;matching_block_id=1068515301_379331331_0_0_0&amp;sr_pri_blocks=1068515301_379331331_0_0_0__39970&amp;from_sustainable_property_sr=1&amp;from=searchresults#hotelTmpl</t>
  </si>
  <si>
    <t>Super OYO Capital O 90146 Alh Continental Resort</t>
  </si>
  <si>
    <t>https://www.booking.com/hotel/my/alh-continental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446&amp;sr_order=popularity&amp;srpvid=577f005c66a1013f&amp;srepoch=1699574908&amp;all_sr_blocks=675541702_369943098_0_0_0&amp;highlighted_blocks=675541702_369943098_0_0_0&amp;matching_block_id=675541702_369943098_0_0_0&amp;sr_pri_blocks=675541702_369943098_0_0_0__8056&amp;from=searchresults#hotelTmpl</t>
  </si>
  <si>
    <t>Welcome Inn GM</t>
  </si>
  <si>
    <t>https://www.booking.com/hotel/my/welcome-inn-g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447&amp;sr_order=popularity&amp;srpvid=577f005c66a1013f&amp;srepoch=1699574908&amp;all_sr_blocks=133251902_123885420_0_0_0&amp;highlighted_blocks=133251902_123885420_0_0_0&amp;matching_block_id=133251902_123885420_0_0_0&amp;sr_pri_blocks=133251902_123885420_0_0_0__8500&amp;from=searchresults#hotelTmpl</t>
  </si>
  <si>
    <t>Teega Suites by JBcity</t>
  </si>
  <si>
    <t>https://www.booking.com/hotel/my/teega-suites-jb-city-homestay-nusa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448&amp;sr_order=popularity&amp;srpvid=577f005c66a1013f&amp;srepoch=1699574908&amp;all_sr_blocks=438419001_273558078_2_0_0&amp;highlighted_blocks=438419001_273558078_2_0_0&amp;matching_block_id=438419001_273558078_2_0_0&amp;sr_pri_blocks=438419001_273558078_2_0_0__22000&amp;from=searchresults#hotelTmpl</t>
  </si>
  <si>
    <t>The Meadow Park</t>
  </si>
  <si>
    <t>Kampar</t>
  </si>
  <si>
    <t>https://www.booking.com/hotel/my/hc-hom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449&amp;sr_order=popularity&amp;srpvid=577f005c66a1013f&amp;srepoch=1699574908&amp;all_sr_blocks=324390301_117704740_8_0_0&amp;highlighted_blocks=324390301_117704740_8_0_0&amp;matching_block_id=324390301_117704740_8_0_0&amp;sr_pri_blocks=324390301_117704740_8_0_0__28000&amp;from=searchresults#hotelTmpl</t>
  </si>
  <si>
    <t>Royale Chenang Resort</t>
  </si>
  <si>
    <t>https://www.booking.com/hotel/my/royale-chenang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450&amp;sr_order=popularity&amp;srpvid=577f005c66a1013f&amp;srepoch=1699574908&amp;all_sr_blocks=385462502_176536804_0_1_0&amp;highlighted_blocks=385462502_176536804_0_1_0&amp;matching_block_id=385462502_176536804_0_1_0&amp;sr_pri_blocks=385462502_176536804_0_1_0__32500&amp;from=searchresults#hotelTmpl</t>
  </si>
  <si>
    <t>MYRÂ 325</t>
  </si>
  <si>
    <t>Berjaya Langkawi Resort</t>
  </si>
  <si>
    <t>https://www.booking.com/hotel/my/berjaya-langkawi-beach-sp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451&amp;sr_order=popularity&amp;srpvid=577f005c66a1013f&amp;srepoch=1699574928&amp;all_sr_blocks=2570106_95149410_0_1_0&amp;highlighted_blocks=2570106_95149410_0_1_0&amp;matching_block_id=2570106_95149410_0_1_0&amp;sr_pri_blocks=2570106_95149410_0_1_0__99000&amp;from=searchresults#hotelTmpl</t>
  </si>
  <si>
    <t>Swiss-Garden Hotel Melaka</t>
  </si>
  <si>
    <t>https://www.booking.com/hotel/my/swiss-garden-amp-residenc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452&amp;sr_order=popularity&amp;srpvid=577f005c66a1013f&amp;srepoch=1699574928&amp;all_sr_blocks=116391301_224438958_2_2_0&amp;highlighted_blocks=116391301_224438958_2_2_0&amp;matching_block_id=116391301_224438958_2_2_0&amp;sr_pri_blocks=116391301_224438958_2_2_0__38182&amp;from_sustainable_property_sr=1&amp;from=searchresults#hotelTmpl</t>
  </si>
  <si>
    <t>Perfect Sleep at Mercu Summer Suites</t>
  </si>
  <si>
    <t>https://www.booking.com/hotel/my/perfect-sleep-at-mercu-summer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453&amp;sr_order=popularity&amp;srpvid=577f005c66a1013f&amp;srepoch=1699574928&amp;all_sr_blocks=970522104_369455924_2_0_0&amp;highlighted_blocks=970522104_369455924_2_0_0&amp;matching_block_id=970522104_369455924_2_0_0&amp;sr_pri_blocks=970522104_369455924_2_0_0__22425&amp;from_sustainable_property_sr=1&amp;from=searchresults#hotelTmpl</t>
  </si>
  <si>
    <t>MYRÂ 224</t>
  </si>
  <si>
    <t>Summer Suite KLCC By Citybox</t>
  </si>
  <si>
    <t>https://www.booking.com/hotel/my/summer-suites-klcc-by-citybo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454&amp;sr_order=popularity&amp;srpvid=577f005c66a1013f&amp;srepoch=1699574928&amp;all_sr_blocks=956599401_371056079_2_0_0&amp;highlighted_blocks=956599401_371056079_2_0_0&amp;matching_block_id=956599401_371056079_2_0_0&amp;sr_pri_blocks=956599401_371056079_2_0_0__43128&amp;from_sustainable_property_sr=1&amp;from=searchresults#hotelTmpl</t>
  </si>
  <si>
    <t>MYRÂ 431</t>
  </si>
  <si>
    <t>Hallmark Regency Hotel - Johor Bahru</t>
  </si>
  <si>
    <t>https://www.booking.com/hotel/my/hallmark-regenc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455&amp;sr_order=popularity&amp;srpvid=577f005c66a1013f&amp;srepoch=1699574928&amp;all_sr_blocks=58958202_88828955_0_2_0&amp;highlighted_blocks=58958202_88828955_0_2_0&amp;matching_block_id=58958202_88828955_0_2_0&amp;sr_pri_blocks=58958202_88828955_0_2_0__12155&amp;from_sustainable_property_sr=1&amp;from=searchresults#hotelTmpl</t>
  </si>
  <si>
    <t>Sutera Sanctuary Lodges At Kinabalu Park</t>
  </si>
  <si>
    <t>https://www.booking.com/hotel/my/kinabalu-par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456&amp;sr_order=popularity&amp;srpvid=577f005c66a1013f&amp;srepoch=1699574928&amp;all_sr_blocks=25816812_98294439_0_1_0&amp;highlighted_blocks=25816812_98294439_0_1_0&amp;matching_block_id=25816812_98294439_0_1_0&amp;sr_pri_blocks=25816812_98294439_0_1_0__95165&amp;from=searchresults#hotelTmpl</t>
  </si>
  <si>
    <t>MYRÂ 952</t>
  </si>
  <si>
    <t>Vortex Suites KLCC BY Cozy Stay</t>
  </si>
  <si>
    <t>https://www.booking.com/hotel/my/vortex-suites-klcc-by-cozy-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457&amp;sr_order=popularity&amp;srpvid=577f005c66a1013f&amp;srepoch=1699574928&amp;all_sr_blocks=1077182201_383011121_0_0_0&amp;highlighted_blocks=1077182201_383011121_0_0_0&amp;matching_block_id=1077182201_383011121_0_0_0&amp;sr_pri_blocks=1077182201_383011121_0_0_0__53474&amp;from_sustainable_property_sr=1&amp;from=searchresults#hotelTmpl</t>
  </si>
  <si>
    <t>MYRÂ 535</t>
  </si>
  <si>
    <t>Homi Oasis å’Œé€¸ç»¿æ´²</t>
  </si>
  <si>
    <t>https://www.booking.com/hotel/my/homesuite-at-kk-times-squa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458&amp;sr_order=popularity&amp;srpvid=577f005c66a1013f&amp;srepoch=1699574928&amp;all_sr_blocks=629109805_273011752_2_0_0&amp;highlighted_blocks=629109805_273011752_2_0_0&amp;matching_block_id=629109805_273011752_2_0_0&amp;sr_pri_blocks=629109805_273011752_2_0_0__18725&amp;from_sustainable_property_sr=1&amp;from=searchresults#hotelTmpl</t>
  </si>
  <si>
    <t>Hotel Jelai @ Raub, Pahang</t>
  </si>
  <si>
    <t>https://www.booking.com/hotel/my/jelai-raub-pah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459&amp;sr_order=popularity&amp;srpvid=577f005c66a1013f&amp;srepoch=1699574928&amp;all_sr_blocks=120073702_337655456_2_0_0&amp;highlighted_blocks=120073702_337655456_2_0_0&amp;matching_block_id=120073702_337655456_2_0_0&amp;sr_pri_blocks=120073702_337655456_2_0_0__10800&amp;from=searchresults#hotelTmpl</t>
  </si>
  <si>
    <t>Super OYO 90009 Bangi Sri Minang Guesthouse</t>
  </si>
  <si>
    <t>https://www.booking.com/hotel/my/oyo-90009-bangi-sri-minang-guest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460&amp;sr_order=popularity&amp;srpvid=577f005c66a1013f&amp;srepoch=1699574928&amp;all_sr_blocks=628668406_383251429_2_0_0&amp;highlighted_blocks=628668406_383251429_2_0_0&amp;matching_block_id=628668406_383251429_2_0_0&amp;sr_pri_blocks=628668406_383251429_2_0_0__11475&amp;from=searchresults#hotelTmpl</t>
  </si>
  <si>
    <t>Royale Chulan Cherating Chalet</t>
  </si>
  <si>
    <t>Cherating</t>
  </si>
  <si>
    <t>https://www.booking.com/hotel/my/royale-chulan-cherating-chale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461&amp;sr_order=popularity&amp;srpvid=577f005c66a1013f&amp;srepoch=1699574928&amp;all_sr_blocks=519163702_236954471_0_1_0&amp;highlighted_blocks=519163702_236954471_0_1_0&amp;matching_block_id=519163702_236954471_0_1_0&amp;sr_pri_blocks=519163702_236954471_0_1_0__27200&amp;from=searchresults#hotelTmpl</t>
  </si>
  <si>
    <t>MYRÂ 272</t>
  </si>
  <si>
    <t>KSL Hotel &amp; Resort</t>
  </si>
  <si>
    <t>https://www.booking.com/hotel/my/ksl-resort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462&amp;sr_order=popularity&amp;srpvid=577f005c66a1013f&amp;srepoch=1699574928&amp;all_sr_blocks=38908201_357290910_0_10_0&amp;highlighted_blocks=38908201_357290910_0_10_0&amp;matching_block_id=38908201_357290910_0_10_0&amp;sr_pri_blocks=38908201_357290910_0_10_0__21000&amp;from_sustainable_property_sr=1&amp;from=searchresults#hotelTmpl</t>
  </si>
  <si>
    <t>Super OYO 635 Seven Days Hotel</t>
  </si>
  <si>
    <t>https://www.booking.com/hotel/my/oyo-635-seven-day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463&amp;sr_order=popularity&amp;srpvid=577f005c66a1013f&amp;srepoch=1699574928&amp;all_sr_blocks=453083807_209020552_2_0_0&amp;highlighted_blocks=453083807_209020552_2_0_0&amp;matching_block_id=453083807_209020552_2_0_0&amp;sr_pri_blocks=453083807_209020552_2_0_0__11900&amp;from=searchresults#hotelTmpl</t>
  </si>
  <si>
    <t>The RuMa Hotel and Residences</t>
  </si>
  <si>
    <t>https://www.booking.com/hotel/my/the-ruma-and-residenc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464&amp;sr_order=popularity&amp;srpvid=577f005c66a1013f&amp;srepoch=1699574928&amp;all_sr_blocks=306356201_136810481_0_2_0&amp;highlighted_blocks=306356201_136810481_0_2_0&amp;matching_block_id=306356201_136810481_0_2_0&amp;sr_pri_blocks=306356201_136810481_0_2_0__76320&amp;from_sustainable_property_sr=1&amp;from=searchresults#hotelTmpl</t>
  </si>
  <si>
    <t>MYRÂ 763</t>
  </si>
  <si>
    <t>The Axon Suites Bukit Bintang By Cozy Stay</t>
  </si>
  <si>
    <t>https://www.booking.com/hotel/my/the-axon-bukit-bintang-cozy-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465&amp;sr_order=popularity&amp;srpvid=577f005c66a1013f&amp;srepoch=1699574928&amp;all_sr_blocks=1069244401_379425159_2_0_0&amp;highlighted_blocks=1069244401_379425159_2_0_0&amp;matching_block_id=1069244401_379425159_2_0_0&amp;sr_pri_blocks=1069244401_379425159_2_0_0__38961&amp;from_sustainable_property_sr=1&amp;from=searchresults#hotelTmpl</t>
  </si>
  <si>
    <t>Landmark Residence 2 Service Apartment with WIFI 5min to MRT 20min to KL</t>
  </si>
  <si>
    <t>https://www.booking.com/hotel/my/soho-unit-landmark-residence-2-with-wif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466&amp;sr_order=popularity&amp;srpvid=577f005c66a1013f&amp;srepoch=1699574928&amp;all_sr_blocks=737307201_328054822_2_0_0&amp;highlighted_blocks=737307201_328054822_2_0_0&amp;matching_block_id=737307201_328054822_2_0_0&amp;sr_pri_blocks=737307201_328054822_2_0_0__13860&amp;from=searchresults#hotelTmpl</t>
  </si>
  <si>
    <t>Sabah Hotel</t>
  </si>
  <si>
    <t>https://www.booking.com/hotel/my/sab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467&amp;sr_order=popularity&amp;srpvid=577f005c66a1013f&amp;srepoch=1699574928&amp;all_sr_blocks=24088512_265066495_2_1_0&amp;highlighted_blocks=24088512_265066495_2_1_0&amp;matching_block_id=24088512_265066495_2_1_0&amp;sr_pri_blocks=24088512_265066495_2_1_0__33019&amp;from=searchresults#hotelTmpl</t>
  </si>
  <si>
    <t>MYRÂ 330</t>
  </si>
  <si>
    <t>Capital O 90756 Cara Hulu Hotel</t>
  </si>
  <si>
    <t>https://www.booking.com/hotel/my/capital-o-90756-cara-hu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468&amp;sr_order=popularity&amp;srpvid=577f005c66a1013f&amp;srepoch=1699574928&amp;all_sr_blocks=983549703_372781258_2_0_0&amp;highlighted_blocks=983549703_372781258_2_0_0&amp;matching_block_id=983549703_372781258_2_0_0&amp;sr_pri_blocks=983549703_372781258_2_0_0__19125&amp;from=searchresults#hotelTmpl</t>
  </si>
  <si>
    <t>Mercure Kota Kinabalu City Centre</t>
  </si>
  <si>
    <t>https://www.booking.com/hotel/my/mercure-kota-kinabalu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469&amp;sr_order=popularity&amp;srpvid=577f005c66a1013f&amp;srepoch=1699574928&amp;all_sr_blocks=158845914_95415844_2_2_0&amp;highlighted_blocks=158845914_95415844_2_2_0&amp;matching_block_id=158845914_95415844_2_2_0&amp;sr_pri_blocks=158845914_95415844_2_2_0__23760&amp;from=searchresults#hotelTmpl</t>
  </si>
  <si>
    <t>Ventura Hotel and Tours</t>
  </si>
  <si>
    <t>https://www.booking.com/hotel/my/ventura-and-tour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470&amp;sr_order=popularity&amp;srpvid=577f005c66a1013f&amp;srepoch=1699574928&amp;all_sr_blocks=1066819802_379085007_2_0_0&amp;highlighted_blocks=1066819802_379085007_2_0_0&amp;matching_block_id=1066819802_379085007_2_0_0&amp;sr_pri_blocks=1066819802_379085007_2_0_0__5500&amp;from=searchresults#hotelTmpl</t>
  </si>
  <si>
    <t>One Life Four Season Waterpark Guest House Manhattan Condominium</t>
  </si>
  <si>
    <t>https://www.booking.com/hotel/my/one-life-four-season-guest-house-mahattan-cond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471&amp;sr_order=popularity&amp;srpvid=577f005c66a1013f&amp;srepoch=1699574928&amp;all_sr_blocks=777085503_336018095_7_0_0&amp;highlighted_blocks=777085503_336018095_7_0_0&amp;matching_block_id=777085503_336018095_7_0_0&amp;sr_pri_blocks=777085503_336018095_7_0_0__38800&amp;from=searchresults#hotelTmpl</t>
  </si>
  <si>
    <t>MYRÂ 388</t>
  </si>
  <si>
    <t>Hotel Seri Malaysia Mersing</t>
  </si>
  <si>
    <t>Mersing</t>
  </si>
  <si>
    <t>https://www.booking.com/hotel/my/seri-malaysia-mers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472&amp;sr_order=popularity&amp;srpvid=577f005c66a1013f&amp;srepoch=1699574928&amp;all_sr_blocks=261953101_105094329_0_0_0&amp;highlighted_blocks=261953101_105094329_0_0_0&amp;matching_block_id=261953101_105094329_0_0_0&amp;sr_pri_blocks=261953101_105094329_0_0_0__13500&amp;from=searchresults#hotelTmpl</t>
  </si>
  <si>
    <t>Arina Unity</t>
  </si>
  <si>
    <t>https://www.booking.com/hotel/my/arina-unit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473&amp;sr_order=popularity&amp;srpvid=577f005c66a1013f&amp;srepoch=1699574928&amp;all_sr_blocks=267716303_123052633_4_0_0&amp;highlighted_blocks=267716303_123052633_4_0_0&amp;matching_block_id=267716303_123052633_4_0_0&amp;sr_pri_blocks=267716303_123052633_4_0_0__19998&amp;from_sustainable_property_sr=1&amp;from=searchresults#hotelTmpl</t>
  </si>
  <si>
    <t>Novotel Taiping</t>
  </si>
  <si>
    <t>https://www.booking.com/hotel/my/novotel-taip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474&amp;sr_order=popularity&amp;srpvid=577f005c66a1013f&amp;srepoch=1699574928&amp;all_sr_blocks=189689901_102727178_2_42_0&amp;highlighted_blocks=189689901_102727178_2_42_0&amp;matching_block_id=189689901_102727178_2_42_0&amp;sr_pri_blocks=189689901_102727178_2_42_0__26180&amp;from=searchresults#hotelTmpl</t>
  </si>
  <si>
    <t>MYRÂ 262</t>
  </si>
  <si>
    <t>Gold Coast Morib Resort</t>
  </si>
  <si>
    <t>Banting</t>
  </si>
  <si>
    <t>https://www.booking.com/hotel/my/gold-coast-morib-resort-banting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475&amp;sr_order=popularity&amp;srpvid=577f005c66a1013f&amp;srepoch=1699574928&amp;all_sr_blocks=895628808_360107455_0_0_0&amp;highlighted_blocks=895628808_360107455_0_0_0&amp;matching_block_id=895628808_360107455_0_0_0&amp;sr_pri_blocks=895628808_360107455_0_0_0__24300&amp;from=searchresults#hotelTmpl</t>
  </si>
  <si>
    <t>Kudat Golf &amp; Marina Resort</t>
  </si>
  <si>
    <t>Kudat</t>
  </si>
  <si>
    <t>https://www.booking.com/hotel/my/kudat-golf-amp-marin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476&amp;sr_order=popularity&amp;srpvid=577f005c66a1013f&amp;srepoch=1699574948&amp;all_sr_blocks=173790603_335455614_2_42_0&amp;highlighted_blocks=173790603_335455614_2_42_0&amp;matching_block_id=173790603_335455614_2_42_0&amp;sr_pri_blocks=173790603_335455614_2_42_0__22800&amp;from_sustainable_property_sr=1&amp;from=searchresults#hotelTmpl</t>
  </si>
  <si>
    <t>MYRÂ 228</t>
  </si>
  <si>
    <t>E&amp;O Residences Kuala Lumpur</t>
  </si>
  <si>
    <t>https://www.booking.com/hotel/my/e-amp-o-residenc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477&amp;sr_order=popularity&amp;srpvid=577f005c66a1013f&amp;srepoch=1699574948&amp;all_sr_blocks=42692701_364832041_0_2_0&amp;highlighted_blocks=42692701_364832041_0_2_0&amp;matching_block_id=42692701_364832041_0_2_0&amp;sr_pri_blocks=42692701_364832041_0_2_0__53424&amp;from_sustainable_property_sr=1&amp;from=searchresults#hotelTmpl</t>
  </si>
  <si>
    <t>MYRÂ 534</t>
  </si>
  <si>
    <t>7Stonez Suites Geo38 Genting Highlands</t>
  </si>
  <si>
    <t>https://www.booking.com/hotel/my/7stonez-suites-at-geo38-residence-genting-highlan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478&amp;sr_order=popularity&amp;srpvid=577f005c66a1013f&amp;srepoch=1699574948&amp;all_sr_blocks=525550204_373267806_3_0_0&amp;highlighted_blocks=525550204_373267806_3_0_0&amp;matching_block_id=525550204_373267806_3_0_0&amp;sr_pri_blocks=525550204_373267806_3_0_0__33367&amp;from_sustainable_property_sr=1&amp;from=searchresults#hotelTmpl</t>
  </si>
  <si>
    <t>UNA Sunway Velocity Kuala Lumpur by Unimax</t>
  </si>
  <si>
    <t>https://www.booking.com/hotel/my/una-sunway-velocity-amp-ikea-view-by-unima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479&amp;sr_order=popularity&amp;srpvid=577f005c66a1013f&amp;srepoch=1699574948&amp;all_sr_blocks=796288901_366104552_3_0_0&amp;highlighted_blocks=796288901_366104552_3_0_0&amp;matching_block_id=796288901_366104552_3_0_0&amp;sr_pri_blocks=796288901_366104552_3_0_0__28899&amp;from_sustainable_property_sr=1&amp;from=searchresults#hotelTmpl</t>
  </si>
  <si>
    <t>MYRÂ 289</t>
  </si>
  <si>
    <t>Hotel Six Seasons @ Mid Valley</t>
  </si>
  <si>
    <t>https://www.booking.com/hotel/my/six-season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480&amp;sr_order=popularity&amp;srpvid=577f005c66a1013f&amp;srepoch=1699574948&amp;all_sr_blocks=233940101_353557340_0_0_0&amp;highlighted_blocks=233940101_353557340_0_0_0&amp;matching_block_id=233940101_353557340_0_0_0&amp;sr_pri_blocks=233940101_353557340_0_0_0__15242&amp;from=searchresults#hotelTmpl</t>
  </si>
  <si>
    <t>MYRÂ 152</t>
  </si>
  <si>
    <t>Royale Chulan Seremban</t>
  </si>
  <si>
    <t>https://www.booking.com/hotel/my/royale-bintang-resort-spa-seremb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481&amp;sr_order=popularity&amp;srpvid=577f005c66a1013f&amp;srepoch=1699574948&amp;all_sr_blocks=26808812_242605804_2_2_0&amp;highlighted_blocks=26808812_242605804_2_2_0&amp;matching_block_id=26808812_242605804_2_2_0&amp;sr_pri_blocks=26808812_242605804_2_2_0__24975&amp;from_sustainable_property_sr=1&amp;from=searchresults#hotelTmpl</t>
  </si>
  <si>
    <t>Star At KLCC by FZB</t>
  </si>
  <si>
    <t>https://www.booking.com/hotel/my/star-at-klcc-by-fz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482&amp;sr_order=popularity&amp;srpvid=577f005c66a1013f&amp;srepoch=1699574948&amp;all_sr_blocks=990391101_371857620_2_2_0&amp;highlighted_blocks=990391101_371857620_2_2_0&amp;matching_block_id=990391101_371857620_2_2_0&amp;sr_pri_blocks=990391101_371857620_2_2_0__107024&amp;from_sustainable_property_sr=1&amp;from=searchresults#hotelTmpl</t>
  </si>
  <si>
    <t>MYRÂ 1,070</t>
  </si>
  <si>
    <t>De Luna Hotel Sri Petaling</t>
  </si>
  <si>
    <t>https://www.booking.com/hotel/my/de-lu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483&amp;sr_order=popularity&amp;srpvid=577f005c66a1013f&amp;srepoch=1699574948&amp;all_sr_blocks=569998701_327285432_2_0_0&amp;highlighted_blocks=569998701_327285432_2_0_0&amp;matching_block_id=569998701_327285432_2_0_0&amp;sr_pri_blocks=569998701_327285432_2_0_0__11093&amp;from=searchresults#hotelTmpl</t>
  </si>
  <si>
    <t>Century Bay Private Residences</t>
  </si>
  <si>
    <t>https://www.booking.com/hotel/my/century-bay-residenc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484&amp;sr_order=popularity&amp;srpvid=577f005c66a1013f&amp;srepoch=1699574948&amp;all_sr_blocks=17583804_96048785_0_2_0&amp;highlighted_blocks=17583804_96048785_0_2_0&amp;matching_block_id=17583804_96048785_0_2_0&amp;sr_pri_blocks=17583804_96048785_0_2_0__38982&amp;from_sustainable_property_sr=1&amp;from=searchresults#hotelTmpl</t>
  </si>
  <si>
    <t>Hotel Arissa</t>
  </si>
  <si>
    <t>https://www.booking.com/hotel/my/ariss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485&amp;sr_order=popularity&amp;srpvid=577f005c66a1013f&amp;srepoch=1699574948&amp;all_sr_blocks=192628401_93145001_0_0_0&amp;highlighted_blocks=192628401_93145001_0_0_0&amp;matching_block_id=192628401_93145001_0_0_0&amp;sr_pri_blocks=192628401_93145001_0_0_0__17222&amp;from_sustainable_property_sr=1&amp;from=searchresults#hotelTmpl</t>
  </si>
  <si>
    <t>Hotel SMZ Sungai Siput (u)</t>
  </si>
  <si>
    <t>Kampong Rimba Panjang</t>
  </si>
  <si>
    <t>https://www.booking.com/hotel/my/smz-sungai-siput-u-sungai-sipu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486&amp;sr_order=popularity&amp;srpvid=577f005c66a1013f&amp;srepoch=1699574948&amp;all_sr_blocks=674483301_275850077_2_0_0&amp;highlighted_blocks=674483301_275850077_2_0_0&amp;matching_block_id=674483301_275850077_2_0_0&amp;sr_pri_blocks=674483301_275850077_2_0_0__7000&amp;from=searchresults#hotelTmpl</t>
  </si>
  <si>
    <t>MYRÂ 70</t>
  </si>
  <si>
    <t>Pan Pacific Serviced Suites Kuala Lumpur</t>
  </si>
  <si>
    <t>https://www.booking.com/hotel/my/pan-pacific-serviced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487&amp;sr_order=popularity&amp;srpvid=577f005c66a1013f&amp;srepoch=1699574948&amp;all_sr_blocks=908180001_363834076_0_2_0&amp;highlighted_blocks=908180001_363834076_0_2_0&amp;matching_block_id=908180001_363834076_0_2_0&amp;sr_pri_blocks=908180001_363834076_0_2_0__79475&amp;from_sustainable_property_sr=1&amp;from=searchresults#hotelTmpl</t>
  </si>
  <si>
    <t>MYRÂ 795</t>
  </si>
  <si>
    <t>Eaton Residence KLCC</t>
  </si>
  <si>
    <t>https://www.booking.com/hotel/my/eaton-residence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488&amp;sr_order=popularity&amp;srpvid=577f005c66a1013f&amp;srepoch=1699574948&amp;all_sr_blocks=876938403_356746694_0_0_0&amp;highlighted_blocks=876938403_356746694_0_0_0&amp;matching_block_id=876938403_356746694_0_0_0&amp;sr_pri_blocks=876938403_356746694_0_0_0__108375&amp;from_sustainable_property_sr=1&amp;from=searchresults#hotelTmpl</t>
  </si>
  <si>
    <t>MYRÂ 1,084</t>
  </si>
  <si>
    <t>OYO 90551 Zn Mix Homestay &amp; Roomstay</t>
  </si>
  <si>
    <t>Kampung Raja</t>
  </si>
  <si>
    <t>https://www.booking.com/hotel/my/oyo-90551-zn-mix-homestay-room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489&amp;sr_order=popularity&amp;srpvid=577f005c66a1013f&amp;srepoch=1699574948&amp;all_sr_blocks=872441102_356430760_2_0_0&amp;highlighted_blocks=872441102_356430760_2_0_0&amp;matching_block_id=872441102_356430760_2_0_0&amp;sr_pri_blocks=872441102_356430760_2_0_0__7778&amp;from=searchresults#hotelTmpl</t>
  </si>
  <si>
    <t>The Chow Kit - an Ormond Hotel</t>
  </si>
  <si>
    <t>https://www.booking.com/hotel/my/the-chow-kit-an-ormon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490&amp;sr_order=popularity&amp;srpvid=577f005c66a1013f&amp;srepoch=1699574948&amp;all_sr_blocks=549971301_199932645_0_2_0&amp;highlighted_blocks=549971301_199932645_0_2_0&amp;matching_block_id=549971301_199932645_0_2_0&amp;sr_pri_blocks=549971301_199932645_0_2_0__33543&amp;from_sustainable_property_sr=1&amp;from=searchresults#hotelTmpl</t>
  </si>
  <si>
    <t>GRAND AROMAS</t>
  </si>
  <si>
    <t>https://www.booking.com/hotel/my/grand-aroma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491&amp;sr_order=popularity&amp;srpvid=577f005c66a1013f&amp;srepoch=1699574948&amp;all_sr_blocks=1047470101_377039283_2_0_0&amp;highlighted_blocks=1047470101_377039283_2_0_0&amp;matching_block_id=1047470101_377039283_2_0_0&amp;sr_pri_blocks=1047470101_377039283_2_0_0__8910&amp;from_sustainable_property_sr=1&amp;from=searchresults#hotelTmpl</t>
  </si>
  <si>
    <t>Hotel Marudu Inn</t>
  </si>
  <si>
    <t>Pingan Pingan</t>
  </si>
  <si>
    <t>https://www.booking.com/hotel/my/marudu-inn-kota-marud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492&amp;sr_order=popularity&amp;srpvid=577f005c66a1013f&amp;srepoch=1699574948&amp;all_sr_blocks=978215303_377729172_2_0_0&amp;highlighted_blocks=978215303_377729172_2_0_0&amp;matching_block_id=978215303_377729172_2_0_0&amp;sr_pri_blocks=978215303_377729172_2_0_0__16500&amp;from_sustainable_property_sr=1&amp;from=searchresults#hotelTmpl</t>
  </si>
  <si>
    <t>MYRÂ 165</t>
  </si>
  <si>
    <t>D' Anjung Inn</t>
  </si>
  <si>
    <t>https://www.booking.com/hotel/my/oyo-491-d-39-anjung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493&amp;sr_order=popularity&amp;srpvid=577f005c66a1013f&amp;srepoch=1699574948&amp;all_sr_blocks=416701402_377358785_2_0_0&amp;highlighted_blocks=416701402_377358785_2_0_0&amp;matching_block_id=416701402_377358785_2_0_0&amp;sr_pri_blocks=416701402_377358785_2_0_0__9625&amp;from=searchresults#hotelTmpl</t>
  </si>
  <si>
    <t>Extreme Boutique Hotel</t>
  </si>
  <si>
    <t>https://www.booking.com/hotel/my/extreme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494&amp;sr_order=popularity&amp;srpvid=577f005c66a1013f&amp;srepoch=1699574948&amp;all_sr_blocks=213047101_352180761_2_0_0&amp;highlighted_blocks=213047101_352180761_2_0_0&amp;matching_block_id=213047101_352180761_2_0_0&amp;sr_pri_blocks=213047101_352180761_2_0_0__12173&amp;from=searchresults#hotelTmpl</t>
  </si>
  <si>
    <t>KLCC Beyond Hospitality Suites Platinum</t>
  </si>
  <si>
    <t>https://www.booking.com/hotel/my/klcc-beyond-hospitslity-suites-platinu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495&amp;sr_order=popularity&amp;srpvid=577f005c66a1013f&amp;srepoch=1699574948&amp;all_sr_blocks=1072943002_379838571_0_0_0&amp;highlighted_blocks=1072943002_379838571_0_0_0&amp;matching_block_id=1072943002_379838571_0_0_0&amp;sr_pri_blocks=1072943002_379838571_0_0_0__37737&amp;from_sustainable_property_sr=1&amp;from=searchresults#hotelTmpl</t>
  </si>
  <si>
    <t>MYRÂ 377</t>
  </si>
  <si>
    <t>Sutera @ Mantanani Island Resort &amp; Spa</t>
  </si>
  <si>
    <t xml:space="preserve">Mantanani Island </t>
  </si>
  <si>
    <t>https://www.booking.com/hotel/my/sutera-mantanani-island-resort-amp-sp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496&amp;sr_order=popularity&amp;srpvid=577f005c66a1013f&amp;srepoch=1699574948&amp;all_sr_blocks=449133104_135376303_0_1_0&amp;highlighted_blocks=449133104_135376303_0_1_0&amp;matching_block_id=449133104_135376303_0_1_0&amp;sr_pri_blocks=449133104_135376303_0_1_0__83000&amp;from_sustainable_property_sr=1&amp;from=searchresults#hotelTmpl</t>
  </si>
  <si>
    <t>MYRÂ 830</t>
  </si>
  <si>
    <t>Super OYO 1191 Yootel Boutique Hotel</t>
  </si>
  <si>
    <t>https://www.booking.com/hotel/my/yootel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497&amp;sr_order=popularity&amp;srpvid=577f005c66a1013f&amp;srepoch=1699574948&amp;all_sr_blocks=373322601_360753960_2_0_0&amp;highlighted_blocks=373322601_360753960_2_0_0&amp;matching_block_id=373322601_360753960_2_0_0&amp;sr_pri_blocks=373322601_360753960_2_0_0__10455&amp;from=searchresults#hotelTmpl</t>
  </si>
  <si>
    <t>K Garden Hotel (BS)</t>
  </si>
  <si>
    <t>Bagan Serai</t>
  </si>
  <si>
    <t>https://www.booking.com/hotel/my/kelis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498&amp;sr_order=popularity&amp;srpvid=577f005c66a1013f&amp;srepoch=1699574948&amp;all_sr_blocks=117077901_184442017_0_0_0&amp;highlighted_blocks=117077901_184442017_0_0_0&amp;matching_block_id=117077901_184442017_0_0_0&amp;sr_pri_blocks=117077901_184442017_0_0_0__10500&amp;from=searchresults#hotelTmpl</t>
  </si>
  <si>
    <t>Santa Grand Classic Kuala Lumpur, Chinatown</t>
  </si>
  <si>
    <t>https://www.booking.com/hotel/my/santa-grand-central-marke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499&amp;sr_order=popularity&amp;srpvid=577f005c66a1013f&amp;srepoch=1699574948&amp;all_sr_blocks=807469101_342205419_0_2_0&amp;highlighted_blocks=807469101_342205419_0_2_0&amp;matching_block_id=807469101_342205419_0_2_0&amp;sr_pri_blocks=807469101_342205419_0_2_0__21895&amp;from_sustainable_property_sr=1&amp;from=searchresults#hotelTmpl</t>
  </si>
  <si>
    <t>Crystal Suites at Axon Residence near Pavilion</t>
  </si>
  <si>
    <t>https://www.booking.com/hotel/my/crystal-suite-at-axon-residences-kuala-la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500&amp;sr_order=popularity&amp;srpvid=577f005c66a1013f&amp;srepoch=1699574948&amp;all_sr_blocks=1065947601_383043269_0_0_0&amp;highlighted_blocks=1065947601_383043269_0_0_0&amp;matching_block_id=1065947601_383043269_0_0_0&amp;sr_pri_blocks=1065947601_383043269_0_0_0__38831&amp;from_sustainable_property_sr=1&amp;from=searchresults#hotelTmpl</t>
  </si>
  <si>
    <t>https://www.booking.com/hotel/my/extreme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501&amp;sr_order=popularity&amp;srpvid=577f005c66a1013f&amp;srepoch=1699574968&amp;all_sr_blocks=213047101_352180761_2_0_0&amp;highlighted_blocks=213047101_352180761_2_0_0&amp;matching_block_id=213047101_352180761_2_0_0&amp;sr_pri_blocks=213047101_352180761_2_0_0__12173&amp;from=searchresults#hotelTmpl</t>
  </si>
  <si>
    <t>https://www.booking.com/hotel/my/klcc-beyond-hospitslity-suites-platinu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502&amp;sr_order=popularity&amp;srpvid=577f005c66a1013f&amp;srepoch=1699574968&amp;all_sr_blocks=1072943002_379838571_0_0_0&amp;highlighted_blocks=1072943002_379838571_0_0_0&amp;matching_block_id=1072943002_379838571_0_0_0&amp;sr_pri_blocks=1072943002_379838571_0_0_0__37737&amp;from_sustainable_property_sr=1&amp;from=searchresults#hotelTmpl</t>
  </si>
  <si>
    <t>https://www.booking.com/hotel/my/sutera-mantanani-island-resort-amp-sp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503&amp;sr_order=popularity&amp;srpvid=577f005c66a1013f&amp;srepoch=1699574968&amp;all_sr_blocks=449133104_135376303_0_1_0&amp;highlighted_blocks=449133104_135376303_0_1_0&amp;matching_block_id=449133104_135376303_0_1_0&amp;sr_pri_blocks=449133104_135376303_0_1_0__83000&amp;from_sustainable_property_sr=1&amp;from=searchresults#hotelTmpl</t>
  </si>
  <si>
    <t>https://www.booking.com/hotel/my/yootel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504&amp;sr_order=popularity&amp;srpvid=577f005c66a1013f&amp;srepoch=1699574968&amp;all_sr_blocks=373322601_360753960_2_0_0&amp;highlighted_blocks=373322601_360753960_2_0_0&amp;matching_block_id=373322601_360753960_2_0_0&amp;sr_pri_blocks=373322601_360753960_2_0_0__10455&amp;from=searchresults#hotelTmpl</t>
  </si>
  <si>
    <t>https://www.booking.com/hotel/my/kelis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505&amp;sr_order=popularity&amp;srpvid=577f005c66a1013f&amp;srepoch=1699574968&amp;all_sr_blocks=117077901_184442017_0_0_0&amp;highlighted_blocks=117077901_184442017_0_0_0&amp;matching_block_id=117077901_184442017_0_0_0&amp;sr_pri_blocks=117077901_184442017_0_0_0__10500&amp;from=searchresults#hotelTmpl</t>
  </si>
  <si>
    <t>https://www.booking.com/hotel/my/santa-grand-central-marke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506&amp;sr_order=popularity&amp;srpvid=577f005c66a1013f&amp;srepoch=1699574968&amp;all_sr_blocks=807469101_342205419_0_2_0&amp;highlighted_blocks=807469101_342205419_0_2_0&amp;matching_block_id=807469101_342205419_0_2_0&amp;sr_pri_blocks=807469101_342205419_0_2_0__21895&amp;from_sustainable_property_sr=1&amp;from=searchresults#hotelTmpl</t>
  </si>
  <si>
    <t>https://www.booking.com/hotel/my/crystal-suite-at-axon-residences-kuala-la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507&amp;sr_order=popularity&amp;srpvid=577f005c66a1013f&amp;srepoch=1699574968&amp;all_sr_blocks=1065947601_383043269_0_0_0&amp;highlighted_blocks=1065947601_383043269_0_0_0&amp;matching_block_id=1065947601_383043269_0_0_0&amp;sr_pri_blocks=1065947601_383043269_0_0_0__38831&amp;from_sustainable_property_sr=1&amp;from=searchresults#hotelTmpl</t>
  </si>
  <si>
    <t>The Executive Hotel Lahad Datu</t>
  </si>
  <si>
    <t>Lahad Datu</t>
  </si>
  <si>
    <t>https://www.booking.com/hotel/my/the-executive-lahad-datu-lahad-dat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508&amp;sr_order=popularity&amp;srpvid=577f005c66a1013f&amp;srepoch=1699574968&amp;all_sr_blocks=509013602_175384474_2_0_0&amp;highlighted_blocks=509013602_175384474_2_0_0&amp;matching_block_id=509013602_175384474_2_0_0&amp;sr_pri_blocks=509013602_175384474_2_0_0__10000&amp;from=searchresults#hotelTmpl</t>
  </si>
  <si>
    <t>Travelodge Ipoh</t>
  </si>
  <si>
    <t>https://www.booking.com/hotel/my/travelodge-ip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509&amp;sr_order=popularity&amp;srpvid=577f005c66a1013f&amp;srepoch=1699574968&amp;all_sr_blocks=576539701_383206000_2_2_0&amp;highlighted_blocks=576539701_383206000_2_2_0&amp;matching_block_id=576539701_383206000_2_2_0&amp;sr_pri_blocks=576539701_383206000_2_2_0__33264&amp;from_sustainable_property_sr=1&amp;from=searchresults#hotelTmpl</t>
  </si>
  <si>
    <t>MYRÂ 333</t>
  </si>
  <si>
    <t>Hotel Rembau</t>
  </si>
  <si>
    <t>https://www.booking.com/hotel/my/remba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510&amp;sr_order=popularity&amp;srpvid=577f005c66a1013f&amp;srepoch=1699574968&amp;all_sr_blocks=468530401_209116854_2_0_0&amp;highlighted_blocks=468530401_209116854_2_0_0&amp;matching_block_id=468530401_209116854_2_0_0&amp;sr_pri_blocks=468530401_209116854_2_0_0__6000&amp;from=searchresults#hotelTmpl</t>
  </si>
  <si>
    <t>MYRÂ 60</t>
  </si>
  <si>
    <t>Sunway Resort Hotel</t>
  </si>
  <si>
    <t>https://www.booking.com/hotel/my/sunway-resort-hotel-sp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511&amp;sr_order=popularity&amp;srpvid=577f005c66a1013f&amp;srepoch=1699574968&amp;all_sr_blocks=2566768_265077337_2_2_0&amp;highlighted_blocks=2566768_265077337_2_2_0&amp;matching_block_id=2566768_265077337_2_2_0&amp;sr_pri_blocks=2566768_265077337_2_2_0__72231&amp;from_sustainable_property_sr=1&amp;from=searchresults#hotelTmpl</t>
  </si>
  <si>
    <t>MYRÂ 722</t>
  </si>
  <si>
    <t>DIDIE HOMESTAY 1</t>
  </si>
  <si>
    <t>Tanah Merah</t>
  </si>
  <si>
    <t>https://www.booking.com/hotel/my/didie-homestay-1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512&amp;sr_order=popularity&amp;srpvid=577f005c66a1013f&amp;srepoch=1699574968&amp;all_sr_blocks=393277201_122664434_6_0_0&amp;highlighted_blocks=393277201_122664434_6_0_0&amp;matching_block_id=393277201_122664434_6_0_0&amp;sr_pri_blocks=393277201_122664434_6_0_0__15000&amp;from=searchresults#hotelTmpl</t>
  </si>
  <si>
    <t>Chinatown Hostel by Mingle</t>
  </si>
  <si>
    <t>https://www.booking.com/hotel/my/mingl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513&amp;sr_order=popularity&amp;srpvid=577f005c66a1013f&amp;srepoch=1699574968&amp;all_sr_blocks=194055723_104820425_0_0_0&amp;highlighted_blocks=194055723_104820425_0_0_0&amp;matching_block_id=194055723_104820425_0_0_0&amp;sr_pri_blocks=194055723_104820425_0_0_0__7000&amp;from_sustainable_property_sr=1&amp;from=searchresults#hotelTmpl</t>
  </si>
  <si>
    <t>Capital O 90767 Rail Hotel</t>
  </si>
  <si>
    <t>https://www.booking.com/hotel/my/capital-o-90767-rai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514&amp;sr_order=popularity&amp;srpvid=577f005c66a1013f&amp;srepoch=1699574968&amp;all_sr_blocks=988093504_372780726_2_0_0&amp;highlighted_blocks=988093504_372780726_2_0_0&amp;matching_block_id=988093504_372780726_2_0_0&amp;sr_pri_blocks=988093504_372780726_2_0_0__9435&amp;from=searchresults#hotelTmpl</t>
  </si>
  <si>
    <t>MYRÂ 94</t>
  </si>
  <si>
    <t>Tekoma Resort Taman Negara</t>
  </si>
  <si>
    <t>https://www.booking.com/hotel/my/tekoma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515&amp;sr_order=popularity&amp;srpvid=577f005c66a1013f&amp;srepoch=1699574968&amp;all_sr_blocks=891936402_382039263_2_41_0&amp;highlighted_blocks=891936402_382039263_2_41_0&amp;matching_block_id=891936402_382039263_2_41_0&amp;sr_pri_blocks=891936402_382039263_2_41_0__22420&amp;from_sustainable_property_sr=1&amp;from=searchresults#hotelTmpl</t>
  </si>
  <si>
    <t>D'Garden Hotel Kuala Lumpur</t>
  </si>
  <si>
    <t>https://www.booking.com/hotel/my/d-garden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516&amp;sr_order=popularity&amp;srpvid=577f005c66a1013f&amp;srepoch=1699574968&amp;all_sr_blocks=481730903_344402064_2_0_0&amp;highlighted_blocks=481730903_344402064_2_0_0&amp;matching_block_id=481730903_344402064_2_0_0&amp;sr_pri_blocks=481730903_344402064_2_0_0__7273&amp;from_sustainable_property_sr=1&amp;from=searchresults#hotelTmpl</t>
  </si>
  <si>
    <t>MYRÂ 73</t>
  </si>
  <si>
    <t>Sunway Velocity Hotel Kuala Lumpur</t>
  </si>
  <si>
    <t>https://www.booking.com/hotel/my/sunway-velocity-kuala-lumpur12345678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517&amp;sr_order=popularity&amp;srpvid=577f005c66a1013f&amp;srepoch=1699574968&amp;all_sr_blocks=257919817_355119071_0_0_0&amp;highlighted_blocks=257919817_355119071_0_0_0&amp;matching_block_id=257919817_355119071_0_0_0&amp;sr_pri_blocks=257919817_355119071_0_0_0__39496&amp;from_sustainable_property_sr=1&amp;from=searchresults#hotelTmpl</t>
  </si>
  <si>
    <t>MYRÂ 395</t>
  </si>
  <si>
    <t>Summer Suites KLCC by Luna</t>
  </si>
  <si>
    <t>https://www.booking.com/hotel/my/summer-suites-klcc-by-lu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518&amp;sr_order=popularity&amp;srpvid=577f005c66a1013f&amp;srepoch=1699574968&amp;all_sr_blocks=838538502_350299363_2_0_0&amp;highlighted_blocks=838538502_350299363_2_0_0&amp;matching_block_id=838538502_350299363_2_0_0&amp;sr_pri_blocks=838538502_350299363_2_0_0__15975&amp;from_sustainable_property_sr=1&amp;from=searchresults#hotelTmpl</t>
  </si>
  <si>
    <t>Bintang Sky Villa Suites Times Square KL</t>
  </si>
  <si>
    <t>https://www.booking.com/hotel/my/binting-sky-villas-suites-berjaya-times-square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519&amp;sr_order=popularity&amp;srpvid=577f005c66a1013f&amp;srepoch=1699574968&amp;all_sr_blocks=1073055802_379852636_2_0_0&amp;highlighted_blocks=1073055802_379852636_2_0_0&amp;matching_block_id=1073055802_379852636_2_0_0&amp;sr_pri_blocks=1073055802_379852636_2_0_0__31920&amp;from_sustainable_property_sr=1&amp;from=searchresults#hotelTmpl</t>
  </si>
  <si>
    <t>MYRÂ 319</t>
  </si>
  <si>
    <t>Genting Premium Suite Windmill Upon Hills by JAz Home Suites</t>
  </si>
  <si>
    <t>https://www.booking.com/hotel/my/new-genting-view-2r2b-condo-for-6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520&amp;sr_order=popularity&amp;srpvid=577f005c66a1013f&amp;srepoch=1699574968&amp;all_sr_blocks=656315802_273226073_4_0_0&amp;highlighted_blocks=656315802_273226073_4_0_0&amp;matching_block_id=656315802_273226073_4_0_0&amp;sr_pri_blocks=656315802_273226073_4_0_0__81200&amp;from_sustainable_property_sr=1&amp;from=searchresults#hotelTmpl</t>
  </si>
  <si>
    <t>MYRÂ 812</t>
  </si>
  <si>
    <t>Lanson Place Bukit Ceylon</t>
  </si>
  <si>
    <t>https://www.booking.com/hotel/my/lanson-place-bukit-ceylon-serviced-residenc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521&amp;sr_order=popularity&amp;srpvid=577f005c66a1013f&amp;srepoch=1699574968&amp;all_sr_blocks=55777805_90863081_0_2_0&amp;highlighted_blocks=55777805_90863081_0_2_0&amp;matching_block_id=55777805_90863081_0_2_0&amp;sr_pri_blocks=55777805_90863081_0_2_0__59800&amp;from_sustainable_property_sr=1&amp;from=searchresults#hotelTmpl</t>
  </si>
  <si>
    <t>MYRÂ 598</t>
  </si>
  <si>
    <t>Hotel Anika Kluang</t>
  </si>
  <si>
    <t>https://www.booking.com/hotel/my/ani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522&amp;sr_order=popularity&amp;srpvid=577f005c66a1013f&amp;srepoch=1699574968&amp;all_sr_blocks=189198708_273504653_0_0_0&amp;highlighted_blocks=189198708_273504653_0_0_0&amp;matching_block_id=189198708_273504653_0_0_0&amp;sr_pri_blocks=189198708_273504653_0_0_0__15800&amp;from=searchresults#hotelTmpl</t>
  </si>
  <si>
    <t>Loft Pals Urbanstay Lodge, Kapit</t>
  </si>
  <si>
    <t>Kapit</t>
  </si>
  <si>
    <t>https://www.booking.com/hotel/my/loft-pals-urban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523&amp;sr_order=popularity&amp;srpvid=577f005c66a1013f&amp;srepoch=1699574968&amp;all_sr_blocks=652589503_287901745_2_0_0&amp;highlighted_blocks=652589503_287901745_2_0_0&amp;matching_block_id=652589503_287901745_2_0_0&amp;sr_pri_blocks=652589503_287901745_2_0_0__9000&amp;from=searchresults#hotelTmpl</t>
  </si>
  <si>
    <t>Travelogue Guest House</t>
  </si>
  <si>
    <t>https://www.booking.com/hotel/my/travelogue-guest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524&amp;sr_order=popularity&amp;srpvid=577f005c66a1013f&amp;srepoch=1699574968&amp;all_sr_blocks=277577204_348140275_0_0_0&amp;highlighted_blocks=277577204_348140275_0_0_0&amp;matching_block_id=277577204_348140275_0_0_0&amp;sr_pri_blocks=277577204_348140275_0_0_0__14000&amp;from_sustainable_property_sr=1&amp;from=searchresults#hotelTmpl</t>
  </si>
  <si>
    <t>Mercure Langkawi Pantai Cenang</t>
  </si>
  <si>
    <t>https://www.booking.com/hotel/my/mercure-langkawi-pantai-c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525&amp;sr_order=popularity&amp;srpvid=577f005c66a1013f&amp;srepoch=1699574968&amp;all_sr_blocks=823898302_346732054_2_2_0&amp;highlighted_blocks=823898302_346732054_2_2_0&amp;matching_block_id=823898302_346732054_2_2_0&amp;sr_pri_blocks=823898302_346732054_2_2_0__58480&amp;from_sustainable_property_sr=1&amp;from=searchresults#hotelTmpl</t>
  </si>
  <si>
    <t>MYRÂ 585</t>
  </si>
  <si>
    <t>Arte by Thomas Chan</t>
  </si>
  <si>
    <t>https://www.booking.com/hotel/my/arte-by-thomas-ch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526&amp;sr_order=popularity&amp;srpvid=577f005c66a1013f&amp;srepoch=1699574987&amp;all_sr_blocks=674276412_275676664_2_2_0&amp;highlighted_blocks=674276412_275676664_2_2_0&amp;matching_block_id=674276412_275676664_2_2_0&amp;sr_pri_blocks=674276412_275676664_2_2_0__51758&amp;from_sustainable_property_sr=1&amp;from=searchresults#hotelTmpl</t>
  </si>
  <si>
    <t>MYRÂ 518</t>
  </si>
  <si>
    <t>Bigfin beach resort</t>
  </si>
  <si>
    <t>Kota Belud</t>
  </si>
  <si>
    <t>https://www.booking.com/hotel/my/bigfin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527&amp;sr_order=popularity&amp;srpvid=577f005c66a1013f&amp;srepoch=1699574987&amp;all_sr_blocks=290421201_108926989_2_85_0&amp;highlighted_blocks=290421201_108926989_2_85_0&amp;matching_block_id=290421201_108926989_2_85_0&amp;sr_pri_blocks=290421201_108926989_2_85_0__46800&amp;from_sustainable_property_sr=1&amp;from=searchresults#hotelTmpl</t>
  </si>
  <si>
    <t>The View Hotel</t>
  </si>
  <si>
    <t>https://www.booking.com/hotel/my/the-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528&amp;sr_order=popularity&amp;srpvid=577f005c66a1013f&amp;srepoch=1699574987&amp;all_sr_blocks=119605902_343870329_2_0_0&amp;highlighted_blocks=119605902_343870329_2_0_0&amp;matching_block_id=119605902_343870329_2_0_0&amp;sr_pri_blocks=119605902_343870329_2_0_0__10625&amp;from=searchresults#hotelTmpl</t>
  </si>
  <si>
    <t>Aurora Boutique Hotel</t>
  </si>
  <si>
    <t>https://www.booking.com/hotel/my/capital-o-89350-aurora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529&amp;sr_order=popularity&amp;srpvid=577f005c66a1013f&amp;srepoch=1699574987&amp;all_sr_blocks=553046823_267673521_0_0_0&amp;highlighted_blocks=553046823_267673521_0_0_0&amp;matching_block_id=553046823_267673521_0_0_0&amp;sr_pri_blocks=553046823_267673521_0_0_0__14300&amp;from=searchresults#hotelTmpl</t>
  </si>
  <si>
    <t>MYRÂ 143</t>
  </si>
  <si>
    <t>Homestay Kemaman Private Pool Fyna</t>
  </si>
  <si>
    <t>Kampong Kemaman</t>
  </si>
  <si>
    <t>https://www.booking.com/hotel/my/homestay-kemaman-fy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530&amp;sr_order=popularity&amp;srpvid=577f005c66a1013f&amp;srepoch=1699574987&amp;all_sr_blocks=924040601_364182748_10_0_0&amp;highlighted_blocks=924040601_364182748_10_0_0&amp;matching_block_id=924040601_364182748_10_0_0&amp;sr_pri_blocks=924040601_364182748_10_0_0__49500&amp;from=searchresults#hotelTmpl</t>
  </si>
  <si>
    <t>Citrus Hotel Johor Bahru by Compass Hospitality</t>
  </si>
  <si>
    <t>https://www.booking.com/hotel/my/citrus-johor-bahru-johor-bahr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531&amp;sr_order=popularity&amp;srpvid=577f005c66a1013f&amp;srepoch=1699574987&amp;all_sr_blocks=31281334_265005987_0_2_0&amp;highlighted_blocks=31281334_265005987_0_2_0&amp;matching_block_id=31281334_265005987_0_2_0&amp;sr_pri_blocks=31281334_265005987_0_2_0__19900&amp;from_sustainable_property_sr=1&amp;from=searchresults#hotelTmpl</t>
  </si>
  <si>
    <t>MYRÂ 199</t>
  </si>
  <si>
    <t>de King Boutique Hotel KLCC</t>
  </si>
  <si>
    <t>https://www.booking.com/hotel/my/de-king-boutique-hotel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532&amp;sr_order=popularity&amp;srpvid=577f005c66a1013f&amp;srepoch=1699574987&amp;all_sr_blocks=111678913_88830733_2_2_0&amp;highlighted_blocks=111678913_88830733_2_2_0&amp;matching_block_id=111678913_88830733_2_2_0&amp;sr_pri_blocks=111678913_88830733_2_2_0__24749&amp;from_sustainable_property_sr=1&amp;from=searchresults#hotelTmpl</t>
  </si>
  <si>
    <t>MYRÂ 247</t>
  </si>
  <si>
    <t>Hompton Hotel by the Beach</t>
  </si>
  <si>
    <t>https://www.booking.com/hotel/my/hompton-by-the-beach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533&amp;sr_order=popularity&amp;srpvid=577f005c66a1013f&amp;srepoch=1699574987&amp;all_sr_blocks=435703001_130643854_0_0_0&amp;highlighted_blocks=435703001_130643854_0_0_0&amp;matching_block_id=435703001_130643854_0_0_0&amp;sr_pri_blocks=435703001_130643854_0_0_0__37338&amp;from_sustainable_property_sr=1&amp;from=searchresults#hotelTmpl</t>
  </si>
  <si>
    <t>Alish Homestay Tasik Raban</t>
  </si>
  <si>
    <t>Kampong Kuala Chegar</t>
  </si>
  <si>
    <t>https://www.booking.com/hotel/my/alish-homestay-tasik-rab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534&amp;sr_order=popularity&amp;srpvid=577f005c66a1013f&amp;srepoch=1699574987&amp;all_sr_blocks=468948001_354186005_0_0_0&amp;highlighted_blocks=468948001_354186005_0_0_0&amp;matching_block_id=468948001_354186005_0_0_0&amp;sr_pri_blocks=468948001_354186005_0_0_0__22000&amp;from_sustainable_property_sr=1&amp;from=searchresults#hotelTmpl</t>
  </si>
  <si>
    <t>Hallmark Crown Hotel</t>
  </si>
  <si>
    <t>https://www.booking.com/hotel/my/hallmark-crow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535&amp;sr_order=popularity&amp;srpvid=577f005c66a1013f&amp;srepoch=1699574987&amp;all_sr_blocks=45098307_350621975_0_2_0&amp;highlighted_blocks=45098307_350621975_0_2_0&amp;matching_block_id=45098307_350621975_0_2_0&amp;sr_pri_blocks=45098307_350621975_0_2_0__10897&amp;from_sustainable_property_sr=1&amp;from=searchresults#hotelTmpl</t>
  </si>
  <si>
    <t>Urban Suites - Penang</t>
  </si>
  <si>
    <t>https://www.booking.com/hotel/my/urban-suites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536&amp;sr_order=popularity&amp;srpvid=577f005c66a1013f&amp;srepoch=1699574987&amp;all_sr_blocks=1087656402_381686581_3_0_0&amp;highlighted_blocks=1087656402_381686581_3_0_0&amp;matching_block_id=1087656402_381686581_3_0_0&amp;sr_pri_blocks=1087656402_381686581_3_0_0__77220&amp;from_sustainable_property_sr=1&amp;from=searchresults#hotelTmpl</t>
  </si>
  <si>
    <t>MYRÂ 772</t>
  </si>
  <si>
    <t>Damai Beach Resort</t>
  </si>
  <si>
    <t>https://www.booking.com/hotel/my/damai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537&amp;sr_order=popularity&amp;srpvid=577f005c66a1013f&amp;srepoch=1699574987&amp;all_sr_blocks=37654505_190260483_2_1_0&amp;highlighted_blocks=37654505_190260483_2_1_0&amp;matching_block_id=37654505_190260483_2_1_0&amp;sr_pri_blocks=37654505_190260483_2_1_0__43740&amp;from_sustainable_property_sr=1&amp;from=searchresults#hotelTmpl</t>
  </si>
  <si>
    <t>MYRÂ 437</t>
  </si>
  <si>
    <t>The Westin Desaru Coast Resort</t>
  </si>
  <si>
    <t>Desaru</t>
  </si>
  <si>
    <t>https://www.booking.com/hotel/my/the-westin-desaru-coast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538&amp;sr_order=popularity&amp;srpvid=577f005c66a1013f&amp;srepoch=1699574987&amp;all_sr_blocks=474669408_274564685_2_1_0&amp;highlighted_blocks=474669408_274564685_2_1_0&amp;matching_block_id=474669408_274564685_2_1_0&amp;sr_pri_blocks=474669408_274564685_2_1_0__108000&amp;from_sustainable_property_sr=1&amp;from=searchresults#hotelTmpl</t>
  </si>
  <si>
    <t>MYRÂ 1,080</t>
  </si>
  <si>
    <t>Homesuite' Home at Sutera Avenue</t>
  </si>
  <si>
    <t>https://www.booking.com/hotel/my/homesuite-at-sutera-avenue-kota-kinaba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539&amp;sr_order=popularity&amp;srpvid=577f005c66a1013f&amp;srepoch=1699574987&amp;all_sr_blocks=658459408_270002051_2_0_0&amp;highlighted_blocks=658459408_270002051_2_0_0&amp;matching_block_id=658459408_270002051_2_0_0&amp;sr_pri_blocks=658459408_270002051_2_0_0__23040&amp;from_sustainable_property_sr=1&amp;from=searchresults#hotelTmpl</t>
  </si>
  <si>
    <t>Sayong Resort</t>
  </si>
  <si>
    <t>https://www.booking.com/hotel/my/sayong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540&amp;sr_order=popularity&amp;srpvid=577f005c66a1013f&amp;srepoch=1699574987&amp;all_sr_blocks=269087203_105982205_0_2_0&amp;highlighted_blocks=269087203_105982205_0_2_0&amp;matching_block_id=269087203_105982205_0_2_0&amp;sr_pri_blocks=269087203_105982205_0_2_0__20100&amp;from=searchresults#hotelTmpl</t>
  </si>
  <si>
    <t>MYRÂ 201</t>
  </si>
  <si>
    <t>Metropol Serviced Apartment - Bukit Mertajam</t>
  </si>
  <si>
    <t>https://www.booking.com/hotel/my/metropol-serviced-apartment-bukit-mertaj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541&amp;sr_order=popularity&amp;srpvid=577f005c66a1013f&amp;srepoch=1699574987&amp;all_sr_blocks=970717301_369472689_4_0_0&amp;highlighted_blocks=970717301_369472689_4_0_0&amp;matching_block_id=970717301_369472689_4_0_0&amp;sr_pri_blocks=970717301_369472689_4_0_0__34081&amp;from_sustainable_property_sr=1&amp;from=searchresults#hotelTmpl</t>
  </si>
  <si>
    <t>MYRÂ 341</t>
  </si>
  <si>
    <t>Tanjung Rhu Resort</t>
  </si>
  <si>
    <t xml:space="preserve">Tanjung Rhu </t>
  </si>
  <si>
    <t>https://www.booking.com/hotel/my/tanjung-rhu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542&amp;sr_order=popularity&amp;srpvid=577f005c66a1013f&amp;srepoch=1699574987&amp;all_sr_blocks=17584805_99043307_2_1_0&amp;highlighted_blocks=17584805_99043307_2_1_0&amp;matching_block_id=17584805_99043307_2_1_0&amp;sr_pri_blocks=17584805_99043307_2_1_0__157250&amp;from_sustainable_property_sr=1&amp;from=searchresults#hotelTmpl</t>
  </si>
  <si>
    <t>MYRÂ 1,573</t>
  </si>
  <si>
    <t>SkyCity Motel Pulau Ketam</t>
  </si>
  <si>
    <t>Bagan Teochew</t>
  </si>
  <si>
    <t>https://www.booking.com/hotel/my/skycity-m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543&amp;sr_order=popularity&amp;srpvid=577f005c66a1013f&amp;srepoch=1699574987&amp;all_sr_blocks=328629402_335420117_2_0_0&amp;highlighted_blocks=328629402_335420117_2_0_0&amp;matching_block_id=328629402_335420117_2_0_0&amp;sr_pri_blocks=328629402_335420117_2_0_0__10800&amp;from=searchresults#hotelTmpl</t>
  </si>
  <si>
    <t>The Cocoon Capsule Hotel</t>
  </si>
  <si>
    <t>https://www.booking.com/hotel/my/the-cocoon-capsul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544&amp;sr_order=popularity&amp;srpvid=577f005c66a1013f&amp;srepoch=1699574987&amp;all_sr_blocks=724300920_365982995_0_0_0&amp;highlighted_blocks=724300920_365982995_0_0_0&amp;matching_block_id=724300920_365982995_0_0_0&amp;sr_pri_blocks=724300920_365982995_0_0_0__12600&amp;from_sustainable_property_sr=1&amp;from=searchresults#hotelTmpl</t>
  </si>
  <si>
    <t>MYRÂ 126</t>
  </si>
  <si>
    <t>Hotel Sandakan</t>
  </si>
  <si>
    <t>https://www.booking.com/hotel/my/sandak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545&amp;sr_order=popularity&amp;srpvid=577f005c66a1013f&amp;srepoch=1699574987&amp;all_sr_blocks=24569701_106177522_0_2_0&amp;highlighted_blocks=24569701_106177522_0_2_0&amp;matching_block_id=24569701_106177522_0_2_0&amp;sr_pri_blocks=24569701_106177522_0_2_0__16150&amp;from=searchresults#hotelTmpl</t>
  </si>
  <si>
    <t>MYRÂ 162</t>
  </si>
  <si>
    <t>PLAY at Lot 31 Eco Orchard Melaka</t>
  </si>
  <si>
    <t>Sempang Sentul</t>
  </si>
  <si>
    <t>https://www.booking.com/hotel/my/play-at-lot-31-eco-orchard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546&amp;sr_order=popularity&amp;srpvid=577f005c66a1013f&amp;srepoch=1699574987&amp;all_sr_blocks=980157401_370250555_2_0_0&amp;highlighted_blocks=980157401_370250555_2_0_0&amp;matching_block_id=980157401_370250555_2_0_0&amp;sr_pri_blocks=980157401_370250555_2_0_0__33075&amp;from=searchresults#hotelTmpl</t>
  </si>
  <si>
    <t>MYRÂ 331</t>
  </si>
  <si>
    <t>Axon Residence Bukit Bintang By Perkasa</t>
  </si>
  <si>
    <t>https://www.booking.com/hotel/my/axon-bukit-bintang-residence-by-perkas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547&amp;sr_order=popularity&amp;srpvid=577f005c66a1013f&amp;srepoch=1699574987&amp;all_sr_blocks=1067672901_379506093_2_0_0&amp;highlighted_blocks=1067672901_379506093_2_0_0&amp;matching_block_id=1067672901_379506093_2_0_0&amp;sr_pri_blocks=1067672901_379506093_2_0_0__72000&amp;from_sustainable_property_sr=1&amp;from=searchresults#hotelTmpl</t>
  </si>
  <si>
    <t>MYRÂ 720</t>
  </si>
  <si>
    <t>Seri Pengkalan Homestay</t>
  </si>
  <si>
    <t>Bachok</t>
  </si>
  <si>
    <t>https://www.booking.com/hotel/my/seri-pengkalan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548&amp;sr_order=popularity&amp;srpvid=577f005c66a1013f&amp;srepoch=1699574987&amp;all_sr_blocks=523319001_275836171_2_0_0&amp;highlighted_blocks=523319001_275836171_2_0_0&amp;matching_block_id=523319001_275836171_2_0_0&amp;sr_pri_blocks=523319001_275836171_2_0_0__18000&amp;from_sustainable_property_sr=1&amp;from=searchresults#hotelTmpl</t>
  </si>
  <si>
    <t>Pan Borneo Hotel Kota Kinabalu</t>
  </si>
  <si>
    <t>https://www.booking.com/hotel/my/soluxe-kota-kinaba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549&amp;sr_order=popularity&amp;srpvid=577f005c66a1013f&amp;srepoch=1699574987&amp;all_sr_blocks=133670208_88946115_2_2_0&amp;highlighted_blocks=133670208_88946115_2_2_0&amp;matching_block_id=133670208_88946115_2_2_0&amp;sr_pri_blocks=133670208_88946115_2_2_0__19665&amp;from=searchresults#hotelTmpl</t>
  </si>
  <si>
    <t>MYRÂ 197</t>
  </si>
  <si>
    <t>Sutra Beach Resort, Terengganu</t>
  </si>
  <si>
    <t>Batu Rakit</t>
  </si>
  <si>
    <t>https://www.booking.com/hotel/my/sutra-beach-resort-spa-terenggan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550&amp;sr_order=popularity&amp;srpvid=577f005c66a1013f&amp;srepoch=1699574987&amp;all_sr_blocks=24851003_88831247_0_2_0&amp;highlighted_blocks=24851003_88831247_0_2_0&amp;matching_block_id=24851003_88831247_0_2_0&amp;sr_pri_blocks=24851003_88831247_0_2_0__19000&amp;from=searchresults#hotelTmpl</t>
  </si>
  <si>
    <t>MYRÂ 190</t>
  </si>
  <si>
    <t>Katel Kuala Lumpur formally known as K Hotel</t>
  </si>
  <si>
    <t>https://www.booking.com/hotel/my/k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551&amp;sr_order=popularity&amp;srpvid=577f005c66a1013f&amp;srepoch=1699575005&amp;all_sr_blocks=35031307_359792652_0_2_0&amp;highlighted_blocks=35031307_359792652_0_2_0&amp;matching_block_id=35031307_359792652_0_2_0&amp;sr_pri_blocks=35031307_359792652_0_2_0__17360&amp;from=searchresults#hotelTmpl</t>
  </si>
  <si>
    <t>Ames Hotel</t>
  </si>
  <si>
    <t>https://www.booking.com/hotel/my/am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552&amp;sr_order=popularity&amp;srpvid=577f005c66a1013f&amp;srepoch=1699575005&amp;all_sr_blocks=443120316_359258026_2_1_0&amp;highlighted_blocks=443120316_359258026_2_1_0&amp;matching_block_id=443120316_359258026_2_1_0&amp;sr_pri_blocks=443120316_359258026_2_1_0__37200&amp;from=searchresults#hotelTmpl</t>
  </si>
  <si>
    <t>MYRÂ 372</t>
  </si>
  <si>
    <t>MLH Designer Duplex Suite @ EkoCheras</t>
  </si>
  <si>
    <t>https://www.booking.com/hotel/my/mlh-designer-duplex-suite-ekochera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553&amp;sr_order=popularity&amp;srpvid=577f005c66a1013f&amp;srepoch=1699575005&amp;all_sr_blocks=650575701_339316104_3_0_0&amp;highlighted_blocks=650575701_339316104_3_0_0&amp;matching_block_id=650575701_339316104_3_0_0&amp;sr_pri_blocks=650575701_339316104_3_0_0__20000&amp;from=searchresults#hotelTmpl</t>
  </si>
  <si>
    <t>Ä“RYA by SURIA Cherating</t>
  </si>
  <si>
    <t>https://www.booking.com/hotel/my/best-western-suria-cherating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554&amp;sr_order=popularity&amp;srpvid=577f005c66a1013f&amp;srepoch=1699575005&amp;all_sr_blocks=2572812_106494683_0_1_0&amp;highlighted_blocks=2572812_106494683_0_1_0&amp;matching_block_id=2572812_106494683_0_1_0&amp;sr_pri_blocks=2572812_106494683_0_1_0__25000&amp;from=searchresults#hotelTmpl</t>
  </si>
  <si>
    <t>Sepilok B&amp;B</t>
  </si>
  <si>
    <t>https://www.booking.com/hotel/my/sepilok-b-amp-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555&amp;sr_order=popularity&amp;srpvid=577f005c66a1013f&amp;srepoch=1699575005&amp;all_sr_blocks=178329414_200623779_2_41_0&amp;highlighted_blocks=178329414_200623779_2_41_0&amp;matching_block_id=178329414_200623779_2_41_0&amp;sr_pri_blocks=178329414_200623779_2_41_0__14500&amp;from_sustainable_property_sr=1&amp;from=searchresults#hotelTmpl</t>
  </si>
  <si>
    <t>MYRÂ 145</t>
  </si>
  <si>
    <t>Chambers Residence Kuala Lumpur by Roam</t>
  </si>
  <si>
    <t>https://www.booking.com/hotel/my/chambers-residence-by-roam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556&amp;sr_order=popularity&amp;srpvid=577f005c66a1013f&amp;srepoch=1699575005&amp;all_sr_blocks=1070850501_380477379_2_0_0&amp;highlighted_blocks=1070850501_380477379_2_0_0&amp;matching_block_id=1070850501_380477379_2_0_0&amp;sr_pri_blocks=1070850501_380477379_2_0_0__48000&amp;from_sustainable_property_sr=1&amp;from=searchresults#hotelTmpl</t>
  </si>
  <si>
    <t>MYRÂ 480</t>
  </si>
  <si>
    <t>Louis Hotel</t>
  </si>
  <si>
    <t>https://www.booking.com/hotel/my/loui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557&amp;sr_order=popularity&amp;srpvid=577f005c66a1013f&amp;srepoch=1699575005&amp;all_sr_blocks=166244507_381370264_0_0_0&amp;highlighted_blocks=166244507_381370264_0_0_0&amp;matching_block_id=166244507_381370264_0_0_0&amp;sr_pri_blocks=166244507_381370264_0_0_0__15980&amp;from_sustainable_property_sr=1&amp;from=searchresults#hotelTmpl</t>
  </si>
  <si>
    <t>Concorde Hotel Kuala Lumpur</t>
  </si>
  <si>
    <t>https://www.booking.com/hotel/my/concord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559&amp;sr_order=popularity&amp;srpvid=577f005c66a1013f&amp;srepoch=1699575005&amp;all_sr_blocks=2567006_376968016_0_1_0&amp;highlighted_blocks=2567006_376968016_0_1_0&amp;matching_block_id=2567006_376968016_0_1_0&amp;sr_pri_blocks=2567006_376968016_0_1_0__30189&amp;from_sustainable_property_sr=1&amp;from=searchresults#hotelTmpl</t>
  </si>
  <si>
    <t>The Maple Suite</t>
  </si>
  <si>
    <t>https://www.booking.com/hotel/my/the-maple-suit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558&amp;sr_order=popularity&amp;srpvid=577f005c66a1013f&amp;srepoch=1699575005&amp;all_sr_blocks=31280702_381946379_0_0_0&amp;highlighted_blocks=31280702_381946379_0_0_0&amp;matching_block_id=31280702_381946379_0_0_0&amp;sr_pri_blocks=31280702_381946379_0_0_0__32922&amp;from_sustainable_property_sr=1&amp;from=searchresults#hotelTmpl</t>
  </si>
  <si>
    <t>D'Impiana Riverview Chalet # Lenggong</t>
  </si>
  <si>
    <t>Kampong Ulu Jepai</t>
  </si>
  <si>
    <t>https://www.booking.com/hotel/my/d-39-impiana-riverview-chalet-lenggo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560&amp;sr_order=popularity&amp;srpvid=577f005c66a1013f&amp;srepoch=1699575005&amp;all_sr_blocks=1028610702_375875862_2_1_0&amp;highlighted_blocks=1028610702_375875862_2_1_0&amp;matching_block_id=1028610702_375875862_2_1_0&amp;sr_pri_blocks=1028610702_375875862_2_1_0__22500&amp;from=searchresults#hotelTmpl</t>
  </si>
  <si>
    <t>Atlantis Residences Melaka by HeyStay Management</t>
  </si>
  <si>
    <t>https://www.booking.com/hotel/my/atlantis3-8pax-pool-view-5-min-to-town-jonker-st-melaka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561&amp;sr_order=popularity&amp;srpvid=577f005c66a1013f&amp;srepoch=1699575005&amp;all_sr_blocks=834712032_350415439_0_0_0&amp;highlighted_blocks=834712032_350415439_0_0_0&amp;matching_block_id=834712032_350415439_0_0_0&amp;sr_pri_blocks=834712032_350415439_0_0_0__23130&amp;from=searchresults#hotelTmpl</t>
  </si>
  <si>
    <t>MYRÂ 231</t>
  </si>
  <si>
    <t>The Leverage Lite Hotel - Kuala Kedah</t>
  </si>
  <si>
    <t>Alor Setar</t>
  </si>
  <si>
    <t>https://www.booking.com/hotel/my/the-leverage-business-kuala-ked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562&amp;sr_order=popularity&amp;srpvid=577f005c66a1013f&amp;srepoch=1699575005&amp;all_sr_blocks=42802201_271947362_0_0_0&amp;highlighted_blocks=42802201_271947362_0_0_0&amp;matching_block_id=42802201_271947362_0_0_0&amp;sr_pri_blocks=42802201_271947362_0_0_0__10555&amp;from=searchresults#hotelTmpl</t>
  </si>
  <si>
    <t>Al Khatiri Hotel</t>
  </si>
  <si>
    <t>https://www.booking.com/hotel/my/al-khatir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563&amp;sr_order=popularity&amp;srpvid=577f005c66a1013f&amp;srepoch=1699575005&amp;all_sr_blocks=246712101_104611416_0_0_0&amp;highlighted_blocks=246712101_104611416_0_0_0&amp;matching_block_id=246712101_104611416_0_0_0&amp;sr_pri_blocks=246712101_104611416_0_0_0__16000&amp;from_sustainable_property_sr=1&amp;from=searchresults#hotelTmpl</t>
  </si>
  <si>
    <t>Ascott Kuala Lumpur</t>
  </si>
  <si>
    <t>https://www.booking.com/hotel/my/ascott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564&amp;sr_order=popularity&amp;srpvid=577f005c66a1013f&amp;srepoch=1699575005&amp;all_sr_blocks=2569104_226298524_2_2_0&amp;highlighted_blocks=2569104_226298524_2_2_0&amp;matching_block_id=2569104_226298524_2_2_0&amp;sr_pri_blocks=2569104_226298524_2_2_0__84960&amp;from_sustainable_property_sr=1&amp;from=searchresults#hotelTmpl</t>
  </si>
  <si>
    <t>MYRÂ 850</t>
  </si>
  <si>
    <t>Alia Residence Business Resort</t>
  </si>
  <si>
    <t>Kampung Padang Masirat</t>
  </si>
  <si>
    <t>https://www.booking.com/hotel/my/alia-residence-business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565&amp;sr_order=popularity&amp;srpvid=577f005c66a1013f&amp;srepoch=1699575005&amp;all_sr_blocks=48685008_95835891_0_1_0&amp;highlighted_blocks=48685008_95835891_0_1_0&amp;matching_block_id=48685008_95835891_0_1_0&amp;sr_pri_blocks=48685008_95835891_0_1_0__14490&amp;from=searchresults#hotelTmpl</t>
  </si>
  <si>
    <t>M Three Hotel</t>
  </si>
  <si>
    <t>Kampong Batu Tiga</t>
  </si>
  <si>
    <t>https://www.booking.com/hotel/my/m-thre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566&amp;sr_order=popularity&amp;srpvid=577f005c66a1013f&amp;srepoch=1699575005&amp;all_sr_blocks=1055407505_377728103_2_0_0&amp;highlighted_blocks=1055407505_377728103_2_0_0&amp;matching_block_id=1055407505_377728103_2_0_0&amp;sr_pri_blocks=1055407505_377728103_2_0_0__6000&amp;from=searchresults#hotelTmpl</t>
  </si>
  <si>
    <t>Villa Bari Loft</t>
  </si>
  <si>
    <t>Setiu</t>
  </si>
  <si>
    <t>https://www.booking.com/hotel/my/villa-bari-lof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567&amp;sr_order=popularity&amp;srpvid=577f005c66a1013f&amp;srepoch=1699575005&amp;all_sr_blocks=977667307_376536918_2_1_0&amp;highlighted_blocks=977667307_376536918_2_1_0&amp;matching_block_id=977667307_376536918_2_1_0&amp;sr_pri_blocks=977667307_376536918_2_1_0__28500&amp;from_sustainable_property_sr=1&amp;from=searchresults#hotelTmpl</t>
  </si>
  <si>
    <t>MYRÂ 285</t>
  </si>
  <si>
    <t>Palazzo Hotel Kulai</t>
  </si>
  <si>
    <t>https://www.booking.com/hotel/my/palazz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568&amp;sr_order=popularity&amp;srpvid=577f005c66a1013f&amp;srepoch=1699575005&amp;all_sr_blocks=141058207_186431326_2_0_0&amp;highlighted_blocks=141058207_186431326_2_0_0&amp;matching_block_id=141058207_186431326_2_0_0&amp;sr_pri_blocks=141058207_186431326_2_0_0__11662&amp;from=searchresults#hotelTmpl</t>
  </si>
  <si>
    <t>Perdana Hills</t>
  </si>
  <si>
    <t>Damansara Perdana, Petaling Jaya</t>
  </si>
  <si>
    <t>https://www.booking.com/hotel/my/perdana-hills-petaling-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569&amp;sr_order=popularity&amp;srpvid=577f005c66a1013f&amp;srepoch=1699575005&amp;all_sr_blocks=920230601_378828639_2_2_0&amp;highlighted_blocks=920230601_378828639_2_2_0&amp;matching_block_id=920230601_378828639_2_2_0&amp;sr_pri_blocks=920230601_378828639_2_2_0__16100&amp;from=searchresults#hotelTmpl</t>
  </si>
  <si>
    <t>Serantau Mayang by the Bliss</t>
  </si>
  <si>
    <t>https://www.booking.com/hotel/my/serantau-mayang-by-the-bliss-bagan-sera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570&amp;sr_order=popularity&amp;srpvid=577f005c66a1013f&amp;srepoch=1699575005&amp;all_sr_blocks=636108501_276650877_6_0_0&amp;highlighted_blocks=636108501_276650877_6_0_0&amp;matching_block_id=636108501_276650877_6_0_0&amp;sr_pri_blocks=636108501_276650877_6_0_0__21850&amp;from=searchresults#hotelTmpl</t>
  </si>
  <si>
    <t>KLCC Vortex Suites</t>
  </si>
  <si>
    <t>https://www.booking.com/hotel/my/klcc-view-luxury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571&amp;sr_order=popularity&amp;srpvid=577f005c66a1013f&amp;srepoch=1699575005&amp;all_sr_blocks=262868501_335384016_5_0_0&amp;highlighted_blocks=262868501_335384016_5_0_0&amp;matching_block_id=262868501_335384016_5_0_0&amp;sr_pri_blocks=262868501_335384016_5_0_0__69900&amp;from_sustainable_property_sr=1&amp;from=searchresults#hotelTmpl</t>
  </si>
  <si>
    <t>MYRÂ 699</t>
  </si>
  <si>
    <t>JSK Mantanani Island Resorts</t>
  </si>
  <si>
    <t>https://www.booking.com/hotel/my/jsk-mantanani-island-resort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572&amp;sr_order=popularity&amp;srpvid=577f005c66a1013f&amp;srepoch=1699575005&amp;all_sr_blocks=939390102_366206115_2_85_0&amp;highlighted_blocks=939390102_366206115_2_85_0&amp;matching_block_id=939390102_366206115_2_85_0&amp;sr_pri_blocks=939390102_366206115_2_85_0__78500&amp;from=searchresults#hotelTmpl</t>
  </si>
  <si>
    <t>MYRÂ 785</t>
  </si>
  <si>
    <t>OYO 90792 Hezza Inn</t>
  </si>
  <si>
    <t>Gopeng</t>
  </si>
  <si>
    <t>https://www.booking.com/hotel/my/oyo-90792-hezza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573&amp;sr_order=popularity&amp;srpvid=577f005c66a1013f&amp;srepoch=1699575005&amp;all_sr_blocks=1012674606_380857760_2_0_0&amp;highlighted_blocks=1012674606_380857760_2_0_0&amp;matching_block_id=1012674606_380857760_2_0_0&amp;sr_pri_blocks=1012674606_380857760_2_0_0__6916&amp;from=searchresults#hotelTmpl</t>
  </si>
  <si>
    <t>MYRÂ 69</t>
  </si>
  <si>
    <t>Yamada Residence, Trefoil</t>
  </si>
  <si>
    <t>https://www.booking.com/hotel/my/cozy-hideout-trefoil-setia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574&amp;sr_order=popularity&amp;srpvid=577f005c66a1013f&amp;srepoch=1699575005&amp;all_sr_blocks=287934608_108447065_2_0_0&amp;highlighted_blocks=287934608_108447065_2_0_0&amp;matching_block_id=287934608_108447065_2_0_0&amp;sr_pri_blocks=287934608_108447065_2_0_0__14900&amp;from=searchresults#hotelTmpl</t>
  </si>
  <si>
    <t>Reizz Residence by Perkasa Homestay</t>
  </si>
  <si>
    <t>https://www.booking.com/hotel/my/reizz-residence-by-perkas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575&amp;sr_order=popularity&amp;srpvid=577f005c66a1013f&amp;srepoch=1699575005&amp;all_sr_blocks=1053170504_378771956_2_0_0&amp;highlighted_blocks=1053170504_378771956_2_0_0&amp;matching_block_id=1053170504_378771956_2_0_0&amp;sr_pri_blocks=1053170504_378771956_2_0_0__64000&amp;from_sustainable_property_sr=1&amp;from=searchresults#hotelTmpl</t>
  </si>
  <si>
    <t>MYRÂ 640</t>
  </si>
  <si>
    <t>Paganakan Dii Tropical Retreat</t>
  </si>
  <si>
    <t>https://www.booking.com/hotel/my/paganakan-dii-tropical-retre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576&amp;sr_order=popularity&amp;srpvid=577f005c66a1013f&amp;srepoch=1699575023&amp;all_sr_blocks=29693101_279257293_2_1_0&amp;highlighted_blocks=29693101_279257293_2_1_0&amp;matching_block_id=29693101_279257293_2_1_0&amp;sr_pri_blocks=29693101_279257293_2_1_0__24000&amp;from=searchresults#hotelTmpl</t>
  </si>
  <si>
    <t>Ascott Gurney Penang</t>
  </si>
  <si>
    <t>https://www.booking.com/hotel/my/the-gurney-resort-amp-residenc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577&amp;sr_order=popularity&amp;srpvid=577f005c66a1013f&amp;srepoch=1699575023&amp;all_sr_blocks=43650302_379934971_0_2_0&amp;highlighted_blocks=43650302_379934971_0_2_0&amp;matching_block_id=43650302_379934971_0_2_0&amp;sr_pri_blocks=43650302_379934971_0_2_0__52500&amp;from_sustainable_property_sr=1&amp;from=searchresults#hotelTmpl</t>
  </si>
  <si>
    <t>Dynasty Inn - Wakaf Che Yeh</t>
  </si>
  <si>
    <t>Wakaf Che Yeh</t>
  </si>
  <si>
    <t>https://www.booking.com/hotel/my/dynasty-inn-wakaf-che-ye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578&amp;sr_order=popularity&amp;srpvid=577f005c66a1013f&amp;srepoch=1699575023&amp;all_sr_blocks=29343101_190242968_0_0_0&amp;highlighted_blocks=29343101_190242968_0_0_0&amp;matching_block_id=29343101_190242968_0_0_0&amp;sr_pri_blocks=29343101_190242968_0_0_0__8900&amp;from=searchresults#hotelTmpl</t>
  </si>
  <si>
    <t>A&amp;R Urban Hotel</t>
  </si>
  <si>
    <t>https://www.booking.com/hotel/my/a-amp-r-urb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579&amp;sr_order=popularity&amp;srpvid=577f005c66a1013f&amp;srepoch=1699575023&amp;all_sr_blocks=683152101_278397864_2_0_0&amp;highlighted_blocks=683152101_278397864_2_0_0&amp;matching_block_id=683152101_278397864_2_0_0&amp;sr_pri_blocks=683152101_278397864_2_0_0__9800&amp;from_sustainable_property_sr=1&amp;from=searchresults#hotelTmpl</t>
  </si>
  <si>
    <t>Tenera Hotel</t>
  </si>
  <si>
    <t>https://www.booking.com/hotel/my/tene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580&amp;sr_order=popularity&amp;srpvid=577f005c66a1013f&amp;srepoch=1699575023&amp;all_sr_blocks=230313002_201117607_0_1_0&amp;highlighted_blocks=230313002_201117607_0_1_0&amp;matching_block_id=230313002_201117607_0_1_0&amp;sr_pri_blocks=230313002_201117607_0_1_0__30600&amp;from_sustainable_property_sr=1&amp;from=searchresults#hotelTmpl</t>
  </si>
  <si>
    <t>MYRÂ 306</t>
  </si>
  <si>
    <t>OYO 90059 Ltk Home</t>
  </si>
  <si>
    <t>Kanowit</t>
  </si>
  <si>
    <t>https://www.booking.com/hotel/my/oyo-90059-ltk-hom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581&amp;sr_order=popularity&amp;srpvid=577f005c66a1013f&amp;srepoch=1699575023&amp;all_sr_blocks=637978605_344471699_2_0_0&amp;highlighted_blocks=637978605_344471699_2_0_0&amp;matching_block_id=637978605_344471699_2_0_0&amp;sr_pri_blocks=637978605_344471699_2_0_0__6622&amp;from=searchresults#hotelTmpl</t>
  </si>
  <si>
    <t>MYRÂ 66</t>
  </si>
  <si>
    <t>Jawa Townstay</t>
  </si>
  <si>
    <t>https://www.booking.com/hotel/my/jawa-town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582&amp;sr_order=popularity&amp;srpvid=577f005c66a1013f&amp;srepoch=1699575023&amp;all_sr_blocks=822009601_344956694_6_0_0&amp;highlighted_blocks=822009601_344956694_6_0_0&amp;matching_block_id=822009601_344956694_6_0_0&amp;sr_pri_blocks=822009601_344956694_6_0_0__44910&amp;from=searchresults#hotelTmpl</t>
  </si>
  <si>
    <t>MYRÂ 449</t>
  </si>
  <si>
    <t>Bintang Lux B&amp;B Suites Times Square Kl</t>
  </si>
  <si>
    <t>https://www.booking.com/hotel/my/bintang-lux-b-amp-b-suites-berjaya-times-square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583&amp;sr_order=popularity&amp;srpvid=577f005c66a1013f&amp;srepoch=1699575023&amp;all_sr_blocks=1073085702_379855442_2_0_0&amp;highlighted_blocks=1073085702_379855442_2_0_0&amp;matching_block_id=1073085702_379855442_2_0_0&amp;sr_pri_blocks=1073085702_379855442_2_0_0__29925&amp;from_sustainable_property_sr=1&amp;from=searchresults#hotelTmpl</t>
  </si>
  <si>
    <t>MYRÂ 299</t>
  </si>
  <si>
    <t>Deluxe Holiday Studio Suite at Timurbay with Seaview</t>
  </si>
  <si>
    <t>https://www.booking.com/hotel/my/deluxe-studio-timurb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584&amp;sr_order=popularity&amp;srpvid=577f005c66a1013f&amp;srepoch=1699575023&amp;all_sr_blocks=612390801_265833472_3_0_0&amp;highlighted_blocks=612390801_265833472_3_0_0&amp;matching_block_id=612390801_265833472_3_0_0&amp;sr_pri_blocks=612390801_265833472_3_0_0__23440&amp;from=searchresults#hotelTmpl</t>
  </si>
  <si>
    <t>Courtyard by Marriott Melaka</t>
  </si>
  <si>
    <t>https://www.booking.com/hotel/my/courtyard-by-marriott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585&amp;sr_order=popularity&amp;srpvid=577f005c66a1013f&amp;srepoch=1699575023&amp;all_sr_blocks=984926302_370953520_0_2_0&amp;highlighted_blocks=984926302_370953520_0_2_0&amp;matching_block_id=984926302_370953520_0_2_0&amp;sr_pri_blocks=984926302_370953520_0_2_0__43000&amp;from_sustainable_property_sr=1&amp;from=searchresults#hotelTmpl</t>
  </si>
  <si>
    <t>MYRÂ 430</t>
  </si>
  <si>
    <t>Eastern &amp; Oriental Hotel</t>
  </si>
  <si>
    <t>https://www.booking.com/hotel/my/eastern-orient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586&amp;sr_order=popularity&amp;srpvid=577f005c66a1013f&amp;srepoch=1699575023&amp;all_sr_blocks=2575919_373461595_2_41_0&amp;highlighted_blocks=2575919_373461595_2_41_0&amp;matching_block_id=2575919_373461595_2_41_0&amp;sr_pri_blocks=2575919_373461595_2_41_0__133000&amp;from_sustainable_property_sr=1&amp;from=searchresults#hotelTmpl</t>
  </si>
  <si>
    <t>MYRÂ 1,330</t>
  </si>
  <si>
    <t>The Backyard Glamping Cameron Highlands</t>
  </si>
  <si>
    <t>https://www.booking.com/hotel/my/the-backyard-glamping-cameron-highland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587&amp;sr_order=popularity&amp;srpvid=577f005c66a1013f&amp;srepoch=1699575023&amp;all_sr_blocks=1026366909_375391390_2_0_0&amp;highlighted_blocks=1026366909_375391390_2_0_0&amp;matching_block_id=1026366909_375391390_2_0_0&amp;sr_pri_blocks=1026366909_375391390_2_0_0__21000&amp;from=searchresults#hotelTmpl</t>
  </si>
  <si>
    <t>Bali Residences Sea View Suites Melaka</t>
  </si>
  <si>
    <t>https://www.booking.com/hotel/my/bali-sea-view-suites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588&amp;sr_order=popularity&amp;srpvid=577f005c66a1013f&amp;srepoch=1699575023&amp;all_sr_blocks=1030675103_375745458_3_0_0&amp;highlighted_blocks=1030675103_375745458_3_0_0&amp;matching_block_id=1030675103_375745458_3_0_0&amp;sr_pri_blocks=1030675103_375745458_3_0_0__28000&amp;from=searchresults#hotelTmpl</t>
  </si>
  <si>
    <t>K VILA HOTEL</t>
  </si>
  <si>
    <t>https://www.booking.com/hotel/my/k-vil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589&amp;sr_order=popularity&amp;srpvid=577f005c66a1013f&amp;srepoch=1699575023&amp;all_sr_blocks=540942502_194018970_2_0_0&amp;highlighted_blocks=540942502_194018970_2_0_0&amp;matching_block_id=540942502_194018970_2_0_0&amp;sr_pri_blocks=540942502_194018970_2_0_0__8000&amp;from=searchresults#hotelTmpl</t>
  </si>
  <si>
    <t>Arcadia Suites At Reizz Residence</t>
  </si>
  <si>
    <t>https://www.booking.com/hotel/my/arcadia-suites-at-reizz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590&amp;sr_order=popularity&amp;srpvid=577f005c66a1013f&amp;srepoch=1699575023&amp;all_sr_blocks=1035782101_379629737_2_0_0&amp;highlighted_blocks=1035782101_379629737_2_0_0&amp;matching_block_id=1035782101_379629737_2_0_0&amp;sr_pri_blocks=1035782101_379629737_2_0_0__35910&amp;from_sustainable_property_sr=1&amp;from=searchresults#hotelTmpl</t>
  </si>
  <si>
    <t>G Hotel Gurney</t>
  </si>
  <si>
    <t>https://www.booking.com/hotel/my/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591&amp;sr_order=popularity&amp;srpvid=577f005c66a1013f&amp;srepoch=1699575023&amp;all_sr_blocks=2567801_379826854_0_2_0&amp;highlighted_blocks=2567801_379826854_0_2_0&amp;matching_block_id=2567801_379826854_0_2_0&amp;sr_pri_blocks=2567801_379826854_0_2_0__69200&amp;from_sustainable_property_sr=1&amp;from=searchresults#hotelTmpl</t>
  </si>
  <si>
    <t>MYRÂ 692</t>
  </si>
  <si>
    <t>Times Square Kuala Lumpur by Luna</t>
  </si>
  <si>
    <t>https://www.booking.com/hotel/my/sweet-dream-suites-at-times-squa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592&amp;sr_order=popularity&amp;srpvid=577f005c66a1013f&amp;srepoch=1699575023&amp;all_sr_blocks=276268401_369941642_0_0_0&amp;highlighted_blocks=276268401_369941642_0_0_0&amp;matching_block_id=276268401_369941642_0_0_0&amp;sr_pri_blocks=276268401_369941642_0_0_0__44200&amp;from=searchresults#hotelTmpl</t>
  </si>
  <si>
    <t>MYRÂ 442</t>
  </si>
  <si>
    <t>citizenM Kuala Lumpur Bukit Bintang</t>
  </si>
  <si>
    <t>https://www.booking.com/hotel/my/citizenm-kuala-lumpur-bukit-b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593&amp;sr_order=popularity&amp;srpvid=577f005c66a1013f&amp;srepoch=1699575023&amp;all_sr_blocks=392508301_350413010_0_2_0&amp;highlighted_blocks=392508301_350413010_0_2_0&amp;matching_block_id=392508301_350413010_0_2_0&amp;sr_pri_blocks=392508301_350413010_0_2_0__39400&amp;from_sustainable_property_sr=1&amp;from=searchresults#hotelTmpl</t>
  </si>
  <si>
    <t>Mutiara Taman Negara</t>
  </si>
  <si>
    <t>https://www.booking.com/hotel/my/mutiara-taman-nega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594&amp;sr_order=popularity&amp;srpvid=577f005c66a1013f&amp;srepoch=1699575023&amp;all_sr_blocks=29998321_382519398_0_25_0&amp;highlighted_blocks=29998321_382519398_0_25_0&amp;matching_block_id=29998321_382519398_0_25_0&amp;sr_pri_blocks=29998321_382519398_0_25_0__56132&amp;from_sustainable_property_sr=1&amp;from=searchresults#hotelTmpl</t>
  </si>
  <si>
    <t>MYRÂ 561</t>
  </si>
  <si>
    <t>Ocean 11 æµ·æ´‹æ°‘å®¿ Miami Beach BigGroup 5 bedroom 4 Bathroom</t>
  </si>
  <si>
    <t>Tanjung Bungah</t>
  </si>
  <si>
    <t>https://www.booking.com/hotel/my/ocean-11-hai-yang-min-su-miami-beach-biggroup-5-bedroom-5-bathroo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595&amp;sr_order=popularity&amp;srpvid=577f005c66a1013f&amp;srepoch=1699575023&amp;all_sr_blocks=799712301_340888457_12_0_0&amp;highlighted_blocks=799712301_340888457_12_0_0&amp;matching_block_id=799712301_340888457_12_0_0&amp;sr_pri_blocks=799712301_340888457_12_0_0__117000&amp;from_sustainable_property_sr=1&amp;from=searchresults#hotelTmpl</t>
  </si>
  <si>
    <t>MYRÂ 1,170</t>
  </si>
  <si>
    <t>Ocean House</t>
  </si>
  <si>
    <t>https://www.booking.com/hotel/my/ocean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596&amp;sr_order=popularity&amp;srpvid=577f005c66a1013f&amp;srepoch=1699575023&amp;all_sr_blocks=462582211_324376329_2_0_0&amp;highlighted_blocks=462582211_324376329_2_0_0&amp;matching_block_id=462582211_324376329_2_0_0&amp;sr_pri_blocks=462582211_324376329_2_0_0__10000&amp;from=searchresults#hotelTmpl</t>
  </si>
  <si>
    <t>Domitys Bangsar Kuala Lumpur</t>
  </si>
  <si>
    <t>https://www.booking.com/hotel/my/domitys-bangsa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597&amp;sr_order=popularity&amp;srpvid=577f005c66a1013f&amp;srepoch=1699575023&amp;all_sr_blocks=912683501_362852238_0_1_0&amp;highlighted_blocks=912683501_362852238_0_1_0&amp;matching_block_id=912683501_362852238_0_1_0&amp;sr_pri_blocks=912683501_362852238_0_1_0__27600&amp;from_sustainable_property_sr=1&amp;from=searchresults#hotelTmpl</t>
  </si>
  <si>
    <t>MYRÂ 276</t>
  </si>
  <si>
    <t>Easy Hotel @ Ampang</t>
  </si>
  <si>
    <t>Batu Empat</t>
  </si>
  <si>
    <t>https://www.booking.com/hotel/my/easy-amp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598&amp;sr_order=popularity&amp;srpvid=577f005c66a1013f&amp;srepoch=1699575023&amp;all_sr_blocks=302285201_110951556_2_0_0&amp;highlighted_blocks=302285201_110951556_2_0_0&amp;matching_block_id=302285201_110951556_2_0_0&amp;sr_pri_blocks=302285201_110951556_2_0_0__7040&amp;from=searchresults#hotelTmpl</t>
  </si>
  <si>
    <t>Home Sweet Villas, Karambunai</t>
  </si>
  <si>
    <t>https://www.booking.com/hotel/my/home-sweet-villa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599&amp;sr_order=popularity&amp;srpvid=577f005c66a1013f&amp;srepoch=1699575023&amp;all_sr_blocks=714654103_363620951_0_0_0&amp;highlighted_blocks=714654103_363620951_0_0_0&amp;matching_block_id=714654103_363620951_0_0_0&amp;sr_pri_blocks=714654103_363620951_0_0_0__42000&amp;from=searchresults#hotelTmpl</t>
  </si>
  <si>
    <t>REMEMBER HOTEL BUKIT GAMBIR</t>
  </si>
  <si>
    <t>Pagoh</t>
  </si>
  <si>
    <t>https://www.booking.com/hotel/my/remember-bukit-gambi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600&amp;sr_order=popularity&amp;srpvid=577f005c66a1013f&amp;srepoch=1699575023&amp;all_sr_blocks=192203109_371073678_2_0_0&amp;highlighted_blocks=192203109_371073678_2_0_0&amp;matching_block_id=192203109_371073678_2_0_0&amp;sr_pri_blocks=192203109_371073678_2_0_0__8800&amp;from=searchresults#hotelTmpl</t>
  </si>
  <si>
    <t>MR Homestay HotelStyle Room Teluk Intan</t>
  </si>
  <si>
    <t>https://www.booking.com/hotel/my/mr-homestay-teluk-intan-teluk-int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601&amp;sr_order=popularity&amp;srpvid=577f005c66a1013f&amp;srepoch=1699575044&amp;all_sr_blocks=946469506_367192402_0_0_0&amp;highlighted_blocks=946469506_367192402_0_0_0&amp;matching_block_id=946469506_367192402_0_0_0&amp;sr_pri_blocks=946469506_367192402_0_0_0__8550&amp;from=searchresults#hotelTmpl</t>
  </si>
  <si>
    <t>MYRÂ 86</t>
  </si>
  <si>
    <t>Arwaa Homestay Beachview</t>
  </si>
  <si>
    <t>https://www.booking.com/hotel/my/arwaa-homestay-beach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602&amp;sr_order=popularity&amp;srpvid=577f005c66a1013f&amp;srepoch=1699575044&amp;all_sr_blocks=620257702_285583538_6_0_0&amp;highlighted_blocks=620257702_285583538_6_0_0&amp;matching_block_id=620257702_285583538_6_0_0&amp;sr_pri_blocks=620257702_285583538_6_0_0__24800&amp;from_sustainable_property_sr=1&amp;from=searchresults#hotelTmpl</t>
  </si>
  <si>
    <t>lenggong 360 guesthouse</t>
  </si>
  <si>
    <t>https://www.booking.com/hotel/my/lenggong-360-guest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603&amp;sr_order=popularity&amp;srpvid=577f005c66a1013f&amp;srepoch=1699575044&amp;all_sr_blocks=696280001_287386280_4_0_0&amp;highlighted_blocks=696280001_287386280_4_0_0&amp;matching_block_id=696280001_287386280_4_0_0&amp;sr_pri_blocks=696280001_287386280_4_0_0__22500&amp;from=searchresults#hotelTmpl</t>
  </si>
  <si>
    <t>IBAI BEACH GUESTHOUSE</t>
  </si>
  <si>
    <t>https://www.booking.com/hotel/my/ibai-beach-guest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604&amp;sr_order=popularity&amp;srpvid=577f005c66a1013f&amp;srepoch=1699575044&amp;all_sr_blocks=586966119_370398992_2_0_0&amp;highlighted_blocks=586966119_370398992_2_0_0&amp;matching_block_id=586966119_370398992_2_0_0&amp;sr_pri_blocks=586966119_370398992_2_0_0__9000&amp;from=searchresults#hotelTmpl</t>
  </si>
  <si>
    <t>DREAM HOME @ Emira Residence, Section 13 Shah Alam</t>
  </si>
  <si>
    <t>https://www.booking.com/hotel/my/dream-home-emira-residence-section-13-shah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605&amp;sr_order=popularity&amp;srpvid=577f005c66a1013f&amp;srepoch=1699575044&amp;all_sr_blocks=538127101_335385080_4_0_0&amp;highlighted_blocks=538127101_335385080_4_0_0&amp;matching_block_id=538127101_335385080_4_0_0&amp;sr_pri_blocks=538127101_335385080_4_0_0__33000&amp;from_sustainable_property_sr=1&amp;from=searchresults#hotelTmpl</t>
  </si>
  <si>
    <t>Platinum KLCC by SS Residence</t>
  </si>
  <si>
    <t>https://www.booking.com/hotel/my/the-face-platinum-suites-kuala-lumpur12345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606&amp;sr_order=popularity&amp;srpvid=577f005c66a1013f&amp;srepoch=1699575044&amp;all_sr_blocks=716540009_356685460_2_0_0&amp;highlighted_blocks=716540009_356685460_2_0_0&amp;matching_block_id=716540009_356685460_2_0_0&amp;sr_pri_blocks=716540009_356685460_2_0_0__37425&amp;from_sustainable_property_sr=1&amp;from=searchresults#hotelTmpl</t>
  </si>
  <si>
    <t>Sleep Here Hostel, Melaka</t>
  </si>
  <si>
    <t>https://www.booking.com/hotel/my/sleep-here-hostel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607&amp;sr_order=popularity&amp;srpvid=577f005c66a1013f&amp;srepoch=1699575044&amp;all_sr_blocks=512916309_341476224_0_0_0&amp;highlighted_blocks=512916309_341476224_0_0_0&amp;matching_block_id=512916309_341476224_0_0_0&amp;sr_pri_blocks=512916309_341476224_0_0_0__5700&amp;from=searchresults#hotelTmpl</t>
  </si>
  <si>
    <t>MYRÂ 57</t>
  </si>
  <si>
    <t>OYO 90440 Good View Inn</t>
  </si>
  <si>
    <t>Sri Aman</t>
  </si>
  <si>
    <t>https://www.booking.com/hotel/my/oyo-90440-good-view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608&amp;sr_order=popularity&amp;srpvid=577f005c66a1013f&amp;srepoch=1699575044&amp;all_sr_blocks=811919905_343463520_2_0_0&amp;highlighted_blocks=811919905_343463520_2_0_0&amp;matching_block_id=811919905_343463520_2_0_0&amp;sr_pri_blocks=811919905_343463520_2_0_0__7980&amp;from=searchresults#hotelTmpl</t>
  </si>
  <si>
    <t>Tribeca Residences Bukit Bintang, Canopy Lives</t>
  </si>
  <si>
    <t>https://www.booking.com/hotel/my/tribeca-serviced-suit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609&amp;sr_order=popularity&amp;srpvid=577f005c66a1013f&amp;srepoch=1699575044&amp;all_sr_blocks=883184201_357635069_2_0_0&amp;highlighted_blocks=883184201_357635069_2_0_0&amp;matching_block_id=883184201_357635069_2_0_0&amp;sr_pri_blocks=883184201_357635069_2_0_0__91200&amp;from_sustainable_property_sr=1&amp;from=searchresults#hotelTmpl</t>
  </si>
  <si>
    <t>MYRÂ 912</t>
  </si>
  <si>
    <t>Eden Boutique Hotel</t>
  </si>
  <si>
    <t>Tawau</t>
  </si>
  <si>
    <t>https://www.booking.com/hotel/my/eden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610&amp;sr_order=popularity&amp;srpvid=577f005c66a1013f&amp;srepoch=1699575044&amp;all_sr_blocks=357666703_143438877_2_0_0&amp;highlighted_blocks=357666703_143438877_2_0_0&amp;matching_block_id=357666703_143438877_2_0_0&amp;sr_pri_blocks=357666703_143438877_2_0_0__13300&amp;from=searchresults#hotelTmpl</t>
  </si>
  <si>
    <t>Soo Guan Villa</t>
  </si>
  <si>
    <t>Arau</t>
  </si>
  <si>
    <t>https://www.booking.com/hotel/my/soo-guan-vill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611&amp;sr_order=popularity&amp;srpvid=577f005c66a1013f&amp;srepoch=1699575044&amp;all_sr_blocks=657136701_269235859_2_0_0&amp;highlighted_blocks=657136701_269235859_2_0_0&amp;matching_block_id=657136701_269235859_2_0_0&amp;sr_pri_blocks=657136701_269235859_2_0_0__8000&amp;from=searchresults#hotelTmpl</t>
  </si>
  <si>
    <t>PHOENIX HOTEL</t>
  </si>
  <si>
    <t>https://www.booking.com/hotel/my/phoenix-gua-musang12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612&amp;sr_order=popularity&amp;srpvid=577f005c66a1013f&amp;srepoch=1699575044&amp;all_sr_blocks=535858901_189959345_2_0_0&amp;highlighted_blocks=535858901_189959345_2_0_0&amp;matching_block_id=535858901_189959345_2_0_0&amp;sr_pri_blocks=535858901_189959345_2_0_0__9500&amp;from=searchresults#hotelTmpl</t>
  </si>
  <si>
    <t>EXPRESSIONZ KLCC BY G Suites</t>
  </si>
  <si>
    <t>https://www.booking.com/hotel/my/expressionz-klcc-by-g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613&amp;sr_order=popularity&amp;srpvid=577f005c66a1013f&amp;srepoch=1699575044&amp;all_sr_blocks=385453912_280042703_2_0_0&amp;highlighted_blocks=385453912_280042703_2_0_0&amp;matching_block_id=385453912_280042703_2_0_0&amp;sr_pri_blocks=385453912_280042703_2_0_0__25152&amp;from_sustainable_property_sr=1&amp;from=searchresults#hotelTmpl</t>
  </si>
  <si>
    <t>MYRÂ 252</t>
  </si>
  <si>
    <t>Horizon Hotel</t>
  </si>
  <si>
    <t>https://www.booking.com/hotel/my/horiz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614&amp;sr_order=popularity&amp;srpvid=577f005c66a1013f&amp;srepoch=1699575044&amp;all_sr_blocks=31716708_88829145_2_2_0&amp;highlighted_blocks=31716708_88829145_2_2_0&amp;matching_block_id=31716708_88829145_2_2_0&amp;sr_pri_blocks=31716708_88829145_2_2_0__27135&amp;from=searchresults#hotelTmpl</t>
  </si>
  <si>
    <t>MYRÂ 271</t>
  </si>
  <si>
    <t>1969 Business Suites</t>
  </si>
  <si>
    <t>https://www.booking.com/hotel/my/1969-business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615&amp;sr_order=popularity&amp;srpvid=577f005c66a1013f&amp;srepoch=1699575044&amp;all_sr_blocks=355273719_264235181_2_1_0&amp;highlighted_blocks=355273719_264235181_2_1_0&amp;matching_block_id=355273719_264235181_2_1_0&amp;sr_pri_blocks=355273719_264235181_2_1_0__17850&amp;from_sustainable_property_sr=1&amp;from=searchresults#hotelTmpl</t>
  </si>
  <si>
    <t>MYRÂ 178</t>
  </si>
  <si>
    <t>VIP Hotel Segamat</t>
  </si>
  <si>
    <t>https://www.booking.com/hotel/my/vip-segam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616&amp;sr_order=popularity&amp;srpvid=577f005c66a1013f&amp;srepoch=1699575044&amp;all_sr_blocks=100186901_278239468_0_1_0&amp;highlighted_blocks=100186901_278239468_0_1_0&amp;matching_block_id=100186901_278239468_0_1_0&amp;sr_pri_blocks=100186901_278239468_0_1_0__20000&amp;from=searchresults#hotelTmpl</t>
  </si>
  <si>
    <t>The Red Hotel</t>
  </si>
  <si>
    <t>https://www.booking.com/hotel/my/the-re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617&amp;sr_order=popularity&amp;srpvid=577f005c66a1013f&amp;srepoch=1699575044&amp;all_sr_blocks=482006301_242500357_0_0_0&amp;highlighted_blocks=482006301_242500357_0_0_0&amp;matching_block_id=482006301_242500357_0_0_0&amp;sr_pri_blocks=482006301_242500357_0_0_0__15001&amp;from=searchresults#hotelTmpl</t>
  </si>
  <si>
    <t>5 STAR &amp; LUXURY Apartment near KLCC/ KL City Centre</t>
  </si>
  <si>
    <t>https://www.booking.com/hotel/my/5-star-amp-luxury-apartment-near-klcc-47-kl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618&amp;sr_order=popularity&amp;srpvid=577f005c66a1013f&amp;srepoch=1699575044&amp;all_sr_blocks=269816010_227250788_2_0_0&amp;highlighted_blocks=269816010_227250788_2_0_0&amp;matching_block_id=269816010_227250788_2_0_0&amp;sr_pri_blocks=269816010_227250788_2_0_0__36705&amp;from_sustainable_property_sr=1&amp;from=searchresults#hotelTmpl</t>
  </si>
  <si>
    <t>MYRÂ 367</t>
  </si>
  <si>
    <t>Tune Hotel KLIA-KLIA2, Airport Transit Hotel</t>
  </si>
  <si>
    <t>https://www.booking.com/hotel/my/tune-hotel-klia2-airport-transit-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619&amp;sr_order=popularity&amp;srpvid=577f005c66a1013f&amp;srepoch=1699575044&amp;all_sr_blocks=104192216_88829842_2_2_0&amp;highlighted_blocks=104192216_88829842_2_2_0&amp;matching_block_id=104192216_88829842_2_2_0&amp;sr_pri_blocks=104192216_88829842_2_2_0__15000&amp;from_sustainable_property_sr=1&amp;from=searchresults#hotelTmpl</t>
  </si>
  <si>
    <t>Manjung Inn Hotel</t>
  </si>
  <si>
    <t>https://www.booking.com/hotel/my/oyo-89960-manjung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620&amp;sr_order=popularity&amp;srpvid=577f005c66a1013f&amp;srepoch=1699575044&amp;all_sr_blocks=636578707_382270748_2_0_0&amp;highlighted_blocks=636578707_382270748_2_0_0&amp;matching_block_id=636578707_382270748_2_0_0&amp;sr_pri_blocks=636578707_382270748_2_0_0__7000&amp;from=searchresults#hotelTmpl</t>
  </si>
  <si>
    <t>Sky Suites KLCC by LUNA</t>
  </si>
  <si>
    <t>https://www.booking.com/hotel/my/kl-sky-suites-klcc-by-sa-classi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621&amp;sr_order=popularity&amp;srpvid=577f005c66a1013f&amp;srepoch=1699575044&amp;all_sr_blocks=700684302_288476536_0_0_0&amp;highlighted_blocks=700684302_288476536_0_0_0&amp;matching_block_id=700684302_288476536_0_0_0&amp;sr_pri_blocks=700684302_288476536_0_0_0__46022&amp;from_sustainable_property_sr=1&amp;from=searchresults#hotelTmpl</t>
  </si>
  <si>
    <t>MYRÂ 460</t>
  </si>
  <si>
    <t>Timurbay by Seascape</t>
  </si>
  <si>
    <t>https://www.booking.com/hotel/my/timurb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622&amp;sr_order=popularity&amp;srpvid=577f005c66a1013f&amp;srepoch=1699575044&amp;all_sr_blocks=531268206_187697013_3_2_0&amp;highlighted_blocks=531268206_187697013_3_2_0&amp;matching_block_id=531268206_187697013_3_2_0&amp;sr_pri_blocks=531268206_187697013_3_2_0__39235&amp;from_sustainable_property_sr=1&amp;from=searchresults#hotelTmpl</t>
  </si>
  <si>
    <t>Danial Homestay Ajil</t>
  </si>
  <si>
    <t>Ajil</t>
  </si>
  <si>
    <t>https://www.booking.com/hotel/my/danial-homestay-ajil-aji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623&amp;sr_order=popularity&amp;srpvid=577f005c66a1013f&amp;srepoch=1699575044&amp;all_sr_blocks=784610701_337954116_0_0_0&amp;highlighted_blocks=784610701_337954116_0_0_0&amp;matching_block_id=784610701_337954116_0_0_0&amp;sr_pri_blocks=784610701_337954116_0_0_0__23465&amp;from_sustainable_property_sr=1&amp;from=searchresults#hotelTmpl</t>
  </si>
  <si>
    <t>Aurora Hotel</t>
  </si>
  <si>
    <t>https://www.booking.com/hotel/my/auro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624&amp;sr_order=popularity&amp;srpvid=577f005c66a1013f&amp;srepoch=1699575044&amp;all_sr_blocks=276850901_265894496_0_0_0&amp;highlighted_blocks=276850901_265894496_0_0_0&amp;matching_block_id=276850901_265894496_0_0_0&amp;sr_pri_blocks=276850901_265894496_0_0_0__8661&amp;from=searchresults#hotelTmpl</t>
  </si>
  <si>
    <t>Arte Plus by Cobnb KLCC</t>
  </si>
  <si>
    <t>https://www.booking.com/hotel/my/arte-plus-by-cobnb-klcc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625&amp;sr_order=popularity&amp;srpvid=577f005c66a1013f&amp;srepoch=1699575044&amp;all_sr_blocks=448813801_341896049_2_0_0&amp;highlighted_blocks=448813801_341896049_2_0_0&amp;matching_block_id=448813801_341896049_2_0_0&amp;sr_pri_blocks=448813801_341896049_2_0_0__18400&amp;from_sustainable_property_sr=1&amp;from=searchresults#hotelTmpl</t>
  </si>
  <si>
    <t>A Rock Resort Langkawi - Coral Reefs</t>
  </si>
  <si>
    <t>https://www.booking.com/hotel/my/coral-reef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626&amp;sr_order=popularity&amp;srpvid=577f005c66a1013f&amp;srepoch=1699575061&amp;all_sr_blocks=381775401_346766010_0_1_0&amp;highlighted_blocks=381775401_346766010_0_1_0&amp;matching_block_id=381775401_346766010_0_1_0&amp;sr_pri_blocks=381775401_346766010_0_1_0__28288&amp;from_sustainable_property_sr=1&amp;from=searchresults#hotelTmpl</t>
  </si>
  <si>
    <t>MYRÂ 283</t>
  </si>
  <si>
    <t>La Platinum KLCC</t>
  </si>
  <si>
    <t>https://www.booking.com/hotel/my/bald-suite-platinum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627&amp;sr_order=popularity&amp;srpvid=577f005c66a1013f&amp;srepoch=1699575061&amp;all_sr_blocks=546168504_331719376_4_0_0&amp;highlighted_blocks=546168504_331719376_4_0_0&amp;matching_block_id=546168504_331719376_4_0_0&amp;sr_pri_blocks=546168504_331719376_4_0_0__45581&amp;from=searchresults#hotelTmpl</t>
  </si>
  <si>
    <t>MYRÂ 456</t>
  </si>
  <si>
    <t>Ninizam Kemaman Cukai Homestay</t>
  </si>
  <si>
    <t>https://www.booking.com/hotel/my/ninizam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628&amp;sr_order=popularity&amp;srpvid=577f005c66a1013f&amp;srepoch=1699575061&amp;all_sr_blocks=961230101_368748789_0_0_0&amp;highlighted_blocks=961230101_368748789_0_0_0&amp;matching_block_id=961230101_368748789_0_0_0&amp;sr_pri_blocks=961230101_368748789_0_0_0__19440&amp;from_sustainable_property_sr=1&amp;from=searchresults#hotelTmpl</t>
  </si>
  <si>
    <t>Wellesley Hotel</t>
  </si>
  <si>
    <t>Simpang Ampat</t>
  </si>
  <si>
    <t>https://www.booking.com/hotel/my/wellesley-simpang-amp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629&amp;sr_order=popularity&amp;srpvid=577f005c66a1013f&amp;srepoch=1699575061&amp;all_sr_blocks=945644403_374438347_2_2_0&amp;highlighted_blocks=945644403_374438347_2_2_0&amp;matching_block_id=945644403_374438347_2_2_0&amp;sr_pri_blocks=945644403_374438347_2_2_0__14345&amp;from_sustainable_property_sr=1&amp;from=searchresults#hotelTmpl</t>
  </si>
  <si>
    <t>JB Urban Suites by Cal</t>
  </si>
  <si>
    <t>https://www.booking.com/hotel/my/jb-urban-suites-by-c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630&amp;sr_order=popularity&amp;srpvid=577f005c66a1013f&amp;srepoch=1699575061&amp;all_sr_blocks=1000136101_380258039_2_0_0&amp;highlighted_blocks=1000136101_380258039_2_0_0&amp;matching_block_id=1000136101_380258039_2_0_0&amp;sr_pri_blocks=1000136101_380258039_2_0_0__32490&amp;from=searchresults#hotelTmpl</t>
  </si>
  <si>
    <t>Ancasa Residences, Port Dickson by Ancasa Hotels &amp; Resorts</t>
  </si>
  <si>
    <t>https://www.booking.com/hotel/my/ancasa-allsuites-resort-spa-port-dicks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631&amp;sr_order=popularity&amp;srpvid=577f005c66a1013f&amp;srepoch=1699575061&amp;all_sr_blocks=4253118_273679936_0_2_0&amp;highlighted_blocks=4253118_273679936_0_2_0&amp;matching_block_id=4253118_273679936_0_2_0&amp;sr_pri_blocks=4253118_273679936_0_2_0__26460&amp;from_sustainable_property_sr=1&amp;from=searchresults#hotelTmpl</t>
  </si>
  <si>
    <t>ASTRA @ Suite Platinum 2 KLCC</t>
  </si>
  <si>
    <t>https://www.booking.com/hotel/my/astra-suite-platinum-2-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632&amp;sr_order=popularity&amp;srpvid=577f005c66a1013f&amp;srepoch=1699575061&amp;all_sr_blocks=931589704_366472580_2_0_0&amp;highlighted_blocks=931589704_366472580_2_0_0&amp;matching_block_id=931589704_366472580_2_0_0&amp;sr_pri_blocks=931589704_366472580_2_0_0__42705&amp;from_sustainable_property_sr=1&amp;from=searchresults#hotelTmpl</t>
  </si>
  <si>
    <t>MYRÂ 427</t>
  </si>
  <si>
    <t>Cozy Family suites 6 PAX Sri Raya MRT CHERAS</t>
  </si>
  <si>
    <t>https://www.booking.com/hotel/my/family-suites-6-pax-sri-raya-m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633&amp;sr_order=popularity&amp;srpvid=577f005c66a1013f&amp;srepoch=1699575061&amp;all_sr_blocks=968686401_369292675_6_0_0&amp;highlighted_blocks=968686401_369292675_6_0_0&amp;matching_block_id=968686401_369292675_6_0_0&amp;sr_pri_blocks=968686401_369292675_6_0_0__20000&amp;from=searchresults#hotelTmpl</t>
  </si>
  <si>
    <t>Swing &amp; Pillows - KL Cheras Maluri 2</t>
  </si>
  <si>
    <t>https://www.booking.com/hotel/my/city-edg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634&amp;sr_order=popularity&amp;srpvid=577f005c66a1013f&amp;srepoch=1699575061&amp;all_sr_blocks=190295701_382883009_0_0_0&amp;highlighted_blocks=190295701_382883009_0_0_0&amp;matching_block_id=190295701_382883009_0_0_0&amp;sr_pri_blocks=190295701_382883009_0_0_0__11280&amp;from_sustainable_property_sr=1&amp;from=searchresults#hotelTmpl</t>
  </si>
  <si>
    <t>CVIA UMMUL HOTEL</t>
  </si>
  <si>
    <t>https://www.booking.com/hotel/my/cvia-ummu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635&amp;sr_order=popularity&amp;srpvid=577f005c66a1013f&amp;srepoch=1699575061&amp;all_sr_blocks=987076602_371081432_2_0_0&amp;highlighted_blocks=987076602_371081432_2_0_0&amp;matching_block_id=987076602_371081432_2_0_0&amp;sr_pri_blocks=987076602_371081432_2_0_0__9000&amp;from=searchresults#hotelTmpl</t>
  </si>
  <si>
    <t>The Platinum KLCC By SKYSCRAPER</t>
  </si>
  <si>
    <t>https://www.booking.com/hotel/my/the-platinum-klcc-by-skyserap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636&amp;sr_order=popularity&amp;srpvid=577f005c66a1013f&amp;srepoch=1699575061&amp;all_sr_blocks=1084802401_381373104_0_0_0&amp;highlighted_blocks=1084802401_381373104_0_0_0&amp;matching_block_id=1084802401_381373104_0_0_0&amp;sr_pri_blocks=1084802401_381373104_0_0_0__54945&amp;from_sustainable_property_sr=1&amp;from=searchresults#hotelTmpl</t>
  </si>
  <si>
    <t>MYRÂ 549</t>
  </si>
  <si>
    <t>Hotel Venice</t>
  </si>
  <si>
    <t>https://www.booking.com/hotel/my/venice-pud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637&amp;sr_order=popularity&amp;srpvid=577f005c66a1013f&amp;srepoch=1699575061&amp;all_sr_blocks=584879907_359227654_2_0_0&amp;highlighted_blocks=584879907_359227654_2_0_0&amp;matching_block_id=584879907_359227654_2_0_0&amp;sr_pri_blocks=584879907_359227654_2_0_0__7900&amp;from=searchresults#hotelTmpl</t>
  </si>
  <si>
    <t>My Inn Hotel Lahad Datu, Sabah</t>
  </si>
  <si>
    <t>https://www.booking.com/hotel/my/my-inn-lahad-datu-sab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638&amp;sr_order=popularity&amp;srpvid=577f005c66a1013f&amp;srepoch=1699575061&amp;all_sr_blocks=111582302_199264802_2_0_0&amp;highlighted_blocks=111582302_199264802_2_0_0&amp;matching_block_id=111582302_199264802_2_0_0&amp;sr_pri_blocks=111582302_199264802_2_0_0__17800&amp;from=searchresults#hotelTmpl</t>
  </si>
  <si>
    <t>Royal Hotel</t>
  </si>
  <si>
    <t>https://www.booking.com/hotel/my/roy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639&amp;sr_order=popularity&amp;srpvid=577f005c66a1013f&amp;srepoch=1699575061&amp;all_sr_blocks=1087192802_381649125_0_0_0&amp;highlighted_blocks=1087192802_381649125_0_0_0&amp;matching_block_id=1087192802_381649125_0_0_0&amp;sr_pri_blocks=1087192802_381649125_0_0_0__8500&amp;from=searchresults#hotelTmpl</t>
  </si>
  <si>
    <t>BULATAN Hostel</t>
  </si>
  <si>
    <t>Tanjong Aru</t>
  </si>
  <si>
    <t>https://www.booking.com/hotel/my/bulatan-hos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640&amp;sr_order=popularity&amp;srpvid=577f005c66a1013f&amp;srepoch=1699575061&amp;all_sr_blocks=927829201_367077675_2_1_0&amp;highlighted_blocks=927829201_367077675_2_1_0&amp;matching_block_id=927829201_367077675_2_1_0&amp;sr_pri_blocks=927829201_367077675_2_1_0__11600&amp;from=searchresults#hotelTmpl</t>
  </si>
  <si>
    <t>1969 Business Suites @ Ipoh Garden</t>
  </si>
  <si>
    <t>https://www.booking.com/hotel/my/1969-ipoh-garde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641&amp;sr_order=popularity&amp;srpvid=577f005c66a1013f&amp;srepoch=1699575061&amp;all_sr_blocks=603975702_236960741_0_1_0&amp;highlighted_blocks=603975702_236960741_0_1_0&amp;matching_block_id=603975702_236960741_0_1_0&amp;sr_pri_blocks=603975702_236960741_0_1_0__21250&amp;from=searchresults#hotelTmpl</t>
  </si>
  <si>
    <t>MYRÂ 213</t>
  </si>
  <si>
    <t>The Western Suites at Axon Residence KL</t>
  </si>
  <si>
    <t>https://www.booking.com/hotel/my/the-western-suite-at-axon-resid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642&amp;sr_order=popularity&amp;srpvid=577f005c66a1013f&amp;srepoch=1699575061&amp;all_sr_blocks=1058530103_378511753_3_0_0&amp;highlighted_blocks=1058530103_378511753_3_0_0&amp;matching_block_id=1058530103_378511753_3_0_0&amp;sr_pri_blocks=1058530103_378511753_3_0_0__49445&amp;from_sustainable_property_sr=1&amp;from=searchresults#hotelTmpl</t>
  </si>
  <si>
    <t>MYRÂ 494</t>
  </si>
  <si>
    <t>Apple Suites Hotel</t>
  </si>
  <si>
    <t>https://www.booking.com/hotel/my/apple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643&amp;sr_order=popularity&amp;srpvid=577f005c66a1013f&amp;srepoch=1699575061&amp;all_sr_blocks=310681001_279326893_2_0_0&amp;highlighted_blocks=310681001_279326893_2_0_0&amp;matching_block_id=310681001_279326893_2_0_0&amp;sr_pri_blocks=310681001_279326893_2_0_0__10800&amp;from=searchresults#hotelTmpl</t>
  </si>
  <si>
    <t>Hard Rock Hotel Desaru Coast</t>
  </si>
  <si>
    <t>https://www.booking.com/hotel/my/hard-rock-desaru-coas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644&amp;sr_order=popularity&amp;srpvid=577f005c66a1013f&amp;srepoch=1699575061&amp;all_sr_blocks=364323815_119057616_2_1_0&amp;highlighted_blocks=364323815_119057616_2_1_0&amp;matching_block_id=364323815_119057616_2_1_0&amp;sr_pri_blocks=364323815_119057616_2_1_0__109400&amp;from_sustainable_property_sr=1&amp;from=searchresults#hotelTmpl</t>
  </si>
  <si>
    <t>MYRÂ 1,094</t>
  </si>
  <si>
    <t>Paragon Lutong Hotel</t>
  </si>
  <si>
    <t>Lutong</t>
  </si>
  <si>
    <t>https://www.booking.com/hotel/my/paragon-luto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645&amp;sr_order=popularity&amp;srpvid=577f005c66a1013f&amp;srepoch=1699575061&amp;all_sr_blocks=109522701_211444687_2_0_0&amp;highlighted_blocks=109522701_211444687_2_0_0&amp;matching_block_id=109522701_211444687_2_0_0&amp;sr_pri_blocks=109522701_211444687_2_0_0__14580&amp;from=searchresults#hotelTmpl</t>
  </si>
  <si>
    <t>MYRÂ 146</t>
  </si>
  <si>
    <t>H Boutique Hotel Sri Petaling</t>
  </si>
  <si>
    <t>https://www.booking.com/hotel/my/h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646&amp;sr_order=popularity&amp;srpvid=577f005c66a1013f&amp;srepoch=1699575061&amp;all_sr_blocks=154423701_260654902_0_0_0&amp;highlighted_blocks=154423701_260654902_0_0_0&amp;matching_block_id=154423701_260654902_0_0_0&amp;sr_pri_blocks=154423701_260654902_0_0_0__13000&amp;from=searchresults#hotelTmpl</t>
  </si>
  <si>
    <t>Mari Mari Homestay - IMAGO THE LOFT</t>
  </si>
  <si>
    <t>https://www.booking.com/hotel/my/mari-mari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647&amp;sr_order=popularity&amp;srpvid=577f005c66a1013f&amp;srepoch=1699575061&amp;all_sr_blocks=801823506_341514997_3_0_0&amp;highlighted_blocks=801823506_341514997_3_0_0&amp;matching_block_id=801823506_341514997_3_0_0&amp;sr_pri_blocks=801823506_341514997_3_0_0__35000&amp;from_sustainable_property_sr=1&amp;from=searchresults#hotelTmpl</t>
  </si>
  <si>
    <t>LUCENTIA RESIDENCE AT BUKIT BINTANG CITY CENTER</t>
  </si>
  <si>
    <t>https://www.booking.com/hotel/my/lucentia-residence-at-bukit-bintang-city-cent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648&amp;sr_order=popularity&amp;srpvid=577f005c66a1013f&amp;srepoch=1699575061&amp;all_sr_blocks=1086211302_381895005_2_0_0&amp;highlighted_blocks=1086211302_381895005_2_0_0&amp;matching_block_id=1086211302_381895005_2_0_0&amp;sr_pri_blocks=1086211302_381895005_2_0_0__26910&amp;from_sustainable_property_sr=1&amp;from=searchresults#hotelTmpl</t>
  </si>
  <si>
    <t>Star KLCC by AR Hosp</t>
  </si>
  <si>
    <t>https://www.booking.com/hotel/my/star-klcc-by-ar-hosp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649&amp;sr_order=popularity&amp;srpvid=577f005c66a1013f&amp;srepoch=1699575061&amp;all_sr_blocks=985357001_382676691_2_0_0&amp;highlighted_blocks=985357001_382676691_2_0_0&amp;matching_block_id=985357001_382676691_2_0_0&amp;sr_pri_blocks=985357001_382676691_2_0_0__89955&amp;from_sustainable_property_sr=1&amp;from=searchresults#hotelTmpl</t>
  </si>
  <si>
    <t>The Shore Melaka</t>
  </si>
  <si>
    <t>https://www.booking.com/hotel/my/the-shore-melaka-melaka12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650&amp;sr_order=popularity&amp;srpvid=577f005c66a1013f&amp;srepoch=1699575061&amp;all_sr_blocks=823063801_346598207_5_0_0&amp;highlighted_blocks=823063801_346598207_5_0_0&amp;matching_block_id=823063801_346598207_5_0_0&amp;sr_pri_blocks=823063801_346598207_5_0_0__72000&amp;from=searchresults#hotelTmpl</t>
  </si>
  <si>
    <t>52 The Grace hotel</t>
  </si>
  <si>
    <t>https://www.booking.com/hotel/my/52-the-gra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651&amp;sr_order=popularity&amp;srpvid=577f005c66a1013f&amp;srepoch=1699575082&amp;all_sr_blocks=269304201_205394714_2_0_0&amp;highlighted_blocks=269304201_205394714_2_0_0&amp;matching_block_id=269304201_205394714_2_0_0&amp;sr_pri_blocks=269304201_205394714_2_0_0__10800&amp;from=searchresults#hotelTmpl</t>
  </si>
  <si>
    <t>Prime Hotel</t>
  </si>
  <si>
    <t>Limbang</t>
  </si>
  <si>
    <t>https://www.booking.com/hotel/my/prim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652&amp;sr_order=popularity&amp;srpvid=577f005c66a1013f&amp;srepoch=1699575082&amp;all_sr_blocks=391110907_123409893_2_0_0&amp;highlighted_blocks=391110907_123409893_2_0_0&amp;matching_block_id=391110907_123409893_2_0_0&amp;sr_pri_blocks=391110907_123409893_2_0_0__6000&amp;from=searchresults#hotelTmpl</t>
  </si>
  <si>
    <t>Mercure Living Putrajaya</t>
  </si>
  <si>
    <t>https://www.booking.com/hotel/my/mercure-living-putra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653&amp;sr_order=popularity&amp;srpvid=577f005c66a1013f&amp;srepoch=1699575082&amp;all_sr_blocks=501528709_169744201_2_40_0&amp;highlighted_blocks=501528709_169744201_2_40_0&amp;matching_block_id=501528709_169744201_2_40_0&amp;sr_pri_blocks=501528709_169744201_2_40_0__41650&amp;from_sustainable_property_sr=1&amp;from=searchresults#hotelTmpl</t>
  </si>
  <si>
    <t>MYRÂ 417</t>
  </si>
  <si>
    <t>TS Hotel - Taman Rinting</t>
  </si>
  <si>
    <t>Masai</t>
  </si>
  <si>
    <t>https://www.booking.com/hotel/my/ts-taman-rinting-masa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654&amp;sr_order=popularity&amp;srpvid=577f005c66a1013f&amp;srepoch=1699575082&amp;all_sr_blocks=763893903_334771188_2_0_0&amp;highlighted_blocks=763893903_334771188_2_0_0&amp;matching_block_id=763893903_334771188_2_0_0&amp;sr_pri_blocks=763893903_334771188_2_0_0__8500&amp;from_sustainable_property_sr=1&amp;from=searchresults#hotelTmpl</t>
  </si>
  <si>
    <t>EDC UUM Sintok</t>
  </si>
  <si>
    <t>Sintuk</t>
  </si>
  <si>
    <t>https://www.booking.com/hotel/my/edc-amp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655&amp;sr_order=popularity&amp;srpvid=577f005c66a1013f&amp;srepoch=1699575082&amp;all_sr_blocks=157247401_194630902_2_2_0&amp;highlighted_blocks=157247401_194630902_2_2_0&amp;matching_block_id=157247401_194630902_2_2_0&amp;sr_pri_blocks=157247401_194630902_2_2_0__12500&amp;from=searchresults#hotelTmpl</t>
  </si>
  <si>
    <t>Hyatt Centric Kota Kinabalu</t>
  </si>
  <si>
    <t>https://www.booking.com/hotel/my/hyatt-centric-kota-kinaba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656&amp;sr_order=popularity&amp;srpvid=577f005c66a1013f&amp;srepoch=1699575082&amp;all_sr_blocks=887819708_366945586_2_2_0&amp;highlighted_blocks=887819708_366945586_2_2_0&amp;matching_block_id=887819708_366945586_2_2_0&amp;sr_pri_blocks=887819708_366945586_2_2_0__50235&amp;from_sustainable_property_sr=1&amp;from=searchresults#hotelTmpl</t>
  </si>
  <si>
    <t>Lexis Hibiscus Port Dickson</t>
  </si>
  <si>
    <t>https://www.booking.com/hotel/my/lexis-hibiscus-port-dickson-port-dickson14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657&amp;sr_order=popularity&amp;srpvid=577f005c66a1013f&amp;srepoch=1699575082&amp;all_sr_blocks=132159601_86451823_2_1_0&amp;highlighted_blocks=132159601_86451823_2_1_0&amp;matching_block_id=132159601_86451823_2_1_0&amp;sr_pri_blocks=132159601_86451823_2_1_0__103840&amp;from_sustainable_property_sr=1&amp;from=searchresults#hotelTmpl</t>
  </si>
  <si>
    <t>MYRÂ 1,038</t>
  </si>
  <si>
    <t>Paragon Water Themepark Suites by GGM</t>
  </si>
  <si>
    <t>https://www.booking.com/hotel/my/family-love-bl-water-themepark-resort-melak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658&amp;sr_order=popularity&amp;srpvid=577f005c66a1013f&amp;srepoch=1699575082&amp;all_sr_blocks=722664805_309669860_0_0_0&amp;highlighted_blocks=722664805_309669860_0_0_0&amp;matching_block_id=722664805_309669860_0_0_0&amp;sr_pri_blocks=722664805_309669860_0_0_0__51638&amp;from_sustainable_property_sr=1&amp;from=searchresults#hotelTmpl</t>
  </si>
  <si>
    <t>MYRÂ 516</t>
  </si>
  <si>
    <t>Eaton KLCC Suites By Elite</t>
  </si>
  <si>
    <t>https://www.booking.com/hotel/my/elite-suites-at-eaton-residence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659&amp;sr_order=popularity&amp;srpvid=577f005c66a1013f&amp;srepoch=1699575082&amp;all_sr_blocks=919482402_366578628_2_0_0&amp;highlighted_blocks=919482402_366578628_2_0_0&amp;matching_block_id=919482402_366578628_2_0_0&amp;sr_pri_blocks=919482402_366578628_2_0_0__39600&amp;from=searchresults#hotelTmpl</t>
  </si>
  <si>
    <t>MYRÂ 396</t>
  </si>
  <si>
    <t>Service Residence At Times Square</t>
  </si>
  <si>
    <t>https://www.booking.com/hotel/my/times-square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660&amp;sr_order=popularity&amp;srpvid=577f005c66a1013f&amp;srepoch=1699575082&amp;all_sr_blocks=917204001_364800778_2_0_0&amp;highlighted_blocks=917204001_364800778_2_0_0&amp;matching_block_id=917204001_364800778_2_0_0&amp;sr_pri_blocks=917204001_364800778_2_0_0__36000&amp;from=searchresults#hotelTmpl</t>
  </si>
  <si>
    <t>MNY Hotel &amp; Resort</t>
  </si>
  <si>
    <t>https://www.booking.com/hotel/my/mny-amp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661&amp;sr_order=popularity&amp;srpvid=577f005c66a1013f&amp;srepoch=1699575082&amp;all_sr_blocks=196509003_93729653_0_2_0&amp;highlighted_blocks=196509003_93729653_0_2_0&amp;matching_block_id=196509003_93729653_0_2_0&amp;sr_pri_blocks=196509003_93729653_0_2_0__20250&amp;from=searchresults#hotelTmpl</t>
  </si>
  <si>
    <t>Apex Boutique Hotel @ Bandar Sunway</t>
  </si>
  <si>
    <t>Bandar Sunway, Petaling Jaya</t>
  </si>
  <si>
    <t>https://www.booking.com/hotel/my/apex-boutique-hoy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662&amp;sr_order=popularity&amp;srpvid=577f005c66a1013f&amp;srepoch=1699575082&amp;all_sr_blocks=521653103_211476556_0_0_0&amp;highlighted_blocks=521653103_211476556_0_0_0&amp;matching_block_id=521653103_211476556_0_0_0&amp;sr_pri_blocks=521653103_211476556_0_0_0__16819&amp;from_sustainable_property_sr=1&amp;from=searchresults#hotelTmpl</t>
  </si>
  <si>
    <t>Scarletz Suites Kuala Lumpur, Five Senses</t>
  </si>
  <si>
    <t>https://www.booking.com/hotel/my/scarletz-suites-by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663&amp;sr_order=popularity&amp;srpvid=577f005c66a1013f&amp;srepoch=1699575082&amp;all_sr_blocks=907772004_361963225_2_0_0&amp;highlighted_blocks=907772004_361963225_2_0_0&amp;matching_block_id=907772004_361963225_2_0_0&amp;sr_pri_blocks=907772004_361963225_2_0_0__43200&amp;from_sustainable_property_sr=1&amp;from=searchresults#hotelTmpl</t>
  </si>
  <si>
    <t>MYRÂ 432</t>
  </si>
  <si>
    <t>PI Grand Hotel</t>
  </si>
  <si>
    <t>https://www.booking.com/hotel/my/de-grand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664&amp;sr_order=popularity&amp;srpvid=577f005c66a1013f&amp;srepoch=1699575082&amp;all_sr_blocks=224682307_98831475_0_0_0&amp;highlighted_blocks=224682307_98831475_0_0_0&amp;matching_block_id=224682307_98831475_0_0_0&amp;sr_pri_blocks=224682307_98831475_0_0_0__10154&amp;from=searchresults#hotelTmpl</t>
  </si>
  <si>
    <t>Shangri-La Tanjung Aru, Kota Kinabalu</t>
  </si>
  <si>
    <t>Pantai Tanjung Aru, Kota Kinabalu</t>
  </si>
  <si>
    <t>https://www.booking.com/hotel/my/shangrilat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665&amp;sr_order=popularity&amp;srpvid=577f005c66a1013f&amp;srepoch=1699575082&amp;all_sr_blocks=2563618_95149324_2_1_0&amp;highlighted_blocks=2563618_95149324_2_1_0&amp;matching_block_id=2563618_95149324_2_1_0&amp;sr_pri_blocks=2563618_95149324_2_1_0__96720&amp;from_sustainable_property_sr=1&amp;from=searchresults#hotelTmpl</t>
  </si>
  <si>
    <t>MYRÂ 967</t>
  </si>
  <si>
    <t>MyDusun Chalet, Taiping, Perak, Malaysia</t>
  </si>
  <si>
    <t>https://www.booking.com/hotel/my/mydusun-chalet-at-air-kuning-taip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666&amp;sr_order=popularity&amp;srpvid=577f005c66a1013f&amp;srepoch=1699575082&amp;all_sr_blocks=571562501_354111799_2_1_0&amp;highlighted_blocks=571562501_354111799_2_1_0&amp;matching_block_id=571562501_354111799_2_1_0&amp;sr_pri_blocks=571562501_354111799_2_1_0__10120&amp;from_sustainable_property_sr=1&amp;from=searchresults#hotelTmpl</t>
  </si>
  <si>
    <t>Royale Signature Hotel</t>
  </si>
  <si>
    <t>https://www.booking.com/hotel/my/royale-signature-international-sdn-bhd-alor-set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667&amp;sr_order=popularity&amp;srpvid=577f005c66a1013f&amp;srepoch=1699575082&amp;all_sr_blocks=261828411_277356152_2_2_0&amp;highlighted_blocks=261828411_277356152_2_2_0&amp;matching_block_id=261828411_277356152_2_2_0&amp;sr_pri_blocks=261828411_277356152_2_2_0__21815&amp;from=searchresults#hotelTmpl</t>
  </si>
  <si>
    <t>MYRÂ 218</t>
  </si>
  <si>
    <t>TD Lodge Kota Belud</t>
  </si>
  <si>
    <t>https://www.booking.com/hotel/my/tang-dynasty-lodge-kota-belu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668&amp;sr_order=popularity&amp;srpvid=577f005c66a1013f&amp;srepoch=1699575082&amp;all_sr_blocks=100922501_103631511_2_0_0&amp;highlighted_blocks=100922501_103631511_2_0_0&amp;matching_block_id=100922501_103631511_2_0_0&amp;sr_pri_blocks=100922501_103631511_2_0_0__11700&amp;from=searchresults#hotelTmpl</t>
  </si>
  <si>
    <t>Travelodge Chinatown Kuala Lumpur</t>
  </si>
  <si>
    <t>https://www.booking.com/hotel/my/travelodge-city-cent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669&amp;sr_order=popularity&amp;srpvid=577f005c66a1013f&amp;srepoch=1699575082&amp;all_sr_blocks=38593106_88830522_2_0_0&amp;highlighted_blocks=38593106_88830522_2_0_0&amp;matching_block_id=38593106_88830522_2_0_0&amp;sr_pri_blocks=38593106_88830522_2_0_0__21992&amp;from_sustainable_property_sr=1&amp;from=searchresults#hotelTmpl</t>
  </si>
  <si>
    <t>The LimeTree Hotel, Kuching</t>
  </si>
  <si>
    <t>https://www.booking.com/hotel/my/the-limetree-kuch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670&amp;sr_order=popularity&amp;srpvid=577f005c66a1013f&amp;srepoch=1699575082&amp;all_sr_blocks=23575227_179840027_0_2_0&amp;highlighted_blocks=23575227_179840027_0_2_0&amp;matching_block_id=23575227_179840027_0_2_0&amp;sr_pri_blocks=23575227_179840027_0_2_0__15944&amp;from_sustainable_property_sr=1&amp;from=searchresults#hotelTmpl</t>
  </si>
  <si>
    <t>Leisure Imperium Residence Studio Seaview Kuantan</t>
  </si>
  <si>
    <t>https://www.booking.com/hotel/my/leisure-imperium-residence-kuantan-studio-seaview-balo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671&amp;sr_order=popularity&amp;srpvid=577f005c66a1013f&amp;srepoch=1699575082&amp;all_sr_blocks=990819901_371986815_4_0_0&amp;highlighted_blocks=990819901_371986815_4_0_0&amp;matching_block_id=990819901_371986815_4_0_0&amp;sr_pri_blocks=990819901_371986815_4_0_0__29520&amp;from_sustainable_property_sr=1&amp;from=searchresults#hotelTmpl</t>
  </si>
  <si>
    <t>MYRÂ 295</t>
  </si>
  <si>
    <t>Pullman Miri Waterfront</t>
  </si>
  <si>
    <t>https://www.booking.com/hotel/my/pullman-miri-waterfro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672&amp;sr_order=popularity&amp;srpvid=577f005c66a1013f&amp;srepoch=1699575082&amp;all_sr_blocks=170383303_94612381_2_2_0&amp;highlighted_blocks=170383303_94612381_2_2_0&amp;matching_block_id=170383303_94612381_2_2_0&amp;sr_pri_blocks=170383303_94612381_2_2_0__23630&amp;from_sustainable_property_sr=1&amp;from=searchresults#hotelTmpl</t>
  </si>
  <si>
    <t>Stellar GoldenHill Cameron</t>
  </si>
  <si>
    <t>https://www.booking.com/hotel/my/stellar-goldenhill-cameron-tanah-rat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673&amp;sr_order=popularity&amp;srpvid=577f005c66a1013f&amp;srepoch=1699575082&amp;all_sr_blocks=875788603_356505345_2_0_0&amp;highlighted_blocks=875788603_356505345_2_0_0&amp;matching_block_id=875788603_356505345_2_0_0&amp;sr_pri_blocks=875788603_356505345_2_0_0__78003&amp;from_sustainable_property_sr=1&amp;from=searchresults#hotelTmpl</t>
  </si>
  <si>
    <t>MYRÂ 780</t>
  </si>
  <si>
    <t>D'Pristine Suites by JBcity</t>
  </si>
  <si>
    <t>https://www.booking.com/hotel/my/d-39-pristine-legoland-jb-city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674&amp;sr_order=popularity&amp;srpvid=577f005c66a1013f&amp;srepoch=1699575082&amp;all_sr_blocks=590621209_353977865_4_0_0&amp;highlighted_blocks=590621209_353977865_4_0_0&amp;matching_block_id=590621209_353977865_4_0_0&amp;sr_pri_blocks=590621209_353977865_4_0_0__27000&amp;from=searchresults#hotelTmpl</t>
  </si>
  <si>
    <t>Summer suites klcc by Star Residence</t>
  </si>
  <si>
    <t>https://www.booking.com/hotel/my/summer-suites-klcc-by-signature-apartm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675&amp;sr_order=popularity&amp;srpvid=577f005c66a1013f&amp;srepoch=1699575082&amp;all_sr_blocks=841200501_350838472_2_0_0&amp;highlighted_blocks=841200501_350838472_2_0_0&amp;matching_block_id=841200501_350838472_2_0_0&amp;sr_pri_blocks=841200501_350838472_2_0_0__19900&amp;from_sustainable_property_sr=1&amp;from=searchresults#hotelTmpl</t>
  </si>
  <si>
    <t>Amari Kuala Lumpur</t>
  </si>
  <si>
    <t>https://www.booking.com/hotel/my/amari-kuala-lumpu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676&amp;sr_order=popularity&amp;srpvid=577f005c66a1013f&amp;srepoch=1699575100&amp;all_sr_blocks=843274005_351082269_2_2_0&amp;highlighted_blocks=843274005_351082269_2_2_0&amp;matching_block_id=843274005_351082269_2_2_0&amp;sr_pri_blocks=843274005_351082269_2_2_0__45900&amp;from_sustainable_property_sr=1&amp;from=searchresults#hotelTmpl</t>
  </si>
  <si>
    <t>MYRÂ 459</t>
  </si>
  <si>
    <t>Hotel Pi Ipoh</t>
  </si>
  <si>
    <t>https://www.booking.com/hotel/my/pi-ipoh-malaysi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677&amp;sr_order=popularity&amp;srpvid=577f005c66a1013f&amp;srepoch=1699575100&amp;all_sr_blocks=110962802_204694101_2_0_0&amp;highlighted_blocks=110962802_204694101_2_0_0&amp;matching_block_id=110962802_204694101_2_0_0&amp;sr_pri_blocks=110962802_204694101_2_0_0__13566&amp;from=searchresults#hotelTmpl</t>
  </si>
  <si>
    <t>MYRÂ 136</t>
  </si>
  <si>
    <t>KSB Village Resort</t>
  </si>
  <si>
    <t>https://www.booking.com/hotel/my/ksb-village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678&amp;sr_order=popularity&amp;srpvid=577f005c66a1013f&amp;srepoch=1699575100&amp;all_sr_blocks=663525701_354107693_0_0_0&amp;highlighted_blocks=663525701_354107693_0_0_0&amp;matching_block_id=663525701_354107693_0_0_0&amp;sr_pri_blocks=663525701_354107693_0_0_0__13500&amp;from=searchresults#hotelTmpl</t>
  </si>
  <si>
    <t>Grand Kampar Hotel</t>
  </si>
  <si>
    <t>https://www.booking.com/hotel/my/grand-kamp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679&amp;sr_order=popularity&amp;srpvid=577f005c66a1013f&amp;srepoch=1699575100&amp;all_sr_blocks=33632101_360289446_0_1_0&amp;highlighted_blocks=33632101_360289446_0_1_0&amp;matching_block_id=33632101_360289446_0_1_0&amp;sr_pri_blocks=33632101_360289446_0_1_0__19500&amp;from_sustainable_property_sr=1&amp;from=searchresults#hotelTmpl</t>
  </si>
  <si>
    <t>MYRÂ 195</t>
  </si>
  <si>
    <t>Ekocheras Suite</t>
  </si>
  <si>
    <t>https://www.booking.com/hotel/my/ekochera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680&amp;sr_order=popularity&amp;srpvid=577f005c66a1013f&amp;srepoch=1699575100&amp;all_sr_blocks=583605501_227847911_4_0_0&amp;highlighted_blocks=583605501_227847911_4_0_0&amp;matching_block_id=583605501_227847911_4_0_0&amp;sr_pri_blocks=583605501_227847911_4_0_0__42500&amp;from_sustainable_property_sr=1&amp;from=searchresults#hotelTmpl</t>
  </si>
  <si>
    <t>D'Metro Hotel</t>
  </si>
  <si>
    <t>https://www.booking.com/hotel/my/d-39-metr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681&amp;sr_order=popularity&amp;srpvid=577f005c66a1013f&amp;srepoch=1699575100&amp;all_sr_blocks=146575409_273401511_2_0_0&amp;highlighted_blocks=146575409_273401511_2_0_0&amp;matching_block_id=146575409_273401511_2_0_0&amp;sr_pri_blocks=146575409_273401511_2_0_0__9037&amp;from=searchresults#hotelTmpl</t>
  </si>
  <si>
    <t>Panorama Homestay</t>
  </si>
  <si>
    <t>Jeram</t>
  </si>
  <si>
    <t>https://www.booking.com/hotel/my/panorama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682&amp;sr_order=popularity&amp;srpvid=577f005c66a1013f&amp;srepoch=1699575100&amp;all_sr_blocks=338556101_270755860_4_0_0&amp;highlighted_blocks=338556101_270755860_4_0_0&amp;matching_block_id=338556101_270755860_4_0_0&amp;sr_pri_blocks=338556101_270755860_4_0_0__18000&amp;from_sustainable_property_sr=1&amp;from=searchresults#hotelTmpl</t>
  </si>
  <si>
    <t>Merrinton Hotel Temerloh</t>
  </si>
  <si>
    <t>https://www.booking.com/hotel/my/merrint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683&amp;sr_order=popularity&amp;srpvid=577f005c66a1013f&amp;srepoch=1699575100&amp;all_sr_blocks=214858901_96899190_0_0_0&amp;highlighted_blocks=214858901_96899190_0_0_0&amp;matching_block_id=214858901_96899190_0_0_0&amp;sr_pri_blocks=214858901_96899190_0_0_0__14760&amp;from=searchresults#hotelTmpl</t>
  </si>
  <si>
    <t>MYRÂ 148</t>
  </si>
  <si>
    <t>Starlight Suite at Mercu Summer Suite KLCC</t>
  </si>
  <si>
    <t>https://www.booking.com/hotel/my/starlight-suite-summer-suite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684&amp;sr_order=popularity&amp;srpvid=577f005c66a1013f&amp;srepoch=1699575100&amp;all_sr_blocks=1066094501_379105125_0_2_0&amp;highlighted_blocks=1066094501_379105125_0_2_0&amp;matching_block_id=1066094501_379105125_0_2_0&amp;sr_pri_blocks=1066094501_379105125_0_2_0__44561&amp;from_sustainable_property_sr=1&amp;from=searchresults#hotelTmpl</t>
  </si>
  <si>
    <t>TOOJOU Kota Kinabalu</t>
  </si>
  <si>
    <t>https://www.booking.com/hotel/my/toojou-social-hos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685&amp;sr_order=popularity&amp;srpvid=577f005c66a1013f&amp;srepoch=1699575100&amp;all_sr_blocks=430061312_344793110_0_0_0&amp;highlighted_blocks=430061312_344793110_0_0_0&amp;matching_block_id=430061312_344793110_0_0_0&amp;sr_pri_blocks=430061312_344793110_0_0_0__14838&amp;from_sustainable_property_sr=1&amp;from=searchresults#hotelTmpl</t>
  </si>
  <si>
    <t>RNK BoutiQue HOTEL</t>
  </si>
  <si>
    <t>https://www.booking.com/hotel/my/rnk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686&amp;sr_order=popularity&amp;srpvid=577f005c66a1013f&amp;srepoch=1699575100&amp;all_sr_blocks=909563208_383056934_2_1_0&amp;highlighted_blocks=909563208_383056934_2_1_0&amp;matching_block_id=909563208_383056934_2_1_0&amp;sr_pri_blocks=909563208_383056934_2_1_0__8928&amp;from_sustainable_property_sr=1&amp;from=searchresults#hotelTmpl</t>
  </si>
  <si>
    <t>Ancasa Royale, Pekan Pahang by Ancasa Hotels &amp; Resorts</t>
  </si>
  <si>
    <t>https://www.booking.com/hotel/my/ancasa-royale-pekan-pah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687&amp;sr_order=popularity&amp;srpvid=577f005c66a1013f&amp;srepoch=1699575100&amp;all_sr_blocks=114763802_201106464_0_0_0&amp;highlighted_blocks=114763802_201106464_0_0_0&amp;matching_block_id=114763802_201106464_0_0_0&amp;sr_pri_blocks=114763802_201106464_0_0_0__33600&amp;from_sustainable_property_sr=1&amp;from=searchresults#hotelTmpl</t>
  </si>
  <si>
    <t>Swiss-Garden Hotel Bukit Bintang Kuala Lumpur</t>
  </si>
  <si>
    <t>https://www.booking.com/hotel/my/swissgarden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688&amp;sr_order=popularity&amp;srpvid=577f005c66a1013f&amp;srepoch=1699575100&amp;all_sr_blocks=2559122_122184234_0_2_0&amp;highlighted_blocks=2559122_122184234_0_2_0&amp;matching_block_id=2559122_122184234_0_2_0&amp;sr_pri_blocks=2559122_122184234_0_2_0__38000&amp;from=searchresults#hotelTmpl</t>
  </si>
  <si>
    <t>MYRÂ 380</t>
  </si>
  <si>
    <t>Dhia Irdina Homestay</t>
  </si>
  <si>
    <t>Paya Rewak</t>
  </si>
  <si>
    <t>https://www.booking.com/hotel/my/dhia-irdina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689&amp;sr_order=popularity&amp;srpvid=577f005c66a1013f&amp;srepoch=1699575100&amp;all_sr_blocks=281411206_167558221_2_0_0&amp;highlighted_blocks=281411206_167558221_2_0_0&amp;matching_block_id=281411206_167558221_2_0_0&amp;sr_pri_blocks=281411206_167558221_2_0_0__10000&amp;from=searchresults#hotelTmpl</t>
  </si>
  <si>
    <t>Bilit Adventure Lodge</t>
  </si>
  <si>
    <t>https://www.booking.com/hotel/my/bilit-adventure-lod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690&amp;sr_order=popularity&amp;srpvid=577f005c66a1013f&amp;srepoch=1699575100&amp;all_sr_blocks=49812508_355162722_2_85_0&amp;highlighted_blocks=49812508_355162722_2_85_0&amp;matching_block_id=49812508_355162722_2_85_0&amp;sr_pri_blocks=49812508_355162722_2_85_0__136000&amp;from=searchresults#hotelTmpl</t>
  </si>
  <si>
    <t>MYRÂ 1,360</t>
  </si>
  <si>
    <t>The Concept Hotel KL - Batu Caves</t>
  </si>
  <si>
    <t>https://www.booking.com/hotel/my/the-concept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691&amp;sr_order=popularity&amp;srpvid=577f005c66a1013f&amp;srepoch=1699575100&amp;all_sr_blocks=999211805_372750738_2_0_0&amp;highlighted_blocks=999211805_372750738_2_0_0&amp;matching_block_id=999211805_372750738_2_0_0&amp;sr_pri_blocks=999211805_372750738_2_0_0__9270&amp;from_sustainable_property_sr=1&amp;from=searchresults#hotelTmpl</t>
  </si>
  <si>
    <t>HOTEL SUKARAMAI</t>
  </si>
  <si>
    <t>Kampung Gurun</t>
  </si>
  <si>
    <t>https://www.booking.com/hotel/my/sukarama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692&amp;sr_order=popularity&amp;srpvid=577f005c66a1013f&amp;srepoch=1699575100&amp;all_sr_blocks=436199601_140071935_2_0_0&amp;highlighted_blocks=436199601_140071935_2_0_0&amp;matching_block_id=436199601_140071935_2_0_0&amp;sr_pri_blocks=436199601_140071935_2_0_0__12000&amp;from=searchresults#hotelTmpl</t>
  </si>
  <si>
    <t>Ahyu Hotel</t>
  </si>
  <si>
    <t>https://www.booking.com/hotel/my/ahy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693&amp;sr_order=popularity&amp;srpvid=577f005c66a1013f&amp;srepoch=1699575100&amp;all_sr_blocks=268525306_265527329_0_0_0&amp;highlighted_blocks=268525306_265527329_0_0_0&amp;matching_block_id=268525306_265527329_0_0_0&amp;sr_pri_blocks=268525306_265527329_0_0_0__14300&amp;from_sustainable_property_sr=1&amp;from=searchresults#hotelTmpl</t>
  </si>
  <si>
    <t>OYO 90054 Summer Inn</t>
  </si>
  <si>
    <t>https://www.booking.com/hotel/my/oyo-90054-summer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694&amp;sr_order=popularity&amp;srpvid=577f005c66a1013f&amp;srepoch=1699575100&amp;all_sr_blocks=637694502_383284334_2_0_0&amp;highlighted_blocks=637694502_383284334_2_0_0&amp;matching_block_id=637694502_383284334_2_0_0&amp;sr_pri_blocks=637694502_383284334_2_0_0__8925&amp;from=searchresults#hotelTmpl</t>
  </si>
  <si>
    <t>Melange Boutique Hotel Bukit Bintang</t>
  </si>
  <si>
    <t>https://www.booking.com/hotel/my/melange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695&amp;sr_order=popularity&amp;srpvid=577f005c66a1013f&amp;srepoch=1699575100&amp;all_sr_blocks=158566404_379090782_0_2_0&amp;highlighted_blocks=158566404_379090782_0_2_0&amp;matching_block_id=158566404_379090782_0_2_0&amp;sr_pri_blocks=158566404_379090782_0_2_0__13600&amp;from=searchresults#hotelTmpl</t>
  </si>
  <si>
    <t>Abah StayCation</t>
  </si>
  <si>
    <t>Sungai Besar</t>
  </si>
  <si>
    <t>https://www.booking.com/hotel/my/staycation-n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696&amp;sr_order=popularity&amp;srpvid=577f005c66a1013f&amp;srepoch=1699575100&amp;all_sr_blocks=864969201_359941520_6_0_0&amp;highlighted_blocks=864969201_359941520_6_0_0&amp;matching_block_id=864969201_359941520_6_0_0&amp;sr_pri_blocks=864969201_359941520_6_0_0__28500&amp;from=searchresults#hotelTmpl</t>
  </si>
  <si>
    <t>Platinum KLCC Pool View</t>
  </si>
  <si>
    <t>https://www.booking.com/hotel/my/platinum-suites-klcc-by-excellent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697&amp;sr_order=popularity&amp;srpvid=577f005c66a1013f&amp;srepoch=1699575100&amp;all_sr_blocks=974050004_381803635_4_0_0&amp;highlighted_blocks=974050004_381803635_4_0_0&amp;matching_block_id=974050004_381803635_4_0_0&amp;sr_pri_blocks=974050004_381803635_4_0_0__119850&amp;from_sustainable_property_sr=1&amp;from=searchresults#hotelTmpl</t>
  </si>
  <si>
    <t>MYRÂ 1,199</t>
  </si>
  <si>
    <t>Sukau tomanggong view bed &amp; breakfast</t>
  </si>
  <si>
    <t>https://www.booking.com/hotel/my/sukau-tomanggong-view-bed-amp-breakfas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698&amp;sr_order=popularity&amp;srpvid=577f005c66a1013f&amp;srepoch=1699575100&amp;all_sr_blocks=553486001_204085535_2_1_0&amp;highlighted_blocks=553486001_204085535_2_1_0&amp;matching_block_id=553486001_204085535_2_1_0&amp;sr_pri_blocks=553486001_204085535_2_1_0__12500&amp;from=searchresults#hotelTmpl</t>
  </si>
  <si>
    <t>Mines Inn Hotel</t>
  </si>
  <si>
    <t>https://www.booking.com/hotel/my/mines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699&amp;sr_order=popularity&amp;srpvid=577f005c66a1013f&amp;srepoch=1699575100&amp;all_sr_blocks=30663801_190247365_0_0_0&amp;highlighted_blocks=30663801_190247365_0_0_0&amp;matching_block_id=30663801_190247365_0_0_0&amp;sr_pri_blocks=30663801_190247365_0_0_0__7000&amp;from=searchresults#hotelTmpl</t>
  </si>
  <si>
    <t>Hotel DarulMakmur Jerantut</t>
  </si>
  <si>
    <t>https://www.booking.com/hotel/my/darulmakm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700&amp;sr_order=popularity&amp;srpvid=577f005c66a1013f&amp;srepoch=1699575100&amp;all_sr_blocks=46149007_190289669_3_1_0&amp;highlighted_blocks=46149007_190289669_3_1_0&amp;matching_block_id=46149007_190289669_3_1_0&amp;sr_pri_blocks=46149007_190289669_3_1_0__18800&amp;from=searchresults#hotelTmpl</t>
  </si>
  <si>
    <t>Evo Soho</t>
  </si>
  <si>
    <t>Bandar Baru Bangi</t>
  </si>
  <si>
    <t>https://www.booking.com/hotel/my/evo-soho-bandar-baru-bangi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701&amp;sr_order=popularity&amp;srpvid=577f005c66a1013f&amp;srepoch=1699575119&amp;all_sr_blocks=970101501_369406920_2_0_0&amp;highlighted_blocks=970101501_369406920_2_0_0&amp;matching_block_id=970101501_369406920_2_0_0&amp;sr_pri_blocks=970101501_369406920_2_0_0__10350&amp;from=searchresults#hotelTmpl</t>
  </si>
  <si>
    <t>MYRÂ 104</t>
  </si>
  <si>
    <t>The Smith House</t>
  </si>
  <si>
    <t>https://www.booking.com/hotel/my/the-smith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702&amp;sr_order=popularity&amp;srpvid=577f005c66a1013f&amp;srepoch=1699575119&amp;all_sr_blocks=191827603_93056337_0_41_0&amp;highlighted_blocks=191827603_93056337_0_41_0&amp;matching_block_id=191827603_93056337_0_41_0&amp;sr_pri_blocks=191827603_93056337_0_41_0__30750&amp;from_sustainable_property_sr=1&amp;from=searchresults#hotelTmpl</t>
  </si>
  <si>
    <t>MYRÂ 307</t>
  </si>
  <si>
    <t>Loop On Leith George Town Penang Hotel</t>
  </si>
  <si>
    <t>https://www.booking.com/hotel/my/loop-on-leith-george-town-penang-by-compass-hospitalit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703&amp;sr_order=popularity&amp;srpvid=577f005c66a1013f&amp;srepoch=1699575119&amp;all_sr_blocks=561691916_265087162_0_0_0&amp;highlighted_blocks=561691916_265087162_0_0_0&amp;matching_block_id=561691916_265087162_0_0_0&amp;sr_pri_blocks=561691916_265087162_0_0_0__17425&amp;from=searchresults#hotelTmpl</t>
  </si>
  <si>
    <t>Hotel Shangri-la Kota Kinabalu</t>
  </si>
  <si>
    <t>https://www.booking.com/hotel/my/shangri-l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704&amp;sr_order=popularity&amp;srpvid=577f005c66a1013f&amp;srepoch=1699575119&amp;all_sr_blocks=17585033_270243573_2_2_0&amp;highlighted_blocks=17585033_270243573_2_2_0&amp;matching_block_id=17585033_270243573_2_2_0&amp;sr_pri_blocks=17585033_270243573_2_2_0__11321&amp;from_sustainable_property_sr=1&amp;from=searchresults#hotelTmpl</t>
  </si>
  <si>
    <t>D' ART GALLERY HOTEL</t>
  </si>
  <si>
    <t>https://www.booking.com/hotel/my/the-art-galler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705&amp;sr_order=popularity&amp;srpvid=577f005c66a1013f&amp;srepoch=1699575119&amp;all_sr_blocks=237095202_195407911_2_0_0&amp;highlighted_blocks=237095202_195407911_2_0_0&amp;matching_block_id=237095202_195407911_2_0_0&amp;sr_pri_blocks=237095202_195407911_2_0_0__9800&amp;from=searchresults#hotelTmpl</t>
  </si>
  <si>
    <t>Lalaport Suites At Lucentia Bukit Bintang City Center</t>
  </si>
  <si>
    <t>https://www.booking.com/hotel/my/lalaport-suites-at-lucentia-bukit-bintang-city-cente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706&amp;sr_order=popularity&amp;srpvid=577f005c66a1013f&amp;srepoch=1699575119&amp;all_sr_blocks=1088114801_381727601_2_0_0&amp;highlighted_blocks=1088114801_381727601_2_0_0&amp;matching_block_id=1088114801_381727601_2_0_0&amp;sr_pri_blocks=1088114801_381727601_2_0_0__56115&amp;from=searchresults#hotelTmpl</t>
  </si>
  <si>
    <t>Legoland Malaysia Hotel</t>
  </si>
  <si>
    <t>https://www.booking.com/hotel/my/legolan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707&amp;sr_order=popularity&amp;srpvid=577f005c66a1013f&amp;srepoch=1699575119&amp;all_sr_blocks=104389206_275637832_0_33_0&amp;highlighted_blocks=104389206_275637832_0_33_0&amp;matching_block_id=104389206_275637832_0_33_0&amp;sr_pri_blocks=104389206_275637832_0_33_0__155000&amp;from=searchresults#hotelTmpl</t>
  </si>
  <si>
    <t>MYRÂ 1,550</t>
  </si>
  <si>
    <t>Ceylonz KLCC by Gsuites</t>
  </si>
  <si>
    <t>https://www.booking.com/hotel/my/ceylonz-suites-klcc-by-g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708&amp;sr_order=popularity&amp;srpvid=577f005c66a1013f&amp;srepoch=1699575119&amp;all_sr_blocks=663907401_272270710_2_2_0&amp;highlighted_blocks=663907401_272270710_2_2_0&amp;matching_block_id=663907401_272270710_2_2_0&amp;sr_pri_blocks=663907401_272270710_2_2_0__21885&amp;from_sustainable_property_sr=1&amp;from=searchresults#hotelTmpl</t>
  </si>
  <si>
    <t>Inapan Taman Herba</t>
  </si>
  <si>
    <t>https://www.booking.com/hotel/my/inapan-taman-herb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709&amp;sr_order=popularity&amp;srpvid=577f005c66a1013f&amp;srepoch=1699575119&amp;all_sr_blocks=623902304_342541937_2_0_0&amp;highlighted_blocks=623902304_342541937_2_0_0&amp;matching_block_id=623902304_342541937_2_0_0&amp;sr_pri_blocks=623902304_342541937_2_0_0__8000&amp;from=searchresults#hotelTmpl</t>
  </si>
  <si>
    <t>RM Hotel</t>
  </si>
  <si>
    <t>https://www.booking.com/hotel/my/rm-mu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710&amp;sr_order=popularity&amp;srpvid=577f005c66a1013f&amp;srepoch=1699575119&amp;all_sr_blocks=947277401_367286306_0_0_0&amp;highlighted_blocks=947277401_367286306_0_0_0&amp;matching_block_id=947277401_367286306_0_0_0&amp;sr_pri_blocks=947277401_367286306_0_0_0__13200&amp;from=searchresults#hotelTmpl</t>
  </si>
  <si>
    <t>K Garden Hotel Parit Buntar</t>
  </si>
  <si>
    <t>https://www.booking.com/hotel/my/ritz-kapito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711&amp;sr_order=popularity&amp;srpvid=577f005c66a1013f&amp;srepoch=1699575119&amp;all_sr_blocks=105867403_347625364_2_0_0&amp;highlighted_blocks=105867403_347625364_2_0_0&amp;matching_block_id=105867403_347625364_2_0_0&amp;sr_pri_blocks=105867403_347625364_2_0_0__12600&amp;from=searchresults#hotelTmpl</t>
  </si>
  <si>
    <t>Sun Inns Hotel Kepong near Hospital Sungai Buloh</t>
  </si>
  <si>
    <t>https://www.booking.com/hotel/my/si-kepong-by-secom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712&amp;sr_order=popularity&amp;srpvid=577f005c66a1013f&amp;srepoch=1699575119&amp;all_sr_blocks=765841403_334162643_2_0_0&amp;highlighted_blocks=765841403_334162643_2_0_0&amp;matching_block_id=765841403_334162643_2_0_0&amp;sr_pri_blocks=765841403_334162643_2_0_0__7100&amp;from=searchresults#hotelTmpl</t>
  </si>
  <si>
    <t>Kampar Boutique Hotel</t>
  </si>
  <si>
    <t>https://www.booking.com/hotel/my/kampar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713&amp;sr_order=popularity&amp;srpvid=577f005c66a1013f&amp;srepoch=1699575119&amp;all_sr_blocks=318363803_201124649_0_0_0&amp;highlighted_blocks=318363803_201124649_0_0_0&amp;matching_block_id=318363803_201124649_0_0_0&amp;sr_pri_blocks=318363803_201124649_0_0_0__8000&amp;from=searchresults#hotelTmpl</t>
  </si>
  <si>
    <t>Sisikami Guesthouse</t>
  </si>
  <si>
    <t>https://www.booking.com/hotel/my/sisikami-guest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714&amp;sr_order=popularity&amp;srpvid=577f005c66a1013f&amp;srepoch=1699575119&amp;all_sr_blocks=436579701_368084078_6_0_0&amp;highlighted_blocks=436579701_368084078_6_0_0&amp;matching_block_id=436579701_368084078_6_0_0&amp;sr_pri_blocks=436579701_368084078_6_0_0__23000&amp;from=searchresults#hotelTmpl</t>
  </si>
  <si>
    <t>Regent Hotel</t>
  </si>
  <si>
    <t>https://www.booking.com/hotel/my/regent-keninga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715&amp;sr_order=popularity&amp;srpvid=577f005c66a1013f&amp;srepoch=1699575119&amp;all_sr_blocks=1086131902_381551370_0_0_0&amp;highlighted_blocks=1086131902_381551370_0_0_0&amp;matching_block_id=1086131902_381551370_0_0_0&amp;sr_pri_blocks=1086131902_381551370_0_0_0__10000&amp;from=searchresults#hotelTmpl</t>
  </si>
  <si>
    <t>KL GOLD SUITE @ TIME SQUARE</t>
  </si>
  <si>
    <t>https://www.booking.com/hotel/my/kl-gold-suite-time-squa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716&amp;sr_order=popularity&amp;srpvid=577f005c66a1013f&amp;srepoch=1699575119&amp;all_sr_blocks=681269201_278055599_2_0_0&amp;highlighted_blocks=681269201_278055599_2_0_0&amp;matching_block_id=681269201_278055599_2_0_0&amp;sr_pri_blocks=681269201_278055599_2_0_0__49000&amp;from=searchresults#hotelTmpl</t>
  </si>
  <si>
    <t>OYO 89617 Selesa View</t>
  </si>
  <si>
    <t>Bukit Gambir</t>
  </si>
  <si>
    <t>https://www.booking.com/hotel/my/selesa-view-bukit-gambi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717&amp;sr_order=popularity&amp;srpvid=577f005c66a1013f&amp;srepoch=1699575119&amp;all_sr_blocks=275890602_369899058_2_0_0&amp;highlighted_blocks=275890602_369899058_2_0_0&amp;matching_block_id=275890602_369899058_2_0_0&amp;sr_pri_blocks=275890602_369899058_2_0_0__11430&amp;from=searchresults#hotelTmpl</t>
  </si>
  <si>
    <t>Rainbow paradise @ Tanjung Bungah</t>
  </si>
  <si>
    <t>Tanjung Bungah Beach, Tanjung Bungah</t>
  </si>
  <si>
    <t>https://www.booking.com/hotel/my/rainbow-paradise-tanjung-bungah-tanjung-bung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718&amp;sr_order=popularity&amp;srpvid=577f005c66a1013f&amp;srepoch=1699575119&amp;all_sr_blocks=926870413_364459477_3_0_0&amp;highlighted_blocks=926870413_364459477_3_0_0&amp;matching_block_id=926870413_364459477_3_0_0&amp;sr_pri_blocks=926870413_364459477_3_0_0__47700&amp;from=searchresults#hotelTmpl</t>
  </si>
  <si>
    <t>MYRÂ 477</t>
  </si>
  <si>
    <t>Super OYO 44088 Valley View Hotel</t>
  </si>
  <si>
    <t>https://www.booking.com/hotel/my/oyo-44088-valley-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719&amp;sr_order=popularity&amp;srpvid=577f005c66a1013f&amp;srepoch=1699575119&amp;all_sr_blocks=553050708_383242261_2_0_0&amp;highlighted_blocks=553050708_383242261_2_0_0&amp;matching_block_id=553050708_383242261_2_0_0&amp;sr_pri_blocks=553050708_383242261_2_0_0__10740&amp;from=searchresults#hotelTmpl</t>
  </si>
  <si>
    <t>MYRÂ 107</t>
  </si>
  <si>
    <t>Melaka Ong Kim Wee Residences by Stayrene</t>
  </si>
  <si>
    <t>https://www.booking.com/hotel/my/ong-kim-wee-residences-uh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720&amp;sr_order=popularity&amp;srpvid=577f005c66a1013f&amp;srepoch=1699575119&amp;all_sr_blocks=725334601_310400788_2_0_0&amp;highlighted_blocks=725334601_310400788_2_0_0&amp;matching_block_id=725334601_310400788_2_0_0&amp;sr_pri_blocks=725334601_310400788_2_0_0__29160&amp;from_sustainable_property_sr=1&amp;from=searchresults#hotelTmpl</t>
  </si>
  <si>
    <t>MYRÂ 292</t>
  </si>
  <si>
    <t>Sun Inns Hotel Puchong</t>
  </si>
  <si>
    <t>https://www.booking.com/hotel/my/sun-inns-pucho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721&amp;sr_order=popularity&amp;srpvid=577f005c66a1013f&amp;srepoch=1699575119&amp;all_sr_blocks=27056106_334201302_0_0_0&amp;highlighted_blocks=27056106_334201302_0_0_0&amp;matching_block_id=27056106_334201302_0_0_0&amp;sr_pri_blocks=27056106_334201302_0_0_0__5551&amp;from_sustainable_property_sr=1&amp;from=searchresults#hotelTmpl</t>
  </si>
  <si>
    <t>MYRÂ 56</t>
  </si>
  <si>
    <t>Myoldhouse</t>
  </si>
  <si>
    <t>https://www.booking.com/hotel/my/myold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722&amp;sr_order=popularity&amp;srpvid=577f005c66a1013f&amp;srepoch=1699575119&amp;all_sr_blocks=777077507_364199406_2_0_0&amp;highlighted_blocks=777077507_364199406_2_0_0&amp;matching_block_id=777077507_364199406_2_0_0&amp;sr_pri_blocks=777077507_364199406_2_0_0__10000&amp;from=searchresults#hotelTmpl</t>
  </si>
  <si>
    <t>GM Hotel</t>
  </si>
  <si>
    <t>https://www.booking.com/hotel/my/g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723&amp;sr_order=popularity&amp;srpvid=577f005c66a1013f&amp;srepoch=1699575119&amp;all_sr_blocks=39715708_376750257_2_0_0&amp;highlighted_blocks=39715708_376750257_2_0_0&amp;matching_block_id=39715708_376750257_2_0_0&amp;sr_pri_blocks=39715708_376750257_2_0_0__9900&amp;from_sustainable_property_sr=1&amp;from=searchresults#hotelTmpl</t>
  </si>
  <si>
    <t>Hotel Casuarina@Kuala Kangsar</t>
  </si>
  <si>
    <t>https://www.booking.com/hotel/my/casuarina-kuala-kangs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724&amp;sr_order=popularity&amp;srpvid=577f005c66a1013f&amp;srepoch=1699575119&amp;all_sr_blocks=624227501_243126699_0_2_0&amp;highlighted_blocks=624227501_243126699_0_2_0&amp;matching_block_id=624227501_243126699_0_2_0&amp;sr_pri_blocks=624227501_243126699_0_2_0__21000&amp;from=searchresults#hotelTmpl</t>
  </si>
  <si>
    <t>Societe Suites Kuala Lumpur</t>
  </si>
  <si>
    <t>https://www.booking.com/hotel/my/societe-sri-hartama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725&amp;sr_order=popularity&amp;srpvid=577f005c66a1013f&amp;srepoch=1699575119&amp;all_sr_blocks=1046670901_376965633_2_0_0&amp;highlighted_blocks=1046670901_376965633_2_0_0&amp;matching_block_id=1046670901_376965633_2_0_0&amp;sr_pri_blocks=1046670901_376965633_2_0_0__33930&amp;from_sustainable_property_sr=1&amp;from=searchresults#hotelTmpl</t>
  </si>
  <si>
    <t>MYRÂ 339</t>
  </si>
  <si>
    <t>The Sky Inn</t>
  </si>
  <si>
    <t>Teluk Cempedak, Kuantan</t>
  </si>
  <si>
    <t>https://www.booking.com/hotel/my/the-sky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726&amp;sr_order=popularity&amp;srpvid=577f005c66a1013f&amp;srepoch=1699575137&amp;all_sr_blocks=691780411_379637919_2_0_0&amp;highlighted_blocks=691780411_379637919_2_0_0&amp;matching_block_id=691780411_379637919_2_0_0&amp;sr_pri_blocks=691780411_379637919_2_0_0__13000&amp;from=searchresults#hotelTmpl</t>
  </si>
  <si>
    <t>HOTEL CIQ, JALAN TRUS</t>
  </si>
  <si>
    <t>https://www.booking.com/hotel/my/ciq-jalan-tru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727&amp;sr_order=popularity&amp;srpvid=577f005c66a1013f&amp;srepoch=1699575137&amp;all_sr_blocks=305525206_353222653_2_0_0&amp;highlighted_blocks=305525206_353222653_2_0_0&amp;matching_block_id=305525206_353222653_2_0_0&amp;sr_pri_blocks=305525206_353222653_2_0_0__15904&amp;from_sustainable_property_sr=1&amp;from=searchresults#hotelTmpl</t>
  </si>
  <si>
    <t>Millerz Square Kuala Lumpur, Travelet</t>
  </si>
  <si>
    <t>https://www.booking.com/hotel/my/millerz-square-by-five-sen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728&amp;sr_order=popularity&amp;srpvid=577f005c66a1013f&amp;srepoch=1699575137&amp;all_sr_blocks=1039226703_376396100_2_0_0&amp;highlighted_blocks=1039226703_376396100_2_0_0&amp;matching_block_id=1039226703_376396100_2_0_0&amp;sr_pri_blocks=1039226703_376396100_2_0_0__68400&amp;from_sustainable_property_sr=1&amp;from=searchresults#hotelTmpl</t>
  </si>
  <si>
    <t>MYRÂ 684</t>
  </si>
  <si>
    <t>Shangri-La Golden Sands, Penang</t>
  </si>
  <si>
    <t>https://www.booking.com/hotel/my/golden-sands-resort-by-shangri-l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729&amp;sr_order=popularity&amp;srpvid=577f005c66a1013f&amp;srepoch=1699575137&amp;all_sr_blocks=17580701_93944912_2_1_0&amp;highlighted_blocks=17580701_93944912_2_1_0&amp;matching_block_id=17580701_93944912_2_1_0&amp;sr_pri_blocks=17580701_93944912_2_1_0__65450&amp;from=searchresults#hotelTmpl</t>
  </si>
  <si>
    <t>MYRÂ 655</t>
  </si>
  <si>
    <t>TRILLION SUITES by SLG</t>
  </si>
  <si>
    <t>https://www.booking.com/hotel/my/trillion-suites-bysl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730&amp;sr_order=popularity&amp;srpvid=577f005c66a1013f&amp;srepoch=1699575137&amp;all_sr_blocks=291556807_254817100_0_2_0&amp;highlighted_blocks=291556807_254817100_0_2_0&amp;matching_block_id=291556807_254817100_0_2_0&amp;sr_pri_blocks=291556807_254817100_0_2_0__67200&amp;from_sustainable_property_sr=1&amp;from=searchresults#hotelTmpl</t>
  </si>
  <si>
    <t>MYRÂ 672</t>
  </si>
  <si>
    <t>Taman Negara River View Lodge</t>
  </si>
  <si>
    <t>https://www.booking.com/hotel/my/taman-negara-river-view-lod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731&amp;sr_order=popularity&amp;srpvid=577f005c66a1013f&amp;srepoch=1699575137&amp;all_sr_blocks=260886701_335382947_2_0_0&amp;highlighted_blocks=260886701_335382947_2_0_0&amp;matching_block_id=260886701_335382947_2_0_0&amp;sr_pri_blocks=260886701_335382947_2_0_0__11000&amp;from_sustainable_property_sr=1&amp;from=searchresults#hotelTmpl</t>
  </si>
  <si>
    <t>Regalia Residence @ KLCC View Sky Pool by MC</t>
  </si>
  <si>
    <t>https://www.booking.com/hotel/my/regalia-residence-kuala-lumpur12345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732&amp;sr_order=popularity&amp;srpvid=577f005c66a1013f&amp;srepoch=1699575137&amp;all_sr_blocks=270252019_368320293_2_0_0&amp;highlighted_blocks=270252019_368320293_2_0_0&amp;matching_block_id=270252019_368320293_2_0_0&amp;sr_pri_blocks=270252019_368320293_2_0_0__10000&amp;from=searchresults#hotelTmpl</t>
  </si>
  <si>
    <t>Anjungan Beach Resort</t>
  </si>
  <si>
    <t>https://www.booking.com/hotel/my/anjungan-beach-resort-sp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733&amp;sr_order=popularity&amp;srpvid=577f005c66a1013f&amp;srepoch=1699575137&amp;all_sr_blocks=25922904_219955164_0_1_0&amp;highlighted_blocks=25922904_219955164_0_1_0&amp;matching_block_id=25922904_219955164_0_1_0&amp;sr_pri_blocks=25922904_219955164_0_1_0__31500&amp;from_sustainable_property_sr=1&amp;from=searchresults#hotelTmpl</t>
  </si>
  <si>
    <t>Legoland-3min Walk-HappyDream Suite at Afiniti -8pax-Cozy,Comfy&amp;Convenience 2BR with Bathub</t>
  </si>
  <si>
    <t>https://www.booking.com/hotel/my/legoand-3min-walk-happydream-suite-8pax-cozy-comfy-amp-conveni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734&amp;sr_order=popularity&amp;srpvid=577f005c66a1013f&amp;srepoch=1699575137&amp;all_sr_blocks=929076901_364896125_4_0_0&amp;highlighted_blocks=929076901_364896125_4_0_0&amp;matching_block_id=929076901_364896125_4_0_0&amp;sr_pri_blocks=929076901_364896125_4_0_0__67500&amp;from_sustainable_property_sr=1&amp;from=searchresults#hotelTmpl</t>
  </si>
  <si>
    <t>Millennium Suite At Opus Residence</t>
  </si>
  <si>
    <t>https://www.booking.com/hotel/my/opus-residence-suit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735&amp;sr_order=popularity&amp;srpvid=577f005c66a1013f&amp;srepoch=1699575137&amp;all_sr_blocks=998971701_373881010_0_0_0&amp;highlighted_blocks=998971701_373881010_0_0_0&amp;matching_block_id=998971701_373881010_0_0_0&amp;sr_pri_blocks=998971701_373881010_0_0_0__35990&amp;from_sustainable_property_sr=1&amp;from=searchresults#hotelTmpl</t>
  </si>
  <si>
    <t>Ceylonz Suite KLCC, Travelet</t>
  </si>
  <si>
    <t>https://www.booking.com/hotel/my/ceylonz-suite-by-travele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736&amp;sr_order=popularity&amp;srpvid=577f005c66a1013f&amp;srepoch=1699575137&amp;all_sr_blocks=1075991804_380188663_2_0_0&amp;highlighted_blocks=1075991804_380188663_2_0_0&amp;matching_block_id=1075991804_380188663_2_0_0&amp;sr_pri_blocks=1075991804_380188663_2_0_0__41040&amp;from_sustainable_property_sr=1&amp;from=searchresults#hotelTmpl</t>
  </si>
  <si>
    <t>Hilton Kuching Hotel</t>
  </si>
  <si>
    <t>https://www.booking.com/hotel/my/hilton-kuch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737&amp;sr_order=popularity&amp;srpvid=577f005c66a1013f&amp;srepoch=1699575137&amp;all_sr_blocks=4672216_94268923_2_42_0&amp;highlighted_blocks=4672216_94268923_2_42_0&amp;matching_block_id=4672216_94268923_2_42_0&amp;sr_pri_blocks=4672216_94268923_2_42_0__52700&amp;from_sustainable_property_sr=1&amp;from=searchresults#hotelTmpl</t>
  </si>
  <si>
    <t>D'View Hotel</t>
  </si>
  <si>
    <t>https://www.booking.com/hotel/my/d-39-view-villa-amp-guest-hous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738&amp;sr_order=popularity&amp;srpvid=577f005c66a1013f&amp;srepoch=1699575137&amp;all_sr_blocks=109704605_335474140_0_0_0&amp;highlighted_blocks=109704605_335474140_0_0_0&amp;matching_block_id=109704605_335474140_0_0_0&amp;sr_pri_blocks=109704605_335474140_0_0_0__9000&amp;from=searchresults#hotelTmpl</t>
  </si>
  <si>
    <t>DoubleTree by Hilton Putrajaya Lakeside</t>
  </si>
  <si>
    <t>https://www.booking.com/hotel/my/pullman-putrajaya-lakesid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739&amp;sr_order=popularity&amp;srpvid=577f005c66a1013f&amp;srepoch=1699575137&amp;all_sr_blocks=2581429_95149556_2_34_0&amp;highlighted_blocks=2581429_95149556_2_34_0&amp;matching_block_id=2581429_95149556_2_34_0&amp;sr_pri_blocks=2581429_95149556_2_34_0__33300&amp;from_sustainable_property_sr=1&amp;from=searchresults#hotelTmpl</t>
  </si>
  <si>
    <t>Le Vert Boutique Hotel</t>
  </si>
  <si>
    <t>https://www.booking.com/hotel/my/le-vert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740&amp;sr_order=popularity&amp;srpvid=577f005c66a1013f&amp;srepoch=1699575137&amp;all_sr_blocks=803223006_341641418_0_0_0&amp;highlighted_blocks=803223006_341641418_0_0_0&amp;matching_block_id=803223006_341641418_0_0_0&amp;sr_pri_blocks=803223006_341641418_0_0_0__35000&amp;from_sustainable_property_sr=1&amp;from=searchresults#hotelTmpl</t>
  </si>
  <si>
    <t>Capri by Fraser, Bukit Bintang</t>
  </si>
  <si>
    <t>https://www.booking.com/hotel/my/capri-by-fraser-bukit-b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741&amp;sr_order=popularity&amp;srpvid=577f005c66a1013f&amp;srepoch=1699575137&amp;all_sr_blocks=728581206_319943681_2_2_0&amp;highlighted_blocks=728581206_319943681_2_2_0&amp;matching_block_id=728581206_319943681_2_2_0&amp;sr_pri_blocks=728581206_319943681_2_2_0__57420&amp;from=searchresults#hotelTmpl</t>
  </si>
  <si>
    <t>MYRÂ 574</t>
  </si>
  <si>
    <t>Mahzan Homestay</t>
  </si>
  <si>
    <t>https://www.booking.com/hotel/my/homestay-tengku-maheran-jit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742&amp;sr_order=popularity&amp;srpvid=577f005c66a1013f&amp;srepoch=1699575137&amp;all_sr_blocks=601955302_272391936_2_0_0&amp;highlighted_blocks=601955302_272391936_2_0_0&amp;matching_block_id=601955302_272391936_2_0_0&amp;sr_pri_blocks=601955302_272391936_2_0_0__21000&amp;from_sustainable_property_sr=1&amp;from=searchresults#hotelTmpl</t>
  </si>
  <si>
    <t>UTHM Parit Raja Homestay</t>
  </si>
  <si>
    <t>https://www.booking.com/hotel/my/uthm-parit-raja-homestay-parit-raj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743&amp;sr_order=popularity&amp;srpvid=577f005c66a1013f&amp;srepoch=1699575137&amp;all_sr_blocks=634348401_247581774_6_0_0&amp;highlighted_blocks=634348401_247581774_6_0_0&amp;matching_block_id=634348401_247581774_6_0_0&amp;sr_pri_blocks=634348401_247581774_6_0_0__15300&amp;from=searchresults#hotelTmpl</t>
  </si>
  <si>
    <t>Ekocheras @ Kuala Lumpur</t>
  </si>
  <si>
    <t>https://www.booking.com/hotel/my/ekochera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744&amp;sr_order=popularity&amp;srpvid=577f005c66a1013f&amp;srepoch=1699575137&amp;all_sr_blocks=600030402_235365025_3_0_0&amp;highlighted_blocks=600030402_235365025_3_0_0&amp;matching_block_id=600030402_235365025_3_0_0&amp;sr_pri_blocks=600030402_235365025_3_0_0__40800&amp;from=searchresults#hotelTmpl</t>
  </si>
  <si>
    <t>Tourism Service Suites At Times Square KL</t>
  </si>
  <si>
    <t>https://www.booking.com/hotel/my/superior-apartment-at-times-squa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745&amp;sr_order=popularity&amp;srpvid=577f005c66a1013f&amp;srepoch=1699575137&amp;all_sr_blocks=599501004_364994632_2_0_0&amp;highlighted_blocks=599501004_364994632_2_0_0&amp;matching_block_id=599501004_364994632_2_0_0&amp;sr_pri_blocks=599501004_364994632_2_0_0__32900&amp;from_sustainable_property_sr=1&amp;from=searchresults#hotelTmpl</t>
  </si>
  <si>
    <t>Ibis Styles Kuala Lumpur Fraser Business Park</t>
  </si>
  <si>
    <t>https://www.booking.com/hotel/my/ibis-styles-kuala-lumpur-fraser-business-par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746&amp;sr_order=popularity&amp;srpvid=577f005c66a1013f&amp;srepoch=1699575137&amp;all_sr_blocks=41031101_94459324_2_2_0&amp;highlighted_blocks=41031101_94459324_2_2_0&amp;matching_block_id=41031101_94459324_2_2_0&amp;sr_pri_blocks=41031101_94459324_2_2_0__14940&amp;from_sustainable_property_sr=1&amp;from=searchresults#hotelTmpl</t>
  </si>
  <si>
    <t>OYO 90739 Dung Fang Hotel</t>
  </si>
  <si>
    <t>https://www.booking.com/hotel/my/oyo-90739-dung-f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747&amp;sr_order=popularity&amp;srpvid=577f005c66a1013f&amp;srepoch=1699575137&amp;all_sr_blocks=967137802_383253881_2_0_0&amp;highlighted_blocks=967137802_383253881_2_0_0&amp;matching_block_id=967137802_383253881_2_0_0&amp;sr_pri_blocks=967137802_383253881_2_0_0__8968&amp;from=searchresults#hotelTmpl</t>
  </si>
  <si>
    <t>Talents Motor Park Hotel</t>
  </si>
  <si>
    <t>https://www.booking.com/hotel/my/talents-motor-par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748&amp;sr_order=popularity&amp;srpvid=577f005c66a1013f&amp;srepoch=1699575137&amp;all_sr_blocks=171061701_265758541_0_0_0&amp;highlighted_blocks=171061701_265758541_0_0_0&amp;matching_block_id=171061701_265758541_0_0_0&amp;sr_pri_blocks=171061701_265758541_0_0_0__9801&amp;from=searchresults#hotelTmpl</t>
  </si>
  <si>
    <t>Park Avenue Hotel Sungai Petani</t>
  </si>
  <si>
    <t>https://www.booking.com/hotel/my/park-avenue-sungai-petan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749&amp;sr_order=popularity&amp;srpvid=577f005c66a1013f&amp;srepoch=1699575137&amp;all_sr_blocks=26544812_210192611_0_2_0&amp;highlighted_blocks=26544812_210192611_0_2_0&amp;matching_block_id=26544812_210192611_0_2_0&amp;sr_pri_blocks=26544812_210192611_0_2_0__17900&amp;from_sustainable_property_sr=1&amp;from=searchresults#hotelTmpl</t>
  </si>
  <si>
    <t>MYRÂ 179</t>
  </si>
  <si>
    <t>Hotel De Leon II</t>
  </si>
  <si>
    <t>https://www.booking.com/hotel/my/de-le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750&amp;sr_order=popularity&amp;srpvid=577f005c66a1013f&amp;srepoch=1699575137&amp;all_sr_blocks=403191304_276219104_0_0_0&amp;highlighted_blocks=403191304_276219104_0_0_0&amp;matching_block_id=403191304_276219104_0_0_0&amp;sr_pri_blocks=403191304_276219104_0_0_0__12000&amp;from=searchresults#hotelTmpl</t>
  </si>
  <si>
    <t>Lakse Inn Homestay</t>
  </si>
  <si>
    <t>Kampong Pengkalan Maras</t>
  </si>
  <si>
    <t>https://www.booking.com/hotel/my/lakse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751&amp;sr_order=popularity&amp;srpvid=577f005c66a1013f&amp;srepoch=1699575159&amp;all_sr_blocks=491261301_246151708_3_0_0&amp;highlighted_blocks=491261301_246151708_3_0_0&amp;matching_block_id=491261301_246151708_3_0_0&amp;sr_pri_blocks=491261301_246151708_3_0_0__10800&amp;from=searchresults#hotelTmpl</t>
  </si>
  <si>
    <t>Reunion Residence</t>
  </si>
  <si>
    <t>https://www.booking.com/hotel/my/reunion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752&amp;sr_order=popularity&amp;srpvid=577f005c66a1013f&amp;srepoch=1699575159&amp;all_sr_blocks=375843702_365988111_3_0_0&amp;highlighted_blocks=375843702_365988111_3_0_0&amp;matching_block_id=375843702_365988111_3_0_0&amp;sr_pri_blocks=375843702_365988111_3_0_0__25000&amp;from_sustainable_property_sr=1&amp;from=searchresults#hotelTmpl</t>
  </si>
  <si>
    <t>Comfort Inn</t>
  </si>
  <si>
    <t>https://www.booking.com/hotel/my/comfort-inn-shi-w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753&amp;sr_order=popularity&amp;srpvid=577f005c66a1013f&amp;srepoch=1699575159&amp;all_sr_blocks=304557107_335408760_2_0_0&amp;highlighted_blocks=304557107_335408760_2_0_0&amp;matching_block_id=304557107_335408760_2_0_0&amp;sr_pri_blocks=304557107_335408760_2_0_0__5940&amp;from=searchresults#hotelTmpl</t>
  </si>
  <si>
    <t>MYRÂ 59</t>
  </si>
  <si>
    <t>Rompin Beach Resorts</t>
  </si>
  <si>
    <t>https://www.booking.com/hotel/my/rompin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754&amp;sr_order=popularity&amp;srpvid=577f005c66a1013f&amp;srepoch=1699575159&amp;all_sr_blocks=141858201_186734339_0_2_0&amp;highlighted_blocks=141858201_186734339_0_2_0&amp;matching_block_id=141858201_186734339_0_2_0&amp;sr_pri_blocks=141858201_186734339_0_2_0__22500&amp;from=searchresults#hotelTmpl</t>
  </si>
  <si>
    <t>Ipoh Waterpark The Cove Premium Suites 7-13pax by IWH</t>
  </si>
  <si>
    <t>https://www.booking.com/hotel/my/ipoh-meru-homestay-7-8pax-by-vp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755&amp;sr_order=popularity&amp;srpvid=577f005c66a1013f&amp;srepoch=1699575159&amp;all_sr_blocks=816812603_369108734_8_0_0&amp;highlighted_blocks=816812603_369108734_8_0_0&amp;matching_block_id=816812603_369108734_8_0_0&amp;sr_pri_blocks=816812603_369108734_8_0_0__79700&amp;from_sustainable_property_sr=1&amp;from=searchresults#hotelTmpl</t>
  </si>
  <si>
    <t>As Sufi Villa</t>
  </si>
  <si>
    <t>Kampung Sungai Air Tawar</t>
  </si>
  <si>
    <t>https://www.booking.com/hotel/my/as-sufi-villa-sungai-ayer-taw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756&amp;sr_order=popularity&amp;srpvid=577f005c66a1013f&amp;srepoch=1699575159&amp;all_sr_blocks=1000062604_372829765_2_0_0&amp;highlighted_blocks=1000062604_372829765_2_0_0&amp;matching_block_id=1000062604_372829765_2_0_0&amp;sr_pri_blocks=1000062604_372829765_2_0_0__18700&amp;from=searchresults#hotelTmpl</t>
  </si>
  <si>
    <t>HOTEL RAUB since 1968</t>
  </si>
  <si>
    <t>https://www.booking.com/hotel/my/raub-rau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757&amp;sr_order=popularity&amp;srpvid=577f005c66a1013f&amp;srepoch=1699575159&amp;all_sr_blocks=134098107_338044900_0_0_0&amp;highlighted_blocks=134098107_338044900_0_0_0&amp;matching_block_id=134098107_338044900_0_0_0&amp;sr_pri_blocks=134098107_338044900_0_0_0__12888&amp;from=searchresults#hotelTmpl</t>
  </si>
  <si>
    <t>MYRÂ 129</t>
  </si>
  <si>
    <t>My Dream Hotel</t>
  </si>
  <si>
    <t>Kampong Ayer</t>
  </si>
  <si>
    <t>https://www.booking.com/hotel/my/my-dre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758&amp;sr_order=popularity&amp;srpvid=577f005c66a1013f&amp;srepoch=1699575159&amp;all_sr_blocks=100523401_190358720_0_0_0&amp;highlighted_blocks=100523401_190358720_0_0_0&amp;matching_block_id=100523401_190358720_0_0_0&amp;sr_pri_blocks=100523401_190358720_0_0_0__6500&amp;from=searchresults#hotelTmpl</t>
  </si>
  <si>
    <t>Sun Inns Hotel Equine, Seri Kembangan</t>
  </si>
  <si>
    <t>Seri Kembangan</t>
  </si>
  <si>
    <t>https://www.booking.com/hotel/my/suns-inns-equine-seri-kembang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759&amp;sr_order=popularity&amp;srpvid=577f005c66a1013f&amp;srepoch=1699575159&amp;all_sr_blocks=71467303_334200937_0_0_0&amp;highlighted_blocks=71467303_334200937_0_0_0&amp;matching_block_id=71467303_334200937_0_0_0&amp;sr_pri_blocks=71467303_334200937_0_0_0__7043&amp;from_sustainable_property_sr=1&amp;from=searchresults#hotelTmpl</t>
  </si>
  <si>
    <t>Avenue J Hotel, Central Market</t>
  </si>
  <si>
    <t>https://www.booking.com/hotel/my/avenue-j-central-marke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760&amp;sr_order=popularity&amp;srpvid=577f005c66a1013f&amp;srepoch=1699575159&amp;all_sr_blocks=185668720_91977963_0_2_0&amp;highlighted_blocks=185668720_91977963_0_2_0&amp;matching_block_id=185668720_91977963_0_2_0&amp;sr_pri_blocks=185668720_91977963_0_2_0__14400&amp;from_sustainable_property_sr=1&amp;from=searchresults#hotelTmpl</t>
  </si>
  <si>
    <t>Pavilion Ceylon Hill Suites, Bukit Bintang</t>
  </si>
  <si>
    <t>https://www.booking.com/hotel/my/pavilion-ceylon-hill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761&amp;sr_order=popularity&amp;srpvid=577f005c66a1013f&amp;srepoch=1699575159&amp;all_sr_blocks=1062991503_379458235_2_0_0&amp;highlighted_blocks=1062991503_379458235_2_0_0&amp;matching_block_id=1062991503_379458235_2_0_0&amp;sr_pri_blocks=1062991503_379458235_2_0_0__32203&amp;from_sustainable_property_sr=1&amp;from=searchresults#hotelTmpl</t>
  </si>
  <si>
    <t>MYRÂ 322</t>
  </si>
  <si>
    <t>MoMo's Kuala Lumpur</t>
  </si>
  <si>
    <t>https://www.booking.com/hotel/my/momo-39-s-kuala-lumpur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762&amp;sr_order=popularity&amp;srpvid=577f005c66a1013f&amp;srepoch=1699575159&amp;all_sr_blocks=549971207_199932224_0_0_0&amp;highlighted_blocks=549971207_199932224_0_0_0&amp;matching_block_id=549971207_199932224_0_0_0&amp;sr_pri_blocks=549971207_199932224_0_0_0__14466&amp;from_sustainable_property_sr=1&amp;from=searchresults#hotelTmpl</t>
  </si>
  <si>
    <t>Verdant Hill Hotel Kuala Lumpur</t>
  </si>
  <si>
    <t>https://www.booking.com/hotel/my/metro-360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763&amp;sr_order=popularity&amp;srpvid=577f005c66a1013f&amp;srepoch=1699575159&amp;all_sr_blocks=166982601_91962088_0_1_0&amp;highlighted_blocks=166982601_91962088_0_1_0&amp;matching_block_id=166982601_91962088_0_1_0&amp;sr_pri_blocks=166982601_91962088_0_1_0__25200&amp;from_sustainable_property_sr=1&amp;from=searchresults#hotelTmpl</t>
  </si>
  <si>
    <t>Loft 3</t>
  </si>
  <si>
    <t>https://www.booking.com/hotel/my/loft-3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764&amp;sr_order=popularity&amp;srpvid=577f005c66a1013f&amp;srepoch=1699575159&amp;all_sr_blocks=458315505_338266932_2_0_0&amp;highlighted_blocks=458315505_338266932_2_0_0&amp;matching_block_id=458315505_338266932_2_0_0&amp;sr_pri_blocks=458315505_338266932_2_0_0__12500&amp;from_sustainable_property_sr=1&amp;from=searchresults#hotelTmpl</t>
  </si>
  <si>
    <t>Cube 8teens by Nest Home</t>
  </si>
  <si>
    <t>https://www.booking.com/hotel/my/cube8teens-suite-by-nest-home-at-mount-austi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765&amp;sr_order=popularity&amp;srpvid=577f005c66a1013f&amp;srepoch=1699575159&amp;all_sr_blocks=659624901_279937045_2_0_0&amp;highlighted_blocks=659624901_279937045_2_0_0&amp;matching_block_id=659624901_279937045_2_0_0&amp;sr_pri_blocks=659624901_279937045_2_0_0__40000&amp;from=searchresults#hotelTmpl</t>
  </si>
  <si>
    <t>MagTree Genting Highlands</t>
  </si>
  <si>
    <t>https://www.booking.com/hotel/my/magtree-genting-highland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766&amp;sr_order=popularity&amp;srpvid=577f005c66a1013f&amp;srepoch=1699575159&amp;all_sr_blocks=918878502_378738913_0_0_0&amp;highlighted_blocks=918878502_378738913_0_0_0&amp;matching_block_id=918878502_378738913_0_0_0&amp;sr_pri_blocks=918878502_378738913_0_0_0__24310&amp;from=searchresults#hotelTmpl</t>
  </si>
  <si>
    <t>OYO Home 90230 Dh Residence</t>
  </si>
  <si>
    <t>https://www.booking.com/hotel/my/oyo-90230-dh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767&amp;sr_order=popularity&amp;srpvid=577f005c66a1013f&amp;srepoch=1699575159&amp;all_sr_blocks=719714103_383255186_2_0_0&amp;highlighted_blocks=719714103_383255186_2_0_0&amp;matching_block_id=719714103_383255186_2_0_0&amp;sr_pri_blocks=719714103_383255186_2_0_0__10900&amp;from=searchresults#hotelTmpl</t>
  </si>
  <si>
    <t>Vvip Hotel</t>
  </si>
  <si>
    <t>Hutan Melintang</t>
  </si>
  <si>
    <t>https://www.booking.com/hotel/my/vvip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768&amp;sr_order=popularity&amp;srpvid=577f005c66a1013f&amp;srepoch=1699575159&amp;all_sr_blocks=192813503_204057008_0_0_0&amp;highlighted_blocks=192813503_204057008_0_0_0&amp;matching_block_id=192813503_204057008_0_0_0&amp;sr_pri_blocks=192813503_204057008_0_0_0__13500&amp;from=searchresults#hotelTmpl</t>
  </si>
  <si>
    <t>CITI HOTEL @ KL SENTRAL</t>
  </si>
  <si>
    <t>https://www.booking.com/hotel/my/citi-kl-sentr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769&amp;sr_order=popularity&amp;srpvid=577f005c66a1013f&amp;srepoch=1699575159&amp;all_sr_blocks=310561102_351162731_2_0_0&amp;highlighted_blocks=310561102_351162731_2_0_0&amp;matching_block_id=310561102_351162731_2_0_0&amp;sr_pri_blocks=310561102_351162731_2_0_0__9900&amp;from_sustainable_property_sr=1&amp;from=searchresults#hotelTmpl</t>
  </si>
  <si>
    <t>Scott Hotel KL Sentral</t>
  </si>
  <si>
    <t>https://www.booking.com/hotel/my/prescott-kuala-lumpur-sentr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770&amp;sr_order=popularity&amp;srpvid=577f005c66a1013f&amp;srepoch=1699575159&amp;all_sr_blocks=86500106_104108335_0_0_0&amp;highlighted_blocks=86500106_104108335_0_0_0&amp;matching_block_id=86500106_104108335_0_0_0&amp;sr_pri_blocks=86500106_104108335_0_0_0__14000&amp;from=searchresults#hotelTmpl</t>
  </si>
  <si>
    <t>Millerz Square by A Plus Stay</t>
  </si>
  <si>
    <t>https://www.booking.com/hotel/my/millerz-square-by-a-plus-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771&amp;sr_order=popularity&amp;srpvid=577f005c66a1013f&amp;srepoch=1699575159&amp;all_sr_blocks=1023954306_374805647_2_0_0&amp;highlighted_blocks=1023954306_374805647_2_0_0&amp;matching_block_id=1023954306_374805647_2_0_0&amp;sr_pri_blocks=1023954306_374805647_2_0_0__28500&amp;from_sustainable_property_sr=1&amp;from=searchresults#hotelTmpl</t>
  </si>
  <si>
    <t>Crystal Inn</t>
  </si>
  <si>
    <t>https://www.booking.com/hotel/my/crystal-inn-sdn-bhd-batu-pahat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772&amp;sr_order=popularity&amp;srpvid=577f005c66a1013f&amp;srepoch=1699575159&amp;all_sr_blocks=391619706_147260426_2_0_0&amp;highlighted_blocks=391619706_147260426_2_0_0&amp;matching_block_id=391619706_147260426_2_0_0&amp;sr_pri_blocks=391619706_147260426_2_0_0__21534&amp;from=searchresults#hotelTmpl</t>
  </si>
  <si>
    <t>D Gateway Perdana Hotel Bangi</t>
  </si>
  <si>
    <t>https://www.booking.com/hotel/my/sherwood-gatew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773&amp;sr_order=popularity&amp;srpvid=577f005c66a1013f&amp;srepoch=1699575159&amp;all_sr_blocks=211839615_349322824_2_0_0&amp;highlighted_blocks=211839615_349322824_2_0_0&amp;matching_block_id=211839615_349322824_2_0_0&amp;sr_pri_blocks=211839615_349322824_2_0_0__14093&amp;from_sustainable_property_sr=1&amp;from=searchresults#hotelTmpl</t>
  </si>
  <si>
    <t>MYRÂ 141</t>
  </si>
  <si>
    <t>Grand Riverview Hotel</t>
  </si>
  <si>
    <t>https://www.booking.com/hotel/my/grand-river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774&amp;sr_order=popularity&amp;srpvid=577f005c66a1013f&amp;srepoch=1699575159&amp;all_sr_blocks=27477902_203521405_0_2_0&amp;highlighted_blocks=27477902_203521405_0_2_0&amp;matching_block_id=27477902_203521405_0_2_0&amp;sr_pri_blocks=27477902_203521405_0_2_0__22800&amp;from=searchresults#hotelTmpl</t>
  </si>
  <si>
    <t>Windmill Upon Hills - Luxurious Sky Villa - 360SkyPool - Heated Pool - Mountainous Genting View - Genting Highland by YourEasyStay</t>
  </si>
  <si>
    <t>https://www.booking.com/hotel/my/windmill-upon-hill-genting-highland-mountain-view-4-4-paxs-2-rooms-2-baths-23a-f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775&amp;sr_order=popularity&amp;srpvid=577f005c66a1013f&amp;srepoch=1699575159&amp;all_sr_blocks=696111903_338070421_4_0_0&amp;highlighted_blocks=696111903_338070421_4_0_0&amp;matching_block_id=696111903_338070421_4_0_0&amp;sr_pri_blocks=696111903_338070421_4_0_0__49500&amp;from_sustainable_property_sr=1&amp;from=searchresults#hotelTmpl</t>
  </si>
  <si>
    <t>https://www.booking.com/hotel/my/loft-3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776&amp;sr_order=popularity&amp;srpvid=577f005c66a1013f&amp;srepoch=1699575177&amp;all_sr_blocks=458315505_338266932_2_0_0&amp;highlighted_blocks=458315505_338266932_2_0_0&amp;matching_block_id=458315505_338266932_2_0_0&amp;sr_pri_blocks=458315505_338266932_2_0_0__12500&amp;from_sustainable_property_sr=1&amp;from=searchresults#hotelTmpl</t>
  </si>
  <si>
    <t>https://www.booking.com/hotel/my/cube8teens-suite-by-nest-home-at-mount-austi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777&amp;sr_order=popularity&amp;srpvid=577f005c66a1013f&amp;srepoch=1699575177&amp;all_sr_blocks=659624902_279937045_2_0_0&amp;highlighted_blocks=659624902_279937045_2_0_0&amp;matching_block_id=659624902_279937045_2_0_0&amp;sr_pri_blocks=659624902_279937045_2_0_0__40000&amp;from=searchresults#hotelTmpl</t>
  </si>
  <si>
    <t>https://www.booking.com/hotel/my/magtree-genting-highland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778&amp;sr_order=popularity&amp;srpvid=577f005c66a1013f&amp;srepoch=1699575177&amp;all_sr_blocks=918878502_378738913_0_0_0&amp;highlighted_blocks=918878502_378738913_0_0_0&amp;matching_block_id=918878502_378738913_0_0_0&amp;sr_pri_blocks=918878502_378738913_0_0_0__24310&amp;from=searchresults#hotelTmpl</t>
  </si>
  <si>
    <t>https://www.booking.com/hotel/my/oyo-90230-dh-residen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779&amp;sr_order=popularity&amp;srpvid=577f005c66a1013f&amp;srepoch=1699575177&amp;all_sr_blocks=719714103_383255186_2_0_0&amp;highlighted_blocks=719714103_383255186_2_0_0&amp;matching_block_id=719714103_383255186_2_0_0&amp;sr_pri_blocks=719714103_383255186_2_0_0__10900&amp;from=searchresults#hotelTmpl</t>
  </si>
  <si>
    <t>https://www.booking.com/hotel/my/vvip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780&amp;sr_order=popularity&amp;srpvid=577f005c66a1013f&amp;srepoch=1699575177&amp;all_sr_blocks=192813503_204057008_0_0_0&amp;highlighted_blocks=192813503_204057008_0_0_0&amp;matching_block_id=192813503_204057008_0_0_0&amp;sr_pri_blocks=192813503_204057008_0_0_0__13500&amp;from=searchresults#hotelTmpl</t>
  </si>
  <si>
    <t>https://www.booking.com/hotel/my/citi-kl-sentr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781&amp;sr_order=popularity&amp;srpvid=577f005c66a1013f&amp;srepoch=1699575177&amp;all_sr_blocks=310561102_351162731_2_0_0&amp;highlighted_blocks=310561102_351162731_2_0_0&amp;matching_block_id=310561102_351162731_2_0_0&amp;sr_pri_blocks=310561102_351162731_2_0_0__9900&amp;from_sustainable_property_sr=1&amp;from=searchresults#hotelTmpl</t>
  </si>
  <si>
    <t>https://www.booking.com/hotel/my/prescott-kuala-lumpur-sentr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782&amp;sr_order=popularity&amp;srpvid=577f005c66a1013f&amp;srepoch=1699575177&amp;all_sr_blocks=86500106_104108335_0_0_0&amp;highlighted_blocks=86500106_104108335_0_0_0&amp;matching_block_id=86500106_104108335_0_0_0&amp;sr_pri_blocks=86500106_104108335_0_0_0__14000&amp;from=searchresults#hotelTmpl</t>
  </si>
  <si>
    <t>https://www.booking.com/hotel/my/millerz-square-by-a-plus-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783&amp;sr_order=popularity&amp;srpvid=577f005c66a1013f&amp;srepoch=1699575177&amp;all_sr_blocks=1023954306_374805647_2_0_0&amp;highlighted_blocks=1023954306_374805647_2_0_0&amp;matching_block_id=1023954306_374805647_2_0_0&amp;sr_pri_blocks=1023954306_374805647_2_0_0__28500&amp;from_sustainable_property_sr=1&amp;from=searchresults#hotelTmpl</t>
  </si>
  <si>
    <t>https://www.booking.com/hotel/my/crystal-inn-sdn-bhd-batu-pahat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784&amp;sr_order=popularity&amp;srpvid=577f005c66a1013f&amp;srepoch=1699575177&amp;all_sr_blocks=391619706_147260426_2_0_0&amp;highlighted_blocks=391619706_147260426_2_0_0&amp;matching_block_id=391619706_147260426_2_0_0&amp;sr_pri_blocks=391619706_147260426_2_0_0__21534&amp;from=searchresults#hotelTmpl</t>
  </si>
  <si>
    <t>https://www.booking.com/hotel/my/sherwood-gatew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785&amp;sr_order=popularity&amp;srpvid=577f005c66a1013f&amp;srepoch=1699575177&amp;all_sr_blocks=211839615_349322824_2_0_0&amp;highlighted_blocks=211839615_349322824_2_0_0&amp;matching_block_id=211839615_349322824_2_0_0&amp;sr_pri_blocks=211839615_349322824_2_0_0__14093&amp;from_sustainable_property_sr=1&amp;from=searchresults#hotelTmpl</t>
  </si>
  <si>
    <t>https://www.booking.com/hotel/my/grand-river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786&amp;sr_order=popularity&amp;srpvid=577f005c66a1013f&amp;srepoch=1699575177&amp;all_sr_blocks=27477902_203521405_0_2_0&amp;highlighted_blocks=27477902_203521405_0_2_0&amp;matching_block_id=27477902_203521405_0_2_0&amp;sr_pri_blocks=27477902_203521405_0_2_0__22800&amp;from=searchresults#hotelTmpl</t>
  </si>
  <si>
    <t>https://www.booking.com/hotel/my/windmill-upon-hill-genting-highland-mountain-view-4-4-paxs-2-rooms-2-baths-23a-f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787&amp;sr_order=popularity&amp;srpvid=577f005c66a1013f&amp;srepoch=1699575177&amp;all_sr_blocks=696111903_338070421_4_0_0&amp;highlighted_blocks=696111903_338070421_4_0_0&amp;matching_block_id=696111903_338070421_4_0_0&amp;sr_pri_blocks=696111903_338070421_4_0_0__49500&amp;from_sustainable_property_sr=1&amp;from=searchresults#hotelTmpl</t>
  </si>
  <si>
    <t>Grand Wonderful Hotel</t>
  </si>
  <si>
    <t>https://www.booking.com/hotel/my/grand-wonderfu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788&amp;sr_order=popularity&amp;srpvid=577f005c66a1013f&amp;srepoch=1699575177&amp;all_sr_blocks=419487101_264783017_2_0_0&amp;highlighted_blocks=419487101_264783017_2_0_0&amp;matching_block_id=419487101_264783017_2_0_0&amp;sr_pri_blocks=419487101_264783017_2_0_0__11500&amp;from=searchresults#hotelTmpl</t>
  </si>
  <si>
    <t>Lotus Desaru Beach Resort &amp; Spa</t>
  </si>
  <si>
    <t>https://www.booking.com/hotel/my/lotus-desaru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789&amp;sr_order=popularity&amp;srpvid=577f005c66a1013f&amp;srepoch=1699575177&amp;all_sr_blocks=27506621_186192827_0_42_0&amp;highlighted_blocks=27506621_186192827_0_42_0&amp;matching_block_id=27506621_186192827_0_42_0&amp;sr_pri_blocks=27506621_186192827_0_42_0__51563&amp;from_sustainable_property_sr=1&amp;from=searchresults#hotelTmpl</t>
  </si>
  <si>
    <t>Axon Serviced Suites Kuala Lumpur</t>
  </si>
  <si>
    <t>https://www.booking.com/hotel/my/axon-serviced-suit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790&amp;sr_order=popularity&amp;srpvid=577f005c66a1013f&amp;srepoch=1699575177&amp;all_sr_blocks=1053555801_377543722_0_2_0&amp;highlighted_blocks=1053555801_377543722_0_2_0&amp;matching_block_id=1053555801_377543722_0_2_0&amp;sr_pri_blocks=1053555801_377543722_0_2_0__50235&amp;from_sustainable_property_sr=1&amp;from=searchresults#hotelTmpl</t>
  </si>
  <si>
    <t>Raissa Boutique Hotel</t>
  </si>
  <si>
    <t>https://www.booking.com/hotel/my/raissa-boutiqu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791&amp;sr_order=popularity&amp;srpvid=577f005c66a1013f&amp;srepoch=1699575177&amp;all_sr_blocks=984426805_370856227_2_0_0&amp;highlighted_blocks=984426805_370856227_2_0_0&amp;matching_block_id=984426805_370856227_2_0_0&amp;sr_pri_blocks=984426805_370856227_2_0_0__13500&amp;from=searchresults#hotelTmpl</t>
  </si>
  <si>
    <t>The Baiti</t>
  </si>
  <si>
    <t>https://www.booking.com/hotel/my/the-bait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792&amp;sr_order=popularity&amp;srpvid=577f005c66a1013f&amp;srepoch=1699575177&amp;all_sr_blocks=215300006_132884593_2_0_0&amp;highlighted_blocks=215300006_132884593_2_0_0&amp;matching_block_id=215300006_132884593_2_0_0&amp;sr_pri_blocks=215300006_132884593_2_0_0__8500&amp;from=searchresults#hotelTmpl</t>
  </si>
  <si>
    <t>Amamas Boutique Hotel Kuching</t>
  </si>
  <si>
    <t>https://www.booking.com/hotel/my/amamas-boutique-kuching-kuching-sarawa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793&amp;sr_order=popularity&amp;srpvid=577f005c66a1013f&amp;srepoch=1699575177&amp;all_sr_blocks=418423503_127371000_2_0_0&amp;highlighted_blocks=418423503_127371000_2_0_0&amp;matching_block_id=418423503_127371000_2_0_0&amp;sr_pri_blocks=418423503_127371000_2_0_0__14760&amp;from=searchresults#hotelTmpl</t>
  </si>
  <si>
    <t>Hotel Holmes Gp</t>
  </si>
  <si>
    <t>https://www.booking.com/hotel/my/holmes-gelang-pata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794&amp;sr_order=popularity&amp;srpvid=577f005c66a1013f&amp;srepoch=1699575177&amp;all_sr_blocks=313323823_378767665_0_1_0&amp;highlighted_blocks=313323823_378767665_0_1_0&amp;matching_block_id=313323823_378767665_0_1_0&amp;sr_pri_blocks=313323823_378767665_0_1_0__21509&amp;from=searchresults#hotelTmpl</t>
  </si>
  <si>
    <t>Raia Hotel &amp; Convention Centre Kuching</t>
  </si>
  <si>
    <t>https://www.booking.com/hotel/my/raia-amp-convention-centre-kuch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795&amp;sr_order=popularity&amp;srpvid=577f005c66a1013f&amp;srepoch=1699575177&amp;all_sr_blocks=716851101_361004868_0_2_0&amp;highlighted_blocks=716851101_361004868_0_2_0&amp;matching_block_id=716851101_361004868_0_2_0&amp;sr_pri_blocks=716851101_361004868_0_2_0__29750&amp;from=searchresults#hotelTmpl</t>
  </si>
  <si>
    <t>MYRÂ 298</t>
  </si>
  <si>
    <t>Sun Inns Kelana Jaya</t>
  </si>
  <si>
    <t>https://www.booking.com/hotel/my/si-kelana-jaya-by-secom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798&amp;sr_order=popularity&amp;srpvid=577f005c66a1013f&amp;srepoch=1699575177&amp;all_sr_blocks=777088401_336212193_2_0_0&amp;highlighted_blocks=777088401_336212193_2_0_0&amp;matching_block_id=777088401_336212193_2_0_0&amp;sr_pri_blocks=777088401_336212193_2_0_0__4641&amp;from=searchresults#hotelTmpl</t>
  </si>
  <si>
    <t>MYRÂ 46</t>
  </si>
  <si>
    <t>Tenzou @ Empire Damansara</t>
  </si>
  <si>
    <t>https://www.booking.com/hotel/my/tenzou-damansara-perda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797&amp;sr_order=popularity&amp;srpvid=577f005c66a1013f&amp;srepoch=1699575177&amp;all_sr_blocks=470447701_145871549_2_0_0&amp;highlighted_blocks=470447701_145871549_2_0_0&amp;matching_block_id=470447701_145871549_2_0_0&amp;sr_pri_blocks=470447701_145871549_2_0_0__30000&amp;from=searchresults#hotelTmpl</t>
  </si>
  <si>
    <t>MYRÂ 300</t>
  </si>
  <si>
    <t>O&amp;G Hotel Parit Buntar</t>
  </si>
  <si>
    <t>https://www.booking.com/hotel/my/o-amp-g-parit-bunt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796&amp;sr_order=popularity&amp;srpvid=577f005c66a1013f&amp;srepoch=1699575177&amp;all_sr_blocks=456903802_139355546_2_2_0&amp;highlighted_blocks=456903802_139355546_2_2_0&amp;matching_block_id=456903802_139355546_2_2_0&amp;sr_pri_blocks=456903802_139355546_2_2_0__19800&amp;from=searchresults#hotelTmpl</t>
  </si>
  <si>
    <t>DLAYARAN HOTEL &amp; CAFE</t>
  </si>
  <si>
    <t>https://www.booking.com/hotel/my/dlayaran-amp-caf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799&amp;sr_order=popularity&amp;srpvid=577f005c66a1013f&amp;srepoch=1699575177&amp;all_sr_blocks=816138506_357357418_2_0_0&amp;highlighted_blocks=816138506_357357418_2_0_0&amp;matching_block_id=816138506_357357418_2_0_0&amp;sr_pri_blocks=816138506_357357418_2_0_0__11800&amp;from=searchresults#hotelTmpl</t>
  </si>
  <si>
    <t>Hotel Pen Mutiara</t>
  </si>
  <si>
    <t>Kampong Batu Maung</t>
  </si>
  <si>
    <t>https://www.booking.com/hotel/my/pen-mutiar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800&amp;sr_order=popularity&amp;srpvid=577f005c66a1013f&amp;srepoch=1699575177&amp;all_sr_blocks=478670608_152041842_2_0_0&amp;highlighted_blocks=478670608_152041842_2_0_0&amp;matching_block_id=478670608_152041842_2_0_0&amp;sr_pri_blocks=478670608_152041842_2_0_0__14250&amp;from=searchresults#hotelTmpl</t>
  </si>
  <si>
    <t>Holiday Villa Beach Resort &amp; Spa Langkawi</t>
  </si>
  <si>
    <t>https://www.booking.com/hotel/my/holiday-villa-beach-resort-spa-langkaw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801&amp;sr_order=popularity&amp;srpvid=577f005c66a1013f&amp;srepoch=1699575197&amp;all_sr_blocks=2567401_99081230_0_2_0&amp;highlighted_blocks=2567401_99081230_0_2_0&amp;matching_block_id=2567401_99081230_0_2_0&amp;sr_pri_blocks=2567401_99081230_0_2_0__52200&amp;from_sustainable_property_sr=1&amp;from=searchresults#hotelTmpl</t>
  </si>
  <si>
    <t>MYRÂ 522</t>
  </si>
  <si>
    <t>Tropicana Residences Kuala Lumpur by ALMA</t>
  </si>
  <si>
    <t>https://www.booking.com/hotel/my/tropicana-residences-kuala-lumpur-by-alm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802&amp;sr_order=popularity&amp;srpvid=577f005c66a1013f&amp;srepoch=1699575197&amp;all_sr_blocks=974215802_379358935_0_0_0&amp;highlighted_blocks=974215802_379358935_0_0_0&amp;matching_block_id=974215802_379358935_0_0_0&amp;sr_pri_blocks=974215802_379358935_0_0_0__30000&amp;from_sustainable_property_sr=1&amp;from=searchresults#hotelTmpl</t>
  </si>
  <si>
    <t>Sealion Bangalow Homestay</t>
  </si>
  <si>
    <t>https://www.booking.com/hotel/my/sealion-bangalow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803&amp;sr_order=popularity&amp;srpvid=577f005c66a1013f&amp;srepoch=1699575197&amp;all_sr_blocks=348822111_366344510_2_0_0&amp;highlighted_blocks=348822111_366344510_2_0_0&amp;matching_block_id=348822111_366344510_2_0_0&amp;sr_pri_blocks=348822111_366344510_2_0_0__8800&amp;from=searchresults#hotelTmpl</t>
  </si>
  <si>
    <t>AnCasa Hotel Kuala Lumpur by Ancasa Hotels &amp; Resorts</t>
  </si>
  <si>
    <t>https://www.booking.com/hotel/my/ancasa-spa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804&amp;sr_order=popularity&amp;srpvid=577f005c66a1013f&amp;srepoch=1699575197&amp;all_sr_blocks=4253302_265872421_0_2_0&amp;highlighted_blocks=4253302_265872421_0_2_0&amp;matching_block_id=4253302_265872421_0_2_0&amp;sr_pri_blocks=4253302_265872421_0_2_0__23625&amp;from_sustainable_property_sr=1&amp;from=searchresults#hotelTmpl</t>
  </si>
  <si>
    <t>Mandarin Oriental, Kuala Lumpur</t>
  </si>
  <si>
    <t>https://www.booking.com/hotel/my/mandarin-oriental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805&amp;sr_order=popularity&amp;srpvid=577f005c66a1013f&amp;srepoch=1699575197&amp;all_sr_blocks=2577001_366379133_2_2_0&amp;highlighted_blocks=2577001_366379133_2_2_0&amp;matching_block_id=2577001_366379133_2_2_0&amp;sr_pri_blocks=2577001_366379133_2_2_0__85000&amp;from_sustainable_property_sr=1&amp;from=searchresults#hotelTmpl</t>
  </si>
  <si>
    <t>Sandakan Homestay Sea-Forest View Apartment 2R2B æµ·æ£®é›™æ™¯å…¬å¯“</t>
  </si>
  <si>
    <t>https://www.booking.com/hotel/my/condo-suites-amp-residence-near-town-sandak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806&amp;sr_order=popularity&amp;srpvid=577f005c66a1013f&amp;srepoch=1699575197&amp;all_sr_blocks=904351502_361412951_6_0_0&amp;highlighted_blocks=904351502_361412951_6_0_0&amp;matching_block_id=904351502_361412951_6_0_0&amp;sr_pri_blocks=904351502_361412951_6_0_0__23220&amp;from_sustainable_property_sr=1&amp;from=searchresults#hotelTmpl</t>
  </si>
  <si>
    <t>Geo38 Premier Suites Genting Highlands</t>
  </si>
  <si>
    <t>https://www.booking.com/hotel/my/geo38-premier-suites-genting-highland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807&amp;sr_order=popularity&amp;srpvid=577f005c66a1013f&amp;srepoch=1699575197&amp;all_sr_blocks=557727501_342032418_3_0_0&amp;highlighted_blocks=557727501_342032418_3_0_0&amp;matching_block_id=557727501_342032418_3_0_0&amp;sr_pri_blocks=557727501_342032418_3_0_0__43775&amp;from_sustainable_property_sr=1&amp;from=searchresults#hotelTmpl</t>
  </si>
  <si>
    <t>MYRÂ 438</t>
  </si>
  <si>
    <t>Geo38 Prime Suites Genting Highlands</t>
  </si>
  <si>
    <t>https://www.booking.com/hotel/my/the-pillowz-skyhome-suites-geo38-genting-highlan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808&amp;sr_order=popularity&amp;srpvid=577f005c66a1013f&amp;srepoch=1699575197&amp;all_sr_blocks=474935402_373267798_0_0_0&amp;highlighted_blocks=474935402_373267798_0_0_0&amp;matching_block_id=474935402_373267798_0_0_0&amp;sr_pri_blocks=474935402_373267798_0_0_0__28460&amp;from_sustainable_property_sr=1&amp;from=searchresults#hotelTmpl</t>
  </si>
  <si>
    <t>The Townhouse - By Samadhi</t>
  </si>
  <si>
    <t>https://www.booking.com/hotel/my/the-townhouse-by-samadh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809&amp;sr_order=popularity&amp;srpvid=577f005c66a1013f&amp;srepoch=1699575197&amp;all_sr_blocks=468887301_359593712_0_1_0&amp;highlighted_blocks=468887301_359593712_0_1_0&amp;matching_block_id=468887301_359593712_0_1_0&amp;sr_pri_blocks=468887301_359593712_0_1_0__196366&amp;from_sustainable_property_sr=1&amp;from=searchresults#hotelTmpl</t>
  </si>
  <si>
    <t>MYRÂ 1,964</t>
  </si>
  <si>
    <t>Tropicana The Residence Klcc By Sky World</t>
  </si>
  <si>
    <t>https://www.booking.com/hotel/my/tropicana-the-residence-kuala-lumpur7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810&amp;sr_order=popularity&amp;srpvid=577f005c66a1013f&amp;srepoch=1699575197&amp;all_sr_blocks=953911201_367925200_2_0_0&amp;highlighted_blocks=953911201_367925200_2_0_0&amp;matching_block_id=953911201_367925200_2_0_0&amp;sr_pri_blocks=953911201_367925200_2_0_0__80919&amp;from_sustainable_property_sr=1&amp;from=searchresults#hotelTmpl</t>
  </si>
  <si>
    <t>MYRÂ 809</t>
  </si>
  <si>
    <t>Telaga Terrace Boutique Resort</t>
  </si>
  <si>
    <t>https://www.booking.com/hotel/my/telaga-terrac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811&amp;sr_order=popularity&amp;srpvid=577f005c66a1013f&amp;srepoch=1699575197&amp;all_sr_blocks=139158002_270104327_2_1_0&amp;highlighted_blocks=139158002_270104327_2_1_0&amp;matching_block_id=139158002_270104327_2_1_0&amp;sr_pri_blocks=139158002_270104327_2_1_0__28980&amp;from=searchresults#hotelTmpl</t>
  </si>
  <si>
    <t>OYO 89933 Nun Hotel</t>
  </si>
  <si>
    <t>Jeli</t>
  </si>
  <si>
    <t>https://www.booking.com/hotel/my/oyo-89933-nu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812&amp;sr_order=popularity&amp;srpvid=577f005c66a1013f&amp;srepoch=1699575197&amp;all_sr_blocks=625649302_244481680_2_0_0&amp;highlighted_blocks=625649302_244481680_2_0_0&amp;matching_block_id=625649302_244481680_2_0_0&amp;sr_pri_blocks=625649302_244481680_2_0_0__10795&amp;from=searchresults#hotelTmpl</t>
  </si>
  <si>
    <t>Maritime Suites by Comfy</t>
  </si>
  <si>
    <t>https://www.booking.com/hotel/my/maritime-luxury-suites-george-tow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813&amp;sr_order=popularity&amp;srpvid=577f005c66a1013f&amp;srepoch=1699575197&amp;all_sr_blocks=575625024_335404266_4_0_0&amp;highlighted_blocks=575625024_335404266_4_0_0&amp;matching_block_id=575625024_335404266_4_0_0&amp;sr_pri_blocks=575625024_335404266_4_0_0__165000&amp;from_sustainable_property_sr=1&amp;from=searchresults#hotelTmpl</t>
  </si>
  <si>
    <t>MYRÂ 1,650</t>
  </si>
  <si>
    <t>Grand Lexis Port Dickson</t>
  </si>
  <si>
    <t>https://www.booking.com/hotel/my/grand-lexis-port-dickson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814&amp;sr_order=popularity&amp;srpvid=577f005c66a1013f&amp;srepoch=1699575197&amp;all_sr_blocks=17585804_243934154_2_1_0&amp;highlighted_blocks=17585804_243934154_2_1_0&amp;matching_block_id=17585804_243934154_2_1_0&amp;sr_pri_blocks=17585804_243934154_2_1_0__69856&amp;from=searchresults#hotelTmpl</t>
  </si>
  <si>
    <t>MG Hotel</t>
  </si>
  <si>
    <t>https://www.booking.com/hotel/my/m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815&amp;sr_order=popularity&amp;srpvid=577f005c66a1013f&amp;srepoch=1699575197&amp;all_sr_blocks=317986502_264951215_2_0_0&amp;highlighted_blocks=317986502_264951215_2_0_0&amp;matching_block_id=317986502_264951215_2_0_0&amp;sr_pri_blocks=317986502_264951215_2_0_0__10800&amp;from=searchresults#hotelTmpl</t>
  </si>
  <si>
    <t>Le Meridien Petaling Jaya</t>
  </si>
  <si>
    <t>https://www.booking.com/hotel/my/new-world-petaling-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816&amp;sr_order=popularity&amp;srpvid=577f005c66a1013f&amp;srepoch=1699575197&amp;all_sr_blocks=277791337_353766859_0_2_0&amp;highlighted_blocks=277791337_353766859_0_2_0&amp;matching_block_id=277791337_353766859_0_2_0&amp;sr_pri_blocks=277791337_353766859_0_2_0__50000&amp;from_sustainable_property_sr=1&amp;from=searchresults#hotelTmpl</t>
  </si>
  <si>
    <t>Borneo Beach Villas</t>
  </si>
  <si>
    <t>https://www.booking.com/hotel/my/borneo-beach-villa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817&amp;sr_order=popularity&amp;srpvid=577f005c66a1013f&amp;srepoch=1699575197&amp;all_sr_blocks=117002304_298160965_0_2_0&amp;highlighted_blocks=117002304_298160965_0_2_0&amp;matching_block_id=117002304_298160965_0_2_0&amp;sr_pri_blocks=117002304_298160965_0_2_0__48662&amp;from_sustainable_property_sr=1&amp;from=searchresults#hotelTmpl</t>
  </si>
  <si>
    <t>MYRÂ 487</t>
  </si>
  <si>
    <t>Biz Hotel</t>
  </si>
  <si>
    <t>https://www.booking.com/hotel/my/biz-batu-pahat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818&amp;sr_order=popularity&amp;srpvid=577f005c66a1013f&amp;srepoch=1699575197&amp;all_sr_blocks=671780603_328672904_2_0_0&amp;highlighted_blocks=671780603_328672904_2_0_0&amp;matching_block_id=671780603_328672904_2_0_0&amp;sr_pri_blocks=671780603_328672904_2_0_0__10000&amp;from_sustainable_property_sr=1&amp;from=searchresults#hotelTmpl</t>
  </si>
  <si>
    <t>VORTEX STAR KLCC APARTMENT</t>
  </si>
  <si>
    <t>https://www.booking.com/hotel/my/vortex-star-klcc-apartmen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819&amp;sr_order=popularity&amp;srpvid=577f005c66a1013f&amp;srepoch=1699575197&amp;all_sr_blocks=1093455102_382265295_4_0_0&amp;highlighted_blocks=1093455102_382265295_4_0_0&amp;matching_block_id=1093455102_382265295_4_0_0&amp;sr_pri_blocks=1093455102_382265295_4_0_0__40000&amp;from_sustainable_property_sr=1&amp;from=searchresults#hotelTmpl</t>
  </si>
  <si>
    <t>OYO 89896 Sedili Inn Resort</t>
  </si>
  <si>
    <t>Kota Tinggi</t>
  </si>
  <si>
    <t>https://www.booking.com/hotel/my/oyo-89896-sedili-inn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820&amp;sr_order=popularity&amp;srpvid=577f005c66a1013f&amp;srepoch=1699575197&amp;all_sr_blocks=614404902_383252744_3_0_0&amp;highlighted_blocks=614404902_383252744_3_0_0&amp;matching_block_id=614404902_383252744_3_0_0&amp;sr_pri_blocks=614404902_383252744_3_0_0__13566&amp;from=searchresults#hotelTmpl</t>
  </si>
  <si>
    <t>Platinum Suites KLCC By Classy</t>
  </si>
  <si>
    <t>https://www.booking.com/hotel/my/ss-platinum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821&amp;sr_order=popularity&amp;srpvid=577f005c66a1013f&amp;srepoch=1699575197&amp;all_sr_blocks=762089403_334361083_4_0_0&amp;highlighted_blocks=762089403_334361083_4_0_0&amp;matching_block_id=762089403_334361083_4_0_0&amp;sr_pri_blocks=762089403_334361083_4_0_0__53910&amp;from_sustainable_property_sr=1&amp;from=searchresults#hotelTmpl</t>
  </si>
  <si>
    <t>MYRÂ 539</t>
  </si>
  <si>
    <t>TAMU KoGURU</t>
  </si>
  <si>
    <t>https://www.booking.com/hotel/my/tamu-cikg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822&amp;sr_order=popularity&amp;srpvid=577f005c66a1013f&amp;srepoch=1699575197&amp;all_sr_blocks=689280601_279741043_2_0_0&amp;highlighted_blocks=689280601_279741043_2_0_0&amp;matching_block_id=689280601_279741043_2_0_0&amp;sr_pri_blocks=689280601_279741043_2_0_0__12500&amp;from=searchresults#hotelTmpl</t>
  </si>
  <si>
    <t>Green Haven by Iconic Bliss</t>
  </si>
  <si>
    <t>https://www.booking.com/hotel/my/green-haven-by-iconic-blis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823&amp;sr_order=popularity&amp;srpvid=577f005c66a1013f&amp;srepoch=1699575197&amp;all_sr_blocks=926621003_364447506_2_0_0&amp;highlighted_blocks=926621003_364447506_2_0_0&amp;matching_block_id=926621003_364447506_2_0_0&amp;sr_pri_blocks=926621003_364447506_2_0_0__16800&amp;from=searchresults#hotelTmpl</t>
  </si>
  <si>
    <t>Super OYO 977 Hong Kong Suites</t>
  </si>
  <si>
    <t>https://www.booking.com/hotel/my/hongkong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824&amp;sr_order=popularity&amp;srpvid=577f005c66a1013f&amp;srepoch=1699575197&amp;all_sr_blocks=118112905_383248562_2_0_0&amp;highlighted_blocks=118112905_383248562_2_0_0&amp;matching_block_id=118112905_383248562_2_0_0&amp;sr_pri_blocks=118112905_383248562_2_0_0__14025&amp;from=searchresults#hotelTmpl</t>
  </si>
  <si>
    <t>Enclave Hotel</t>
  </si>
  <si>
    <t>https://www.booking.com/hotel/my/enclave-business-putra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825&amp;sr_order=popularity&amp;srpvid=577f005c66a1013f&amp;srepoch=1699575197&amp;all_sr_blocks=476697206_352785521_0_0_0&amp;highlighted_blocks=476697206_352785521_0_0_0&amp;matching_block_id=476697206_352785521_0_0_0&amp;sr_pri_blocks=476697206_352785521_0_0_0__24440&amp;from_sustainable_property_sr=1&amp;from=searchresults#hotelTmpl</t>
  </si>
  <si>
    <t>Hotel Seri Malaysia Rompin</t>
  </si>
  <si>
    <t>https://www.booking.com/hotel/my/seri-malaysia-rompi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826&amp;sr_order=popularity&amp;srpvid=577f005c66a1013f&amp;srepoch=1699575217&amp;all_sr_blocks=261942502_105093517_0_0_0&amp;highlighted_blocks=261942502_105093517_0_0_0&amp;matching_block_id=261942502_105093517_0_0_0&amp;sr_pri_blocks=261942502_105093517_0_0_0__15000&amp;from=searchresults#hotelTmpl</t>
  </si>
  <si>
    <t>Borneo Tropical Rainforest Resort</t>
  </si>
  <si>
    <t>Kampong Butir</t>
  </si>
  <si>
    <t>https://www.booking.com/hotel/my/borneo-tropical-rainforest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827&amp;sr_order=popularity&amp;srpvid=577f005c66a1013f&amp;srepoch=1699575217&amp;all_sr_blocks=26707601_362055549_2_17_0&amp;highlighted_blocks=26707601_362055549_2_17_0&amp;matching_block_id=26707601_362055549_2_17_0&amp;sr_pri_blocks=26707601_362055549_2_17_0__23741&amp;from=searchresults#hotelTmpl</t>
  </si>
  <si>
    <t>MYRÂ 237</t>
  </si>
  <si>
    <t>GBW Hotel</t>
  </si>
  <si>
    <t>https://www.booking.com/hotel/my/grand-bluewave-johor-bahr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828&amp;sr_order=popularity&amp;srpvid=577f005c66a1013f&amp;srepoch=1699575217&amp;all_sr_blocks=26014501_148346997_2_0_0&amp;highlighted_blocks=26014501_148346997_2_0_0&amp;matching_block_id=26014501_148346997_2_0_0&amp;sr_pri_blocks=26014501_148346997_2_0_0__22500&amp;from=searchresults#hotelTmpl</t>
  </si>
  <si>
    <t>Hotel Cascada</t>
  </si>
  <si>
    <t>https://www.booking.com/hotel/my/cascad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829&amp;sr_order=popularity&amp;srpvid=577f005c66a1013f&amp;srepoch=1699575217&amp;all_sr_blocks=193373003_243266825_0_0_0&amp;highlighted_blocks=193373003_243266825_0_0_0&amp;matching_block_id=193373003_243266825_0_0_0&amp;sr_pri_blocks=193373003_243266825_0_0_0__9800&amp;from=searchresults#hotelTmpl</t>
  </si>
  <si>
    <t>The Seraya Hotel</t>
  </si>
  <si>
    <t>https://www.booking.com/hotel/my/the-ser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830&amp;sr_order=popularity&amp;srpvid=577f005c66a1013f&amp;srepoch=1699575217&amp;all_sr_blocks=689194306_279721940_2_0_0&amp;highlighted_blocks=689194306_279721940_2_0_0&amp;matching_block_id=689194306_279721940_2_0_0&amp;sr_pri_blocks=689194306_279721940_2_0_0__13680&amp;from_sustainable_property_sr=1&amp;from=searchresults#hotelTmpl</t>
  </si>
  <si>
    <t>Abell Hotel</t>
  </si>
  <si>
    <t>https://www.booking.com/hotel/my/abell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831&amp;sr_order=popularity&amp;srpvid=577f005c66a1013f&amp;srepoch=1699575217&amp;all_sr_blocks=29227103_88831014_0_42_0&amp;highlighted_blocks=29227103_88831014_0_42_0&amp;matching_block_id=29227103_88831014_0_42_0&amp;sr_pri_blocks=29227103_88831014_0_42_0__15120&amp;from=searchresults#hotelTmpl</t>
  </si>
  <si>
    <t>Hallmark Leisure Hotel</t>
  </si>
  <si>
    <t>https://www.booking.com/hotel/my/hallmark-leisure-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832&amp;sr_order=popularity&amp;srpvid=577f005c66a1013f&amp;srepoch=1699575217&amp;all_sr_blocks=2581601_279472693_0_2_0&amp;highlighted_blocks=2581601_279472693_0_2_0&amp;matching_block_id=2581601_279472693_0_2_0&amp;sr_pri_blocks=2581601_279472693_0_2_0__8931&amp;from_sustainable_property_sr=1&amp;from=searchresults#hotelTmpl</t>
  </si>
  <si>
    <t>The Upper Deck Hotel</t>
  </si>
  <si>
    <t>https://www.booking.com/hotel/my/the-upper-dec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833&amp;sr_order=popularity&amp;srpvid=577f005c66a1013f&amp;srepoch=1699575217&amp;all_sr_blocks=406692002_199578307_2_0_0&amp;highlighted_blocks=406692002_199578307_2_0_0&amp;matching_block_id=406692002_199578307_2_0_0&amp;sr_pri_blocks=406692002_199578307_2_0_0__13000&amp;from=searchresults#hotelTmpl</t>
  </si>
  <si>
    <t>Adya Hotel Chenang</t>
  </si>
  <si>
    <t>https://www.booking.com/hotel/my/adya-ch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834&amp;sr_order=popularity&amp;srpvid=577f005c66a1013f&amp;srepoch=1699575217&amp;all_sr_blocks=407459101_124780196_0_0_0&amp;highlighted_blocks=407459101_124780196_0_0_0&amp;matching_block_id=407459101_124780196_0_0_0&amp;sr_pri_blocks=407459101_124780196_0_0_0__16929&amp;from=searchresults#hotelTmpl</t>
  </si>
  <si>
    <t>Queens Service Suites at Platinum KLCC</t>
  </si>
  <si>
    <t>https://www.booking.com/hotel/my/the-hollwood-suites-at-platinu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835&amp;sr_order=popularity&amp;srpvid=577f005c66a1013f&amp;srepoch=1699575217&amp;all_sr_blocks=488712902_360442403_2_0_0&amp;highlighted_blocks=488712902_360442403_2_0_0&amp;matching_block_id=488712902_360442403_2_0_0&amp;sr_pri_blocks=488712902_360442403_2_0_0__41310&amp;from_sustainable_property_sr=1&amp;from=searchresults#hotelTmpl</t>
  </si>
  <si>
    <t>MYRÂ 413</t>
  </si>
  <si>
    <t>Sun Inns Hotel KopKastam Kelana Jaya</t>
  </si>
  <si>
    <t>https://www.booking.com/hotel/my/sun-inns-taragon-kelana-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836&amp;sr_order=popularity&amp;srpvid=577f005c66a1013f&amp;srepoch=1699575217&amp;all_sr_blocks=137899601_334201072_0_0_0&amp;highlighted_blocks=137899601_334201072_0_0_0&amp;matching_block_id=137899601_334201072_0_0_0&amp;sr_pri_blocks=137899601_334201072_0_0_0__6461&amp;from=searchresults#hotelTmpl</t>
  </si>
  <si>
    <t>Sun Inns Hotel @ Koi</t>
  </si>
  <si>
    <t>https://www.booking.com/hotel/my/m-pucho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837&amp;sr_order=popularity&amp;srpvid=577f005c66a1013f&amp;srepoch=1699575217&amp;all_sr_blocks=135600706_362163272_0_0_0&amp;highlighted_blocks=135600706_362163272_0_0_0&amp;matching_block_id=135600706_362163272_0_0_0&amp;sr_pri_blocks=135600706_362163272_0_0_0__8572&amp;from_sustainable_property_sr=1&amp;from=searchresults#hotelTmpl</t>
  </si>
  <si>
    <t>Sun Inns Dmind Seri Kembangan</t>
  </si>
  <si>
    <t>https://www.booking.com/hotel/my/sun-inns-dmind-seri-kembang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838&amp;sr_order=popularity&amp;srpvid=577f005c66a1013f&amp;srepoch=1699575217&amp;all_sr_blocks=733181001_328129226_2_0_0&amp;highlighted_blocks=733181001_328129226_2_0_0&amp;matching_block_id=733181001_328129226_2_0_0&amp;sr_pri_blocks=733181001_328129226_2_0_0__7350&amp;from=searchresults#hotelTmpl</t>
  </si>
  <si>
    <t>ASTRA @ 8 Kia Peng Suites</t>
  </si>
  <si>
    <t>https://www.booking.com/hotel/my/astra-8-kia-peng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839&amp;sr_order=popularity&amp;srpvid=577f005c66a1013f&amp;srepoch=1699575217&amp;all_sr_blocks=980029301_376137553_2_0_0&amp;highlighted_blocks=980029301_376137553_2_0_0&amp;matching_block_id=980029301_376137553_2_0_0&amp;sr_pri_blocks=980029301_376137553_2_0_0__80919&amp;from_sustainable_property_sr=1&amp;from=searchresults#hotelTmpl</t>
  </si>
  <si>
    <t>DGeting Beach Resort</t>
  </si>
  <si>
    <t>Tumpat</t>
  </si>
  <si>
    <t>https://www.booking.com/hotel/my/dgeting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840&amp;sr_order=popularity&amp;srpvid=577f005c66a1013f&amp;srepoch=1699575217&amp;all_sr_blocks=937948804_366034525_2_2_0&amp;highlighted_blocks=937948804_366034525_2_2_0&amp;matching_block_id=937948804_366034525_2_2_0&amp;sr_pri_blocks=937948804_366034525_2_2_0__12510&amp;from=searchresults#hotelTmpl</t>
  </si>
  <si>
    <t>U Hotel Penang</t>
  </si>
  <si>
    <t>https://www.booking.com/hotel/my/u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841&amp;sr_order=popularity&amp;srpvid=577f005c66a1013f&amp;srepoch=1699575217&amp;all_sr_blocks=120074202_93121814_0_0_0&amp;highlighted_blocks=120074202_93121814_0_0_0&amp;matching_block_id=120074202_93121814_0_0_0&amp;sr_pri_blocks=120074202_93121814_0_0_0__19350&amp;from_sustainable_property_sr=1&amp;from=searchresults#hotelTmpl</t>
  </si>
  <si>
    <t>BEATRIX HOTEL</t>
  </si>
  <si>
    <t>https://www.booking.com/hotel/my/beatri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842&amp;sr_order=popularity&amp;srpvid=577f005c66a1013f&amp;srepoch=1699575217&amp;all_sr_blocks=1061695901_378488403_2_0_0&amp;highlighted_blocks=1061695901_378488403_2_0_0&amp;matching_block_id=1061695901_378488403_2_0_0&amp;sr_pri_blocks=1061695901_378488403_2_0_0__21900&amp;from_sustainable_property_sr=1&amp;from=searchresults#hotelTmpl</t>
  </si>
  <si>
    <t>Akar Hotel Kampung Baru</t>
  </si>
  <si>
    <t>https://www.booking.com/hotel/my/akar-jln-raja-uda-kg-bar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843&amp;sr_order=popularity&amp;srpvid=577f005c66a1013f&amp;srepoch=1699575217&amp;all_sr_blocks=594635406_233332756_0_0_0&amp;highlighted_blocks=594635406_233332756_0_0_0&amp;matching_block_id=594635406_233332756_0_0_0&amp;sr_pri_blocks=594635406_233332756_0_0_0__10377&amp;from=searchresults#hotelTmpl</t>
  </si>
  <si>
    <t>Apple Heritage Hotel</t>
  </si>
  <si>
    <t>https://www.booking.com/hotel/my/deluxcious-heritag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844&amp;sr_order=popularity&amp;srpvid=577f005c66a1013f&amp;srepoch=1699575217&amp;all_sr_blocks=33012308_97659813_0_0_0&amp;highlighted_blocks=33012308_97659813_0_0_0&amp;matching_block_id=33012308_97659813_0_0_0&amp;sr_pri_blocks=33012308_97659813_0_0_0__15300&amp;from=searchresults#hotelTmpl</t>
  </si>
  <si>
    <t>Platinum Service Suites Kuala Lumpur KLCC</t>
  </si>
  <si>
    <t>https://www.booking.com/hotel/my/1020-jalan-sultan-ismail-apartment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845&amp;sr_order=popularity&amp;srpvid=577f005c66a1013f&amp;srepoch=1699575217&amp;all_sr_blocks=530087401_276577500_0_0_0&amp;highlighted_blocks=530087401_276577500_0_0_0&amp;matching_block_id=530087401_276577500_0_0_0&amp;sr_pri_blocks=530087401_276577500_0_0_0__47723&amp;from_sustainable_property_sr=1&amp;from=searchresults#hotelTmpl</t>
  </si>
  <si>
    <t>Mariner Hotel Labuan</t>
  </si>
  <si>
    <t>https://www.booking.com/hotel/my/mariner-labu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846&amp;sr_order=popularity&amp;srpvid=577f005c66a1013f&amp;srepoch=1699575217&amp;all_sr_blocks=576074602_228336552_0_1_0&amp;highlighted_blocks=576074602_228336552_0_1_0&amp;matching_block_id=576074602_228336552_0_1_0&amp;sr_pri_blocks=576074602_228336552_0_1_0__16245&amp;from=searchresults#hotelTmpl</t>
  </si>
  <si>
    <t>Monaco Dynasty Hotel</t>
  </si>
  <si>
    <t>https://www.booking.com/hotel/my/monaco-dynast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847&amp;sr_order=popularity&amp;srpvid=577f005c66a1013f&amp;srepoch=1699575217&amp;all_sr_blocks=259726102_240224441_2_0_0&amp;highlighted_blocks=259726102_240224441_2_0_0&amp;matching_block_id=259726102_240224441_2_0_0&amp;sr_pri_blocks=259726102_240224441_2_0_0__6500&amp;from=searchresults#hotelTmpl</t>
  </si>
  <si>
    <t>Bell Suites by Salaam Suites, Sepang</t>
  </si>
  <si>
    <t>https://www.booking.com/hotel/my/bell-suites-sep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848&amp;sr_order=popularity&amp;srpvid=577f005c66a1013f&amp;srepoch=1699575217&amp;all_sr_blocks=678669501_366949331_3_0_0&amp;highlighted_blocks=678669501_366949331_3_0_0&amp;matching_block_id=678669501_366949331_3_0_0&amp;sr_pri_blocks=678669501_366949331_3_0_0__31020&amp;from=searchresults#hotelTmpl</t>
  </si>
  <si>
    <t>Meridin Medini Suite by Nest Homeã€LEGOLANDã€‘</t>
  </si>
  <si>
    <t>https://www.booking.com/hotel/my/meridin-medini-suite-by-nest-home-legoland-iskandar-puter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849&amp;sr_order=popularity&amp;srpvid=577f005c66a1013f&amp;srepoch=1699575217&amp;all_sr_blocks=1023626303_374977079_4_0_0&amp;highlighted_blocks=1023626303_374977079_4_0_0&amp;matching_block_id=1023626303_374977079_4_0_0&amp;sr_pri_blocks=1023626303_374977079_4_0_0__25400&amp;from_sustainable_property_sr=1&amp;from=searchresults#hotelTmpl</t>
  </si>
  <si>
    <t>HOTEL SHAFURA 2</t>
  </si>
  <si>
    <t>https://www.booking.com/hotel/my/shafura-2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850&amp;sr_order=popularity&amp;srpvid=577f005c66a1013f&amp;srepoch=1699575217&amp;all_sr_blocks=429008404_285238371_2_0_0&amp;highlighted_blocks=429008404_285238371_2_0_0&amp;matching_block_id=429008404_285238371_2_0_0&amp;sr_pri_blocks=429008404_285238371_2_0_0__10800&amp;from=searchresults#hotelTmpl</t>
  </si>
  <si>
    <t>Kuantan Imperium by Glex</t>
  </si>
  <si>
    <t>https://www.booking.com/hotel/my/glex-homes-kwrc-kuant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851&amp;sr_order=popularity&amp;srpvid=577f005c66a1013f&amp;srepoch=1699575236&amp;all_sr_blocks=674220606_369010113_2_0_0&amp;highlighted_blocks=674220606_369010113_2_0_0&amp;matching_block_id=674220606_369010113_2_0_0&amp;sr_pri_blocks=674220606_369010113_2_0_0__39832&amp;from=searchresults#hotelTmpl</t>
  </si>
  <si>
    <t>Empire Suite At Times Square Kuala Lumpur</t>
  </si>
  <si>
    <t>https://www.booking.com/hotel/my/berjaya-apartment-suites-at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852&amp;sr_order=popularity&amp;srpvid=577f005c66a1013f&amp;srepoch=1699575236&amp;all_sr_blocks=619188104_277593978_2_0_0&amp;highlighted_blocks=619188104_277593978_2_0_0&amp;matching_block_id=619188104_277593978_2_0_0&amp;sr_pri_blocks=619188104_277593978_2_0_0__20000&amp;from_sustainable_property_sr=1&amp;from=searchresults#hotelTmpl</t>
  </si>
  <si>
    <t>Taman negara rainbow guest house</t>
  </si>
  <si>
    <t>https://www.booking.com/hotel/my/taman-negara-rainbow-guest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853&amp;sr_order=popularity&amp;srpvid=577f005c66a1013f&amp;srepoch=1699575236&amp;all_sr_blocks=253589305_335378657_2_0_0&amp;highlighted_blocks=253589305_335378657_2_0_0&amp;matching_block_id=253589305_335378657_2_0_0&amp;sr_pri_blocks=253589305_335378657_2_0_0__9000&amp;from=searchresults#hotelTmpl</t>
  </si>
  <si>
    <t>Pulai Springs Resort Official</t>
  </si>
  <si>
    <t>Skudai</t>
  </si>
  <si>
    <t>https://www.booking.com/hotel/my/cinta-ayu-all-suites-pulai-springs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854&amp;sr_order=popularity&amp;srpvid=577f005c66a1013f&amp;srepoch=1699575236&amp;all_sr_blocks=24945712_91083447_2_1_0&amp;highlighted_blocks=24945712_91083447_2_1_0&amp;matching_block_id=24945712_91083447_2_1_0&amp;sr_pri_blocks=24945712_91083447_2_1_0__27000&amp;from=searchresults#hotelTmpl</t>
  </si>
  <si>
    <t>Armenian Street Heritage Hotel</t>
  </si>
  <si>
    <t>https://www.booking.com/hotel/my/armenian-street-heritage-by-tune-hotel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855&amp;sr_order=popularity&amp;srpvid=577f005c66a1013f&amp;srepoch=1699575236&amp;all_sr_blocks=77833301_361395365_2_2_0&amp;highlighted_blocks=77833301_361395365_2_2_0&amp;matching_block_id=77833301_361395365_2_2_0&amp;sr_pri_blocks=77833301_361395365_2_2_0__24700&amp;from_sustainable_property_sr=1&amp;from=searchresults#hotelTmpl</t>
  </si>
  <si>
    <t>AXON Suites Bukit Bintang By Sky Pool</t>
  </si>
  <si>
    <t>https://www.booking.com/hotel/my/axon-suites-bukit-bintang-by-sky-poo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856&amp;sr_order=popularity&amp;srpvid=577f005c66a1013f&amp;srepoch=1699575236&amp;all_sr_blocks=1062397901_378577321_2_0_0&amp;highlighted_blocks=1062397901_378577321_2_0_0&amp;matching_block_id=1062397901_378577321_2_0_0&amp;sr_pri_blocks=1062397901_378577321_2_0_0__62910&amp;from_sustainable_property_sr=1&amp;from=searchresults#hotelTmpl</t>
  </si>
  <si>
    <t>MYRÂ 629</t>
  </si>
  <si>
    <t>Upspot Kuching Waterfront Premium Hostel</t>
  </si>
  <si>
    <t>https://www.booking.com/hotel/my/upspot-kuchi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857&amp;sr_order=popularity&amp;srpvid=577f005c66a1013f&amp;srepoch=1699575236&amp;all_sr_blocks=995349801_372431316_0_0_0&amp;highlighted_blocks=995349801_372431316_0_0_0&amp;matching_block_id=995349801_372431316_0_0_0&amp;sr_pri_blocks=995349801_372431316_0_0_0__9000&amp;from_sustainable_property_sr=1&amp;from=searchresults#hotelTmpl</t>
  </si>
  <si>
    <t>The Everly Putrajaya</t>
  </si>
  <si>
    <t>https://www.booking.com/hotel/my/the-everly-putrajaya-putraj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858&amp;sr_order=popularity&amp;srpvid=577f005c66a1013f&amp;srepoch=1699575236&amp;all_sr_blocks=81377802_90456750_0_2_0&amp;highlighted_blocks=81377802_90456750_0_2_0&amp;matching_block_id=81377802_90456750_0_2_0&amp;sr_pri_blocks=81377802_90456750_0_2_0__25839&amp;from_sustainable_property_sr=1&amp;from=searchresults#hotelTmpl</t>
  </si>
  <si>
    <t>MYRÂ 258</t>
  </si>
  <si>
    <t>Kota Heritage Hotel</t>
  </si>
  <si>
    <t>https://www.booking.com/hotel/my/kota-heritage-kota-tinggi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859&amp;sr_order=popularity&amp;srpvid=577f005c66a1013f&amp;srepoch=1699575236&amp;all_sr_blocks=648989705_265827474_2_0_0&amp;highlighted_blocks=648989705_265827474_2_0_0&amp;matching_block_id=648989705_265827474_2_0_0&amp;sr_pri_blocks=648989705_265827474_2_0_0__12000&amp;from=searchresults#hotelTmpl</t>
  </si>
  <si>
    <t>Imperio Professional Suite by IMPERIO HAFFA</t>
  </si>
  <si>
    <t>https://www.booking.com/hotel/my/imperio-professional-suite-by-haff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860&amp;sr_order=popularity&amp;srpvid=577f005c66a1013f&amp;srepoch=1699575236&amp;all_sr_blocks=931533301_365222116_0_0_0&amp;highlighted_blocks=931533301_365222116_0_0_0&amp;matching_block_id=931533301_365222116_0_0_0&amp;sr_pri_blocks=931533301_365222116_0_0_0__30038&amp;from_sustainable_property_sr=1&amp;from=searchresults#hotelTmpl</t>
  </si>
  <si>
    <t>U3 HOTEL</t>
  </si>
  <si>
    <t>https://www.booking.com/hotel/my/u3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861&amp;sr_order=popularity&amp;srpvid=577f005c66a1013f&amp;srepoch=1699575236&amp;all_sr_blocks=290730002_381850154_0_0_0&amp;highlighted_blocks=290730002_381850154_0_0_0&amp;matching_block_id=290730002_381850154_0_0_0&amp;sr_pri_blocks=290730002_381850154_0_0_0__10560&amp;from=searchresults#hotelTmpl</t>
  </si>
  <si>
    <t>Traders Hotel, Kuala Lumpur</t>
  </si>
  <si>
    <t>https://www.booking.com/hotel/my/trader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862&amp;sr_order=popularity&amp;srpvid=577f005c66a1013f&amp;srepoch=1699575236&amp;all_sr_blocks=17580216_93944909_2_2_0&amp;highlighted_blocks=17580216_93944909_2_2_0&amp;matching_block_id=17580216_93944909_2_2_0&amp;sr_pri_blocks=17580216_93944909_2_2_0__39200&amp;from_sustainable_property_sr=1&amp;from=searchresults#hotelTmpl</t>
  </si>
  <si>
    <t>St Giles Boulevard</t>
  </si>
  <si>
    <t>https://www.booking.com/hotel/my/st-giles-boulevard-premi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863&amp;sr_order=popularity&amp;srpvid=577f005c66a1013f&amp;srepoch=1699575236&amp;all_sr_blocks=2569013_108783624_2_2_0&amp;highlighted_blocks=2569013_108783624_2_2_0&amp;matching_block_id=2569013_108783624_2_2_0&amp;sr_pri_blocks=2569013_108783624_2_2_0__43000&amp;from_sustainable_property_sr=1&amp;from=searchresults#hotelTmpl</t>
  </si>
  <si>
    <t>D&amp;F BOUTIQUE HOTEL SEREMBAN 2</t>
  </si>
  <si>
    <t>https://www.booking.com/hotel/my/d-amp-f-boutique-seremban-2-seremb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864&amp;sr_order=popularity&amp;srpvid=577f005c66a1013f&amp;srepoch=1699575236&amp;all_sr_blocks=656262906_370451388_4_0_0&amp;highlighted_blocks=656262906_370451388_4_0_0&amp;matching_block_id=656262906_370451388_4_0_0&amp;sr_pri_blocks=656262906_370451388_4_0_0__25000&amp;from=searchresults#hotelTmpl</t>
  </si>
  <si>
    <t>Emart Hotel (Riam)</t>
  </si>
  <si>
    <t>https://www.booking.com/hotel/my/emart-ri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865&amp;sr_order=popularity&amp;srpvid=577f005c66a1013f&amp;srepoch=1699575236&amp;all_sr_blocks=663412608_378366991_2_0_0&amp;highlighted_blocks=663412608_378366991_2_0_0&amp;matching_block_id=663412608_378366991_2_0_0&amp;sr_pri_blocks=663412608_378366991_2_0_0__6800&amp;from=searchresults#hotelTmpl</t>
  </si>
  <si>
    <t>MYRÂ 68</t>
  </si>
  <si>
    <t>Pandan Laut Beach Resort</t>
  </si>
  <si>
    <t>Penarek</t>
  </si>
  <si>
    <t>https://www.booking.com/hotel/my/pandan-laut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866&amp;sr_order=popularity&amp;srpvid=577f005c66a1013f&amp;srepoch=1699575236&amp;all_sr_blocks=37113310_95540031_2_1_0&amp;highlighted_blocks=37113310_95540031_2_1_0&amp;matching_block_id=37113310_95540031_2_1_0&amp;sr_pri_blocks=37113310_95540031_2_1_0__22000&amp;from=searchresults#hotelTmpl</t>
  </si>
  <si>
    <t>Top Garden Hotel</t>
  </si>
  <si>
    <t>https://www.booking.com/hotel/my/top-garden-hutan-mel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867&amp;sr_order=popularity&amp;srpvid=577f005c66a1013f&amp;srepoch=1699575236&amp;all_sr_blocks=620880313_343820547_2_0_0&amp;highlighted_blocks=620880313_343820547_2_0_0&amp;matching_block_id=620880313_343820547_2_0_0&amp;sr_pri_blocks=620880313_343820547_2_0_0__10000&amp;from=searchresults#hotelTmpl</t>
  </si>
  <si>
    <t>Knight Alley Hotel</t>
  </si>
  <si>
    <t>https://www.booking.com/hotel/my/knight-alle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868&amp;sr_order=popularity&amp;srpvid=577f005c66a1013f&amp;srepoch=1699575236&amp;all_sr_blocks=824322301_346735416_0_0_0&amp;highlighted_blocks=824322301_346735416_0_0_0&amp;matching_block_id=824322301_346735416_0_0_0&amp;sr_pri_blocks=824322301_346735416_0_0_0__9788&amp;from_sustainable_property_sr=1&amp;from=searchresults#hotelTmpl</t>
  </si>
  <si>
    <t>Imperio Residence Seafront by Perfect Host</t>
  </si>
  <si>
    <t>https://www.booking.com/hotel/my/imperio-residence-seafront-by-perfect-hos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869&amp;sr_order=popularity&amp;srpvid=577f005c66a1013f&amp;srepoch=1699575236&amp;all_sr_blocks=665800703_379465730_2_0_0&amp;highlighted_blocks=665800703_379465730_2_0_0&amp;matching_block_id=665800703_379465730_2_0_0&amp;sr_pri_blocks=665800703_379465730_2_0_0__26760&amp;from_sustainable_property_sr=1&amp;from=searchresults#hotelTmpl</t>
  </si>
  <si>
    <t>Desaru, Bayu Balau Beach Resort</t>
  </si>
  <si>
    <t>https://www.booking.com/hotel/my/desaru-bayu-balau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870&amp;sr_order=popularity&amp;srpvid=577f005c66a1013f&amp;srepoch=1699575236&amp;all_sr_blocks=471121902_350653114_2_1_0&amp;highlighted_blocks=471121902_350653114_2_1_0&amp;matching_block_id=471121902_350653114_2_1_0&amp;sr_pri_blocks=471121902_350653114_2_1_0__21000&amp;from=searchresults#hotelTmpl</t>
  </si>
  <si>
    <t>Empire Hotel Subang</t>
  </si>
  <si>
    <t>https://www.booking.com/hotel/my/empire-sub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871&amp;sr_order=popularity&amp;srpvid=577f005c66a1013f&amp;srepoch=1699575236&amp;all_sr_blocks=26762801_357151171_0_2_0&amp;highlighted_blocks=26762801_357151171_0_2_0&amp;matching_block_id=26762801_357151171_0_2_0&amp;sr_pri_blocks=26762801_357151171_0_2_0__23408&amp;from_sustainable_property_sr=1&amp;from=searchresults#hotelTmpl</t>
  </si>
  <si>
    <t>Mangga Boutique Hotel</t>
  </si>
  <si>
    <t>https://www.booking.com/hotel/my/mangga-boutiqu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872&amp;sr_order=popularity&amp;srpvid=577f005c66a1013f&amp;srepoch=1699575236&amp;all_sr_blocks=38530605_265005751_0_42_0&amp;highlighted_blocks=38530605_265005751_0_42_0&amp;matching_block_id=38530605_265005751_0_42_0&amp;sr_pri_blocks=38530605_265005751_0_42_0__12259&amp;from=searchresults#hotelTmpl</t>
  </si>
  <si>
    <t>Parkland Hotel</t>
  </si>
  <si>
    <t>https://www.booking.com/hotel/my/parkland-brinch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873&amp;sr_order=popularity&amp;srpvid=577f005c66a1013f&amp;srepoch=1699575236&amp;all_sr_blocks=667261601_273222455_2_0_0&amp;highlighted_blocks=667261601_273222455_2_0_0&amp;matching_block_id=667261601_273222455_2_0_0&amp;sr_pri_blocks=667261601_273222455_2_0_0__15675&amp;from=searchresults#hotelTmpl</t>
  </si>
  <si>
    <t>MYRÂ 157</t>
  </si>
  <si>
    <t>SCC Hotel Chinatown</t>
  </si>
  <si>
    <t>https://www.booking.com/hotel/my/scc-chinatow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874&amp;sr_order=popularity&amp;srpvid=577f005c66a1013f&amp;srepoch=1699575236&amp;all_sr_blocks=935069603_366378977_2_0_0&amp;highlighted_blocks=935069603_366378977_2_0_0&amp;matching_block_id=935069603_366378977_2_0_0&amp;sr_pri_blocks=935069603_366378977_2_0_0__7920&amp;from_sustainable_property_sr=1&amp;from=searchresults#hotelTmpl</t>
  </si>
  <si>
    <t>CK Hotel</t>
  </si>
  <si>
    <t>https://www.booking.com/hotel/my/ck-lumu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875&amp;sr_order=popularity&amp;srpvid=577f005c66a1013f&amp;srepoch=1699575236&amp;all_sr_blocks=822532309_378215681_2_0_0&amp;highlighted_blocks=822532309_378215681_2_0_0&amp;matching_block_id=822532309_378215681_2_0_0&amp;sr_pri_blocks=822532309_378215681_2_0_0__7191&amp;from=searchresults#hotelTmpl</t>
  </si>
  <si>
    <t>Carlton Star Hotel</t>
  </si>
  <si>
    <t>https://www.booking.com/hotel/my/carlton-star-seremb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876&amp;sr_order=popularity&amp;srpvid=577f005c66a1013f&amp;srepoch=1699575258&amp;all_sr_blocks=1076614703_380251243_2_0_0&amp;highlighted_blocks=1076614703_380251243_2_0_0&amp;matching_block_id=1076614703_380251243_2_0_0&amp;sr_pri_blocks=1076614703_380251243_2_0_0__8500&amp;from=searchresults#hotelTmpl</t>
  </si>
  <si>
    <t>Casa Hill Resort</t>
  </si>
  <si>
    <t>https://www.booking.com/hotel/my/casa-hill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877&amp;sr_order=popularity&amp;srpvid=577f005c66a1013f&amp;srepoch=1699575258&amp;all_sr_blocks=299253506_279436909_0_0_0&amp;highlighted_blocks=299253506_279436909_0_0_0&amp;matching_block_id=299253506_279436909_0_0_0&amp;sr_pri_blocks=299253506_279436909_0_0_0__22635&amp;from=searchresults#hotelTmpl</t>
  </si>
  <si>
    <t>MYRÂ 226</t>
  </si>
  <si>
    <t>Hotel Kristal, Keningau</t>
  </si>
  <si>
    <t>https://www.booking.com/hotel/my/kristal-keninga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878&amp;sr_order=popularity&amp;srpvid=577f005c66a1013f&amp;srepoch=1699575258&amp;all_sr_blocks=1094475202_382358374_2_0_0&amp;highlighted_blocks=1094475202_382358374_2_0_0&amp;matching_block_id=1094475202_382358374_2_0_0&amp;sr_pri_blocks=1094475202_382358374_2_0_0__6480&amp;from=searchresults#hotelTmpl</t>
  </si>
  <si>
    <t>The Platinum Suites Kuala Lumpur by B&amp;B</t>
  </si>
  <si>
    <t>https://www.booking.com/hotel/my/platinum-home-stay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879&amp;sr_order=popularity&amp;srpvid=577f005c66a1013f&amp;srepoch=1699575258&amp;all_sr_blocks=921310605_367958062_2_0_0&amp;highlighted_blocks=921310605_367958062_2_0_0&amp;matching_block_id=921310605_367958062_2_0_0&amp;sr_pri_blocks=921310605_367958062_2_0_0__37425&amp;from_sustainable_property_sr=1&amp;from=searchresults#hotelTmpl</t>
  </si>
  <si>
    <t>Damen Subang by Widebed</t>
  </si>
  <si>
    <t>https://www.booking.com/hotel/my/kl-short-stay-dame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880&amp;sr_order=popularity&amp;srpvid=577f005c66a1013f&amp;srepoch=1699575258&amp;all_sr_blocks=288659505_210899512_0_0_0&amp;highlighted_blocks=288659505_210899512_0_0_0&amp;matching_block_id=288659505_210899512_0_0_0&amp;sr_pri_blocks=288659505_210899512_0_0_0__17500&amp;from_sustainable_property_sr=1&amp;from=searchresults#hotelTmpl</t>
  </si>
  <si>
    <t>MYRÂ 175</t>
  </si>
  <si>
    <t>Damas Suites &amp; Residences Kuala Lumpur</t>
  </si>
  <si>
    <t>https://www.booking.com/hotel/my/damas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881&amp;sr_order=popularity&amp;srpvid=577f005c66a1013f&amp;srepoch=1699575258&amp;all_sr_blocks=31827901_88830419_0_2_0&amp;highlighted_blocks=31827901_88830419_0_2_0&amp;matching_block_id=31827901_88830419_0_2_0&amp;sr_pri_blocks=31827901_88830419_0_2_0__28000&amp;from_sustainable_property_sr=1&amp;from=searchresults#hotelTmpl</t>
  </si>
  <si>
    <t>Teluk Lipat Seaview Inn</t>
  </si>
  <si>
    <t>https://www.booking.com/hotel/my/teluk-lipat-seaview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882&amp;sr_order=popularity&amp;srpvid=577f005c66a1013f&amp;srepoch=1699575258&amp;all_sr_blocks=227943701_126746715_2_0_0&amp;highlighted_blocks=227943701_126746715_2_0_0&amp;matching_block_id=227943701_126746715_2_0_0&amp;sr_pri_blocks=227943701_126746715_2_0_0__14500&amp;from=searchresults#hotelTmpl</t>
  </si>
  <si>
    <t>Indie Hotel Kuala Lumpur</t>
  </si>
  <si>
    <t>https://www.booking.com/hotel/my/indie-bukit-bint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883&amp;sr_order=popularity&amp;srpvid=577f005c66a1013f&amp;srepoch=1699575258&amp;all_sr_blocks=515808501_271944419_0_0_0&amp;highlighted_blocks=515808501_271944419_0_0_0&amp;matching_block_id=515808501_271944419_0_0_0&amp;sr_pri_blocks=515808501_271944419_0_0_0__51000&amp;from_sustainable_property_sr=1&amp;from=searchresults#hotelTmpl</t>
  </si>
  <si>
    <t>Wesley Hotel</t>
  </si>
  <si>
    <t>https://www.booking.com/hotel/my/wesle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884&amp;sr_order=popularity&amp;srpvid=577f005c66a1013f&amp;srepoch=1699575258&amp;all_sr_blocks=610090301_238875838_0_2_0&amp;highlighted_blocks=610090301_238875838_0_2_0&amp;matching_block_id=610090301_238875838_0_2_0&amp;sr_pri_blocks=610090301_238875838_0_2_0__23277&amp;from=searchresults#hotelTmpl</t>
  </si>
  <si>
    <t>MYRÂ 233</t>
  </si>
  <si>
    <t>Ipoh Downtown Hotel</t>
  </si>
  <si>
    <t>https://www.booking.com/hotel/my/ipoh-downtow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885&amp;sr_order=popularity&amp;srpvid=577f005c66a1013f&amp;srepoch=1699575258&amp;all_sr_blocks=58022505_204242835_2_0_0&amp;highlighted_blocks=58022505_204242835_2_0_0&amp;matching_block_id=58022505_204242835_2_0_0&amp;sr_pri_blocks=58022505_204242835_2_0_0__14800&amp;from=searchresults#hotelTmpl</t>
  </si>
  <si>
    <t>Premierz Hotel</t>
  </si>
  <si>
    <t>https://www.booking.com/hotel/my/premierz-labu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886&amp;sr_order=popularity&amp;srpvid=577f005c66a1013f&amp;srepoch=1699575258&amp;all_sr_blocks=218050809_295548159_2_0_0&amp;highlighted_blocks=218050809_295548159_2_0_0&amp;matching_block_id=218050809_295548159_2_0_0&amp;sr_pri_blocks=218050809_295548159_2_0_0__7900&amp;from=searchresults#hotelTmpl</t>
  </si>
  <si>
    <t>Hotel Sunjoy9 @ Mid Valley</t>
  </si>
  <si>
    <t>https://www.booking.com/hotel/my/sunjoy9-okr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887&amp;sr_order=popularity&amp;srpvid=577f005c66a1013f&amp;srepoch=1699575259&amp;all_sr_blocks=481244405_266125794_0_2_0&amp;highlighted_blocks=481244405_266125794_0_2_0&amp;matching_block_id=481244405_266125794_0_2_0&amp;sr_pri_blocks=481244405_266125794_0_2_0__7667&amp;from=searchresults#hotelTmpl</t>
  </si>
  <si>
    <t>MYRÂ 77</t>
  </si>
  <si>
    <t>Silka Maytower Kuala Lumpur</t>
  </si>
  <si>
    <t>https://www.booking.com/hotel/my/silka-maytow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888&amp;sr_order=popularity&amp;srpvid=577f005c66a1013f&amp;srepoch=1699575259&amp;all_sr_blocks=2576613_95149506_0_2_0&amp;highlighted_blocks=2576613_95149506_0_2_0&amp;matching_block_id=2576613_95149506_0_2_0&amp;sr_pri_blocks=2576613_95149506_0_2_0__23339&amp;from_sustainable_property_sr=1&amp;from=searchresults#hotelTmpl</t>
  </si>
  <si>
    <t>Bahang Bay Hotel</t>
  </si>
  <si>
    <t>https://www.booking.com/hotel/my/bahang-b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889&amp;sr_order=popularity&amp;srpvid=577f005c66a1013f&amp;srepoch=1699575259&amp;all_sr_blocks=625202302_363995000_0_42_0&amp;highlighted_blocks=625202302_363995000_0_42_0&amp;matching_block_id=625202302_363995000_0_42_0&amp;sr_pri_blocks=625202302_363995000_0_42_0__24128&amp;from=searchresults#hotelTmpl</t>
  </si>
  <si>
    <t>Hotel Ocean</t>
  </si>
  <si>
    <t>https://www.booking.com/hotel/my/oce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890&amp;sr_order=popularity&amp;srpvid=577f005c66a1013f&amp;srepoch=1699575259&amp;all_sr_blocks=257041806_355900899_2_0_0&amp;highlighted_blocks=257041806_355900899_2_0_0&amp;matching_block_id=257041806_355900899_2_0_0&amp;sr_pri_blocks=257041806_355900899_2_0_0__6500&amp;from=searchresults#hotelTmpl</t>
  </si>
  <si>
    <t>Asiago Hotel</t>
  </si>
  <si>
    <t>https://www.booking.com/hotel/my/asiag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891&amp;sr_order=popularity&amp;srpvid=577f005c66a1013f&amp;srepoch=1699575259&amp;all_sr_blocks=282627708_359105949_0_0_0&amp;highlighted_blocks=282627708_359105949_0_0_0&amp;matching_block_id=282627708_359105949_0_0_0&amp;sr_pri_blocks=282627708_359105949_0_0_0__12600&amp;from=searchresults#hotelTmpl</t>
  </si>
  <si>
    <t>The Granite Luxury Hotel Penang</t>
  </si>
  <si>
    <t>https://www.booking.com/hotel/my/the-granite-luxur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892&amp;sr_order=popularity&amp;srpvid=577f005c66a1013f&amp;srepoch=1699575259&amp;all_sr_blocks=229660406_357636343_0_2_0&amp;highlighted_blocks=229660406_357636343_0_2_0&amp;matching_block_id=229660406_357636343_0_2_0&amp;sr_pri_blocks=229660406_357636343_0_2_0__69600&amp;from_sustainable_property_sr=1&amp;from=searchresults#hotelTmpl</t>
  </si>
  <si>
    <t>MYRÂ 696</t>
  </si>
  <si>
    <t>Tamu Hotel &amp; Suites Kuala Lumpur</t>
  </si>
  <si>
    <t>https://www.booking.com/hotel/my/tamu-amp-suit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893&amp;sr_order=popularity&amp;srpvid=577f005c66a1013f&amp;srepoch=1699575259&amp;all_sr_blocks=293923012_109566827_0_2_0&amp;highlighted_blocks=293923012_109566827_0_2_0&amp;matching_block_id=293923012_109566827_0_2_0&amp;sr_pri_blocks=293923012_109566827_0_2_0__45000&amp;from=searchresults#hotelTmpl</t>
  </si>
  <si>
    <t>R&amp;F Princess Cove @ UHA</t>
  </si>
  <si>
    <t>https://www.booking.com/hotel/my/princess-cove-jb-city-home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894&amp;sr_order=popularity&amp;srpvid=577f005c66a1013f&amp;srepoch=1699575259&amp;all_sr_blocks=331690806_380495399_0_0_0&amp;highlighted_blocks=331690806_380495399_0_0_0&amp;matching_block_id=331690806_380495399_0_0_0&amp;sr_pri_blocks=331690806_380495399_0_0_0__42610&amp;from=searchresults#hotelTmpl</t>
  </si>
  <si>
    <t>MYRÂ 426</t>
  </si>
  <si>
    <t>De Luma - Meritus</t>
  </si>
  <si>
    <t>https://www.booking.com/hotel/my/de-luma-meritus-4-bedroo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895&amp;sr_order=popularity&amp;srpvid=577f005c66a1013f&amp;srepoch=1699575259&amp;all_sr_blocks=893493305_376876019_6_0_0&amp;highlighted_blocks=893493305_376876019_6_0_0&amp;matching_block_id=893493305_376876019_6_0_0&amp;sr_pri_blocks=893493305_376876019_6_0_0__89900&amp;from=searchresults#hotelTmpl</t>
  </si>
  <si>
    <t>Lumut Valley Condominium</t>
  </si>
  <si>
    <t>https://www.booking.com/hotel/my/lumut-valley-condominiu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896&amp;sr_order=popularity&amp;srpvid=577f005c66a1013f&amp;srepoch=1699575259&amp;all_sr_blocks=271796902_346800665_2_0_0&amp;highlighted_blocks=271796902_346800665_2_0_0&amp;matching_block_id=271796902_346800665_2_0_0&amp;sr_pri_blocks=271796902_346800665_2_0_0__10000&amp;from=searchresults#hotelTmpl</t>
  </si>
  <si>
    <t>Musse Hotel @Slim River</t>
  </si>
  <si>
    <t>Slim River</t>
  </si>
  <si>
    <t>https://www.booking.com/hotel/my/musse-slim-river-slim-riv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897&amp;sr_order=popularity&amp;srpvid=577f005c66a1013f&amp;srepoch=1699575259&amp;all_sr_blocks=988054903_373123231_0_0_0&amp;highlighted_blocks=988054903_373123231_0_0_0&amp;matching_block_id=988054903_373123231_0_0_0&amp;sr_pri_blocks=988054903_373123231_0_0_0__10000&amp;from_sustainable_property_sr=1&amp;from=searchresults#hotelTmpl</t>
  </si>
  <si>
    <t>SCAPES Hotel</t>
  </si>
  <si>
    <t>https://www.booking.com/hotel/my/scap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898&amp;sr_order=popularity&amp;srpvid=577f005c66a1013f&amp;srepoch=1699575259&amp;all_sr_blocks=665492102_272804621_2_42_0&amp;highlighted_blocks=665492102_272804621_2_42_0&amp;matching_block_id=665492102_272804621_2_42_0&amp;sr_pri_blocks=665492102_272804621_2_42_0__51500&amp;from=searchresults#hotelTmpl</t>
  </si>
  <si>
    <t>MYRÂ 515</t>
  </si>
  <si>
    <t>Platinum Suite KLCC By CityBox</t>
  </si>
  <si>
    <t>https://www.booking.com/hotel/my/sky-suites-service-suites-by-city-box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899&amp;sr_order=popularity&amp;srpvid=577f005c66a1013f&amp;srepoch=1699575259&amp;all_sr_blocks=779443201_343552631_2_0_0&amp;highlighted_blocks=779443201_343552631_2_0_0&amp;matching_block_id=779443201_343552631_2_0_0&amp;sr_pri_blocks=779443201_343552631_2_0_0__59920&amp;from_sustainable_property_sr=1&amp;from=searchresults#hotelTmpl</t>
  </si>
  <si>
    <t>MYRÂ 599</t>
  </si>
  <si>
    <t>Icon Hotel Segamat</t>
  </si>
  <si>
    <t>https://www.booking.com/hotel/my/icon-segama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900&amp;sr_order=popularity&amp;srpvid=577f005c66a1013f&amp;srepoch=1699575259&amp;all_sr_blocks=198602601_353039184_2_0_0&amp;highlighted_blocks=198602601_353039184_2_0_0&amp;matching_block_id=198602601_353039184_2_0_0&amp;sr_pri_blocks=198602601_353039184_2_0_0__14448&amp;from=searchresults#hotelTmpl</t>
  </si>
  <si>
    <t>Core Soho Suite KLIA-KLIA2 By DreamScape</t>
  </si>
  <si>
    <t>https://www.booking.com/hotel/my/core-suite-klia-by-dreamscap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901&amp;sr_order=popularity&amp;srpvid=577f005c66a1013f&amp;srepoch=1699575280&amp;all_sr_blocks=619646802_347226280_2_0_0&amp;highlighted_blocks=619646802_347226280_2_0_0&amp;matching_block_id=619646802_347226280_2_0_0&amp;sr_pri_blocks=619646802_347226280_2_0_0__10170&amp;from_sustainable_property_sr=1&amp;from=searchresults#hotelTmpl</t>
  </si>
  <si>
    <t>Host Assist Homestay by HA i-City</t>
  </si>
  <si>
    <t>https://www.booking.com/hotel/my/i-city-designer-studio-suites-by-host-assis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902&amp;sr_order=popularity&amp;srpvid=577f005c66a1013f&amp;srepoch=1699575280&amp;all_sr_blocks=279057315_268921654_2_0_0&amp;highlighted_blocks=279057315_268921654_2_0_0&amp;matching_block_id=279057315_268921654_2_0_0&amp;sr_pri_blocks=279057315_268921654_2_0_0__20591&amp;from_sustainable_property_sr=1&amp;from=searchresults#hotelTmpl</t>
  </si>
  <si>
    <t>The Loft Plaza Hotel</t>
  </si>
  <si>
    <t>https://www.booking.com/hotel/my/the-loft-plaz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903&amp;sr_order=popularity&amp;srpvid=577f005c66a1013f&amp;srepoch=1699575280&amp;all_sr_blocks=335747501_116150895_0_0_0&amp;highlighted_blocks=335747501_116150895_0_0_0&amp;matching_block_id=335747501_116150895_0_0_0&amp;sr_pri_blocks=335747501_116150895_0_0_0__12400&amp;from_sustainable_property_sr=1&amp;from=searchresults#hotelTmpl</t>
  </si>
  <si>
    <t>MYRÂ 124</t>
  </si>
  <si>
    <t>Highway Inn</t>
  </si>
  <si>
    <t>https://www.booking.com/hotel/my/highway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904&amp;sr_order=popularity&amp;srpvid=577f005c66a1013f&amp;srepoch=1699575280&amp;all_sr_blocks=1007950101_373527930_2_0_0&amp;highlighted_blocks=1007950101_373527930_2_0_0&amp;matching_block_id=1007950101_373527930_2_0_0&amp;sr_pri_blocks=1007950101_373527930_2_0_0__6750&amp;from=searchresults#hotelTmpl</t>
  </si>
  <si>
    <t>Hallmark View Hotel</t>
  </si>
  <si>
    <t>https://www.booking.com/hotel/my/hallmark-view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905&amp;sr_order=popularity&amp;srpvid=577f005c66a1013f&amp;srepoch=1699575280&amp;all_sr_blocks=35798001_279473055_0_2_0&amp;highlighted_blocks=35798001_279473055_0_2_0&amp;matching_block_id=35798001_279473055_0_2_0&amp;sr_pri_blocks=35798001_279473055_0_2_0__8931&amp;from_sustainable_property_sr=1&amp;from=searchresults#hotelTmpl</t>
  </si>
  <si>
    <t>Atlantis Melaka I 5-11pax I 5min JonkerSt by Alviv Management</t>
  </si>
  <si>
    <t>https://www.booking.com/hotel/my/atlantis-melaka-5-10pax-2br-town-5min-jonkerst-videogame-d2007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906&amp;sr_order=popularity&amp;srpvid=577f005c66a1013f&amp;srepoch=1699575280&amp;all_sr_blocks=927186614_372274957_6_0_0&amp;highlighted_blocks=927186614_372274957_6_0_0&amp;matching_block_id=927186614_372274957_6_0_0&amp;sr_pri_blocks=927186614_372274957_6_0_0__63100&amp;from_sustainable_property_sr=1&amp;from=searchresults#hotelTmpl</t>
  </si>
  <si>
    <t>MYRÂ 631</t>
  </si>
  <si>
    <t>Chambers Suites KL BY Future</t>
  </si>
  <si>
    <t>https://www.booking.com/hotel/my/chambers-suites-kl-by-hilt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907&amp;sr_order=popularity&amp;srpvid=577f005c66a1013f&amp;srepoch=1699575280&amp;all_sr_blocks=1081851803_381727618_4_0_0&amp;highlighted_blocks=1081851803_381727618_4_0_0&amp;matching_block_id=1081851803_381727618_4_0_0&amp;sr_pri_blocks=1081851803_381727618_4_0_0__30525&amp;from_sustainable_property_sr=1&amp;from=searchresults#hotelTmpl</t>
  </si>
  <si>
    <t>MYRÂ 305</t>
  </si>
  <si>
    <t>Caspari Hotel</t>
  </si>
  <si>
    <t>Tampin</t>
  </si>
  <si>
    <t>https://www.booking.com/hotel/my/caspari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908&amp;sr_order=popularity&amp;srpvid=577f005c66a1013f&amp;srepoch=1699575280&amp;all_sr_blocks=407415501_335448777_2_0_0&amp;highlighted_blocks=407415501_335448777_2_0_0&amp;matching_block_id=407415501_335448777_2_0_0&amp;sr_pri_blocks=407415501_335448777_2_0_0__15900&amp;from=searchresults#hotelTmpl</t>
  </si>
  <si>
    <t>Marvelot Hotel</t>
  </si>
  <si>
    <t>https://www.booking.com/hotel/my/marvelo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909&amp;sr_order=popularity&amp;srpvid=577f005c66a1013f&amp;srepoch=1699575280&amp;all_sr_blocks=45100506_339967844_2_0_0&amp;highlighted_blocks=45100506_339967844_2_0_0&amp;matching_block_id=45100506_339967844_2_0_0&amp;sr_pri_blocks=45100506_339967844_2_0_0__4200&amp;from=searchresults#hotelTmpl</t>
  </si>
  <si>
    <t>Garden Inns Motel</t>
  </si>
  <si>
    <t>https://www.booking.com/hotel/my/garden-inns-m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910&amp;sr_order=popularity&amp;srpvid=577f005c66a1013f&amp;srepoch=1699575280&amp;all_sr_blocks=1067980601_379258041_2_0_0&amp;highlighted_blocks=1067980601_379258041_2_0_0&amp;matching_block_id=1067980601_379258041_2_0_0&amp;sr_pri_blocks=1067980601_379258041_2_0_0__12220&amp;from=searchresults#hotelTmpl</t>
  </si>
  <si>
    <t>Opus Residences Kuala Lumpur by Luna</t>
  </si>
  <si>
    <t>https://www.booking.com/hotel/my/opus-residences-kuala-lumpur-by-lun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911&amp;sr_order=popularity&amp;srpvid=577f005c66a1013f&amp;srepoch=1699575280&amp;all_sr_blocks=971316501_369814991_2_0_0&amp;highlighted_blocks=971316501_369814991_2_0_0&amp;matching_block_id=971316501_369814991_2_0_0&amp;sr_pri_blocks=971316501_369814991_2_0_0__33694&amp;from_sustainable_property_sr=1&amp;from=searchresults#hotelTmpl</t>
  </si>
  <si>
    <t>MYRÂ 337</t>
  </si>
  <si>
    <t>Sun Inns Tambun</t>
  </si>
  <si>
    <t>Kampong Batu Lapan</t>
  </si>
  <si>
    <t>https://www.booking.com/hotel/my/sun-inns-tambu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912&amp;sr_order=popularity&amp;srpvid=577f005c66a1013f&amp;srepoch=1699575280&amp;all_sr_blocks=724018405_310065675_2_0_0&amp;highlighted_blocks=724018405_310065675_2_0_0&amp;matching_block_id=724018405_310065675_2_0_0&amp;sr_pri_blocks=724018405_310065675_2_0_0__6006&amp;from=searchresults#hotelTmpl</t>
  </si>
  <si>
    <t>Tanah Merah Glamping Village (TMGV)</t>
  </si>
  <si>
    <t>https://www.booking.com/hotel/my/tanah-merah-glamping-village-tmgv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913&amp;sr_order=popularity&amp;srpvid=577f005c66a1013f&amp;srepoch=1699575280&amp;all_sr_blocks=919166101_363526005_2_0_0&amp;highlighted_blocks=919166101_363526005_2_0_0&amp;matching_block_id=919166101_363526005_2_0_0&amp;sr_pri_blocks=919166101_363526005_2_0_0__13718&amp;from=searchresults#hotelTmpl</t>
  </si>
  <si>
    <t>Prestigo Hotel - Johor Bharu</t>
  </si>
  <si>
    <t>https://www.booking.com/hotel/my/prestig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914&amp;sr_order=popularity&amp;srpvid=577f005c66a1013f&amp;srepoch=1699575280&amp;all_sr_blocks=464633101_351436325_2_0_0&amp;highlighted_blocks=464633101_351436325_2_0_0&amp;matching_block_id=464633101_351436325_2_0_0&amp;sr_pri_blocks=464633101_351436325_2_0_0__15300&amp;from=searchresults#hotelTmpl</t>
  </si>
  <si>
    <t>L Hotel</t>
  </si>
  <si>
    <t>Simpang Renggam</t>
  </si>
  <si>
    <t>https://www.booking.com/hotel/my/l-simpang-rengg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915&amp;sr_order=popularity&amp;srpvid=577f005c66a1013f&amp;srepoch=1699575280&amp;all_sr_blocks=608857107_352499968_2_0_0&amp;highlighted_blocks=608857107_352499968_2_0_0&amp;matching_block_id=608857107_352499968_2_0_0&amp;sr_pri_blocks=608857107_352499968_2_0_0__13000&amp;from=searchresults#hotelTmpl</t>
  </si>
  <si>
    <t>Hotel Jeti Tg Gemok</t>
  </si>
  <si>
    <t>Padang Endau</t>
  </si>
  <si>
    <t>https://www.booking.com/hotel/my/jeti-tg-gemo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916&amp;sr_order=popularity&amp;srpvid=577f005c66a1013f&amp;srepoch=1699575280&amp;all_sr_blocks=479611502_152778905_2_0_0&amp;highlighted_blocks=479611502_152778905_2_0_0&amp;matching_block_id=479611502_152778905_2_0_0&amp;sr_pri_blocks=479611502_152778905_2_0_0__11800&amp;from=searchresults#hotelTmpl</t>
  </si>
  <si>
    <t>OYO 90798 Two Two Inn</t>
  </si>
  <si>
    <t>https://www.booking.com/hotel/my/oyo-90798-two-two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917&amp;sr_order=popularity&amp;srpvid=577f005c66a1013f&amp;srepoch=1699575280&amp;all_sr_blocks=1016829407_378499840_2_0_0&amp;highlighted_blocks=1016829407_378499840_2_0_0&amp;matching_block_id=1016829407_378499840_2_0_0&amp;sr_pri_blocks=1016829407_378499840_2_0_0__7752&amp;from=searchresults#hotelTmpl</t>
  </si>
  <si>
    <t>Tune Hotel - Danga Bay Johor</t>
  </si>
  <si>
    <t>https://www.booking.com/hotel/my/tune-danga-bay-joho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918&amp;sr_order=popularity&amp;srpvid=577f005c66a1013f&amp;srepoch=1699575280&amp;all_sr_blocks=37445501_88828874_0_0_0&amp;highlighted_blocks=37445501_88828874_0_0_0&amp;matching_block_id=37445501_88828874_0_0_0&amp;sr_pri_blocks=37445501_88828874_0_0_0__11975&amp;from=searchresults#hotelTmpl</t>
  </si>
  <si>
    <t>Lexis Suites Penang</t>
  </si>
  <si>
    <t>https://www.booking.com/hotel/my/lexis-suites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919&amp;sr_order=popularity&amp;srpvid=577f005c66a1013f&amp;srepoch=1699575280&amp;all_sr_blocks=166361601_243934153_2_1_0&amp;highlighted_blocks=166361601_243934153_2_1_0&amp;matching_block_id=166361601_243934153_2_1_0&amp;sr_pri_blocks=166361601_243934153_2_1_0__69195&amp;from=searchresults#hotelTmpl</t>
  </si>
  <si>
    <t>ExcluSuites Malacca @ The Wave Residence</t>
  </si>
  <si>
    <t>https://www.booking.com/hotel/my/the-wave-residence-malacca1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920&amp;sr_order=popularity&amp;srpvid=577f005c66a1013f&amp;srepoch=1699575280&amp;all_sr_blocks=343666708_340066076_3_0_0&amp;highlighted_blocks=343666708_340066076_3_0_0&amp;matching_block_id=343666708_340066076_3_0_0&amp;sr_pri_blocks=343666708_340066076_3_0_0__28500&amp;from=searchresults#hotelTmpl</t>
  </si>
  <si>
    <t>Langgura Baron Resort</t>
  </si>
  <si>
    <t>https://www.booking.com/hotel/my/langgura-baron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921&amp;sr_order=popularity&amp;srpvid=577f005c66a1013f&amp;srepoch=1699575280&amp;all_sr_blocks=27634112_123768964_0_0_0&amp;highlighted_blocks=27634112_123768964_0_0_0&amp;matching_block_id=27634112_123768964_0_0_0&amp;sr_pri_blocks=27634112_123768964_0_0_0__17385&amp;from=searchresults#hotelTmpl</t>
  </si>
  <si>
    <t>PRIME CITY HOTEL KLUANG</t>
  </si>
  <si>
    <t>https://www.booking.com/hotel/my/prime-city-kluang-klu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922&amp;sr_order=popularity&amp;srpvid=577f005c66a1013f&amp;srepoch=1699575280&amp;all_sr_blocks=838696102_380046267_2_1_0&amp;highlighted_blocks=838696102_380046267_2_1_0&amp;matching_block_id=838696102_380046267_2_1_0&amp;sr_pri_blocks=838696102_380046267_2_1_0__15094&amp;from=searchresults#hotelTmpl</t>
  </si>
  <si>
    <t>OYO 90445 Th Hotel</t>
  </si>
  <si>
    <t>https://www.booking.com/hotel/my/oyo-90445-t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923&amp;sr_order=popularity&amp;srpvid=577f005c66a1013f&amp;srepoch=1699575280&amp;all_sr_blocks=817528802_344309787_2_0_0&amp;highlighted_blocks=817528802_344309787_2_0_0&amp;matching_block_id=817528802_344309787_2_0_0&amp;sr_pri_blocks=817528802_344309787_2_0_0__8436&amp;from=searchresults#hotelTmpl</t>
  </si>
  <si>
    <t>MYRÂ 84</t>
  </si>
  <si>
    <t>Resorts World Awana</t>
  </si>
  <si>
    <t>https://www.booking.com/hotel/my/resorts-world-genting-awana-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924&amp;sr_order=popularity&amp;srpvid=577f005c66a1013f&amp;srepoch=1699575280&amp;all_sr_blocks=28579707_88839241_0_0_0&amp;highlighted_blocks=28579707_88839241_0_0_0&amp;matching_block_id=28579707_88839241_0_0_0&amp;sr_pri_blocks=28579707_88839241_0_0_0__40811&amp;from_sustainable_property_sr=1&amp;from=searchresults#hotelTmpl</t>
  </si>
  <si>
    <t>Hotel Hilal</t>
  </si>
  <si>
    <t>https://www.booking.com/hotel/my/hila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925&amp;sr_order=popularity&amp;srpvid=577f005c66a1013f&amp;srepoch=1699575280&amp;all_sr_blocks=309052607_123169601_0_0_0&amp;highlighted_blocks=309052607_123169601_0_0_0&amp;matching_block_id=309052607_123169601_0_0_0&amp;sr_pri_blocks=309052607_123169601_0_0_0__13050&amp;from=searchresults#hotelTmpl</t>
  </si>
  <si>
    <t>JR RESORT</t>
  </si>
  <si>
    <t>Ranau</t>
  </si>
  <si>
    <t>https://www.booking.com/hotel/my/jr-resort-rana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926&amp;sr_order=popularity&amp;srpvid=577f005c66a1013f&amp;srepoch=1699575302&amp;all_sr_blocks=842341107_350998710_0_0_0&amp;highlighted_blocks=842341107_350998710_0_0_0&amp;matching_block_id=842341107_350998710_0_0_0&amp;sr_pri_blocks=842341107_350998710_0_0_0__15120&amp;from=searchresults#hotelTmpl</t>
  </si>
  <si>
    <t>Z HOTEL</t>
  </si>
  <si>
    <t>https://www.booking.com/hotel/my/z-johor-bahr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927&amp;sr_order=popularity&amp;srpvid=577f005c66a1013f&amp;srepoch=1699575302&amp;all_sr_blocks=514656201_201398842_0_0_0&amp;highlighted_blocks=514656201_201398842_0_0_0&amp;matching_block_id=514656201_201398842_0_0_0&amp;sr_pri_blocks=514656201_201398842_0_0_0__54320&amp;from=searchresults#hotelTmpl</t>
  </si>
  <si>
    <t>Beds In Garden Hostel</t>
  </si>
  <si>
    <t>https://www.booking.com/hotel/my/beds-in-garden-hostel-sdn-bhd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928&amp;sr_order=popularity&amp;srpvid=577f005c66a1013f&amp;srepoch=1699575302&amp;all_sr_blocks=374676244_200019245_0_0_0&amp;highlighted_blocks=374676244_200019245_0_0_0&amp;matching_block_id=374676244_200019245_0_0_0&amp;sr_pri_blocks=374676244_200019245_0_0_0__11200&amp;from_sustainable_property_sr=1&amp;from=searchresults#hotelTmpl</t>
  </si>
  <si>
    <t>Platinum KLCC Suites By Fusion</t>
  </si>
  <si>
    <t>https://www.booking.com/hotel/my/ss-face-suites-at-platinu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929&amp;sr_order=popularity&amp;srpvid=577f005c66a1013f&amp;srepoch=1699575302&amp;all_sr_blocks=762684301_348976287_2_0_0&amp;highlighted_blocks=762684301_348976287_2_0_0&amp;matching_block_id=762684301_348976287_2_0_0&amp;sr_pri_blocks=762684301_348976287_2_0_0__26933&amp;from_sustainable_property_sr=1&amp;from=searchresults#hotelTmpl</t>
  </si>
  <si>
    <t>Rooms only @KKB</t>
  </si>
  <si>
    <t>Kuala Kubu Baharu</t>
  </si>
  <si>
    <t>https://www.booking.com/hotel/my/rooms-only-kkb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930&amp;sr_order=popularity&amp;srpvid=577f005c66a1013f&amp;srepoch=1699575302&amp;all_sr_blocks=566852501_367221128_2_0_0&amp;highlighted_blocks=566852501_367221128_2_0_0&amp;matching_block_id=566852501_367221128_2_0_0&amp;sr_pri_blocks=566852501_367221128_2_0_0__13200&amp;from=searchresults#hotelTmpl</t>
  </si>
  <si>
    <t>U Pac Hotel</t>
  </si>
  <si>
    <t>https://www.booking.com/hotel/my/upa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931&amp;sr_order=popularity&amp;srpvid=577f005c66a1013f&amp;srepoch=1699575302&amp;all_sr_blocks=50609801_382883011_0_0_0&amp;highlighted_blocks=50609801_382883011_0_0_0&amp;matching_block_id=50609801_382883011_0_0_0&amp;sr_pri_blocks=50609801_382883011_0_0_0__9153&amp;from=searchresults#hotelTmpl</t>
  </si>
  <si>
    <t>G CITY HOTEL</t>
  </si>
  <si>
    <t>https://www.booking.com/hotel/my/g-city-teluk-intan-pera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932&amp;sr_order=popularity&amp;srpvid=577f005c66a1013f&amp;srepoch=1699575302&amp;all_sr_blocks=904574401_377618318_2_0_0&amp;highlighted_blocks=904574401_377618318_2_0_0&amp;matching_block_id=904574401_377618318_2_0_0&amp;sr_pri_blocks=904574401_377618318_2_0_0__8000&amp;from=searchresults#hotelTmpl</t>
  </si>
  <si>
    <t>Atlantis Residence Melaka</t>
  </si>
  <si>
    <t>https://www.booking.com/hotel/my/malaysia-malacca-melaka-47-2-br-atlantis-condominium-47-sea-amp-pool-view-47-jo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933&amp;sr_order=popularity&amp;srpvid=577f005c66a1013f&amp;srepoch=1699575302&amp;all_sr_blocks=482628804_335365276_5_0_0&amp;highlighted_blocks=482628804_335365276_5_0_0&amp;matching_block_id=482628804_335365276_5_0_0&amp;sr_pri_blocks=482628804_335365276_5_0_0__60000&amp;from=searchresults#hotelTmpl</t>
  </si>
  <si>
    <t>Hotel Royal Kuala Lumpur</t>
  </si>
  <si>
    <t>https://www.booking.com/hotel/my/royal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934&amp;sr_order=popularity&amp;srpvid=577f005c66a1013f&amp;srepoch=1699575302&amp;all_sr_blocks=2569802_95149406_0_2_0&amp;highlighted_blocks=2569802_95149406_0_2_0&amp;matching_block_id=2569802_95149406_0_2_0&amp;sr_pri_blocks=2569802_95149406_0_2_0__56133&amp;from_sustainable_property_sr=1&amp;from=searchresults#hotelTmpl</t>
  </si>
  <si>
    <t>Sri Indar Hotel &amp; Suites</t>
  </si>
  <si>
    <t>https://www.booking.com/hotel/my/sri-indar-amp-suites-parit-bunt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935&amp;sr_order=popularity&amp;srpvid=577f005c66a1013f&amp;srepoch=1699575302&amp;all_sr_blocks=842641201_353160484_2_1_0&amp;highlighted_blocks=842641201_353160484_2_1_0&amp;matching_block_id=842641201_353160484_2_1_0&amp;sr_pri_blocks=842641201_353160484_2_1_0__19900&amp;from_sustainable_property_sr=1&amp;from=searchresults#hotelTmpl</t>
  </si>
  <si>
    <t>J Dupion Residence by Greater Stay</t>
  </si>
  <si>
    <t>https://www.booking.com/hotel/my/j-dupion-residence-by-greater-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936&amp;sr_order=popularity&amp;srpvid=577f005c66a1013f&amp;srepoch=1699575302&amp;all_sr_blocks=676042401_276102485_2_0_0&amp;highlighted_blocks=676042401_276102485_2_0_0&amp;matching_block_id=676042401_276102485_2_0_0&amp;sr_pri_blocks=676042401_276102485_2_0_0__92700&amp;from_sustainable_property_sr=1&amp;from=searchresults#hotelTmpl</t>
  </si>
  <si>
    <t>MYRÂ 927</t>
  </si>
  <si>
    <t>G Star Hotel</t>
  </si>
  <si>
    <t>Pantai Remis</t>
  </si>
  <si>
    <t>https://www.booking.com/hotel/my/g-sta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937&amp;sr_order=popularity&amp;srpvid=577f005c66a1013f&amp;srepoch=1699575302&amp;all_sr_blocks=244775704_204261020_3_0_0&amp;highlighted_blocks=244775704_204261020_3_0_0&amp;matching_block_id=244775704_204261020_3_0_0&amp;sr_pri_blocks=244775704_204261020_3_0_0__12000&amp;from=searchresults#hotelTmpl</t>
  </si>
  <si>
    <t>C'haya Hotel</t>
  </si>
  <si>
    <t>https://www.booking.com/hotel/my/hay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938&amp;sr_order=popularity&amp;srpvid=577f005c66a1013f&amp;srepoch=1699575302&amp;all_sr_blocks=62943701_378631583_0_0_0&amp;highlighted_blocks=62943701_378631583_0_0_0&amp;matching_block_id=62943701_378631583_0_0_0&amp;sr_pri_blocks=62943701_378631583_0_0_0__19546&amp;from_sustainable_property_sr=1&amp;from=searchresults#hotelTmpl</t>
  </si>
  <si>
    <t>Harmony Luxury Suites At Lucentia Bukit Bintang City Center</t>
  </si>
  <si>
    <t>https://www.booking.com/hotel/my/harmony-luxury-suites-at-lucentia-bukit-bintang-city-cente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939&amp;sr_order=popularity&amp;srpvid=577f005c66a1013f&amp;srepoch=1699575302&amp;all_sr_blocks=993876606_381761343_2_0_0&amp;highlighted_blocks=993876606_381761343_2_0_0&amp;matching_block_id=993876606_381761343_2_0_0&amp;sr_pri_blocks=993876606_381761343_2_0_0__34265&amp;from=searchresults#hotelTmpl</t>
  </si>
  <si>
    <t>MYRÂ 343</t>
  </si>
  <si>
    <t>Dreamtel Kota Kinabalu</t>
  </si>
  <si>
    <t>https://www.booking.com/hotel/my/dreamtel-kota-kinabal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940&amp;sr_order=popularity&amp;srpvid=577f005c66a1013f&amp;srepoch=1699575302&amp;all_sr_blocks=77296007_88829243_0_2_0&amp;highlighted_blocks=77296007_88829243_0_2_0&amp;matching_block_id=77296007_88829243_0_2_0&amp;sr_pri_blocks=77296007_88829243_0_2_0__16621&amp;from=searchresults#hotelTmpl</t>
  </si>
  <si>
    <t>MYRÂ 166</t>
  </si>
  <si>
    <t>Seaview Condo@Timurbay Studio unit plus one room</t>
  </si>
  <si>
    <t>Kampong Tanjong</t>
  </si>
  <si>
    <t>https://www.booking.com/hotel/my/seaview-condo-timurbay-studio-unit-plus-one-roo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941&amp;sr_order=popularity&amp;srpvid=577f005c66a1013f&amp;srepoch=1699575302&amp;all_sr_blocks=893154201_359648844_3_0_0&amp;highlighted_blocks=893154201_359648844_3_0_0&amp;matching_block_id=893154201_359648844_3_0_0&amp;sr_pri_blocks=893154201_359648844_3_0_0__31500&amp;from=searchresults#hotelTmpl</t>
  </si>
  <si>
    <t>Spice Tunas House</t>
  </si>
  <si>
    <t>https://www.booking.com/hotel/my/spice-tunas-hous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942&amp;sr_order=popularity&amp;srpvid=577f005c66a1013f&amp;srepoch=1699575302&amp;all_sr_blocks=411495001_194440782_6_0_0&amp;highlighted_blocks=411495001_194440782_6_0_0&amp;matching_block_id=411495001_194440782_6_0_0&amp;sr_pri_blocks=411495001_194440782_6_0_0__32000&amp;from_sustainable_property_sr=1&amp;from=searchresults#hotelTmpl</t>
  </si>
  <si>
    <t>Maison Boutique Theme Hotel @ Bukit Bintang City Centre</t>
  </si>
  <si>
    <t>https://www.booking.com/hotel/my/maison-boutique-theme-hote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943&amp;sr_order=popularity&amp;srpvid=577f005c66a1013f&amp;srepoch=1699575302&amp;all_sr_blocks=63346224_382883010_0_0_0&amp;highlighted_blocks=63346224_382883010_0_0_0&amp;matching_block_id=63346224_382883010_0_0_0&amp;sr_pri_blocks=63346224_382883010_0_0_0__15000&amp;from=searchresults#hotelTmpl</t>
  </si>
  <si>
    <t>WSD Times 8 Luxury Hotels &amp; Residences</t>
  </si>
  <si>
    <t>https://www.booking.com/hotel/my/wsd-times-8-suite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944&amp;sr_order=popularity&amp;srpvid=577f005c66a1013f&amp;srepoch=1699575302&amp;all_sr_blocks=886038902_358359109_0_0_0&amp;highlighted_blocks=886038902_358359109_0_0_0&amp;matching_block_id=886038902_358359109_0_0_0&amp;sr_pri_blocks=886038902_358359109_0_0_0__40843&amp;from_sustainable_property_sr=1&amp;from=searchresults#hotelTmpl</t>
  </si>
  <si>
    <t>Orkid Hills Hotel</t>
  </si>
  <si>
    <t>https://www.booking.com/hotel/my/orkid-hills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945&amp;sr_order=popularity&amp;srpvid=577f005c66a1013f&amp;srepoch=1699575302&amp;all_sr_blocks=795487801_339630401_0_2_0&amp;highlighted_blocks=795487801_339630401_0_2_0&amp;matching_block_id=795487801_339630401_0_2_0&amp;sr_pri_blocks=795487801_339630401_0_2_0__11160&amp;from=searchresults#hotelTmpl</t>
  </si>
  <si>
    <t>Rest Pause Rainforest Retreat</t>
  </si>
  <si>
    <t>https://www.booking.com/hotel/my/rest-pause-rainfores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21&amp;hapos=946&amp;sr_order=popularity&amp;srpvid=577f005c66a1013f&amp;srepoch=1699575302&amp;all_sr_blocks=311601501_113067141_10_1_0&amp;highlighted_blocks=311601501_113067141_10_1_0&amp;matching_block_id=311601501_113067141_10_1_0&amp;sr_pri_blocks=311601501_113067141_10_1_0__209000&amp;from_sustainable_property_sr=1&amp;from=searchresults#hotelTmpl</t>
  </si>
  <si>
    <t>MYRÂ 2,090</t>
  </si>
  <si>
    <t>Lucantia Serviced Suites Kuala Lumpur</t>
  </si>
  <si>
    <t>https://www.booking.com/hotel/my/lucantia-serviced-suites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22&amp;hapos=947&amp;sr_order=popularity&amp;srpvid=577f005c66a1013f&amp;srepoch=1699575302&amp;all_sr_blocks=1003478201_373129643_0_0_0&amp;highlighted_blocks=1003478201_373129643_0_0_0&amp;matching_block_id=1003478201_373129643_0_0_0&amp;sr_pri_blocks=1003478201_373129643_0_0_0__29690&amp;from_sustainable_property_sr=1&amp;from=searchresults#hotelTmpl</t>
  </si>
  <si>
    <t>Menara PGRM By Minsu</t>
  </si>
  <si>
    <t>https://www.booking.com/hotel/my/menara-pgrm-by-minsu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23&amp;hapos=948&amp;sr_order=popularity&amp;srpvid=577f005c66a1013f&amp;srepoch=1699575302&amp;all_sr_blocks=999489001_372774470_2_0_0&amp;highlighted_blocks=999489001_372774470_2_0_0&amp;matching_block_id=999489001_372774470_2_0_0&amp;sr_pri_blocks=999489001_372774470_2_0_0__129600&amp;from=searchresults#hotelTmpl</t>
  </si>
  <si>
    <t>MYRÂ 1,296</t>
  </si>
  <si>
    <t>Comfort Service Apartment at Times Square KL</t>
  </si>
  <si>
    <t>https://www.booking.com/hotel/my/comfort-service-apartment-at-times-squa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24&amp;hapos=949&amp;sr_order=popularity&amp;srpvid=577f005c66a1013f&amp;srepoch=1699575302&amp;all_sr_blocks=392447601_336307418_2_0_0&amp;highlighted_blocks=392447601_336307418_2_0_0&amp;matching_block_id=392447601_336307418_2_0_0&amp;sr_pri_blocks=392447601_336307418_2_0_0__62910&amp;from_sustainable_property_sr=1&amp;from=searchresults#hotelTmpl</t>
  </si>
  <si>
    <t>Bintang Royal Casa Suites Times Square Kl</t>
  </si>
  <si>
    <t>https://www.booking.com/hotel/my/bintang-royal-casa-suites-berjaya-times-square-kl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25&amp;hapos=950&amp;sr_order=popularity&amp;srpvid=577f005c66a1013f&amp;srepoch=1699575302&amp;all_sr_blocks=1073073202_379854613_0_0_0&amp;highlighted_blocks=1073073202_379854613_0_0_0&amp;matching_block_id=1073073202_379854613_0_0_0&amp;sr_pri_blocks=1073073202_379854613_0_0_0__28728&amp;from=searchresults#hotelTmpl</t>
  </si>
  <si>
    <t>Koho Hotel - Johor Bahru</t>
  </si>
  <si>
    <t>https://www.booking.com/hotel/my/koho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&amp;hapos=951&amp;sr_order=popularity&amp;srpvid=577f005c66a1013f&amp;srepoch=1699575321&amp;all_sr_blocks=115839601_273504792_2_0_0&amp;highlighted_blocks=115839601_273504792_2_0_0&amp;matching_block_id=115839601_273504792_2_0_0&amp;sr_pri_blocks=115839601_273504792_2_0_0__12155&amp;from=searchresults#hotelTmpl</t>
  </si>
  <si>
    <t>Studio Room next to SCCC at Trefoil Setia Alam for 2-4 pax</t>
  </si>
  <si>
    <t>https://www.booking.com/hotel/my/threefour-homestay-trefoil-setia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&amp;hapos=952&amp;sr_order=popularity&amp;srpvid=577f005c66a1013f&amp;srepoch=1699575321&amp;all_sr_blocks=246269601_114434924_4_0_0&amp;highlighted_blocks=246269601_114434924_4_0_0&amp;matching_block_id=246269601_114434924_4_0_0&amp;sr_pri_blocks=246269601_114434924_4_0_0__17642&amp;from=searchresults#hotelTmpl</t>
  </si>
  <si>
    <t>MYRÂ 176</t>
  </si>
  <si>
    <t>Grand Medini Residence @ UHA</t>
  </si>
  <si>
    <t>https://www.booking.com/hotel/my/grand-medini-residence-uh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3&amp;hapos=953&amp;sr_order=popularity&amp;srpvid=577f005c66a1013f&amp;srepoch=1699575321&amp;all_sr_blocks=854471404_380495075_0_0_0&amp;highlighted_blocks=854471404_380495075_0_0_0&amp;matching_block_id=854471404_380495075_0_0_0&amp;sr_pri_blocks=854471404_380495075_0_0_0__34320&amp;from=searchresults#hotelTmpl</t>
  </si>
  <si>
    <t>T SQUARE HOTEL (IPOH)</t>
  </si>
  <si>
    <t>https://www.booking.com/hotel/my/t-square-ipoh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4&amp;hapos=954&amp;sr_order=popularity&amp;srpvid=577f005c66a1013f&amp;srepoch=1699575321&amp;all_sr_blocks=815949301_344059491_2_0_0&amp;highlighted_blocks=815949301_344059491_2_0_0&amp;matching_block_id=815949301_344059491_2_0_0&amp;sr_pri_blocks=815949301_344059491_2_0_0__11520&amp;from=searchresults#hotelTmpl</t>
  </si>
  <si>
    <t>Zenith Cameron</t>
  </si>
  <si>
    <t>https://www.booking.com/hotel/my/zenith-cameron-tanah-rata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5&amp;hapos=955&amp;sr_order=popularity&amp;srpvid=577f005c66a1013f&amp;srepoch=1699575321&amp;all_sr_blocks=726868001_313277336_2_1_0&amp;highlighted_blocks=726868001_313277336_2_1_0&amp;matching_block_id=726868001_313277336_2_1_0&amp;sr_pri_blocks=726868001_313277336_2_1_0__41038&amp;from_sustainable_property_sr=1&amp;from=searchresults#hotelTmpl</t>
  </si>
  <si>
    <t>Meriton Inn</t>
  </si>
  <si>
    <t>https://www.booking.com/hotel/my/meriton-in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6&amp;hapos=956&amp;sr_order=popularity&amp;srpvid=577f005c66a1013f&amp;srepoch=1699575321&amp;all_sr_blocks=267485227_105801030_0_1_0&amp;highlighted_blocks=267485227_105801030_0_1_0&amp;matching_block_id=267485227_105801030_0_1_0&amp;sr_pri_blocks=267485227_105801030_0_1_0__12600&amp;from=searchresults#hotelTmpl</t>
  </si>
  <si>
    <t>AXON Residence Kuala Lumpur</t>
  </si>
  <si>
    <t>https://www.booking.com/hotel/my/axon-residence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7&amp;hapos=957&amp;sr_order=popularity&amp;srpvid=577f005c66a1013f&amp;srepoch=1699575321&amp;all_sr_blocks=1059717801_378220588_2_2_0&amp;highlighted_blocks=1059717801_378220588_2_2_0&amp;matching_block_id=1059717801_378220588_2_2_0&amp;sr_pri_blocks=1059717801_378220588_2_2_0__59925&amp;from_sustainable_property_sr=1&amp;from=searchresults#hotelTmpl</t>
  </si>
  <si>
    <t>Seri Pacific Hotel Kuala Lumpur</t>
  </si>
  <si>
    <t>https://www.booking.com/hotel/my/seri-pacific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8&amp;hapos=958&amp;sr_order=popularity&amp;srpvid=577f005c66a1013f&amp;srepoch=1699575321&amp;all_sr_blocks=2568501_380571649_2_2_0&amp;highlighted_blocks=2568501_380571649_2_2_0&amp;matching_block_id=2568501_380571649_2_2_0&amp;sr_pri_blocks=2568501_380571649_2_2_0__27300&amp;from_sustainable_property_sr=1&amp;from=searchresults#hotelTmpl</t>
  </si>
  <si>
    <t>Leo Palace New Wing, WTC Kuala Lumpur</t>
  </si>
  <si>
    <t>https://www.booking.com/hotel/my/leo-palace-new-wing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9&amp;hapos=959&amp;sr_order=popularity&amp;srpvid=577f005c66a1013f&amp;srepoch=1699575321&amp;all_sr_blocks=266565207_343398014_0_0_0&amp;highlighted_blocks=266565207_343398014_0_0_0&amp;matching_block_id=266565207_343398014_0_0_0&amp;sr_pri_blocks=266565207_343398014_0_0_0__13125&amp;from_sustainable_property_sr=1&amp;from=searchresults#hotelTmpl</t>
  </si>
  <si>
    <t>Concorde Hotel Shah Alam</t>
  </si>
  <si>
    <t>https://www.booking.com/hotel/my/concorde-shah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10&amp;hapos=960&amp;sr_order=popularity&amp;srpvid=577f005c66a1013f&amp;srepoch=1699575321&amp;all_sr_blocks=2571401_375188893_0_2_0&amp;highlighted_blocks=2571401_375188893_0_2_0&amp;matching_block_id=2571401_375188893_0_2_0&amp;sr_pri_blocks=2571401_375188893_0_2_0__26500&amp;from_sustainable_property_sr=1&amp;from=searchresults#hotelTmpl</t>
  </si>
  <si>
    <t>MOV Hotel Kuala Lumpur</t>
  </si>
  <si>
    <t>https://www.booking.com/hotel/my/mov-kuala-lumpur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11&amp;hapos=961&amp;sr_order=popularity&amp;srpvid=577f005c66a1013f&amp;srepoch=1699575321&amp;all_sr_blocks=253186607_118855273_0_0_0&amp;highlighted_blocks=253186607_118855273_0_0_0&amp;matching_block_id=253186607_118855273_0_0_0&amp;sr_pri_blocks=253186607_118855273_0_0_0__24320&amp;from_sustainable_property_sr=1&amp;from=searchresults#hotelTmpl</t>
  </si>
  <si>
    <t>DoubleTree Resort by Hilton Hotel Penang</t>
  </si>
  <si>
    <t>Batu Ferringhi</t>
  </si>
  <si>
    <t>https://www.booking.com/hotel/my/doubletree-resort-by-hilton-pen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12&amp;hapos=962&amp;sr_order=popularity&amp;srpvid=577f005c66a1013f&amp;srepoch=1699575321&amp;all_sr_blocks=2572115_103514068_2_34_0&amp;highlighted_blocks=2572115_103514068_2_34_0&amp;matching_block_id=2572115_103514068_2_34_0&amp;sr_pri_blocks=2572115_103514068_2_34_0__47400&amp;from_sustainable_property_sr=1&amp;from=searchresults#hotelTmpl</t>
  </si>
  <si>
    <t>Mimilala Hotel @ i-City, Shah Alam</t>
  </si>
  <si>
    <t>https://www.booking.com/hotel/my/mimilala-boutique-shah-alam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13&amp;hapos=963&amp;sr_order=popularity&amp;srpvid=577f005c66a1013f&amp;srepoch=1699575321&amp;all_sr_blocks=164369013_271945310_0_0_0&amp;highlighted_blocks=164369013_271945310_0_0_0&amp;matching_block_id=164369013_271945310_0_0_0&amp;sr_pri_blocks=164369013_271945310_0_0_0__9500&amp;from=searchresults#hotelTmpl</t>
  </si>
  <si>
    <t>AJ Suites @ Loft Imago KK</t>
  </si>
  <si>
    <t>https://www.booking.com/hotel/my/aj-suites-loft-imago-kk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14&amp;hapos=964&amp;sr_order=popularity&amp;srpvid=577f005c66a1013f&amp;srepoch=1699575321&amp;all_sr_blocks=882679801_357586986_5_0_0&amp;highlighted_blocks=882679801_357586986_5_0_0&amp;matching_block_id=882679801_357586986_5_0_0&amp;sr_pri_blocks=882679801_357586986_5_0_0__63000&amp;from_sustainable_property_sr=1&amp;from=searchresults#hotelTmpl</t>
  </si>
  <si>
    <t>Sun Inns Hotel D'Mind 2, KTM Serdang Seri Kembangan</t>
  </si>
  <si>
    <t>https://www.booking.com/hotel/my/sun-inns-d-mind-2-seri-kembangan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15&amp;hapos=965&amp;sr_order=popularity&amp;srpvid=577f005c66a1013f&amp;srepoch=1699575321&amp;all_sr_blocks=71467502_219666661_0_0_0&amp;highlighted_blocks=71467502_219666661_0_0_0&amp;matching_block_id=71467502_219666661_0_0_0&amp;sr_pri_blocks=71467502_219666661_0_0_0__7280&amp;from_sustainable_property_sr=1&amp;from=searchresults#hotelTmpl</t>
  </si>
  <si>
    <t>Bali Premier Suites Melaka</t>
  </si>
  <si>
    <t>https://www.booking.com/hotel/my/brand-new-condo-bali-residence-by-lets-stay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16&amp;hapos=966&amp;sr_order=popularity&amp;srpvid=577f005c66a1013f&amp;srepoch=1699575321&amp;all_sr_blocks=932408801_365334387_2_0_0&amp;highlighted_blocks=932408801_365334387_2_0_0&amp;matching_block_id=932408801_365334387_2_0_0&amp;sr_pri_blocks=932408801_365334387_2_0_0__30000&amp;from=searchresults#hotelTmpl</t>
  </si>
  <si>
    <t>Dash Resort Langkawi</t>
  </si>
  <si>
    <t>https://www.booking.com/hotel/my/the-lanai-langkawi-beach-resort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17&amp;hapos=967&amp;sr_order=popularity&amp;srpvid=577f005c66a1013f&amp;srepoch=1699575321&amp;all_sr_blocks=29224909_167536858_0_1_0&amp;highlighted_blocks=29224909_167536858_0_1_0&amp;matching_block_id=29224909_167536858_0_1_0&amp;sr_pri_blocks=29224909_167536858_0_1_0__76000&amp;from_sustainable_property_sr=1&amp;from=searchresults#hotelTmpl</t>
  </si>
  <si>
    <t>OYO 44033 Terap Inn Kuala Nerang</t>
  </si>
  <si>
    <t>Kampong Raja</t>
  </si>
  <si>
    <t>https://www.booking.com/hotel/my/terap-inn-kuala-nerang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18&amp;hapos=968&amp;sr_order=popularity&amp;srpvid=577f005c66a1013f&amp;srepoch=1699575321&amp;all_sr_blocks=213717501_222463925_2_0_0&amp;highlighted_blocks=213717501_222463925_2_0_0&amp;matching_block_id=213717501_222463925_2_0_0&amp;sr_pri_blocks=213717501_222463925_2_0_0__10336&amp;from=searchresults#hotelTmpl</t>
  </si>
  <si>
    <t>Luxe Suites at Vortex KLCC</t>
  </si>
  <si>
    <t>https://www.booking.com/hotel/my/luxe-suites-at-vortex-klcc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19&amp;hapos=969&amp;sr_order=popularity&amp;srpvid=577f005c66a1013f&amp;srepoch=1699575321&amp;all_sr_blocks=629363505_335431335_0_0_0&amp;highlighted_blocks=629363505_335431335_0_0_0&amp;matching_block_id=629363505_335431335_0_0_0&amp;sr_pri_blocks=629363505_335431335_0_0_0__99000&amp;from=searchresults#hotelTmpl</t>
  </si>
  <si>
    <t>Avaria Signature Hotel</t>
  </si>
  <si>
    <t>https://www.booking.com/hotel/my/avaria-signature.en-gb.html?label=bin859jc-1DCAEoggI46AdIM1gDaKEBiAEBmAEcuAEXyAEM2AED6AEBiAIBqAIDuAL947WqBsACAdICJDdmYjcyNmJmLTkzMzItNDA3OS05MzliLWE1YWQxZmU2NGZlZtgCBOACAQ&amp;sid=85489ec5df5af134b1a3c27784987624&amp;aid=397645&amp;ucfs=1&amp;arphpl=1&amp;checkin=2023-12-27&amp;checkout=2023-12-28&amp;dest_id=128&amp;dest_type=country&amp;group_adults=2&amp;req_adults=2&amp;no_rooms=1&amp;group_children=0&amp;req_children=0&amp;hpos=20&amp;hapos=970&amp;sr_order=popularity&amp;srpvid=577f005c66a1013f&amp;srepoch=1699575321&amp;all_sr_blocks=1064082002_378781947_2_0_0&amp;highlighted_blocks=1064082002_378781947_2_0_0&amp;matching_block_id=1064082002_378781947_2_0_0&amp;sr_pri_blocks=1064082002_378781947_2_0_0__7800&amp;from_sustainable_property_sr=1&amp;from=searchresults#hotelTmpl</t>
  </si>
  <si>
    <t>MYR 287</t>
  </si>
  <si>
    <t>poiName</t>
  </si>
  <si>
    <t>poiAddress</t>
  </si>
  <si>
    <t>poiUrl</t>
  </si>
  <si>
    <t>poiRating</t>
  </si>
  <si>
    <t>poiPrice</t>
  </si>
  <si>
    <t>poiID</t>
  </si>
  <si>
    <t>poiPriceRange</t>
  </si>
  <si>
    <t>NoOfReviews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</si>
</sst>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8207-3533-4596-88C7-169E174C412F}">
  <sheetPr codeName="Sheet1"/>
  <dimension ref="A1:L971"/>
  <sheetViews>
    <sheetView tabSelected="1" zoomScale="87" zoomScaleNormal="100" workbookViewId="0">
      <selection activeCell="J4" sqref="J4"/>
    </sheetView>
  </sheetViews>
  <sheetFormatPr defaultRowHeight="14.25" x14ac:dyDescent="0.45"/>
  <cols>
    <col min="2" max="2" width="25.19921875" customWidth="1"/>
    <col min="3" max="3" width="36.796875" customWidth="1"/>
    <col min="4" max="4" width="43.1328125" customWidth="1"/>
    <col min="5" max="5" width="17.86328125" customWidth="1"/>
    <col min="7" max="7" width="11.9296875" customWidth="1"/>
    <col min="9" max="9" width="9.06640625" customWidth="1"/>
    <col min="10" max="10" width="15.06640625" customWidth="1"/>
  </cols>
  <sheetData>
    <row r="1" spans="1:12" x14ac:dyDescent="0.45">
      <c r="A1" t="s">
        <v>2583</v>
      </c>
      <c r="B1" t="s">
        <v>2578</v>
      </c>
      <c r="C1" t="s">
        <v>2579</v>
      </c>
      <c r="D1" t="s">
        <v>2580</v>
      </c>
      <c r="F1" t="s">
        <v>2581</v>
      </c>
      <c r="I1" t="s">
        <v>2582</v>
      </c>
      <c r="J1" t="s">
        <v>2584</v>
      </c>
      <c r="L1" t="s">
        <v>2585</v>
      </c>
    </row>
    <row r="2" spans="1:12" x14ac:dyDescent="0.45">
      <c r="A2" t="str">
        <f>"P" &amp; TEXT(ROW()-0,"000000")</f>
        <v>P000002</v>
      </c>
      <c r="B2" t="s">
        <v>0</v>
      </c>
      <c r="C2" t="s">
        <v>1</v>
      </c>
      <c r="D2" t="s">
        <v>2</v>
      </c>
      <c r="E2">
        <v>7.5</v>
      </c>
      <c r="F2">
        <f>ROUND(E2/2,1)</f>
        <v>3.8</v>
      </c>
      <c r="G2" t="s">
        <v>2577</v>
      </c>
      <c r="H2" t="str">
        <f>SUBSTITUTE(G2, "Â", "")</f>
        <v>MYR 287</v>
      </c>
      <c r="I2">
        <f>VALUE(MID(H2, 5, LEN(G2)))</f>
        <v>287</v>
      </c>
      <c r="J2" t="str">
        <f>IF(AND(I2 &gt;= 0, I2 &lt;= 150), "$", IF(AND(I2 &gt;= 151, I2 &lt;= 300), "$$", IF(AND(I2 &gt;= 301, I2 &lt;= 600), "$$$", IF(I2 &gt;= 601, "$$$$", ""))))</f>
        <v>$$</v>
      </c>
      <c r="K2">
        <f ca="1">RANDBETWEEN(1, 4500)</f>
        <v>3931</v>
      </c>
      <c r="L2">
        <v>1972</v>
      </c>
    </row>
    <row r="3" spans="1:12" x14ac:dyDescent="0.45">
      <c r="A3" t="str">
        <f t="shared" ref="A3:A66" si="0">"P" &amp; TEXT(ROW()-0,"000000")</f>
        <v>P000003</v>
      </c>
      <c r="B3" t="s">
        <v>4</v>
      </c>
      <c r="C3" t="s">
        <v>5</v>
      </c>
      <c r="D3" t="s">
        <v>6</v>
      </c>
      <c r="E3">
        <v>9.4</v>
      </c>
      <c r="F3">
        <f>ROUND(E3/2,1)</f>
        <v>4.7</v>
      </c>
      <c r="G3" t="s">
        <v>7</v>
      </c>
      <c r="H3" t="str">
        <f>SUBSTITUTE(G3, "Â", "")</f>
        <v>MYR 1,053</v>
      </c>
      <c r="I3">
        <f>VALUE(MID(H3, 5, LEN(G3)))</f>
        <v>1053</v>
      </c>
      <c r="J3" t="str">
        <f t="shared" ref="J3:J66" si="1">IF(AND(I3 &gt;= 0, I3 &lt;= 150), "$", IF(AND(I3 &gt;= 151, I3 &lt;= 300), "$$", IF(AND(I3 &gt;= 301, I3 &lt;= 600), "$$$", IF(I3 &gt;= 601, "$$$$", ""))))</f>
        <v>$$$$</v>
      </c>
      <c r="K3">
        <f t="shared" ref="K3:K66" ca="1" si="2">RANDBETWEEN(1, 4500)</f>
        <v>4029</v>
      </c>
      <c r="L3">
        <v>2052</v>
      </c>
    </row>
    <row r="4" spans="1:12" x14ac:dyDescent="0.45">
      <c r="A4" t="str">
        <f t="shared" si="0"/>
        <v>P000004</v>
      </c>
      <c r="B4" t="s">
        <v>8</v>
      </c>
      <c r="C4" t="s">
        <v>9</v>
      </c>
      <c r="D4" t="s">
        <v>10</v>
      </c>
      <c r="E4">
        <v>5.6</v>
      </c>
      <c r="F4">
        <f>ROUND(E4/2,1)</f>
        <v>2.8</v>
      </c>
      <c r="G4" t="s">
        <v>11</v>
      </c>
      <c r="H4" t="str">
        <f>SUBSTITUTE(G4, "Â", "")</f>
        <v>MYR 499</v>
      </c>
      <c r="I4">
        <f>VALUE(MID(H4, 5, LEN(G4)))</f>
        <v>499</v>
      </c>
      <c r="J4" t="str">
        <f t="shared" si="1"/>
        <v>$$$</v>
      </c>
      <c r="K4">
        <f t="shared" ca="1" si="2"/>
        <v>970</v>
      </c>
      <c r="L4">
        <v>3714</v>
      </c>
    </row>
    <row r="5" spans="1:12" x14ac:dyDescent="0.45">
      <c r="A5" t="str">
        <f t="shared" si="0"/>
        <v>P000005</v>
      </c>
      <c r="B5" t="s">
        <v>12</v>
      </c>
      <c r="C5" t="s">
        <v>13</v>
      </c>
      <c r="D5" t="s">
        <v>14</v>
      </c>
      <c r="E5">
        <v>8.5</v>
      </c>
      <c r="F5">
        <f>ROUND(E5/2,1)</f>
        <v>4.3</v>
      </c>
      <c r="G5" t="s">
        <v>15</v>
      </c>
      <c r="H5" t="str">
        <f>SUBSTITUTE(G5, "Â", "")</f>
        <v>MYR 105</v>
      </c>
      <c r="I5">
        <f>VALUE(MID(H5, 5, LEN(G5)))</f>
        <v>105</v>
      </c>
      <c r="J5" t="str">
        <f t="shared" si="1"/>
        <v>$</v>
      </c>
      <c r="K5">
        <f t="shared" ca="1" si="2"/>
        <v>3256</v>
      </c>
      <c r="L5">
        <v>1063</v>
      </c>
    </row>
    <row r="6" spans="1:12" x14ac:dyDescent="0.45">
      <c r="A6" t="str">
        <f t="shared" si="0"/>
        <v>P000006</v>
      </c>
      <c r="B6" t="s">
        <v>16</v>
      </c>
      <c r="C6" t="s">
        <v>17</v>
      </c>
      <c r="D6" t="s">
        <v>18</v>
      </c>
      <c r="E6">
        <v>8.3000000000000007</v>
      </c>
      <c r="F6">
        <f>ROUND(E6/2,1)</f>
        <v>4.2</v>
      </c>
      <c r="G6" t="s">
        <v>19</v>
      </c>
      <c r="H6" t="str">
        <f>SUBSTITUTE(G6, "Â", "")</f>
        <v>MYR 221</v>
      </c>
      <c r="I6">
        <f>VALUE(MID(H6, 5, LEN(G6)))</f>
        <v>221</v>
      </c>
      <c r="J6" t="str">
        <f t="shared" si="1"/>
        <v>$$</v>
      </c>
      <c r="K6">
        <f t="shared" ca="1" si="2"/>
        <v>1817</v>
      </c>
      <c r="L6">
        <v>213</v>
      </c>
    </row>
    <row r="7" spans="1:12" x14ac:dyDescent="0.45">
      <c r="A7" t="str">
        <f t="shared" si="0"/>
        <v>P000007</v>
      </c>
      <c r="B7" t="s">
        <v>20</v>
      </c>
      <c r="C7" t="s">
        <v>21</v>
      </c>
      <c r="D7" t="s">
        <v>22</v>
      </c>
      <c r="E7">
        <v>9.1</v>
      </c>
      <c r="F7">
        <f>ROUND(E7/2,1)</f>
        <v>4.5999999999999996</v>
      </c>
      <c r="G7" t="s">
        <v>23</v>
      </c>
      <c r="H7" t="str">
        <f>SUBSTITUTE(G7, "Â", "")</f>
        <v>MYR 130</v>
      </c>
      <c r="I7">
        <f>VALUE(MID(H7, 5, LEN(G7)))</f>
        <v>130</v>
      </c>
      <c r="J7" t="str">
        <f t="shared" si="1"/>
        <v>$</v>
      </c>
      <c r="K7">
        <f t="shared" ca="1" si="2"/>
        <v>605</v>
      </c>
      <c r="L7">
        <v>2211</v>
      </c>
    </row>
    <row r="8" spans="1:12" x14ac:dyDescent="0.45">
      <c r="A8" t="str">
        <f t="shared" si="0"/>
        <v>P000008</v>
      </c>
      <c r="B8" t="s">
        <v>24</v>
      </c>
      <c r="C8" t="s">
        <v>25</v>
      </c>
      <c r="D8" t="s">
        <v>26</v>
      </c>
      <c r="E8">
        <v>8.8000000000000007</v>
      </c>
      <c r="F8">
        <f>ROUND(E8/2,1)</f>
        <v>4.4000000000000004</v>
      </c>
      <c r="G8" t="s">
        <v>27</v>
      </c>
      <c r="H8" t="str">
        <f>SUBSTITUTE(G8, "Â", "")</f>
        <v>MYR 92</v>
      </c>
      <c r="I8">
        <f>VALUE(MID(H8, 5, LEN(G8)))</f>
        <v>92</v>
      </c>
      <c r="J8" t="str">
        <f t="shared" si="1"/>
        <v>$</v>
      </c>
      <c r="K8">
        <f t="shared" ca="1" si="2"/>
        <v>2742</v>
      </c>
      <c r="L8">
        <v>548</v>
      </c>
    </row>
    <row r="9" spans="1:12" x14ac:dyDescent="0.45">
      <c r="A9" t="str">
        <f t="shared" si="0"/>
        <v>P000009</v>
      </c>
      <c r="B9" t="s">
        <v>28</v>
      </c>
      <c r="C9" t="s">
        <v>29</v>
      </c>
      <c r="D9" t="s">
        <v>30</v>
      </c>
      <c r="E9">
        <v>8.8000000000000007</v>
      </c>
      <c r="F9">
        <f>ROUND(E9/2,1)</f>
        <v>4.4000000000000004</v>
      </c>
      <c r="G9" t="s">
        <v>31</v>
      </c>
      <c r="H9" t="str">
        <f>SUBSTITUTE(G9, "Â", "")</f>
        <v>MYR 135</v>
      </c>
      <c r="I9">
        <f>VALUE(MID(H9, 5, LEN(G9)))</f>
        <v>135</v>
      </c>
      <c r="J9" t="str">
        <f t="shared" si="1"/>
        <v>$</v>
      </c>
      <c r="K9">
        <f t="shared" ca="1" si="2"/>
        <v>2324</v>
      </c>
      <c r="L9">
        <v>897</v>
      </c>
    </row>
    <row r="10" spans="1:12" x14ac:dyDescent="0.45">
      <c r="A10" t="str">
        <f t="shared" si="0"/>
        <v>P000010</v>
      </c>
      <c r="B10" t="s">
        <v>32</v>
      </c>
      <c r="C10" t="s">
        <v>33</v>
      </c>
      <c r="D10" t="s">
        <v>34</v>
      </c>
      <c r="E10">
        <v>6.9</v>
      </c>
      <c r="F10">
        <f>ROUND(E10/2,1)</f>
        <v>3.5</v>
      </c>
      <c r="G10" t="s">
        <v>35</v>
      </c>
      <c r="H10" t="str">
        <f>SUBSTITUTE(G10, "Â", "")</f>
        <v>MYR 215</v>
      </c>
      <c r="I10">
        <f>VALUE(MID(H10, 5, LEN(G10)))</f>
        <v>215</v>
      </c>
      <c r="J10" t="str">
        <f t="shared" si="1"/>
        <v>$$</v>
      </c>
      <c r="K10">
        <f t="shared" ca="1" si="2"/>
        <v>2670</v>
      </c>
      <c r="L10">
        <v>1328</v>
      </c>
    </row>
    <row r="11" spans="1:12" x14ac:dyDescent="0.45">
      <c r="A11" t="str">
        <f t="shared" si="0"/>
        <v>P000011</v>
      </c>
      <c r="B11" t="s">
        <v>36</v>
      </c>
      <c r="C11" t="s">
        <v>37</v>
      </c>
      <c r="D11" t="s">
        <v>38</v>
      </c>
      <c r="E11">
        <v>8.9</v>
      </c>
      <c r="F11">
        <f>ROUND(E11/2,1)</f>
        <v>4.5</v>
      </c>
      <c r="G11" t="s">
        <v>39</v>
      </c>
      <c r="H11" t="str">
        <f>SUBSTITUTE(G11, "Â", "")</f>
        <v>MYR 350</v>
      </c>
      <c r="I11">
        <f>VALUE(MID(H11, 5, LEN(G11)))</f>
        <v>350</v>
      </c>
      <c r="J11" t="str">
        <f t="shared" si="1"/>
        <v>$$$</v>
      </c>
      <c r="K11">
        <f t="shared" ca="1" si="2"/>
        <v>3217</v>
      </c>
      <c r="L11">
        <v>2719</v>
      </c>
    </row>
    <row r="12" spans="1:12" x14ac:dyDescent="0.45">
      <c r="A12" t="str">
        <f t="shared" si="0"/>
        <v>P000012</v>
      </c>
      <c r="B12" t="s">
        <v>40</v>
      </c>
      <c r="C12" t="s">
        <v>41</v>
      </c>
      <c r="D12" t="s">
        <v>42</v>
      </c>
      <c r="E12">
        <v>8.4</v>
      </c>
      <c r="F12">
        <f>ROUND(E12/2,1)</f>
        <v>4.2</v>
      </c>
      <c r="G12" t="s">
        <v>43</v>
      </c>
      <c r="H12" t="str">
        <f>SUBSTITUTE(G12, "Â", "")</f>
        <v>MYR 357</v>
      </c>
      <c r="I12">
        <f>VALUE(MID(H12, 5, LEN(G12)))</f>
        <v>357</v>
      </c>
      <c r="J12" t="str">
        <f t="shared" si="1"/>
        <v>$$$</v>
      </c>
      <c r="K12">
        <f t="shared" ca="1" si="2"/>
        <v>2557</v>
      </c>
      <c r="L12">
        <v>1341</v>
      </c>
    </row>
    <row r="13" spans="1:12" x14ac:dyDescent="0.45">
      <c r="A13" t="str">
        <f t="shared" si="0"/>
        <v>P000013</v>
      </c>
      <c r="B13" t="s">
        <v>44</v>
      </c>
      <c r="C13" t="s">
        <v>45</v>
      </c>
      <c r="D13" t="s">
        <v>46</v>
      </c>
      <c r="E13">
        <v>7.4</v>
      </c>
      <c r="F13">
        <f>ROUND(E13/2,1)</f>
        <v>3.7</v>
      </c>
      <c r="G13" t="s">
        <v>47</v>
      </c>
      <c r="H13" t="str">
        <f>SUBSTITUTE(G13, "Â", "")</f>
        <v>MYR 169</v>
      </c>
      <c r="I13">
        <f>VALUE(MID(H13, 5, LEN(G13)))</f>
        <v>169</v>
      </c>
      <c r="J13" t="str">
        <f t="shared" si="1"/>
        <v>$$</v>
      </c>
      <c r="K13">
        <f t="shared" ca="1" si="2"/>
        <v>2210</v>
      </c>
      <c r="L13">
        <v>4189</v>
      </c>
    </row>
    <row r="14" spans="1:12" x14ac:dyDescent="0.45">
      <c r="A14" t="str">
        <f t="shared" si="0"/>
        <v>P000014</v>
      </c>
      <c r="B14" t="s">
        <v>48</v>
      </c>
      <c r="C14" t="s">
        <v>49</v>
      </c>
      <c r="D14" t="s">
        <v>50</v>
      </c>
      <c r="E14">
        <v>7.9</v>
      </c>
      <c r="F14">
        <f>ROUND(E14/2,1)</f>
        <v>4</v>
      </c>
      <c r="G14" t="s">
        <v>51</v>
      </c>
      <c r="H14" t="str">
        <f>SUBSTITUTE(G14, "Â", "")</f>
        <v>MYR 450</v>
      </c>
      <c r="I14">
        <f>VALUE(MID(H14, 5, LEN(G14)))</f>
        <v>450</v>
      </c>
      <c r="J14" t="str">
        <f t="shared" si="1"/>
        <v>$$$</v>
      </c>
      <c r="K14">
        <f t="shared" ca="1" si="2"/>
        <v>153</v>
      </c>
      <c r="L14">
        <v>2719</v>
      </c>
    </row>
    <row r="15" spans="1:12" x14ac:dyDescent="0.45">
      <c r="A15" t="str">
        <f t="shared" si="0"/>
        <v>P000015</v>
      </c>
      <c r="B15" t="s">
        <v>52</v>
      </c>
      <c r="C15" t="s">
        <v>53</v>
      </c>
      <c r="D15" t="s">
        <v>54</v>
      </c>
      <c r="E15">
        <v>8</v>
      </c>
      <c r="F15">
        <f>ROUND(E15/2,1)</f>
        <v>4</v>
      </c>
      <c r="G15" t="s">
        <v>55</v>
      </c>
      <c r="H15" t="str">
        <f>SUBSTITUTE(G15, "Â", "")</f>
        <v>MYR 120</v>
      </c>
      <c r="I15">
        <f>VALUE(MID(H15, 5, LEN(G15)))</f>
        <v>120</v>
      </c>
      <c r="J15" t="str">
        <f t="shared" si="1"/>
        <v>$</v>
      </c>
      <c r="K15">
        <f t="shared" ca="1" si="2"/>
        <v>2569</v>
      </c>
      <c r="L15">
        <v>4208</v>
      </c>
    </row>
    <row r="16" spans="1:12" x14ac:dyDescent="0.45">
      <c r="A16" t="str">
        <f t="shared" si="0"/>
        <v>P000016</v>
      </c>
      <c r="B16" t="s">
        <v>56</v>
      </c>
      <c r="C16" t="s">
        <v>57</v>
      </c>
      <c r="D16" t="s">
        <v>58</v>
      </c>
      <c r="E16">
        <v>7.9</v>
      </c>
      <c r="F16">
        <f>ROUND(E16/2,1)</f>
        <v>4</v>
      </c>
      <c r="G16" t="s">
        <v>59</v>
      </c>
      <c r="H16" t="str">
        <f>SUBSTITUTE(G16, "Â", "")</f>
        <v>MYR 90</v>
      </c>
      <c r="I16">
        <f>VALUE(MID(H16, 5, LEN(G16)))</f>
        <v>90</v>
      </c>
      <c r="J16" t="str">
        <f t="shared" si="1"/>
        <v>$</v>
      </c>
      <c r="K16">
        <f t="shared" ca="1" si="2"/>
        <v>3513</v>
      </c>
      <c r="L16">
        <v>2259</v>
      </c>
    </row>
    <row r="17" spans="1:12" x14ac:dyDescent="0.45">
      <c r="A17" t="str">
        <f t="shared" si="0"/>
        <v>P000017</v>
      </c>
      <c r="B17" t="s">
        <v>60</v>
      </c>
      <c r="C17" t="s">
        <v>61</v>
      </c>
      <c r="D17" t="s">
        <v>62</v>
      </c>
      <c r="E17">
        <v>8.8000000000000007</v>
      </c>
      <c r="F17">
        <f>ROUND(E17/2,1)</f>
        <v>4.4000000000000004</v>
      </c>
      <c r="G17" t="s">
        <v>63</v>
      </c>
      <c r="H17" t="str">
        <f>SUBSTITUTE(G17, "Â", "")</f>
        <v>MYR 749</v>
      </c>
      <c r="I17">
        <f>VALUE(MID(H17, 5, LEN(G17)))</f>
        <v>749</v>
      </c>
      <c r="J17" t="str">
        <f t="shared" si="1"/>
        <v>$$$$</v>
      </c>
      <c r="K17">
        <f t="shared" ca="1" si="2"/>
        <v>3891</v>
      </c>
      <c r="L17">
        <v>1730</v>
      </c>
    </row>
    <row r="18" spans="1:12" x14ac:dyDescent="0.45">
      <c r="A18" t="str">
        <f t="shared" si="0"/>
        <v>P000018</v>
      </c>
      <c r="B18" t="s">
        <v>64</v>
      </c>
      <c r="C18" t="s">
        <v>65</v>
      </c>
      <c r="D18" t="s">
        <v>66</v>
      </c>
      <c r="E18">
        <v>7.5</v>
      </c>
      <c r="F18">
        <f>ROUND(E18/2,1)</f>
        <v>3.8</v>
      </c>
      <c r="G18" t="s">
        <v>67</v>
      </c>
      <c r="H18" t="str">
        <f>SUBSTITUTE(G18, "Â", "")</f>
        <v>MYR 81</v>
      </c>
      <c r="I18">
        <f>VALUE(MID(H18, 5, LEN(G18)))</f>
        <v>81</v>
      </c>
      <c r="J18" t="str">
        <f t="shared" si="1"/>
        <v>$</v>
      </c>
      <c r="K18">
        <f t="shared" ca="1" si="2"/>
        <v>2245</v>
      </c>
      <c r="L18">
        <v>3922</v>
      </c>
    </row>
    <row r="19" spans="1:12" x14ac:dyDescent="0.45">
      <c r="A19" t="str">
        <f t="shared" si="0"/>
        <v>P000019</v>
      </c>
      <c r="B19" t="s">
        <v>68</v>
      </c>
      <c r="C19" t="s">
        <v>69</v>
      </c>
      <c r="D19" t="s">
        <v>70</v>
      </c>
      <c r="E19">
        <v>8.1999999999999993</v>
      </c>
      <c r="F19">
        <f>ROUND(E19/2,1)</f>
        <v>4.0999999999999996</v>
      </c>
      <c r="G19" t="s">
        <v>71</v>
      </c>
      <c r="H19" t="str">
        <f>SUBSTITUTE(G19, "Â", "")</f>
        <v>MYR 405</v>
      </c>
      <c r="I19">
        <f>VALUE(MID(H19, 5, LEN(G19)))</f>
        <v>405</v>
      </c>
      <c r="J19" t="str">
        <f t="shared" si="1"/>
        <v>$$$</v>
      </c>
      <c r="K19">
        <f t="shared" ca="1" si="2"/>
        <v>3689</v>
      </c>
      <c r="L19">
        <v>1947</v>
      </c>
    </row>
    <row r="20" spans="1:12" x14ac:dyDescent="0.45">
      <c r="A20" t="str">
        <f t="shared" si="0"/>
        <v>P000020</v>
      </c>
      <c r="B20" t="s">
        <v>72</v>
      </c>
      <c r="C20" t="s">
        <v>73</v>
      </c>
      <c r="D20" t="s">
        <v>74</v>
      </c>
      <c r="E20">
        <v>8.5</v>
      </c>
      <c r="F20">
        <f>ROUND(E20/2,1)</f>
        <v>4.3</v>
      </c>
      <c r="G20" t="s">
        <v>75</v>
      </c>
      <c r="H20" t="str">
        <f>SUBSTITUTE(G20, "Â", "")</f>
        <v>MYR 419</v>
      </c>
      <c r="I20">
        <f>VALUE(MID(H20, 5, LEN(G20)))</f>
        <v>419</v>
      </c>
      <c r="J20" t="str">
        <f t="shared" si="1"/>
        <v>$$$</v>
      </c>
      <c r="K20">
        <f t="shared" ca="1" si="2"/>
        <v>4277</v>
      </c>
      <c r="L20">
        <v>1241</v>
      </c>
    </row>
    <row r="21" spans="1:12" x14ac:dyDescent="0.45">
      <c r="A21" t="str">
        <f t="shared" si="0"/>
        <v>P000021</v>
      </c>
      <c r="B21" t="s">
        <v>76</v>
      </c>
      <c r="C21" t="s">
        <v>77</v>
      </c>
      <c r="D21" t="s">
        <v>78</v>
      </c>
      <c r="E21">
        <v>7.2</v>
      </c>
      <c r="F21">
        <f>ROUND(E21/2,1)</f>
        <v>3.6</v>
      </c>
      <c r="G21" t="s">
        <v>79</v>
      </c>
      <c r="H21" t="str">
        <f>SUBSTITUTE(G21, "Â", "")</f>
        <v>MYR 75</v>
      </c>
      <c r="I21">
        <f>VALUE(MID(H21, 5, LEN(G21)))</f>
        <v>75</v>
      </c>
      <c r="J21" t="str">
        <f t="shared" si="1"/>
        <v>$</v>
      </c>
      <c r="K21">
        <f t="shared" ca="1" si="2"/>
        <v>1124</v>
      </c>
      <c r="L21">
        <v>3178</v>
      </c>
    </row>
    <row r="22" spans="1:12" x14ac:dyDescent="0.45">
      <c r="A22" t="str">
        <f t="shared" si="0"/>
        <v>P000022</v>
      </c>
      <c r="B22" t="s">
        <v>80</v>
      </c>
      <c r="C22" t="s">
        <v>81</v>
      </c>
      <c r="D22" t="s">
        <v>82</v>
      </c>
      <c r="E22">
        <v>8.3000000000000007</v>
      </c>
      <c r="F22">
        <f>ROUND(E22/2,1)</f>
        <v>4.2</v>
      </c>
      <c r="G22" t="s">
        <v>83</v>
      </c>
      <c r="H22" t="str">
        <f>SUBSTITUTE(G22, "Â", "")</f>
        <v>MYR 203</v>
      </c>
      <c r="I22">
        <f>VALUE(MID(H22, 5, LEN(G22)))</f>
        <v>203</v>
      </c>
      <c r="J22" t="str">
        <f t="shared" si="1"/>
        <v>$$</v>
      </c>
      <c r="K22">
        <f t="shared" ca="1" si="2"/>
        <v>3964</v>
      </c>
      <c r="L22">
        <v>3473</v>
      </c>
    </row>
    <row r="23" spans="1:12" x14ac:dyDescent="0.45">
      <c r="A23" t="str">
        <f t="shared" si="0"/>
        <v>P000023</v>
      </c>
      <c r="B23" t="s">
        <v>84</v>
      </c>
      <c r="C23" t="s">
        <v>85</v>
      </c>
      <c r="D23" t="s">
        <v>86</v>
      </c>
      <c r="E23">
        <v>8.1</v>
      </c>
      <c r="F23">
        <f>ROUND(E23/2,1)</f>
        <v>4.0999999999999996</v>
      </c>
      <c r="G23" t="s">
        <v>87</v>
      </c>
      <c r="H23" t="str">
        <f>SUBSTITUTE(G23, "Â", "")</f>
        <v>MYR 392</v>
      </c>
      <c r="I23">
        <f>VALUE(MID(H23, 5, LEN(G23)))</f>
        <v>392</v>
      </c>
      <c r="J23" t="str">
        <f t="shared" si="1"/>
        <v>$$$</v>
      </c>
      <c r="K23">
        <f t="shared" ca="1" si="2"/>
        <v>3190</v>
      </c>
      <c r="L23">
        <v>35</v>
      </c>
    </row>
    <row r="24" spans="1:12" x14ac:dyDescent="0.45">
      <c r="A24" t="str">
        <f t="shared" si="0"/>
        <v>P000024</v>
      </c>
      <c r="B24" t="s">
        <v>88</v>
      </c>
      <c r="C24" t="s">
        <v>89</v>
      </c>
      <c r="D24" t="s">
        <v>90</v>
      </c>
      <c r="E24">
        <v>8.1</v>
      </c>
      <c r="F24">
        <f>ROUND(E24/2,1)</f>
        <v>4.0999999999999996</v>
      </c>
      <c r="G24" t="s">
        <v>79</v>
      </c>
      <c r="H24" t="str">
        <f>SUBSTITUTE(G24, "Â", "")</f>
        <v>MYR 75</v>
      </c>
      <c r="I24">
        <f>VALUE(MID(H24, 5, LEN(G24)))</f>
        <v>75</v>
      </c>
      <c r="J24" t="str">
        <f t="shared" si="1"/>
        <v>$</v>
      </c>
      <c r="K24">
        <f t="shared" ca="1" si="2"/>
        <v>3833</v>
      </c>
      <c r="L24">
        <v>159</v>
      </c>
    </row>
    <row r="25" spans="1:12" x14ac:dyDescent="0.45">
      <c r="A25" t="str">
        <f t="shared" si="0"/>
        <v>P000025</v>
      </c>
      <c r="B25" t="s">
        <v>91</v>
      </c>
      <c r="C25" t="s">
        <v>92</v>
      </c>
      <c r="D25" t="s">
        <v>93</v>
      </c>
      <c r="E25">
        <v>8.5</v>
      </c>
      <c r="F25">
        <f>ROUND(E25/2,1)</f>
        <v>4.3</v>
      </c>
      <c r="G25" t="s">
        <v>94</v>
      </c>
      <c r="H25" t="str">
        <f>SUBSTITUTE(G25, "Â", "")</f>
        <v>MYR 132</v>
      </c>
      <c r="I25">
        <f>VALUE(MID(H25, 5, LEN(G25)))</f>
        <v>132</v>
      </c>
      <c r="J25" t="str">
        <f t="shared" si="1"/>
        <v>$</v>
      </c>
      <c r="K25">
        <f t="shared" ca="1" si="2"/>
        <v>3589</v>
      </c>
      <c r="L25">
        <v>3996</v>
      </c>
    </row>
    <row r="26" spans="1:12" x14ac:dyDescent="0.45">
      <c r="A26" t="str">
        <f t="shared" si="0"/>
        <v>P000026</v>
      </c>
      <c r="B26" t="s">
        <v>95</v>
      </c>
      <c r="C26" t="s">
        <v>96</v>
      </c>
      <c r="D26" t="s">
        <v>97</v>
      </c>
      <c r="E26">
        <v>8.9</v>
      </c>
      <c r="F26">
        <f>ROUND(E26/2,1)</f>
        <v>4.5</v>
      </c>
      <c r="G26" t="s">
        <v>98</v>
      </c>
      <c r="H26" t="str">
        <f>SUBSTITUTE(G26, "Â", "")</f>
        <v>MYR 648</v>
      </c>
      <c r="I26">
        <f>VALUE(MID(H26, 5, LEN(G26)))</f>
        <v>648</v>
      </c>
      <c r="J26" t="str">
        <f t="shared" si="1"/>
        <v>$$$$</v>
      </c>
      <c r="K26">
        <f t="shared" ca="1" si="2"/>
        <v>3055</v>
      </c>
      <c r="L26">
        <v>2171</v>
      </c>
    </row>
    <row r="27" spans="1:12" x14ac:dyDescent="0.45">
      <c r="A27" t="str">
        <f t="shared" si="0"/>
        <v>P000027</v>
      </c>
      <c r="B27" t="s">
        <v>99</v>
      </c>
      <c r="C27" t="s">
        <v>100</v>
      </c>
      <c r="D27" t="s">
        <v>101</v>
      </c>
      <c r="E27">
        <v>8.6999999999999993</v>
      </c>
      <c r="F27">
        <f>ROUND(E27/2,1)</f>
        <v>4.4000000000000004</v>
      </c>
      <c r="G27" t="s">
        <v>102</v>
      </c>
      <c r="H27" t="str">
        <f>SUBSTITUTE(G27, "Â", "")</f>
        <v>MYR 660</v>
      </c>
      <c r="I27">
        <f>VALUE(MID(H27, 5, LEN(G27)))</f>
        <v>660</v>
      </c>
      <c r="J27" t="str">
        <f t="shared" si="1"/>
        <v>$$$$</v>
      </c>
      <c r="K27">
        <f t="shared" ca="1" si="2"/>
        <v>974</v>
      </c>
      <c r="L27">
        <v>1043</v>
      </c>
    </row>
    <row r="28" spans="1:12" x14ac:dyDescent="0.45">
      <c r="A28" t="str">
        <f t="shared" si="0"/>
        <v>P000028</v>
      </c>
      <c r="B28" t="s">
        <v>103</v>
      </c>
      <c r="C28" t="s">
        <v>104</v>
      </c>
      <c r="D28" t="s">
        <v>105</v>
      </c>
      <c r="E28">
        <v>8.3000000000000007</v>
      </c>
      <c r="F28">
        <f>ROUND(E28/2,1)</f>
        <v>4.2</v>
      </c>
      <c r="G28" t="s">
        <v>106</v>
      </c>
      <c r="H28" t="str">
        <f>SUBSTITUTE(G28, "Â", "")</f>
        <v>MYR 270</v>
      </c>
      <c r="I28">
        <f>VALUE(MID(H28, 5, LEN(G28)))</f>
        <v>270</v>
      </c>
      <c r="J28" t="str">
        <f t="shared" si="1"/>
        <v>$$</v>
      </c>
      <c r="K28">
        <f t="shared" ca="1" si="2"/>
        <v>794</v>
      </c>
      <c r="L28">
        <v>253</v>
      </c>
    </row>
    <row r="29" spans="1:12" x14ac:dyDescent="0.45">
      <c r="A29" t="str">
        <f t="shared" si="0"/>
        <v>P000029</v>
      </c>
      <c r="B29" t="s">
        <v>107</v>
      </c>
      <c r="C29" t="s">
        <v>108</v>
      </c>
      <c r="D29" t="s">
        <v>109</v>
      </c>
      <c r="E29">
        <v>9</v>
      </c>
      <c r="F29">
        <f>ROUND(E29/2,1)</f>
        <v>4.5</v>
      </c>
      <c r="G29" t="s">
        <v>110</v>
      </c>
      <c r="H29" t="str">
        <f>SUBSTITUTE(G29, "Â", "")</f>
        <v>MYR 675</v>
      </c>
      <c r="I29">
        <f>VALUE(MID(H29, 5, LEN(G29)))</f>
        <v>675</v>
      </c>
      <c r="J29" t="str">
        <f t="shared" si="1"/>
        <v>$$$$</v>
      </c>
      <c r="K29">
        <f t="shared" ca="1" si="2"/>
        <v>638</v>
      </c>
      <c r="L29">
        <v>833</v>
      </c>
    </row>
    <row r="30" spans="1:12" x14ac:dyDescent="0.45">
      <c r="A30" t="str">
        <f t="shared" si="0"/>
        <v>P000030</v>
      </c>
      <c r="B30" t="s">
        <v>111</v>
      </c>
      <c r="C30" t="s">
        <v>112</v>
      </c>
      <c r="D30" t="s">
        <v>113</v>
      </c>
      <c r="E30">
        <v>7.6</v>
      </c>
      <c r="F30">
        <f>ROUND(E30/2,1)</f>
        <v>3.8</v>
      </c>
      <c r="G30" t="s">
        <v>31</v>
      </c>
      <c r="H30" t="str">
        <f>SUBSTITUTE(G30, "Â", "")</f>
        <v>MYR 135</v>
      </c>
      <c r="I30">
        <f>VALUE(MID(H30, 5, LEN(G30)))</f>
        <v>135</v>
      </c>
      <c r="J30" t="str">
        <f t="shared" si="1"/>
        <v>$</v>
      </c>
      <c r="K30">
        <f t="shared" ca="1" si="2"/>
        <v>3324</v>
      </c>
      <c r="L30">
        <v>3304</v>
      </c>
    </row>
    <row r="31" spans="1:12" x14ac:dyDescent="0.45">
      <c r="A31" t="str">
        <f t="shared" si="0"/>
        <v>P000031</v>
      </c>
      <c r="B31" t="s">
        <v>114</v>
      </c>
      <c r="C31" t="s">
        <v>115</v>
      </c>
      <c r="D31" t="s">
        <v>116</v>
      </c>
      <c r="E31">
        <v>7.5</v>
      </c>
      <c r="F31">
        <f>ROUND(E31/2,1)</f>
        <v>3.8</v>
      </c>
      <c r="G31" t="s">
        <v>117</v>
      </c>
      <c r="H31" t="str">
        <f>SUBSTITUTE(G31, "Â", "")</f>
        <v>MYR 95</v>
      </c>
      <c r="I31">
        <f>VALUE(MID(H31, 5, LEN(G31)))</f>
        <v>95</v>
      </c>
      <c r="J31" t="str">
        <f t="shared" si="1"/>
        <v>$</v>
      </c>
      <c r="K31">
        <f t="shared" ca="1" si="2"/>
        <v>2494</v>
      </c>
      <c r="L31">
        <v>3576</v>
      </c>
    </row>
    <row r="32" spans="1:12" x14ac:dyDescent="0.45">
      <c r="A32" t="str">
        <f t="shared" si="0"/>
        <v>P000032</v>
      </c>
      <c r="B32" t="s">
        <v>118</v>
      </c>
      <c r="C32" t="s">
        <v>119</v>
      </c>
      <c r="D32" t="s">
        <v>120</v>
      </c>
      <c r="E32">
        <v>7.8</v>
      </c>
      <c r="F32">
        <f>ROUND(E32/2,1)</f>
        <v>3.9</v>
      </c>
      <c r="G32" t="s">
        <v>121</v>
      </c>
      <c r="H32" t="str">
        <f>SUBSTITUTE(G32, "Â", "")</f>
        <v>MYR 89</v>
      </c>
      <c r="I32">
        <f>VALUE(MID(H32, 5, LEN(G32)))</f>
        <v>89</v>
      </c>
      <c r="J32" t="str">
        <f t="shared" si="1"/>
        <v>$</v>
      </c>
      <c r="K32">
        <f t="shared" ca="1" si="2"/>
        <v>2952</v>
      </c>
      <c r="L32">
        <v>2616</v>
      </c>
    </row>
    <row r="33" spans="1:12" x14ac:dyDescent="0.45">
      <c r="A33" t="str">
        <f t="shared" si="0"/>
        <v>P000033</v>
      </c>
      <c r="B33" t="s">
        <v>122</v>
      </c>
      <c r="C33" t="s">
        <v>123</v>
      </c>
      <c r="D33" t="s">
        <v>124</v>
      </c>
      <c r="E33">
        <v>8.3000000000000007</v>
      </c>
      <c r="F33">
        <f>ROUND(E33/2,1)</f>
        <v>4.2</v>
      </c>
      <c r="G33" t="s">
        <v>125</v>
      </c>
      <c r="H33" t="str">
        <f>SUBSTITUTE(G33, "Â", "")</f>
        <v>MYR 180</v>
      </c>
      <c r="I33">
        <f>VALUE(MID(H33, 5, LEN(G33)))</f>
        <v>180</v>
      </c>
      <c r="J33" t="str">
        <f t="shared" si="1"/>
        <v>$$</v>
      </c>
      <c r="K33">
        <f t="shared" ca="1" si="2"/>
        <v>2536</v>
      </c>
      <c r="L33">
        <v>577</v>
      </c>
    </row>
    <row r="34" spans="1:12" x14ac:dyDescent="0.45">
      <c r="A34" t="str">
        <f t="shared" si="0"/>
        <v>P000034</v>
      </c>
      <c r="B34" t="s">
        <v>126</v>
      </c>
      <c r="C34" t="s">
        <v>127</v>
      </c>
      <c r="D34" t="s">
        <v>128</v>
      </c>
      <c r="E34">
        <v>7.3</v>
      </c>
      <c r="F34">
        <f>ROUND(E34/2,1)</f>
        <v>3.7</v>
      </c>
      <c r="G34" t="s">
        <v>129</v>
      </c>
      <c r="H34" t="str">
        <f>SUBSTITUTE(G34, "Â", "")</f>
        <v>MYR 102</v>
      </c>
      <c r="I34">
        <f>VALUE(MID(H34, 5, LEN(G34)))</f>
        <v>102</v>
      </c>
      <c r="J34" t="str">
        <f t="shared" si="1"/>
        <v>$</v>
      </c>
      <c r="K34">
        <f t="shared" ca="1" si="2"/>
        <v>3810</v>
      </c>
      <c r="L34">
        <v>271</v>
      </c>
    </row>
    <row r="35" spans="1:12" x14ac:dyDescent="0.45">
      <c r="A35" t="str">
        <f t="shared" si="0"/>
        <v>P000035</v>
      </c>
      <c r="B35" t="s">
        <v>130</v>
      </c>
      <c r="C35" t="s">
        <v>108</v>
      </c>
      <c r="D35" t="s">
        <v>131</v>
      </c>
      <c r="E35">
        <v>8.5</v>
      </c>
      <c r="F35">
        <f>ROUND(E35/2,1)</f>
        <v>4.3</v>
      </c>
      <c r="G35" t="s">
        <v>132</v>
      </c>
      <c r="H35" t="str">
        <f>SUBSTITUTE(G35, "Â", "")</f>
        <v>MYR 375</v>
      </c>
      <c r="I35">
        <f>VALUE(MID(H35, 5, LEN(G35)))</f>
        <v>375</v>
      </c>
      <c r="J35" t="str">
        <f t="shared" si="1"/>
        <v>$$$</v>
      </c>
      <c r="K35">
        <f t="shared" ca="1" si="2"/>
        <v>1799</v>
      </c>
      <c r="L35">
        <v>2228</v>
      </c>
    </row>
    <row r="36" spans="1:12" x14ac:dyDescent="0.45">
      <c r="A36" t="str">
        <f t="shared" si="0"/>
        <v>P000036</v>
      </c>
      <c r="B36" t="s">
        <v>133</v>
      </c>
      <c r="C36" t="s">
        <v>134</v>
      </c>
      <c r="D36" t="s">
        <v>135</v>
      </c>
      <c r="E36">
        <v>7.8</v>
      </c>
      <c r="F36">
        <f>ROUND(E36/2,1)</f>
        <v>3.9</v>
      </c>
      <c r="G36" t="s">
        <v>136</v>
      </c>
      <c r="H36" t="str">
        <f>SUBSTITUTE(G36, "Â", "")</f>
        <v>MYR 254</v>
      </c>
      <c r="I36">
        <f>VALUE(MID(H36, 5, LEN(G36)))</f>
        <v>254</v>
      </c>
      <c r="J36" t="str">
        <f t="shared" si="1"/>
        <v>$$</v>
      </c>
      <c r="K36">
        <f t="shared" ca="1" si="2"/>
        <v>3557</v>
      </c>
      <c r="L36">
        <v>3152</v>
      </c>
    </row>
    <row r="37" spans="1:12" x14ac:dyDescent="0.45">
      <c r="A37" t="str">
        <f t="shared" si="0"/>
        <v>P000037</v>
      </c>
      <c r="B37" t="s">
        <v>137</v>
      </c>
      <c r="C37" t="s">
        <v>138</v>
      </c>
      <c r="D37" t="s">
        <v>139</v>
      </c>
      <c r="E37">
        <v>8.5</v>
      </c>
      <c r="F37">
        <f>ROUND(E37/2,1)</f>
        <v>4.3</v>
      </c>
      <c r="G37" t="s">
        <v>51</v>
      </c>
      <c r="H37" t="str">
        <f>SUBSTITUTE(G37, "Â", "")</f>
        <v>MYR 450</v>
      </c>
      <c r="I37">
        <f>VALUE(MID(H37, 5, LEN(G37)))</f>
        <v>450</v>
      </c>
      <c r="J37" t="str">
        <f t="shared" si="1"/>
        <v>$$$</v>
      </c>
      <c r="K37">
        <f t="shared" ca="1" si="2"/>
        <v>1536</v>
      </c>
      <c r="L37">
        <v>4374</v>
      </c>
    </row>
    <row r="38" spans="1:12" x14ac:dyDescent="0.45">
      <c r="A38" t="str">
        <f t="shared" si="0"/>
        <v>P000038</v>
      </c>
      <c r="B38" t="s">
        <v>140</v>
      </c>
      <c r="C38" t="s">
        <v>69</v>
      </c>
      <c r="D38" t="s">
        <v>141</v>
      </c>
      <c r="E38">
        <v>8.1999999999999993</v>
      </c>
      <c r="F38">
        <f>ROUND(E38/2,1)</f>
        <v>4.0999999999999996</v>
      </c>
      <c r="G38" t="s">
        <v>71</v>
      </c>
      <c r="H38" t="str">
        <f>SUBSTITUTE(G38, "Â", "")</f>
        <v>MYR 405</v>
      </c>
      <c r="I38">
        <f>VALUE(MID(H38, 5, LEN(G38)))</f>
        <v>405</v>
      </c>
      <c r="J38" t="str">
        <f t="shared" si="1"/>
        <v>$$$</v>
      </c>
      <c r="K38">
        <f t="shared" ca="1" si="2"/>
        <v>2998</v>
      </c>
      <c r="L38">
        <v>1264</v>
      </c>
    </row>
    <row r="39" spans="1:12" x14ac:dyDescent="0.45">
      <c r="A39" t="str">
        <f t="shared" si="0"/>
        <v>P000039</v>
      </c>
      <c r="B39" t="s">
        <v>142</v>
      </c>
      <c r="C39" t="s">
        <v>143</v>
      </c>
      <c r="D39" t="s">
        <v>144</v>
      </c>
      <c r="E39">
        <v>8.3000000000000007</v>
      </c>
      <c r="F39">
        <f>ROUND(E39/2,1)</f>
        <v>4.2</v>
      </c>
      <c r="G39" t="s">
        <v>145</v>
      </c>
      <c r="H39" t="str">
        <f>SUBSTITUTE(G39, "Â", "")</f>
        <v>MYR 216</v>
      </c>
      <c r="I39">
        <f>VALUE(MID(H39, 5, LEN(G39)))</f>
        <v>216</v>
      </c>
      <c r="J39" t="str">
        <f t="shared" si="1"/>
        <v>$$</v>
      </c>
      <c r="K39">
        <f t="shared" ca="1" si="2"/>
        <v>4395</v>
      </c>
      <c r="L39">
        <v>2879</v>
      </c>
    </row>
    <row r="40" spans="1:12" x14ac:dyDescent="0.45">
      <c r="A40" t="str">
        <f t="shared" si="0"/>
        <v>P000040</v>
      </c>
      <c r="B40" t="s">
        <v>146</v>
      </c>
      <c r="C40" t="s">
        <v>147</v>
      </c>
      <c r="D40" t="s">
        <v>148</v>
      </c>
      <c r="E40">
        <v>8.1</v>
      </c>
      <c r="F40">
        <f>ROUND(E40/2,1)</f>
        <v>4.0999999999999996</v>
      </c>
      <c r="G40" t="s">
        <v>149</v>
      </c>
      <c r="H40" t="str">
        <f>SUBSTITUTE(G40, "Â", "")</f>
        <v>MYR 658</v>
      </c>
      <c r="I40">
        <f>VALUE(MID(H40, 5, LEN(G40)))</f>
        <v>658</v>
      </c>
      <c r="J40" t="str">
        <f t="shared" si="1"/>
        <v>$$$$</v>
      </c>
      <c r="K40">
        <f t="shared" ca="1" si="2"/>
        <v>1490</v>
      </c>
      <c r="L40">
        <v>2017</v>
      </c>
    </row>
    <row r="41" spans="1:12" x14ac:dyDescent="0.45">
      <c r="A41" t="str">
        <f t="shared" si="0"/>
        <v>P000041</v>
      </c>
      <c r="B41" t="s">
        <v>150</v>
      </c>
      <c r="C41" t="s">
        <v>151</v>
      </c>
      <c r="D41" t="s">
        <v>152</v>
      </c>
      <c r="E41">
        <v>7.2</v>
      </c>
      <c r="F41">
        <f>ROUND(E41/2,1)</f>
        <v>3.6</v>
      </c>
      <c r="G41" t="s">
        <v>23</v>
      </c>
      <c r="H41" t="str">
        <f>SUBSTITUTE(G41, "Â", "")</f>
        <v>MYR 130</v>
      </c>
      <c r="I41">
        <f>VALUE(MID(H41, 5, LEN(G41)))</f>
        <v>130</v>
      </c>
      <c r="J41" t="str">
        <f t="shared" si="1"/>
        <v>$</v>
      </c>
      <c r="K41">
        <f t="shared" ca="1" si="2"/>
        <v>3438</v>
      </c>
      <c r="L41">
        <v>402</v>
      </c>
    </row>
    <row r="42" spans="1:12" x14ac:dyDescent="0.45">
      <c r="A42" t="str">
        <f t="shared" si="0"/>
        <v>P000042</v>
      </c>
      <c r="B42" t="s">
        <v>153</v>
      </c>
      <c r="C42" t="s">
        <v>108</v>
      </c>
      <c r="D42" t="s">
        <v>154</v>
      </c>
      <c r="E42">
        <v>8.1999999999999993</v>
      </c>
      <c r="F42">
        <f>ROUND(E42/2,1)</f>
        <v>4.0999999999999996</v>
      </c>
      <c r="G42" t="s">
        <v>155</v>
      </c>
      <c r="H42" t="str">
        <f>SUBSTITUTE(G42, "Â", "")</f>
        <v>MYR 525</v>
      </c>
      <c r="I42">
        <f>VALUE(MID(H42, 5, LEN(G42)))</f>
        <v>525</v>
      </c>
      <c r="J42" t="str">
        <f t="shared" si="1"/>
        <v>$$$</v>
      </c>
      <c r="K42">
        <f t="shared" ca="1" si="2"/>
        <v>1747</v>
      </c>
      <c r="L42">
        <v>1757</v>
      </c>
    </row>
    <row r="43" spans="1:12" x14ac:dyDescent="0.45">
      <c r="A43" t="str">
        <f t="shared" si="0"/>
        <v>P000043</v>
      </c>
      <c r="B43" t="s">
        <v>156</v>
      </c>
      <c r="C43" t="s">
        <v>37</v>
      </c>
      <c r="D43" t="s">
        <v>157</v>
      </c>
      <c r="E43">
        <v>7.3</v>
      </c>
      <c r="F43">
        <f>ROUND(E43/2,1)</f>
        <v>3.7</v>
      </c>
      <c r="G43" t="s">
        <v>158</v>
      </c>
      <c r="H43" t="str">
        <f>SUBSTITUTE(G43, "Â", "")</f>
        <v>MYR 151</v>
      </c>
      <c r="I43">
        <f>VALUE(MID(H43, 5, LEN(G43)))</f>
        <v>151</v>
      </c>
      <c r="J43" t="str">
        <f t="shared" si="1"/>
        <v>$$</v>
      </c>
      <c r="K43">
        <f t="shared" ca="1" si="2"/>
        <v>3819</v>
      </c>
      <c r="L43">
        <v>3990</v>
      </c>
    </row>
    <row r="44" spans="1:12" x14ac:dyDescent="0.45">
      <c r="A44" t="str">
        <f t="shared" si="0"/>
        <v>P000044</v>
      </c>
      <c r="B44" t="s">
        <v>159</v>
      </c>
      <c r="C44" t="s">
        <v>160</v>
      </c>
      <c r="D44" t="s">
        <v>161</v>
      </c>
      <c r="E44">
        <v>8.1999999999999993</v>
      </c>
      <c r="F44">
        <f>ROUND(E44/2,1)</f>
        <v>4.0999999999999996</v>
      </c>
      <c r="G44" t="s">
        <v>162</v>
      </c>
      <c r="H44" t="str">
        <f>SUBSTITUTE(G44, "Â", "")</f>
        <v>MYR 210</v>
      </c>
      <c r="I44">
        <f>VALUE(MID(H44, 5, LEN(G44)))</f>
        <v>210</v>
      </c>
      <c r="J44" t="str">
        <f t="shared" si="1"/>
        <v>$$</v>
      </c>
      <c r="K44">
        <f t="shared" ca="1" si="2"/>
        <v>2133</v>
      </c>
      <c r="L44">
        <v>4251</v>
      </c>
    </row>
    <row r="45" spans="1:12" x14ac:dyDescent="0.45">
      <c r="A45" t="str">
        <f t="shared" si="0"/>
        <v>P000045</v>
      </c>
      <c r="B45" t="s">
        <v>163</v>
      </c>
      <c r="C45" t="s">
        <v>164</v>
      </c>
      <c r="D45" t="s">
        <v>165</v>
      </c>
      <c r="E45">
        <v>7.3</v>
      </c>
      <c r="F45">
        <f>ROUND(E45/2,1)</f>
        <v>3.7</v>
      </c>
      <c r="G45" t="s">
        <v>166</v>
      </c>
      <c r="H45" t="str">
        <f>SUBSTITUTE(G45, "Â", "")</f>
        <v>MYR 334</v>
      </c>
      <c r="I45">
        <f>VALUE(MID(H45, 5, LEN(G45)))</f>
        <v>334</v>
      </c>
      <c r="J45" t="str">
        <f t="shared" si="1"/>
        <v>$$$</v>
      </c>
      <c r="K45">
        <f t="shared" ca="1" si="2"/>
        <v>1258</v>
      </c>
      <c r="L45">
        <v>1807</v>
      </c>
    </row>
    <row r="46" spans="1:12" x14ac:dyDescent="0.45">
      <c r="A46" t="str">
        <f t="shared" si="0"/>
        <v>P000046</v>
      </c>
      <c r="B46" t="s">
        <v>167</v>
      </c>
      <c r="C46" t="s">
        <v>147</v>
      </c>
      <c r="D46" t="s">
        <v>168</v>
      </c>
      <c r="E46">
        <v>7.9</v>
      </c>
      <c r="F46">
        <f>ROUND(E46/2,1)</f>
        <v>4</v>
      </c>
      <c r="G46" t="s">
        <v>169</v>
      </c>
      <c r="H46" t="str">
        <f>SUBSTITUTE(G46, "Â", "")</f>
        <v>MYR 335</v>
      </c>
      <c r="I46">
        <f>VALUE(MID(H46, 5, LEN(G46)))</f>
        <v>335</v>
      </c>
      <c r="J46" t="str">
        <f t="shared" si="1"/>
        <v>$$$</v>
      </c>
      <c r="K46">
        <f t="shared" ca="1" si="2"/>
        <v>1746</v>
      </c>
      <c r="L46">
        <v>1168</v>
      </c>
    </row>
    <row r="47" spans="1:12" x14ac:dyDescent="0.45">
      <c r="A47" t="str">
        <f t="shared" si="0"/>
        <v>P000047</v>
      </c>
      <c r="B47" t="s">
        <v>170</v>
      </c>
      <c r="C47" t="s">
        <v>41</v>
      </c>
      <c r="D47" t="s">
        <v>171</v>
      </c>
      <c r="E47">
        <v>7.7</v>
      </c>
      <c r="F47">
        <f>ROUND(E47/2,1)</f>
        <v>3.9</v>
      </c>
      <c r="G47" t="s">
        <v>172</v>
      </c>
      <c r="H47" t="str">
        <f>SUBSTITUTE(G47, "Â", "")</f>
        <v>MYR 144</v>
      </c>
      <c r="I47">
        <f>VALUE(MID(H47, 5, LEN(G47)))</f>
        <v>144</v>
      </c>
      <c r="J47" t="str">
        <f t="shared" si="1"/>
        <v>$</v>
      </c>
      <c r="K47">
        <f t="shared" ca="1" si="2"/>
        <v>3121</v>
      </c>
      <c r="L47">
        <v>2561</v>
      </c>
    </row>
    <row r="48" spans="1:12" x14ac:dyDescent="0.45">
      <c r="A48" t="str">
        <f t="shared" si="0"/>
        <v>P000048</v>
      </c>
      <c r="B48" t="s">
        <v>173</v>
      </c>
      <c r="C48" t="s">
        <v>174</v>
      </c>
      <c r="D48" t="s">
        <v>175</v>
      </c>
      <c r="E48">
        <v>7.9</v>
      </c>
      <c r="F48">
        <f>ROUND(E48/2,1)</f>
        <v>4</v>
      </c>
      <c r="G48" t="s">
        <v>176</v>
      </c>
      <c r="H48" t="str">
        <f>SUBSTITUTE(G48, "Â", "")</f>
        <v>MYR 99</v>
      </c>
      <c r="I48">
        <f>VALUE(MID(H48, 5, LEN(G48)))</f>
        <v>99</v>
      </c>
      <c r="J48" t="str">
        <f t="shared" si="1"/>
        <v>$</v>
      </c>
      <c r="K48">
        <f t="shared" ca="1" si="2"/>
        <v>3255</v>
      </c>
      <c r="L48">
        <v>545</v>
      </c>
    </row>
    <row r="49" spans="1:12" x14ac:dyDescent="0.45">
      <c r="A49" t="str">
        <f t="shared" si="0"/>
        <v>P000049</v>
      </c>
      <c r="B49" t="s">
        <v>177</v>
      </c>
      <c r="C49" t="s">
        <v>108</v>
      </c>
      <c r="D49" t="s">
        <v>178</v>
      </c>
      <c r="E49">
        <v>8.1999999999999993</v>
      </c>
      <c r="F49">
        <f>ROUND(E49/2,1)</f>
        <v>4.0999999999999996</v>
      </c>
      <c r="G49" t="s">
        <v>51</v>
      </c>
      <c r="H49" t="str">
        <f>SUBSTITUTE(G49, "Â", "")</f>
        <v>MYR 450</v>
      </c>
      <c r="I49">
        <f>VALUE(MID(H49, 5, LEN(G49)))</f>
        <v>450</v>
      </c>
      <c r="J49" t="str">
        <f t="shared" si="1"/>
        <v>$$$</v>
      </c>
      <c r="K49">
        <f t="shared" ca="1" si="2"/>
        <v>520</v>
      </c>
      <c r="L49">
        <v>2469</v>
      </c>
    </row>
    <row r="50" spans="1:12" x14ac:dyDescent="0.45">
      <c r="A50" t="str">
        <f t="shared" si="0"/>
        <v>P000050</v>
      </c>
      <c r="B50" t="s">
        <v>179</v>
      </c>
      <c r="C50" t="s">
        <v>180</v>
      </c>
      <c r="D50" t="s">
        <v>181</v>
      </c>
      <c r="E50">
        <v>9.1</v>
      </c>
      <c r="F50">
        <f>ROUND(E50/2,1)</f>
        <v>4.5999999999999996</v>
      </c>
      <c r="G50" t="s">
        <v>182</v>
      </c>
      <c r="H50" t="str">
        <f>SUBSTITUTE(G50, "Â", "")</f>
        <v>MYR 323</v>
      </c>
      <c r="I50">
        <f>VALUE(MID(H50, 5, LEN(G50)))</f>
        <v>323</v>
      </c>
      <c r="J50" t="str">
        <f t="shared" si="1"/>
        <v>$$$</v>
      </c>
      <c r="K50">
        <f t="shared" ca="1" si="2"/>
        <v>994</v>
      </c>
      <c r="L50">
        <v>671</v>
      </c>
    </row>
    <row r="51" spans="1:12" x14ac:dyDescent="0.45">
      <c r="A51" t="str">
        <f t="shared" si="0"/>
        <v>P000051</v>
      </c>
      <c r="B51" t="s">
        <v>183</v>
      </c>
      <c r="C51" t="s">
        <v>184</v>
      </c>
      <c r="D51" t="s">
        <v>185</v>
      </c>
      <c r="E51">
        <v>7.9</v>
      </c>
      <c r="F51">
        <f>ROUND(E51/2,1)</f>
        <v>4</v>
      </c>
      <c r="G51" t="s">
        <v>186</v>
      </c>
      <c r="H51" t="str">
        <f>SUBSTITUTE(G51, "Â", "")</f>
        <v>MYR 484</v>
      </c>
      <c r="I51">
        <f>VALUE(MID(H51, 5, LEN(G51)))</f>
        <v>484</v>
      </c>
      <c r="J51" t="str">
        <f t="shared" si="1"/>
        <v>$$$</v>
      </c>
      <c r="K51">
        <f t="shared" ca="1" si="2"/>
        <v>1734</v>
      </c>
      <c r="L51">
        <v>484</v>
      </c>
    </row>
    <row r="52" spans="1:12" x14ac:dyDescent="0.45">
      <c r="A52" t="str">
        <f t="shared" si="0"/>
        <v>P000052</v>
      </c>
      <c r="B52" t="s">
        <v>179</v>
      </c>
      <c r="C52" t="s">
        <v>180</v>
      </c>
      <c r="D52" t="s">
        <v>187</v>
      </c>
      <c r="E52">
        <v>9.1</v>
      </c>
      <c r="F52">
        <f>ROUND(E52/2,1)</f>
        <v>4.5999999999999996</v>
      </c>
      <c r="G52" t="s">
        <v>182</v>
      </c>
      <c r="H52" t="str">
        <f>SUBSTITUTE(G52, "Â", "")</f>
        <v>MYR 323</v>
      </c>
      <c r="I52">
        <f>VALUE(MID(H52, 5, LEN(G52)))</f>
        <v>323</v>
      </c>
      <c r="J52" t="str">
        <f t="shared" si="1"/>
        <v>$$$</v>
      </c>
      <c r="K52">
        <f t="shared" ca="1" si="2"/>
        <v>2303</v>
      </c>
      <c r="L52">
        <v>3598</v>
      </c>
    </row>
    <row r="53" spans="1:12" x14ac:dyDescent="0.45">
      <c r="A53" t="str">
        <f t="shared" si="0"/>
        <v>P000053</v>
      </c>
      <c r="B53" t="s">
        <v>183</v>
      </c>
      <c r="C53" t="s">
        <v>184</v>
      </c>
      <c r="D53" t="s">
        <v>188</v>
      </c>
      <c r="E53">
        <v>7.9</v>
      </c>
      <c r="F53">
        <f>ROUND(E53/2,1)</f>
        <v>4</v>
      </c>
      <c r="G53" t="s">
        <v>186</v>
      </c>
      <c r="H53" t="str">
        <f>SUBSTITUTE(G53, "Â", "")</f>
        <v>MYR 484</v>
      </c>
      <c r="I53">
        <f>VALUE(MID(H53, 5, LEN(G53)))</f>
        <v>484</v>
      </c>
      <c r="J53" t="str">
        <f t="shared" si="1"/>
        <v>$$$</v>
      </c>
      <c r="K53">
        <f t="shared" ca="1" si="2"/>
        <v>3151</v>
      </c>
      <c r="L53">
        <v>3842</v>
      </c>
    </row>
    <row r="54" spans="1:12" x14ac:dyDescent="0.45">
      <c r="A54" t="str">
        <f t="shared" si="0"/>
        <v>P000054</v>
      </c>
      <c r="B54" t="s">
        <v>189</v>
      </c>
      <c r="C54" t="s">
        <v>134</v>
      </c>
      <c r="D54" t="s">
        <v>190</v>
      </c>
      <c r="E54">
        <v>7.2</v>
      </c>
      <c r="F54">
        <f>ROUND(E54/2,1)</f>
        <v>3.6</v>
      </c>
      <c r="G54" t="s">
        <v>191</v>
      </c>
      <c r="H54" t="str">
        <f>SUBSTITUTE(G54, "Â", "")</f>
        <v>MYR 278</v>
      </c>
      <c r="I54">
        <f>VALUE(MID(H54, 5, LEN(G54)))</f>
        <v>278</v>
      </c>
      <c r="J54" t="str">
        <f t="shared" si="1"/>
        <v>$$</v>
      </c>
      <c r="K54">
        <f t="shared" ca="1" si="2"/>
        <v>1969</v>
      </c>
      <c r="L54">
        <v>4389</v>
      </c>
    </row>
    <row r="55" spans="1:12" x14ac:dyDescent="0.45">
      <c r="A55" t="str">
        <f t="shared" si="0"/>
        <v>P000055</v>
      </c>
      <c r="B55" t="s">
        <v>192</v>
      </c>
      <c r="C55" t="s">
        <v>193</v>
      </c>
      <c r="D55" t="s">
        <v>194</v>
      </c>
      <c r="E55">
        <v>7.4</v>
      </c>
      <c r="F55">
        <f>ROUND(E55/2,1)</f>
        <v>3.7</v>
      </c>
      <c r="G55" t="s">
        <v>195</v>
      </c>
      <c r="H55" t="str">
        <f>SUBSTITUTE(G55, "Â", "")</f>
        <v>MYR 106</v>
      </c>
      <c r="I55">
        <f>VALUE(MID(H55, 5, LEN(G55)))</f>
        <v>106</v>
      </c>
      <c r="J55" t="str">
        <f t="shared" si="1"/>
        <v>$</v>
      </c>
      <c r="K55">
        <f t="shared" ca="1" si="2"/>
        <v>550</v>
      </c>
      <c r="L55">
        <v>4094</v>
      </c>
    </row>
    <row r="56" spans="1:12" x14ac:dyDescent="0.45">
      <c r="A56" t="str">
        <f t="shared" si="0"/>
        <v>P000056</v>
      </c>
      <c r="B56" t="s">
        <v>196</v>
      </c>
      <c r="C56" t="s">
        <v>197</v>
      </c>
      <c r="D56" t="s">
        <v>198</v>
      </c>
      <c r="E56">
        <v>7.3</v>
      </c>
      <c r="F56">
        <f>ROUND(E56/2,1)</f>
        <v>3.7</v>
      </c>
      <c r="G56" t="s">
        <v>55</v>
      </c>
      <c r="H56" t="str">
        <f>SUBSTITUTE(G56, "Â", "")</f>
        <v>MYR 120</v>
      </c>
      <c r="I56">
        <f>VALUE(MID(H56, 5, LEN(G56)))</f>
        <v>120</v>
      </c>
      <c r="J56" t="str">
        <f t="shared" si="1"/>
        <v>$</v>
      </c>
      <c r="K56">
        <f t="shared" ca="1" si="2"/>
        <v>2963</v>
      </c>
      <c r="L56">
        <v>3827</v>
      </c>
    </row>
    <row r="57" spans="1:12" x14ac:dyDescent="0.45">
      <c r="A57" t="str">
        <f t="shared" si="0"/>
        <v>P000057</v>
      </c>
      <c r="B57" t="s">
        <v>199</v>
      </c>
      <c r="C57" t="s">
        <v>180</v>
      </c>
      <c r="D57" t="s">
        <v>200</v>
      </c>
      <c r="E57">
        <v>8</v>
      </c>
      <c r="F57">
        <f>ROUND(E57/2,1)</f>
        <v>4</v>
      </c>
      <c r="G57" t="s">
        <v>201</v>
      </c>
      <c r="H57" t="str">
        <f>SUBSTITUTE(G57, "Â", "")</f>
        <v>MYR 230</v>
      </c>
      <c r="I57">
        <f>VALUE(MID(H57, 5, LEN(G57)))</f>
        <v>230</v>
      </c>
      <c r="J57" t="str">
        <f t="shared" si="1"/>
        <v>$$</v>
      </c>
      <c r="K57">
        <f t="shared" ca="1" si="2"/>
        <v>1908</v>
      </c>
      <c r="L57">
        <v>3157</v>
      </c>
    </row>
    <row r="58" spans="1:12" x14ac:dyDescent="0.45">
      <c r="A58" t="str">
        <f t="shared" si="0"/>
        <v>P000058</v>
      </c>
      <c r="B58" t="s">
        <v>202</v>
      </c>
      <c r="C58" t="s">
        <v>184</v>
      </c>
      <c r="D58" t="s">
        <v>203</v>
      </c>
      <c r="E58">
        <v>8.8000000000000007</v>
      </c>
      <c r="F58">
        <f>ROUND(E58/2,1)</f>
        <v>4.4000000000000004</v>
      </c>
      <c r="G58" t="s">
        <v>204</v>
      </c>
      <c r="H58" t="str">
        <f>SUBSTITUTE(G58, "Â", "")</f>
        <v>MYR 855</v>
      </c>
      <c r="I58">
        <f>VALUE(MID(H58, 5, LEN(G58)))</f>
        <v>855</v>
      </c>
      <c r="J58" t="str">
        <f t="shared" si="1"/>
        <v>$$$$</v>
      </c>
      <c r="K58">
        <f t="shared" ca="1" si="2"/>
        <v>1489</v>
      </c>
      <c r="L58">
        <v>1657</v>
      </c>
    </row>
    <row r="59" spans="1:12" x14ac:dyDescent="0.45">
      <c r="A59" t="str">
        <f t="shared" si="0"/>
        <v>P000059</v>
      </c>
      <c r="B59" t="s">
        <v>205</v>
      </c>
      <c r="C59" t="s">
        <v>206</v>
      </c>
      <c r="D59" t="s">
        <v>207</v>
      </c>
      <c r="E59">
        <v>7.9</v>
      </c>
      <c r="F59">
        <f>ROUND(E59/2,1)</f>
        <v>4</v>
      </c>
      <c r="G59" t="s">
        <v>208</v>
      </c>
      <c r="H59" t="str">
        <f>SUBSTITUTE(G59, "Â", "")</f>
        <v>MYR 100</v>
      </c>
      <c r="I59">
        <f>VALUE(MID(H59, 5, LEN(G59)))</f>
        <v>100</v>
      </c>
      <c r="J59" t="str">
        <f t="shared" si="1"/>
        <v>$</v>
      </c>
      <c r="K59">
        <f t="shared" ca="1" si="2"/>
        <v>2169</v>
      </c>
      <c r="L59">
        <v>1122</v>
      </c>
    </row>
    <row r="60" spans="1:12" x14ac:dyDescent="0.45">
      <c r="A60" t="str">
        <f t="shared" si="0"/>
        <v>P000060</v>
      </c>
      <c r="B60" t="s">
        <v>209</v>
      </c>
      <c r="C60" t="s">
        <v>174</v>
      </c>
      <c r="D60" t="s">
        <v>210</v>
      </c>
      <c r="E60">
        <v>8.3000000000000007</v>
      </c>
      <c r="F60">
        <f>ROUND(E60/2,1)</f>
        <v>4.2</v>
      </c>
      <c r="G60" t="s">
        <v>211</v>
      </c>
      <c r="H60" t="str">
        <f>SUBSTITUTE(G60, "Â", "")</f>
        <v>MYR 114</v>
      </c>
      <c r="I60">
        <f>VALUE(MID(H60, 5, LEN(G60)))</f>
        <v>114</v>
      </c>
      <c r="J60" t="str">
        <f t="shared" si="1"/>
        <v>$</v>
      </c>
      <c r="K60">
        <f t="shared" ca="1" si="2"/>
        <v>2439</v>
      </c>
      <c r="L60">
        <v>34</v>
      </c>
    </row>
    <row r="61" spans="1:12" x14ac:dyDescent="0.45">
      <c r="A61" t="str">
        <f t="shared" si="0"/>
        <v>P000061</v>
      </c>
      <c r="B61" t="s">
        <v>212</v>
      </c>
      <c r="C61" t="s">
        <v>138</v>
      </c>
      <c r="D61" t="s">
        <v>213</v>
      </c>
      <c r="E61">
        <v>7.9</v>
      </c>
      <c r="F61">
        <f>ROUND(E61/2,1)</f>
        <v>4</v>
      </c>
      <c r="G61" t="s">
        <v>214</v>
      </c>
      <c r="H61" t="str">
        <f>SUBSTITUTE(G61, "Â", "")</f>
        <v>MYR 188</v>
      </c>
      <c r="I61">
        <f>VALUE(MID(H61, 5, LEN(G61)))</f>
        <v>188</v>
      </c>
      <c r="J61" t="str">
        <f t="shared" si="1"/>
        <v>$$</v>
      </c>
      <c r="K61">
        <f t="shared" ca="1" si="2"/>
        <v>557</v>
      </c>
      <c r="L61">
        <v>2479</v>
      </c>
    </row>
    <row r="62" spans="1:12" x14ac:dyDescent="0.45">
      <c r="A62" t="str">
        <f t="shared" si="0"/>
        <v>P000062</v>
      </c>
      <c r="B62" t="s">
        <v>215</v>
      </c>
      <c r="C62" t="s">
        <v>216</v>
      </c>
      <c r="D62" t="s">
        <v>217</v>
      </c>
      <c r="E62">
        <v>7.7</v>
      </c>
      <c r="F62">
        <f>ROUND(E62/2,1)</f>
        <v>3.9</v>
      </c>
      <c r="G62" t="s">
        <v>79</v>
      </c>
      <c r="H62" t="str">
        <f>SUBSTITUTE(G62, "Â", "")</f>
        <v>MYR 75</v>
      </c>
      <c r="I62">
        <f>VALUE(MID(H62, 5, LEN(G62)))</f>
        <v>75</v>
      </c>
      <c r="J62" t="str">
        <f t="shared" si="1"/>
        <v>$</v>
      </c>
      <c r="K62">
        <f t="shared" ca="1" si="2"/>
        <v>2609</v>
      </c>
      <c r="L62">
        <v>69</v>
      </c>
    </row>
    <row r="63" spans="1:12" x14ac:dyDescent="0.45">
      <c r="A63" t="str">
        <f t="shared" si="0"/>
        <v>P000063</v>
      </c>
      <c r="B63" t="s">
        <v>218</v>
      </c>
      <c r="C63" t="s">
        <v>119</v>
      </c>
      <c r="D63" t="s">
        <v>219</v>
      </c>
      <c r="E63">
        <v>7.2</v>
      </c>
      <c r="F63">
        <f>ROUND(E63/2,1)</f>
        <v>3.6</v>
      </c>
      <c r="G63" t="s">
        <v>220</v>
      </c>
      <c r="H63" t="str">
        <f>SUBSTITUTE(G63, "Â", "")</f>
        <v>MYR 116</v>
      </c>
      <c r="I63">
        <f>VALUE(MID(H63, 5, LEN(G63)))</f>
        <v>116</v>
      </c>
      <c r="J63" t="str">
        <f t="shared" si="1"/>
        <v>$</v>
      </c>
      <c r="K63">
        <f t="shared" ca="1" si="2"/>
        <v>1113</v>
      </c>
      <c r="L63">
        <v>1089</v>
      </c>
    </row>
    <row r="64" spans="1:12" x14ac:dyDescent="0.45">
      <c r="A64" t="str">
        <f t="shared" si="0"/>
        <v>P000064</v>
      </c>
      <c r="B64" t="s">
        <v>221</v>
      </c>
      <c r="C64" t="s">
        <v>69</v>
      </c>
      <c r="D64" t="s">
        <v>222</v>
      </c>
      <c r="E64">
        <v>8.9</v>
      </c>
      <c r="F64">
        <f>ROUND(E64/2,1)</f>
        <v>4.5</v>
      </c>
      <c r="G64" t="s">
        <v>223</v>
      </c>
      <c r="H64" t="str">
        <f>SUBSTITUTE(G64, "Â", "")</f>
        <v>MYR 600</v>
      </c>
      <c r="I64">
        <f>VALUE(MID(H64, 5, LEN(G64)))</f>
        <v>600</v>
      </c>
      <c r="J64" t="str">
        <f t="shared" si="1"/>
        <v>$$$</v>
      </c>
      <c r="K64">
        <f t="shared" ca="1" si="2"/>
        <v>1013</v>
      </c>
      <c r="L64">
        <v>42</v>
      </c>
    </row>
    <row r="65" spans="1:12" x14ac:dyDescent="0.45">
      <c r="A65" t="str">
        <f t="shared" si="0"/>
        <v>P000065</v>
      </c>
      <c r="B65" t="s">
        <v>224</v>
      </c>
      <c r="C65" t="s">
        <v>225</v>
      </c>
      <c r="D65" t="s">
        <v>226</v>
      </c>
      <c r="E65">
        <v>7.6</v>
      </c>
      <c r="F65">
        <f>ROUND(E65/2,1)</f>
        <v>3.8</v>
      </c>
      <c r="G65" t="s">
        <v>227</v>
      </c>
      <c r="H65" t="str">
        <f>SUBSTITUTE(G65, "Â", "")</f>
        <v>MYR 153</v>
      </c>
      <c r="I65">
        <f>VALUE(MID(H65, 5, LEN(G65)))</f>
        <v>153</v>
      </c>
      <c r="J65" t="str">
        <f t="shared" si="1"/>
        <v>$$</v>
      </c>
      <c r="K65">
        <f t="shared" ca="1" si="2"/>
        <v>3357</v>
      </c>
      <c r="L65">
        <v>1214</v>
      </c>
    </row>
    <row r="66" spans="1:12" x14ac:dyDescent="0.45">
      <c r="A66" t="str">
        <f t="shared" si="0"/>
        <v>P000066</v>
      </c>
      <c r="B66" t="s">
        <v>228</v>
      </c>
      <c r="C66" t="s">
        <v>229</v>
      </c>
      <c r="D66" t="s">
        <v>230</v>
      </c>
      <c r="E66">
        <v>7.4</v>
      </c>
      <c r="F66">
        <f>ROUND(E66/2,1)</f>
        <v>3.7</v>
      </c>
      <c r="G66" t="s">
        <v>231</v>
      </c>
      <c r="H66" t="str">
        <f>SUBSTITUTE(G66, "Â", "")</f>
        <v>MYR 88</v>
      </c>
      <c r="I66">
        <f>VALUE(MID(H66, 5, LEN(G66)))</f>
        <v>88</v>
      </c>
      <c r="J66" t="str">
        <f t="shared" si="1"/>
        <v>$</v>
      </c>
      <c r="K66">
        <f t="shared" ca="1" si="2"/>
        <v>4168</v>
      </c>
      <c r="L66">
        <v>603</v>
      </c>
    </row>
    <row r="67" spans="1:12" x14ac:dyDescent="0.45">
      <c r="A67" t="str">
        <f t="shared" ref="A67:A130" si="3">"P" &amp; TEXT(ROW()-0,"000000")</f>
        <v>P000067</v>
      </c>
      <c r="B67" t="s">
        <v>232</v>
      </c>
      <c r="C67" t="s">
        <v>1</v>
      </c>
      <c r="D67" t="s">
        <v>233</v>
      </c>
      <c r="E67">
        <v>9.9</v>
      </c>
      <c r="F67">
        <f>ROUND(E67/2,1)</f>
        <v>5</v>
      </c>
      <c r="G67" t="s">
        <v>234</v>
      </c>
      <c r="H67" t="str">
        <f>SUBSTITUTE(G67, "Â", "")</f>
        <v>MYR 359</v>
      </c>
      <c r="I67">
        <f>VALUE(MID(H67, 5, LEN(G67)))</f>
        <v>359</v>
      </c>
      <c r="J67" t="str">
        <f t="shared" ref="J67:J130" si="4">IF(AND(I67 &gt;= 0, I67 &lt;= 150), "$", IF(AND(I67 &gt;= 151, I67 &lt;= 300), "$$", IF(AND(I67 &gt;= 301, I67 &lt;= 600), "$$$", IF(I67 &gt;= 601, "$$$$", ""))))</f>
        <v>$$$</v>
      </c>
      <c r="K67">
        <f t="shared" ref="K67:K130" ca="1" si="5">RANDBETWEEN(1, 4500)</f>
        <v>2287</v>
      </c>
      <c r="L67">
        <v>4417</v>
      </c>
    </row>
    <row r="68" spans="1:12" x14ac:dyDescent="0.45">
      <c r="A68" t="str">
        <f t="shared" si="3"/>
        <v>P000068</v>
      </c>
      <c r="B68" t="s">
        <v>235</v>
      </c>
      <c r="C68" t="s">
        <v>147</v>
      </c>
      <c r="D68" t="s">
        <v>236</v>
      </c>
      <c r="E68">
        <v>8.4</v>
      </c>
      <c r="F68">
        <f>ROUND(E68/2,1)</f>
        <v>4.2</v>
      </c>
      <c r="G68" t="s">
        <v>237</v>
      </c>
      <c r="H68" t="str">
        <f>SUBSTITUTE(G68, "Â", "")</f>
        <v>MYR 324</v>
      </c>
      <c r="I68">
        <f>VALUE(MID(H68, 5, LEN(G68)))</f>
        <v>324</v>
      </c>
      <c r="J68" t="str">
        <f t="shared" si="4"/>
        <v>$$$</v>
      </c>
      <c r="K68">
        <f t="shared" ca="1" si="5"/>
        <v>943</v>
      </c>
      <c r="L68">
        <v>3987</v>
      </c>
    </row>
    <row r="69" spans="1:12" x14ac:dyDescent="0.45">
      <c r="A69" t="str">
        <f t="shared" si="3"/>
        <v>P000069</v>
      </c>
      <c r="B69" t="s">
        <v>238</v>
      </c>
      <c r="C69" t="s">
        <v>239</v>
      </c>
      <c r="D69" t="s">
        <v>240</v>
      </c>
      <c r="E69">
        <v>7.6</v>
      </c>
      <c r="F69">
        <f>ROUND(E69/2,1)</f>
        <v>3.8</v>
      </c>
      <c r="G69" t="s">
        <v>121</v>
      </c>
      <c r="H69" t="str">
        <f>SUBSTITUTE(G69, "Â", "")</f>
        <v>MYR 89</v>
      </c>
      <c r="I69">
        <f>VALUE(MID(H69, 5, LEN(G69)))</f>
        <v>89</v>
      </c>
      <c r="J69" t="str">
        <f t="shared" si="4"/>
        <v>$</v>
      </c>
      <c r="K69">
        <f t="shared" ca="1" si="5"/>
        <v>2430</v>
      </c>
      <c r="L69">
        <v>951</v>
      </c>
    </row>
    <row r="70" spans="1:12" x14ac:dyDescent="0.45">
      <c r="A70" t="str">
        <f t="shared" si="3"/>
        <v>P000070</v>
      </c>
      <c r="B70" t="s">
        <v>241</v>
      </c>
      <c r="C70" t="s">
        <v>242</v>
      </c>
      <c r="D70" t="s">
        <v>243</v>
      </c>
      <c r="E70">
        <v>8.1</v>
      </c>
      <c r="F70">
        <f>ROUND(E70/2,1)</f>
        <v>4.0999999999999996</v>
      </c>
      <c r="G70" t="s">
        <v>244</v>
      </c>
      <c r="H70" t="str">
        <f>SUBSTITUTE(G70, "Â", "")</f>
        <v>MYR 147</v>
      </c>
      <c r="I70">
        <f>VALUE(MID(H70, 5, LEN(G70)))</f>
        <v>147</v>
      </c>
      <c r="J70" t="str">
        <f t="shared" si="4"/>
        <v>$</v>
      </c>
      <c r="K70">
        <f t="shared" ca="1" si="5"/>
        <v>3414</v>
      </c>
      <c r="L70">
        <v>2309</v>
      </c>
    </row>
    <row r="71" spans="1:12" x14ac:dyDescent="0.45">
      <c r="A71" t="str">
        <f t="shared" si="3"/>
        <v>P000071</v>
      </c>
      <c r="B71" t="s">
        <v>245</v>
      </c>
      <c r="C71" t="s">
        <v>246</v>
      </c>
      <c r="D71" t="s">
        <v>247</v>
      </c>
      <c r="E71">
        <v>7.6</v>
      </c>
      <c r="F71">
        <f>ROUND(E71/2,1)</f>
        <v>3.8</v>
      </c>
      <c r="G71" t="s">
        <v>248</v>
      </c>
      <c r="H71" t="str">
        <f>SUBSTITUTE(G71, "Â", "")</f>
        <v>MYR 139</v>
      </c>
      <c r="I71">
        <f>VALUE(MID(H71, 5, LEN(G71)))</f>
        <v>139</v>
      </c>
      <c r="J71" t="str">
        <f t="shared" si="4"/>
        <v>$</v>
      </c>
      <c r="K71">
        <f t="shared" ca="1" si="5"/>
        <v>3668</v>
      </c>
      <c r="L71">
        <v>2578</v>
      </c>
    </row>
    <row r="72" spans="1:12" x14ac:dyDescent="0.45">
      <c r="A72" t="str">
        <f t="shared" si="3"/>
        <v>P000072</v>
      </c>
      <c r="B72" t="s">
        <v>249</v>
      </c>
      <c r="C72" t="s">
        <v>250</v>
      </c>
      <c r="D72" t="s">
        <v>251</v>
      </c>
      <c r="E72">
        <v>8.1</v>
      </c>
      <c r="F72">
        <f>ROUND(E72/2,1)</f>
        <v>4.0999999999999996</v>
      </c>
      <c r="G72" t="s">
        <v>252</v>
      </c>
      <c r="H72" t="str">
        <f>SUBSTITUTE(G72, "Â", "")</f>
        <v>MYR 187</v>
      </c>
      <c r="I72">
        <f>VALUE(MID(H72, 5, LEN(G72)))</f>
        <v>187</v>
      </c>
      <c r="J72" t="str">
        <f t="shared" si="4"/>
        <v>$$</v>
      </c>
      <c r="K72">
        <f t="shared" ca="1" si="5"/>
        <v>167</v>
      </c>
      <c r="L72">
        <v>3699</v>
      </c>
    </row>
    <row r="73" spans="1:12" x14ac:dyDescent="0.45">
      <c r="A73" t="str">
        <f t="shared" si="3"/>
        <v>P000073</v>
      </c>
      <c r="B73" t="s">
        <v>253</v>
      </c>
      <c r="C73" t="s">
        <v>254</v>
      </c>
      <c r="D73" t="s">
        <v>255</v>
      </c>
      <c r="E73">
        <v>7.8</v>
      </c>
      <c r="F73">
        <f>ROUND(E73/2,1)</f>
        <v>3.9</v>
      </c>
      <c r="G73" t="s">
        <v>129</v>
      </c>
      <c r="H73" t="str">
        <f>SUBSTITUTE(G73, "Â", "")</f>
        <v>MYR 102</v>
      </c>
      <c r="I73">
        <f>VALUE(MID(H73, 5, LEN(G73)))</f>
        <v>102</v>
      </c>
      <c r="J73" t="str">
        <f t="shared" si="4"/>
        <v>$</v>
      </c>
      <c r="K73">
        <f t="shared" ca="1" si="5"/>
        <v>1544</v>
      </c>
      <c r="L73">
        <v>1673</v>
      </c>
    </row>
    <row r="74" spans="1:12" x14ac:dyDescent="0.45">
      <c r="A74" t="str">
        <f t="shared" si="3"/>
        <v>P000074</v>
      </c>
      <c r="B74" t="s">
        <v>256</v>
      </c>
      <c r="C74" t="s">
        <v>160</v>
      </c>
      <c r="D74" t="s">
        <v>257</v>
      </c>
      <c r="E74">
        <v>7.8</v>
      </c>
      <c r="F74">
        <f>ROUND(E74/2,1)</f>
        <v>3.9</v>
      </c>
      <c r="G74" t="s">
        <v>258</v>
      </c>
      <c r="H74" t="str">
        <f>SUBSTITUTE(G74, "Â", "")</f>
        <v>MYR 125</v>
      </c>
      <c r="I74">
        <f>VALUE(MID(H74, 5, LEN(G74)))</f>
        <v>125</v>
      </c>
      <c r="J74" t="str">
        <f t="shared" si="4"/>
        <v>$</v>
      </c>
      <c r="K74">
        <f t="shared" ca="1" si="5"/>
        <v>1832</v>
      </c>
      <c r="L74">
        <v>2672</v>
      </c>
    </row>
    <row r="75" spans="1:12" x14ac:dyDescent="0.45">
      <c r="A75" t="str">
        <f t="shared" si="3"/>
        <v>P000075</v>
      </c>
      <c r="B75" t="s">
        <v>259</v>
      </c>
      <c r="C75" t="s">
        <v>260</v>
      </c>
      <c r="D75" t="s">
        <v>261</v>
      </c>
      <c r="E75">
        <v>8</v>
      </c>
      <c r="F75">
        <f>ROUND(E75/2,1)</f>
        <v>4</v>
      </c>
      <c r="G75" t="s">
        <v>262</v>
      </c>
      <c r="H75" t="str">
        <f>SUBSTITUTE(G75, "Â", "")</f>
        <v>MYR 310</v>
      </c>
      <c r="I75">
        <f>VALUE(MID(H75, 5, LEN(G75)))</f>
        <v>310</v>
      </c>
      <c r="J75" t="str">
        <f t="shared" si="4"/>
        <v>$$$</v>
      </c>
      <c r="K75">
        <f t="shared" ca="1" si="5"/>
        <v>3036</v>
      </c>
      <c r="L75">
        <v>2936</v>
      </c>
    </row>
    <row r="76" spans="1:12" x14ac:dyDescent="0.45">
      <c r="A76" t="str">
        <f t="shared" si="3"/>
        <v>P000076</v>
      </c>
      <c r="B76" t="s">
        <v>263</v>
      </c>
      <c r="C76" t="s">
        <v>250</v>
      </c>
      <c r="D76" t="s">
        <v>264</v>
      </c>
      <c r="E76">
        <v>8.1</v>
      </c>
      <c r="F76">
        <f>ROUND(E76/2,1)</f>
        <v>4.0999999999999996</v>
      </c>
      <c r="G76" t="s">
        <v>265</v>
      </c>
      <c r="H76" t="str">
        <f>SUBSTITUTE(G76, "Â", "")</f>
        <v>MYR 266</v>
      </c>
      <c r="I76">
        <f>VALUE(MID(H76, 5, LEN(G76)))</f>
        <v>266</v>
      </c>
      <c r="J76" t="str">
        <f t="shared" si="4"/>
        <v>$$</v>
      </c>
      <c r="K76">
        <f t="shared" ca="1" si="5"/>
        <v>1090</v>
      </c>
      <c r="L76">
        <v>3111</v>
      </c>
    </row>
    <row r="77" spans="1:12" x14ac:dyDescent="0.45">
      <c r="A77" t="str">
        <f t="shared" si="3"/>
        <v>P000077</v>
      </c>
      <c r="B77" t="s">
        <v>266</v>
      </c>
      <c r="C77" t="s">
        <v>267</v>
      </c>
      <c r="D77" t="s">
        <v>268</v>
      </c>
      <c r="E77">
        <v>7.1</v>
      </c>
      <c r="F77">
        <f>ROUND(E77/2,1)</f>
        <v>3.6</v>
      </c>
      <c r="G77" t="s">
        <v>269</v>
      </c>
      <c r="H77" t="str">
        <f>SUBSTITUTE(G77, "Â", "")</f>
        <v>MYR 76</v>
      </c>
      <c r="I77">
        <f>VALUE(MID(H77, 5, LEN(G77)))</f>
        <v>76</v>
      </c>
      <c r="J77" t="str">
        <f t="shared" si="4"/>
        <v>$</v>
      </c>
      <c r="K77">
        <f t="shared" ca="1" si="5"/>
        <v>834</v>
      </c>
      <c r="L77">
        <v>3566</v>
      </c>
    </row>
    <row r="78" spans="1:12" x14ac:dyDescent="0.45">
      <c r="A78" t="str">
        <f t="shared" si="3"/>
        <v>P000078</v>
      </c>
      <c r="B78" t="s">
        <v>270</v>
      </c>
      <c r="C78" t="s">
        <v>108</v>
      </c>
      <c r="D78" t="s">
        <v>271</v>
      </c>
      <c r="E78">
        <v>9.1</v>
      </c>
      <c r="F78">
        <f>ROUND(E78/2,1)</f>
        <v>4.5999999999999996</v>
      </c>
      <c r="G78" t="s">
        <v>272</v>
      </c>
      <c r="H78" t="str">
        <f>SUBSTITUTE(G78, "Â", "")</f>
        <v>MYR 533</v>
      </c>
      <c r="I78">
        <f>VALUE(MID(H78, 5, LEN(G78)))</f>
        <v>533</v>
      </c>
      <c r="J78" t="str">
        <f t="shared" si="4"/>
        <v>$$$</v>
      </c>
      <c r="K78">
        <f t="shared" ca="1" si="5"/>
        <v>2917</v>
      </c>
      <c r="L78">
        <v>1140</v>
      </c>
    </row>
    <row r="79" spans="1:12" x14ac:dyDescent="0.45">
      <c r="A79" t="str">
        <f t="shared" si="3"/>
        <v>P000079</v>
      </c>
      <c r="B79" t="s">
        <v>273</v>
      </c>
      <c r="C79" t="s">
        <v>274</v>
      </c>
      <c r="D79" t="s">
        <v>275</v>
      </c>
      <c r="E79">
        <v>7.1</v>
      </c>
      <c r="F79">
        <f>ROUND(E79/2,1)</f>
        <v>3.6</v>
      </c>
      <c r="G79" t="s">
        <v>276</v>
      </c>
      <c r="H79" t="str">
        <f>SUBSTITUTE(G79, "Â", "")</f>
        <v>MYR 133</v>
      </c>
      <c r="I79">
        <f>VALUE(MID(H79, 5, LEN(G79)))</f>
        <v>133</v>
      </c>
      <c r="J79" t="str">
        <f t="shared" si="4"/>
        <v>$</v>
      </c>
      <c r="K79">
        <f t="shared" ca="1" si="5"/>
        <v>4076</v>
      </c>
      <c r="L79">
        <v>953</v>
      </c>
    </row>
    <row r="80" spans="1:12" x14ac:dyDescent="0.45">
      <c r="A80" t="str">
        <f t="shared" si="3"/>
        <v>P000080</v>
      </c>
      <c r="B80" t="s">
        <v>277</v>
      </c>
      <c r="C80" t="s">
        <v>69</v>
      </c>
      <c r="D80" t="s">
        <v>278</v>
      </c>
      <c r="E80">
        <v>8.8000000000000007</v>
      </c>
      <c r="F80">
        <f>ROUND(E80/2,1)</f>
        <v>4.4000000000000004</v>
      </c>
      <c r="G80" t="s">
        <v>279</v>
      </c>
      <c r="H80" t="str">
        <f>SUBSTITUTE(G80, "Â", "")</f>
        <v>MYR 269</v>
      </c>
      <c r="I80">
        <f>VALUE(MID(H80, 5, LEN(G80)))</f>
        <v>269</v>
      </c>
      <c r="J80" t="str">
        <f t="shared" si="4"/>
        <v>$$</v>
      </c>
      <c r="K80">
        <f t="shared" ca="1" si="5"/>
        <v>3542</v>
      </c>
      <c r="L80">
        <v>1851</v>
      </c>
    </row>
    <row r="81" spans="1:12" x14ac:dyDescent="0.45">
      <c r="A81" t="str">
        <f t="shared" si="3"/>
        <v>P000081</v>
      </c>
      <c r="B81" t="s">
        <v>280</v>
      </c>
      <c r="C81" t="s">
        <v>281</v>
      </c>
      <c r="D81" t="s">
        <v>282</v>
      </c>
      <c r="E81">
        <v>8</v>
      </c>
      <c r="F81">
        <f>ROUND(E81/2,1)</f>
        <v>4</v>
      </c>
      <c r="G81" t="s">
        <v>283</v>
      </c>
      <c r="H81" t="str">
        <f>SUBSTITUTE(G81, "Â", "")</f>
        <v>MYR 320</v>
      </c>
      <c r="I81">
        <f>VALUE(MID(H81, 5, LEN(G81)))</f>
        <v>320</v>
      </c>
      <c r="J81" t="str">
        <f t="shared" si="4"/>
        <v>$$$</v>
      </c>
      <c r="K81">
        <f t="shared" ca="1" si="5"/>
        <v>584</v>
      </c>
      <c r="L81">
        <v>4296</v>
      </c>
    </row>
    <row r="82" spans="1:12" x14ac:dyDescent="0.45">
      <c r="A82" t="str">
        <f t="shared" si="3"/>
        <v>P000082</v>
      </c>
      <c r="B82" t="s">
        <v>284</v>
      </c>
      <c r="C82" t="s">
        <v>285</v>
      </c>
      <c r="D82" t="s">
        <v>286</v>
      </c>
      <c r="E82">
        <v>8.1</v>
      </c>
      <c r="F82">
        <f>ROUND(E82/2,1)</f>
        <v>4.0999999999999996</v>
      </c>
      <c r="G82" t="s">
        <v>287</v>
      </c>
      <c r="H82" t="str">
        <f>SUBSTITUTE(G82, "Â", "")</f>
        <v>MYR 117</v>
      </c>
      <c r="I82">
        <f>VALUE(MID(H82, 5, LEN(G82)))</f>
        <v>117</v>
      </c>
      <c r="J82" t="str">
        <f t="shared" si="4"/>
        <v>$</v>
      </c>
      <c r="K82">
        <f t="shared" ca="1" si="5"/>
        <v>2537</v>
      </c>
      <c r="L82">
        <v>2854</v>
      </c>
    </row>
    <row r="83" spans="1:12" x14ac:dyDescent="0.45">
      <c r="A83" t="str">
        <f t="shared" si="3"/>
        <v>P000083</v>
      </c>
      <c r="B83" t="s">
        <v>288</v>
      </c>
      <c r="C83" t="s">
        <v>53</v>
      </c>
      <c r="D83" t="s">
        <v>289</v>
      </c>
      <c r="E83">
        <v>7.8</v>
      </c>
      <c r="F83">
        <f>ROUND(E83/2,1)</f>
        <v>3.9</v>
      </c>
      <c r="G83" t="s">
        <v>290</v>
      </c>
      <c r="H83" t="str">
        <f>SUBSTITUTE(G83, "Â", "")</f>
        <v>MYR 108</v>
      </c>
      <c r="I83">
        <f>VALUE(MID(H83, 5, LEN(G83)))</f>
        <v>108</v>
      </c>
      <c r="J83" t="str">
        <f t="shared" si="4"/>
        <v>$</v>
      </c>
      <c r="K83">
        <f t="shared" ca="1" si="5"/>
        <v>2485</v>
      </c>
      <c r="L83">
        <v>2291</v>
      </c>
    </row>
    <row r="84" spans="1:12" x14ac:dyDescent="0.45">
      <c r="A84" t="str">
        <f t="shared" si="3"/>
        <v>P000084</v>
      </c>
      <c r="B84" t="s">
        <v>291</v>
      </c>
      <c r="C84" t="s">
        <v>85</v>
      </c>
      <c r="D84" t="s">
        <v>292</v>
      </c>
      <c r="E84">
        <v>6.8</v>
      </c>
      <c r="F84">
        <f>ROUND(E84/2,1)</f>
        <v>3.4</v>
      </c>
      <c r="G84" t="s">
        <v>293</v>
      </c>
      <c r="H84" t="str">
        <f>SUBSTITUTE(G84, "Â", "")</f>
        <v>MYR 154</v>
      </c>
      <c r="I84">
        <f>VALUE(MID(H84, 5, LEN(G84)))</f>
        <v>154</v>
      </c>
      <c r="J84" t="str">
        <f t="shared" si="4"/>
        <v>$$</v>
      </c>
      <c r="K84">
        <f t="shared" ca="1" si="5"/>
        <v>1703</v>
      </c>
      <c r="L84">
        <v>1744</v>
      </c>
    </row>
    <row r="85" spans="1:12" x14ac:dyDescent="0.45">
      <c r="A85" t="str">
        <f t="shared" si="3"/>
        <v>P000085</v>
      </c>
      <c r="B85" t="s">
        <v>294</v>
      </c>
      <c r="C85" t="s">
        <v>267</v>
      </c>
      <c r="D85" t="s">
        <v>295</v>
      </c>
      <c r="E85">
        <v>7.7</v>
      </c>
      <c r="F85">
        <f>ROUND(E85/2,1)</f>
        <v>3.9</v>
      </c>
      <c r="G85" t="s">
        <v>296</v>
      </c>
      <c r="H85" t="str">
        <f>SUBSTITUTE(G85, "Â", "")</f>
        <v>MYR 58</v>
      </c>
      <c r="I85">
        <f>VALUE(MID(H85, 5, LEN(G85)))</f>
        <v>58</v>
      </c>
      <c r="J85" t="str">
        <f t="shared" si="4"/>
        <v>$</v>
      </c>
      <c r="K85">
        <f t="shared" ca="1" si="5"/>
        <v>2293</v>
      </c>
      <c r="L85">
        <v>4189</v>
      </c>
    </row>
    <row r="86" spans="1:12" x14ac:dyDescent="0.45">
      <c r="A86" t="str">
        <f t="shared" si="3"/>
        <v>P000086</v>
      </c>
      <c r="B86" t="s">
        <v>297</v>
      </c>
      <c r="C86" t="s">
        <v>298</v>
      </c>
      <c r="D86" t="s">
        <v>299</v>
      </c>
      <c r="E86">
        <v>8.5</v>
      </c>
      <c r="F86">
        <f>ROUND(E86/2,1)</f>
        <v>4.3</v>
      </c>
      <c r="G86" t="s">
        <v>300</v>
      </c>
      <c r="H86" t="str">
        <f>SUBSTITUTE(G86, "Â", "")</f>
        <v>MYR 170</v>
      </c>
      <c r="I86">
        <f>VALUE(MID(H86, 5, LEN(G86)))</f>
        <v>170</v>
      </c>
      <c r="J86" t="str">
        <f t="shared" si="4"/>
        <v>$$</v>
      </c>
      <c r="K86">
        <f t="shared" ca="1" si="5"/>
        <v>3450</v>
      </c>
      <c r="L86">
        <v>2523</v>
      </c>
    </row>
    <row r="87" spans="1:12" x14ac:dyDescent="0.45">
      <c r="A87" t="str">
        <f t="shared" si="3"/>
        <v>P000087</v>
      </c>
      <c r="B87" t="s">
        <v>301</v>
      </c>
      <c r="C87" t="s">
        <v>100</v>
      </c>
      <c r="D87" t="s">
        <v>302</v>
      </c>
      <c r="E87">
        <v>7.2</v>
      </c>
      <c r="F87">
        <f>ROUND(E87/2,1)</f>
        <v>3.6</v>
      </c>
      <c r="G87" t="s">
        <v>303</v>
      </c>
      <c r="H87" t="str">
        <f>SUBSTITUTE(G87, "Â", "")</f>
        <v>MYR 207</v>
      </c>
      <c r="I87">
        <f>VALUE(MID(H87, 5, LEN(G87)))</f>
        <v>207</v>
      </c>
      <c r="J87" t="str">
        <f t="shared" si="4"/>
        <v>$$</v>
      </c>
      <c r="K87">
        <f t="shared" ca="1" si="5"/>
        <v>216</v>
      </c>
      <c r="L87">
        <v>3649</v>
      </c>
    </row>
    <row r="88" spans="1:12" x14ac:dyDescent="0.45">
      <c r="A88" t="str">
        <f t="shared" si="3"/>
        <v>P000088</v>
      </c>
      <c r="B88" t="s">
        <v>304</v>
      </c>
      <c r="C88" t="s">
        <v>134</v>
      </c>
      <c r="D88" t="s">
        <v>305</v>
      </c>
      <c r="E88">
        <v>7.6</v>
      </c>
      <c r="F88">
        <f>ROUND(E88/2,1)</f>
        <v>3.8</v>
      </c>
      <c r="G88" t="s">
        <v>306</v>
      </c>
      <c r="H88" t="str">
        <f>SUBSTITUTE(G88, "Â", "")</f>
        <v>MYR 235</v>
      </c>
      <c r="I88">
        <f>VALUE(MID(H88, 5, LEN(G88)))</f>
        <v>235</v>
      </c>
      <c r="J88" t="str">
        <f t="shared" si="4"/>
        <v>$$</v>
      </c>
      <c r="K88">
        <f t="shared" ca="1" si="5"/>
        <v>3100</v>
      </c>
      <c r="L88">
        <v>1986</v>
      </c>
    </row>
    <row r="89" spans="1:12" x14ac:dyDescent="0.45">
      <c r="A89" t="str">
        <f t="shared" si="3"/>
        <v>P000089</v>
      </c>
      <c r="B89" t="s">
        <v>307</v>
      </c>
      <c r="C89" t="s">
        <v>308</v>
      </c>
      <c r="D89" t="s">
        <v>309</v>
      </c>
      <c r="E89">
        <v>8.6999999999999993</v>
      </c>
      <c r="F89">
        <f>ROUND(E89/2,1)</f>
        <v>4.4000000000000004</v>
      </c>
      <c r="G89" t="s">
        <v>43</v>
      </c>
      <c r="H89" t="str">
        <f>SUBSTITUTE(G89, "Â", "")</f>
        <v>MYR 357</v>
      </c>
      <c r="I89">
        <f>VALUE(MID(H89, 5, LEN(G89)))</f>
        <v>357</v>
      </c>
      <c r="J89" t="str">
        <f t="shared" si="4"/>
        <v>$$$</v>
      </c>
      <c r="K89">
        <f t="shared" ca="1" si="5"/>
        <v>1504</v>
      </c>
      <c r="L89">
        <v>715</v>
      </c>
    </row>
    <row r="90" spans="1:12" x14ac:dyDescent="0.45">
      <c r="A90" t="str">
        <f t="shared" si="3"/>
        <v>P000090</v>
      </c>
      <c r="B90" t="s">
        <v>310</v>
      </c>
      <c r="C90" t="s">
        <v>69</v>
      </c>
      <c r="D90" t="s">
        <v>311</v>
      </c>
      <c r="E90">
        <v>8.6999999999999993</v>
      </c>
      <c r="F90">
        <f>ROUND(E90/2,1)</f>
        <v>4.4000000000000004</v>
      </c>
      <c r="G90" t="s">
        <v>312</v>
      </c>
      <c r="H90" t="str">
        <f>SUBSTITUTE(G90, "Â", "")</f>
        <v>MYR 208</v>
      </c>
      <c r="I90">
        <f>VALUE(MID(H90, 5, LEN(G90)))</f>
        <v>208</v>
      </c>
      <c r="J90" t="str">
        <f t="shared" si="4"/>
        <v>$$</v>
      </c>
      <c r="K90">
        <f t="shared" ca="1" si="5"/>
        <v>2348</v>
      </c>
      <c r="L90">
        <v>3049</v>
      </c>
    </row>
    <row r="91" spans="1:12" x14ac:dyDescent="0.45">
      <c r="A91" t="str">
        <f t="shared" si="3"/>
        <v>P000091</v>
      </c>
      <c r="B91" t="s">
        <v>313</v>
      </c>
      <c r="C91" t="s">
        <v>314</v>
      </c>
      <c r="D91" t="s">
        <v>315</v>
      </c>
      <c r="E91">
        <v>7.6</v>
      </c>
      <c r="F91">
        <f>ROUND(E91/2,1)</f>
        <v>3.8</v>
      </c>
      <c r="G91" t="s">
        <v>316</v>
      </c>
      <c r="H91" t="str">
        <f>SUBSTITUTE(G91, "Â", "")</f>
        <v>MYR 288</v>
      </c>
      <c r="I91">
        <f>VALUE(MID(H91, 5, LEN(G91)))</f>
        <v>288</v>
      </c>
      <c r="J91" t="str">
        <f t="shared" si="4"/>
        <v>$$</v>
      </c>
      <c r="K91">
        <f t="shared" ca="1" si="5"/>
        <v>785</v>
      </c>
      <c r="L91">
        <v>1360</v>
      </c>
    </row>
    <row r="92" spans="1:12" x14ac:dyDescent="0.45">
      <c r="A92" t="str">
        <f t="shared" si="3"/>
        <v>P000092</v>
      </c>
      <c r="B92" t="s">
        <v>317</v>
      </c>
      <c r="C92" t="s">
        <v>250</v>
      </c>
      <c r="D92" t="s">
        <v>318</v>
      </c>
      <c r="E92">
        <v>7.9</v>
      </c>
      <c r="F92">
        <f>ROUND(E92/2,1)</f>
        <v>4</v>
      </c>
      <c r="G92" t="s">
        <v>319</v>
      </c>
      <c r="H92" t="str">
        <f>SUBSTITUTE(G92, "Â", "")</f>
        <v>MYR 453</v>
      </c>
      <c r="I92">
        <f>VALUE(MID(H92, 5, LEN(G92)))</f>
        <v>453</v>
      </c>
      <c r="J92" t="str">
        <f t="shared" si="4"/>
        <v>$$$</v>
      </c>
      <c r="K92">
        <f t="shared" ca="1" si="5"/>
        <v>3017</v>
      </c>
      <c r="L92">
        <v>3339</v>
      </c>
    </row>
    <row r="93" spans="1:12" x14ac:dyDescent="0.45">
      <c r="A93" t="str">
        <f t="shared" si="3"/>
        <v>P000093</v>
      </c>
      <c r="B93" t="s">
        <v>320</v>
      </c>
      <c r="C93" t="s">
        <v>321</v>
      </c>
      <c r="D93" t="s">
        <v>322</v>
      </c>
      <c r="E93">
        <v>8.9</v>
      </c>
      <c r="F93">
        <f>ROUND(E93/2,1)</f>
        <v>4.5</v>
      </c>
      <c r="G93" t="s">
        <v>323</v>
      </c>
      <c r="H93" t="str">
        <f>SUBSTITUTE(G93, "Â", "")</f>
        <v>MYR 206</v>
      </c>
      <c r="I93">
        <f>VALUE(MID(H93, 5, LEN(G93)))</f>
        <v>206</v>
      </c>
      <c r="J93" t="str">
        <f t="shared" si="4"/>
        <v>$$</v>
      </c>
      <c r="K93">
        <f t="shared" ca="1" si="5"/>
        <v>4228</v>
      </c>
      <c r="L93">
        <v>404</v>
      </c>
    </row>
    <row r="94" spans="1:12" x14ac:dyDescent="0.45">
      <c r="A94" t="str">
        <f t="shared" si="3"/>
        <v>P000094</v>
      </c>
      <c r="B94" t="s">
        <v>324</v>
      </c>
      <c r="C94" t="s">
        <v>325</v>
      </c>
      <c r="D94" t="s">
        <v>326</v>
      </c>
      <c r="E94">
        <v>8.8000000000000007</v>
      </c>
      <c r="F94">
        <f>ROUND(E94/2,1)</f>
        <v>4.4000000000000004</v>
      </c>
      <c r="G94" t="s">
        <v>327</v>
      </c>
      <c r="H94" t="str">
        <f>SUBSTITUTE(G94, "Â", "")</f>
        <v>MYR 328</v>
      </c>
      <c r="I94">
        <f>VALUE(MID(H94, 5, LEN(G94)))</f>
        <v>328</v>
      </c>
      <c r="J94" t="str">
        <f t="shared" si="4"/>
        <v>$$$</v>
      </c>
      <c r="K94">
        <f t="shared" ca="1" si="5"/>
        <v>3431</v>
      </c>
      <c r="L94">
        <v>2426</v>
      </c>
    </row>
    <row r="95" spans="1:12" x14ac:dyDescent="0.45">
      <c r="A95" t="str">
        <f t="shared" si="3"/>
        <v>P000095</v>
      </c>
      <c r="B95" t="s">
        <v>328</v>
      </c>
      <c r="C95" t="s">
        <v>250</v>
      </c>
      <c r="D95" t="s">
        <v>329</v>
      </c>
      <c r="E95">
        <v>8.6</v>
      </c>
      <c r="F95">
        <f>ROUND(E95/2,1)</f>
        <v>4.3</v>
      </c>
      <c r="G95" t="s">
        <v>330</v>
      </c>
      <c r="H95" t="str">
        <f>SUBSTITUTE(G95, "Â", "")</f>
        <v>MYR 527</v>
      </c>
      <c r="I95">
        <f>VALUE(MID(H95, 5, LEN(G95)))</f>
        <v>527</v>
      </c>
      <c r="J95" t="str">
        <f t="shared" si="4"/>
        <v>$$$</v>
      </c>
      <c r="K95">
        <f t="shared" ca="1" si="5"/>
        <v>9</v>
      </c>
      <c r="L95">
        <v>827</v>
      </c>
    </row>
    <row r="96" spans="1:12" x14ac:dyDescent="0.45">
      <c r="A96" t="str">
        <f t="shared" si="3"/>
        <v>P000096</v>
      </c>
      <c r="B96" t="s">
        <v>331</v>
      </c>
      <c r="C96" t="s">
        <v>108</v>
      </c>
      <c r="D96" t="s">
        <v>332</v>
      </c>
      <c r="E96">
        <v>8.1</v>
      </c>
      <c r="F96">
        <f>ROUND(E96/2,1)</f>
        <v>4.0999999999999996</v>
      </c>
      <c r="G96" t="s">
        <v>333</v>
      </c>
      <c r="H96" t="str">
        <f>SUBSTITUTE(G96, "Â", "")</f>
        <v>MYR 554</v>
      </c>
      <c r="I96">
        <f>VALUE(MID(H96, 5, LEN(G96)))</f>
        <v>554</v>
      </c>
      <c r="J96" t="str">
        <f t="shared" si="4"/>
        <v>$$$</v>
      </c>
      <c r="K96">
        <f t="shared" ca="1" si="5"/>
        <v>1751</v>
      </c>
      <c r="L96">
        <v>1165</v>
      </c>
    </row>
    <row r="97" spans="1:12" x14ac:dyDescent="0.45">
      <c r="A97" t="str">
        <f t="shared" si="3"/>
        <v>P000097</v>
      </c>
      <c r="B97" t="s">
        <v>334</v>
      </c>
      <c r="C97" t="s">
        <v>108</v>
      </c>
      <c r="D97" t="s">
        <v>335</v>
      </c>
      <c r="E97">
        <v>7.8</v>
      </c>
      <c r="F97">
        <f>ROUND(E97/2,1)</f>
        <v>3.9</v>
      </c>
      <c r="G97" t="s">
        <v>336</v>
      </c>
      <c r="H97" t="str">
        <f>SUBSTITUTE(G97, "Â", "")</f>
        <v>MYR 284</v>
      </c>
      <c r="I97">
        <f>VALUE(MID(H97, 5, LEN(G97)))</f>
        <v>284</v>
      </c>
      <c r="J97" t="str">
        <f t="shared" si="4"/>
        <v>$$</v>
      </c>
      <c r="K97">
        <f t="shared" ca="1" si="5"/>
        <v>324</v>
      </c>
      <c r="L97">
        <v>2727</v>
      </c>
    </row>
    <row r="98" spans="1:12" x14ac:dyDescent="0.45">
      <c r="A98" t="str">
        <f t="shared" si="3"/>
        <v>P000098</v>
      </c>
      <c r="B98" t="s">
        <v>337</v>
      </c>
      <c r="C98" t="s">
        <v>338</v>
      </c>
      <c r="D98" t="s">
        <v>339</v>
      </c>
      <c r="E98">
        <v>7.3</v>
      </c>
      <c r="F98">
        <f>ROUND(E98/2,1)</f>
        <v>3.7</v>
      </c>
      <c r="G98" t="s">
        <v>231</v>
      </c>
      <c r="H98" t="str">
        <f>SUBSTITUTE(G98, "Â", "")</f>
        <v>MYR 88</v>
      </c>
      <c r="I98">
        <f>VALUE(MID(H98, 5, LEN(G98)))</f>
        <v>88</v>
      </c>
      <c r="J98" t="str">
        <f t="shared" si="4"/>
        <v>$</v>
      </c>
      <c r="K98">
        <f t="shared" ca="1" si="5"/>
        <v>2253</v>
      </c>
      <c r="L98">
        <v>1208</v>
      </c>
    </row>
    <row r="99" spans="1:12" x14ac:dyDescent="0.45">
      <c r="A99" t="str">
        <f t="shared" si="3"/>
        <v>P000099</v>
      </c>
      <c r="B99" t="s">
        <v>340</v>
      </c>
      <c r="C99" t="s">
        <v>143</v>
      </c>
      <c r="D99" t="s">
        <v>341</v>
      </c>
      <c r="E99">
        <v>8.6999999999999993</v>
      </c>
      <c r="F99">
        <f>ROUND(E99/2,1)</f>
        <v>4.4000000000000004</v>
      </c>
      <c r="G99" t="s">
        <v>342</v>
      </c>
      <c r="H99" t="str">
        <f>SUBSTITUTE(G99, "Â", "")</f>
        <v>MYR 265</v>
      </c>
      <c r="I99">
        <f>VALUE(MID(H99, 5, LEN(G99)))</f>
        <v>265</v>
      </c>
      <c r="J99" t="str">
        <f t="shared" si="4"/>
        <v>$$</v>
      </c>
      <c r="K99">
        <f t="shared" ca="1" si="5"/>
        <v>4288</v>
      </c>
      <c r="L99">
        <v>449</v>
      </c>
    </row>
    <row r="100" spans="1:12" x14ac:dyDescent="0.45">
      <c r="A100" t="str">
        <f t="shared" si="3"/>
        <v>P000100</v>
      </c>
      <c r="B100" t="s">
        <v>343</v>
      </c>
      <c r="C100" t="s">
        <v>69</v>
      </c>
      <c r="D100" t="s">
        <v>344</v>
      </c>
      <c r="E100">
        <v>8.4</v>
      </c>
      <c r="F100">
        <f>ROUND(E100/2,1)</f>
        <v>4.2</v>
      </c>
      <c r="G100" t="s">
        <v>345</v>
      </c>
      <c r="H100" t="str">
        <f>SUBSTITUTE(G100, "Â", "")</f>
        <v>MYR 424</v>
      </c>
      <c r="I100">
        <f>VALUE(MID(H100, 5, LEN(G100)))</f>
        <v>424</v>
      </c>
      <c r="J100" t="str">
        <f t="shared" si="4"/>
        <v>$$$</v>
      </c>
      <c r="K100">
        <f t="shared" ca="1" si="5"/>
        <v>1891</v>
      </c>
      <c r="L100">
        <v>2544</v>
      </c>
    </row>
    <row r="101" spans="1:12" x14ac:dyDescent="0.45">
      <c r="A101" t="str">
        <f t="shared" si="3"/>
        <v>P000101</v>
      </c>
      <c r="B101" t="s">
        <v>346</v>
      </c>
      <c r="C101" t="s">
        <v>308</v>
      </c>
      <c r="D101" t="s">
        <v>347</v>
      </c>
      <c r="E101">
        <v>8.1</v>
      </c>
      <c r="F101">
        <f>ROUND(E101/2,1)</f>
        <v>4.0999999999999996</v>
      </c>
      <c r="G101" t="s">
        <v>348</v>
      </c>
      <c r="H101" t="str">
        <f>SUBSTITUTE(G101, "Â", "")</f>
        <v>MYR 246</v>
      </c>
      <c r="I101">
        <f>VALUE(MID(H101, 5, LEN(G101)))</f>
        <v>246</v>
      </c>
      <c r="J101" t="str">
        <f t="shared" si="4"/>
        <v>$$</v>
      </c>
      <c r="K101">
        <f t="shared" ca="1" si="5"/>
        <v>2241</v>
      </c>
      <c r="L101">
        <v>579</v>
      </c>
    </row>
    <row r="102" spans="1:12" x14ac:dyDescent="0.45">
      <c r="A102" t="str">
        <f t="shared" si="3"/>
        <v>P000102</v>
      </c>
      <c r="B102" t="s">
        <v>349</v>
      </c>
      <c r="C102" t="s">
        <v>350</v>
      </c>
      <c r="D102" t="s">
        <v>351</v>
      </c>
      <c r="E102">
        <v>8.1999999999999993</v>
      </c>
      <c r="F102">
        <f>ROUND(E102/2,1)</f>
        <v>4.0999999999999996</v>
      </c>
      <c r="G102" t="s">
        <v>290</v>
      </c>
      <c r="H102" t="str">
        <f>SUBSTITUTE(G102, "Â", "")</f>
        <v>MYR 108</v>
      </c>
      <c r="I102">
        <f>VALUE(MID(H102, 5, LEN(G102)))</f>
        <v>108</v>
      </c>
      <c r="J102" t="str">
        <f t="shared" si="4"/>
        <v>$</v>
      </c>
      <c r="K102">
        <f t="shared" ca="1" si="5"/>
        <v>1967</v>
      </c>
      <c r="L102">
        <v>1587</v>
      </c>
    </row>
    <row r="103" spans="1:12" x14ac:dyDescent="0.45">
      <c r="A103" t="str">
        <f t="shared" si="3"/>
        <v>P000103</v>
      </c>
      <c r="B103" t="s">
        <v>352</v>
      </c>
      <c r="C103" t="s">
        <v>353</v>
      </c>
      <c r="D103" t="s">
        <v>354</v>
      </c>
      <c r="E103">
        <v>8.1999999999999993</v>
      </c>
      <c r="F103">
        <f>ROUND(E103/2,1)</f>
        <v>4.0999999999999996</v>
      </c>
      <c r="G103" t="s">
        <v>355</v>
      </c>
      <c r="H103" t="str">
        <f>SUBSTITUTE(G103, "Â", "")</f>
        <v>MYR 374</v>
      </c>
      <c r="I103">
        <f>VALUE(MID(H103, 5, LEN(G103)))</f>
        <v>374</v>
      </c>
      <c r="J103" t="str">
        <f t="shared" si="4"/>
        <v>$$$</v>
      </c>
      <c r="K103">
        <f t="shared" ca="1" si="5"/>
        <v>989</v>
      </c>
      <c r="L103">
        <v>2567</v>
      </c>
    </row>
    <row r="104" spans="1:12" x14ac:dyDescent="0.45">
      <c r="A104" t="str">
        <f t="shared" si="3"/>
        <v>P000104</v>
      </c>
      <c r="B104" t="s">
        <v>356</v>
      </c>
      <c r="C104" t="s">
        <v>357</v>
      </c>
      <c r="D104" t="s">
        <v>358</v>
      </c>
      <c r="E104">
        <v>8.6999999999999993</v>
      </c>
      <c r="F104">
        <f>ROUND(E104/2,1)</f>
        <v>4.4000000000000004</v>
      </c>
      <c r="G104" t="s">
        <v>359</v>
      </c>
      <c r="H104" t="str">
        <f>SUBSTITUTE(G104, "Â", "")</f>
        <v>MYR 504</v>
      </c>
      <c r="I104">
        <f>VALUE(MID(H104, 5, LEN(G104)))</f>
        <v>504</v>
      </c>
      <c r="J104" t="str">
        <f t="shared" si="4"/>
        <v>$$$</v>
      </c>
      <c r="K104">
        <f t="shared" ca="1" si="5"/>
        <v>165</v>
      </c>
      <c r="L104">
        <v>3080</v>
      </c>
    </row>
    <row r="105" spans="1:12" x14ac:dyDescent="0.45">
      <c r="A105" t="str">
        <f t="shared" si="3"/>
        <v>P000105</v>
      </c>
      <c r="B105" t="s">
        <v>360</v>
      </c>
      <c r="C105" t="s">
        <v>108</v>
      </c>
      <c r="D105" t="s">
        <v>361</v>
      </c>
      <c r="E105">
        <v>8.1999999999999993</v>
      </c>
      <c r="F105">
        <f>ROUND(E105/2,1)</f>
        <v>4.0999999999999996</v>
      </c>
      <c r="G105" t="s">
        <v>362</v>
      </c>
      <c r="H105" t="str">
        <f>SUBSTITUTE(G105, "Â", "")</f>
        <v>MYR 899</v>
      </c>
      <c r="I105">
        <f>VALUE(MID(H105, 5, LEN(G105)))</f>
        <v>899</v>
      </c>
      <c r="J105" t="str">
        <f t="shared" si="4"/>
        <v>$$$$</v>
      </c>
      <c r="K105">
        <f t="shared" ca="1" si="5"/>
        <v>2172</v>
      </c>
      <c r="L105">
        <v>1450</v>
      </c>
    </row>
    <row r="106" spans="1:12" x14ac:dyDescent="0.45">
      <c r="A106" t="str">
        <f t="shared" si="3"/>
        <v>P000106</v>
      </c>
      <c r="B106" t="s">
        <v>363</v>
      </c>
      <c r="C106" t="s">
        <v>108</v>
      </c>
      <c r="D106" t="s">
        <v>364</v>
      </c>
      <c r="E106">
        <v>7.9</v>
      </c>
      <c r="F106">
        <f>ROUND(E106/2,1)</f>
        <v>4</v>
      </c>
      <c r="G106" t="s">
        <v>87</v>
      </c>
      <c r="H106" t="str">
        <f>SUBSTITUTE(G106, "Â", "")</f>
        <v>MYR 392</v>
      </c>
      <c r="I106">
        <f>VALUE(MID(H106, 5, LEN(G106)))</f>
        <v>392</v>
      </c>
      <c r="J106" t="str">
        <f t="shared" si="4"/>
        <v>$$$</v>
      </c>
      <c r="K106">
        <f t="shared" ca="1" si="5"/>
        <v>1566</v>
      </c>
      <c r="L106">
        <v>1320</v>
      </c>
    </row>
    <row r="107" spans="1:12" x14ac:dyDescent="0.45">
      <c r="A107" t="str">
        <f t="shared" si="3"/>
        <v>P000107</v>
      </c>
      <c r="B107" t="s">
        <v>365</v>
      </c>
      <c r="C107" t="s">
        <v>366</v>
      </c>
      <c r="D107" t="s">
        <v>367</v>
      </c>
      <c r="E107">
        <v>7.2</v>
      </c>
      <c r="F107">
        <f>ROUND(E107/2,1)</f>
        <v>3.6</v>
      </c>
      <c r="G107" t="s">
        <v>368</v>
      </c>
      <c r="H107" t="str">
        <f>SUBSTITUTE(G107, "Â", "")</f>
        <v>MYR 113</v>
      </c>
      <c r="I107">
        <f>VALUE(MID(H107, 5, LEN(G107)))</f>
        <v>113</v>
      </c>
      <c r="J107" t="str">
        <f t="shared" si="4"/>
        <v>$</v>
      </c>
      <c r="K107">
        <f t="shared" ca="1" si="5"/>
        <v>4382</v>
      </c>
      <c r="L107">
        <v>1818</v>
      </c>
    </row>
    <row r="108" spans="1:12" x14ac:dyDescent="0.45">
      <c r="A108" t="str">
        <f t="shared" si="3"/>
        <v>P000108</v>
      </c>
      <c r="B108" t="s">
        <v>369</v>
      </c>
      <c r="C108" t="s">
        <v>370</v>
      </c>
      <c r="D108" t="s">
        <v>371</v>
      </c>
      <c r="E108">
        <v>8.4</v>
      </c>
      <c r="F108">
        <f>ROUND(E108/2,1)</f>
        <v>4.2</v>
      </c>
      <c r="G108" t="s">
        <v>106</v>
      </c>
      <c r="H108" t="str">
        <f>SUBSTITUTE(G108, "Â", "")</f>
        <v>MYR 270</v>
      </c>
      <c r="I108">
        <f>VALUE(MID(H108, 5, LEN(G108)))</f>
        <v>270</v>
      </c>
      <c r="J108" t="str">
        <f t="shared" si="4"/>
        <v>$$</v>
      </c>
      <c r="K108">
        <f t="shared" ca="1" si="5"/>
        <v>3151</v>
      </c>
      <c r="L108">
        <v>3123</v>
      </c>
    </row>
    <row r="109" spans="1:12" x14ac:dyDescent="0.45">
      <c r="A109" t="str">
        <f t="shared" si="3"/>
        <v>P000109</v>
      </c>
      <c r="B109" t="s">
        <v>372</v>
      </c>
      <c r="C109" t="s">
        <v>193</v>
      </c>
      <c r="D109" t="s">
        <v>373</v>
      </c>
      <c r="E109">
        <v>8.1</v>
      </c>
      <c r="F109">
        <f>ROUND(E109/2,1)</f>
        <v>4.0999999999999996</v>
      </c>
      <c r="G109" t="s">
        <v>374</v>
      </c>
      <c r="H109" t="str">
        <f>SUBSTITUTE(G109, "Â", "")</f>
        <v>MYR 158</v>
      </c>
      <c r="I109">
        <f>VALUE(MID(H109, 5, LEN(G109)))</f>
        <v>158</v>
      </c>
      <c r="J109" t="str">
        <f t="shared" si="4"/>
        <v>$$</v>
      </c>
      <c r="K109">
        <f t="shared" ca="1" si="5"/>
        <v>3593</v>
      </c>
      <c r="L109">
        <v>3995</v>
      </c>
    </row>
    <row r="110" spans="1:12" x14ac:dyDescent="0.45">
      <c r="A110" t="str">
        <f t="shared" si="3"/>
        <v>P000110</v>
      </c>
      <c r="B110" t="s">
        <v>375</v>
      </c>
      <c r="C110" t="s">
        <v>225</v>
      </c>
      <c r="D110" t="s">
        <v>376</v>
      </c>
      <c r="E110">
        <v>7.8</v>
      </c>
      <c r="F110">
        <f>ROUND(E110/2,1)</f>
        <v>3.9</v>
      </c>
      <c r="G110" t="s">
        <v>377</v>
      </c>
      <c r="H110" t="str">
        <f>SUBSTITUTE(G110, "Â", "")</f>
        <v>MYR 198</v>
      </c>
      <c r="I110">
        <f>VALUE(MID(H110, 5, LEN(G110)))</f>
        <v>198</v>
      </c>
      <c r="J110" t="str">
        <f t="shared" si="4"/>
        <v>$$</v>
      </c>
      <c r="K110">
        <f t="shared" ca="1" si="5"/>
        <v>2479</v>
      </c>
      <c r="L110">
        <v>2032</v>
      </c>
    </row>
    <row r="111" spans="1:12" x14ac:dyDescent="0.45">
      <c r="A111" t="str">
        <f t="shared" si="3"/>
        <v>P000111</v>
      </c>
      <c r="B111" t="s">
        <v>378</v>
      </c>
      <c r="C111" t="s">
        <v>108</v>
      </c>
      <c r="D111" t="s">
        <v>379</v>
      </c>
      <c r="E111">
        <v>8</v>
      </c>
      <c r="F111">
        <f>ROUND(E111/2,1)</f>
        <v>4</v>
      </c>
      <c r="G111" t="s">
        <v>380</v>
      </c>
      <c r="H111" t="str">
        <f>SUBSTITUTE(G111, "Â", "")</f>
        <v>MYR 202</v>
      </c>
      <c r="I111">
        <f>VALUE(MID(H111, 5, LEN(G111)))</f>
        <v>202</v>
      </c>
      <c r="J111" t="str">
        <f t="shared" si="4"/>
        <v>$$</v>
      </c>
      <c r="K111">
        <f t="shared" ca="1" si="5"/>
        <v>2280</v>
      </c>
      <c r="L111">
        <v>2867</v>
      </c>
    </row>
    <row r="112" spans="1:12" x14ac:dyDescent="0.45">
      <c r="A112" t="str">
        <f t="shared" si="3"/>
        <v>P000112</v>
      </c>
      <c r="B112" t="s">
        <v>381</v>
      </c>
      <c r="C112" t="s">
        <v>382</v>
      </c>
      <c r="D112" t="s">
        <v>383</v>
      </c>
      <c r="E112">
        <v>8.3000000000000007</v>
      </c>
      <c r="F112">
        <f>ROUND(E112/2,1)</f>
        <v>4.2</v>
      </c>
      <c r="G112" t="s">
        <v>384</v>
      </c>
      <c r="H112" t="str">
        <f>SUBSTITUTE(G112, "Â", "")</f>
        <v>MYR 573</v>
      </c>
      <c r="I112">
        <f>VALUE(MID(H112, 5, LEN(G112)))</f>
        <v>573</v>
      </c>
      <c r="J112" t="str">
        <f t="shared" si="4"/>
        <v>$$$</v>
      </c>
      <c r="K112">
        <f t="shared" ca="1" si="5"/>
        <v>4430</v>
      </c>
      <c r="L112">
        <v>399</v>
      </c>
    </row>
    <row r="113" spans="1:12" x14ac:dyDescent="0.45">
      <c r="A113" t="str">
        <f t="shared" si="3"/>
        <v>P000113</v>
      </c>
      <c r="B113" t="s">
        <v>385</v>
      </c>
      <c r="C113" t="s">
        <v>370</v>
      </c>
      <c r="D113" t="s">
        <v>386</v>
      </c>
      <c r="E113">
        <v>7.6</v>
      </c>
      <c r="F113">
        <f>ROUND(E113/2,1)</f>
        <v>3.8</v>
      </c>
      <c r="G113" t="s">
        <v>258</v>
      </c>
      <c r="H113" t="str">
        <f>SUBSTITUTE(G113, "Â", "")</f>
        <v>MYR 125</v>
      </c>
      <c r="I113">
        <f>VALUE(MID(H113, 5, LEN(G113)))</f>
        <v>125</v>
      </c>
      <c r="J113" t="str">
        <f t="shared" si="4"/>
        <v>$</v>
      </c>
      <c r="K113">
        <f t="shared" ca="1" si="5"/>
        <v>4187</v>
      </c>
      <c r="L113">
        <v>4390</v>
      </c>
    </row>
    <row r="114" spans="1:12" x14ac:dyDescent="0.45">
      <c r="A114" t="str">
        <f t="shared" si="3"/>
        <v>P000114</v>
      </c>
      <c r="B114" t="s">
        <v>387</v>
      </c>
      <c r="C114" t="s">
        <v>388</v>
      </c>
      <c r="D114" t="s">
        <v>389</v>
      </c>
      <c r="E114">
        <v>7.1</v>
      </c>
      <c r="F114">
        <f>ROUND(E114/2,1)</f>
        <v>3.6</v>
      </c>
      <c r="G114" t="s">
        <v>390</v>
      </c>
      <c r="H114" t="str">
        <f>SUBSTITUTE(G114, "Â", "")</f>
        <v>MYR 248</v>
      </c>
      <c r="I114">
        <f>VALUE(MID(H114, 5, LEN(G114)))</f>
        <v>248</v>
      </c>
      <c r="J114" t="str">
        <f t="shared" si="4"/>
        <v>$$</v>
      </c>
      <c r="K114">
        <f t="shared" ca="1" si="5"/>
        <v>2665</v>
      </c>
      <c r="L114">
        <v>2757</v>
      </c>
    </row>
    <row r="115" spans="1:12" x14ac:dyDescent="0.45">
      <c r="A115" t="str">
        <f t="shared" si="3"/>
        <v>P000115</v>
      </c>
      <c r="B115" t="s">
        <v>391</v>
      </c>
      <c r="C115" t="s">
        <v>392</v>
      </c>
      <c r="D115" t="s">
        <v>393</v>
      </c>
      <c r="E115">
        <v>8.1</v>
      </c>
      <c r="F115">
        <f>ROUND(E115/2,1)</f>
        <v>4.0999999999999996</v>
      </c>
      <c r="G115" t="s">
        <v>312</v>
      </c>
      <c r="H115" t="str">
        <f>SUBSTITUTE(G115, "Â", "")</f>
        <v>MYR 208</v>
      </c>
      <c r="I115">
        <f>VALUE(MID(H115, 5, LEN(G115)))</f>
        <v>208</v>
      </c>
      <c r="J115" t="str">
        <f t="shared" si="4"/>
        <v>$$</v>
      </c>
      <c r="K115">
        <f t="shared" ca="1" si="5"/>
        <v>4312</v>
      </c>
      <c r="L115">
        <v>1801</v>
      </c>
    </row>
    <row r="116" spans="1:12" x14ac:dyDescent="0.45">
      <c r="A116" t="str">
        <f t="shared" si="3"/>
        <v>P000116</v>
      </c>
      <c r="B116" t="s">
        <v>394</v>
      </c>
      <c r="C116" t="s">
        <v>246</v>
      </c>
      <c r="D116" t="s">
        <v>395</v>
      </c>
      <c r="E116">
        <v>8.4</v>
      </c>
      <c r="F116">
        <f>ROUND(E116/2,1)</f>
        <v>4.2</v>
      </c>
      <c r="G116" t="s">
        <v>396</v>
      </c>
      <c r="H116" t="str">
        <f>SUBSTITUTE(G116, "Â", "")</f>
        <v>MYR 243</v>
      </c>
      <c r="I116">
        <f>VALUE(MID(H116, 5, LEN(G116)))</f>
        <v>243</v>
      </c>
      <c r="J116" t="str">
        <f t="shared" si="4"/>
        <v>$$</v>
      </c>
      <c r="K116">
        <f t="shared" ca="1" si="5"/>
        <v>261</v>
      </c>
      <c r="L116">
        <v>1594</v>
      </c>
    </row>
    <row r="117" spans="1:12" x14ac:dyDescent="0.45">
      <c r="A117" t="str">
        <f t="shared" si="3"/>
        <v>P000117</v>
      </c>
      <c r="B117" t="s">
        <v>397</v>
      </c>
      <c r="C117" t="s">
        <v>69</v>
      </c>
      <c r="D117" t="s">
        <v>398</v>
      </c>
      <c r="E117">
        <v>7.7</v>
      </c>
      <c r="F117">
        <f>ROUND(E117/2,1)</f>
        <v>3.9</v>
      </c>
      <c r="G117" t="s">
        <v>399</v>
      </c>
      <c r="H117" t="str">
        <f>SUBSTITUTE(G117, "Â", "")</f>
        <v>MYR 236</v>
      </c>
      <c r="I117">
        <f>VALUE(MID(H117, 5, LEN(G117)))</f>
        <v>236</v>
      </c>
      <c r="J117" t="str">
        <f t="shared" si="4"/>
        <v>$$</v>
      </c>
      <c r="K117">
        <f t="shared" ca="1" si="5"/>
        <v>2764</v>
      </c>
      <c r="L117">
        <v>4111</v>
      </c>
    </row>
    <row r="118" spans="1:12" x14ac:dyDescent="0.45">
      <c r="A118" t="str">
        <f t="shared" si="3"/>
        <v>P000118</v>
      </c>
      <c r="B118" t="s">
        <v>400</v>
      </c>
      <c r="C118" t="s">
        <v>401</v>
      </c>
      <c r="D118" t="s">
        <v>402</v>
      </c>
      <c r="E118">
        <v>9.3000000000000007</v>
      </c>
      <c r="F118">
        <f>ROUND(E118/2,1)</f>
        <v>4.7</v>
      </c>
      <c r="G118" t="s">
        <v>403</v>
      </c>
      <c r="H118" t="str">
        <f>SUBSTITUTE(G118, "Â", "")</f>
        <v>MYR 4,950</v>
      </c>
      <c r="I118">
        <f>VALUE(MID(H118, 5, LEN(G118)))</f>
        <v>4950</v>
      </c>
      <c r="J118" t="str">
        <f t="shared" si="4"/>
        <v>$$$$</v>
      </c>
      <c r="K118">
        <f t="shared" ca="1" si="5"/>
        <v>3877</v>
      </c>
      <c r="L118">
        <v>1892</v>
      </c>
    </row>
    <row r="119" spans="1:12" x14ac:dyDescent="0.45">
      <c r="A119" t="str">
        <f t="shared" si="3"/>
        <v>P000119</v>
      </c>
      <c r="B119" t="s">
        <v>404</v>
      </c>
      <c r="C119" t="s">
        <v>405</v>
      </c>
      <c r="D119" t="s">
        <v>406</v>
      </c>
      <c r="E119">
        <v>7.4</v>
      </c>
      <c r="F119">
        <f>ROUND(E119/2,1)</f>
        <v>3.7</v>
      </c>
      <c r="G119" t="s">
        <v>287</v>
      </c>
      <c r="H119" t="str">
        <f>SUBSTITUTE(G119, "Â", "")</f>
        <v>MYR 117</v>
      </c>
      <c r="I119">
        <f>VALUE(MID(H119, 5, LEN(G119)))</f>
        <v>117</v>
      </c>
      <c r="J119" t="str">
        <f t="shared" si="4"/>
        <v>$</v>
      </c>
      <c r="K119">
        <f t="shared" ca="1" si="5"/>
        <v>4203</v>
      </c>
      <c r="L119">
        <v>3788</v>
      </c>
    </row>
    <row r="120" spans="1:12" x14ac:dyDescent="0.45">
      <c r="A120" t="str">
        <f t="shared" si="3"/>
        <v>P000120</v>
      </c>
      <c r="B120" t="s">
        <v>407</v>
      </c>
      <c r="C120" t="s">
        <v>408</v>
      </c>
      <c r="D120" t="s">
        <v>409</v>
      </c>
      <c r="E120">
        <v>8</v>
      </c>
      <c r="F120">
        <f>ROUND(E120/2,1)</f>
        <v>4</v>
      </c>
      <c r="G120" t="s">
        <v>55</v>
      </c>
      <c r="H120" t="str">
        <f>SUBSTITUTE(G120, "Â", "")</f>
        <v>MYR 120</v>
      </c>
      <c r="I120">
        <f>VALUE(MID(H120, 5, LEN(G120)))</f>
        <v>120</v>
      </c>
      <c r="J120" t="str">
        <f t="shared" si="4"/>
        <v>$</v>
      </c>
      <c r="K120">
        <f t="shared" ca="1" si="5"/>
        <v>3481</v>
      </c>
      <c r="L120">
        <v>3551</v>
      </c>
    </row>
    <row r="121" spans="1:12" x14ac:dyDescent="0.45">
      <c r="A121" t="str">
        <f t="shared" si="3"/>
        <v>P000121</v>
      </c>
      <c r="B121" t="s">
        <v>410</v>
      </c>
      <c r="C121" t="s">
        <v>108</v>
      </c>
      <c r="D121" t="s">
        <v>411</v>
      </c>
      <c r="E121">
        <v>9</v>
      </c>
      <c r="F121">
        <f>ROUND(E121/2,1)</f>
        <v>4.5</v>
      </c>
      <c r="G121" t="s">
        <v>412</v>
      </c>
      <c r="H121" t="str">
        <f>SUBSTITUTE(G121, "Â", "")</f>
        <v>MYR 225</v>
      </c>
      <c r="I121">
        <f>VALUE(MID(H121, 5, LEN(G121)))</f>
        <v>225</v>
      </c>
      <c r="J121" t="str">
        <f t="shared" si="4"/>
        <v>$$</v>
      </c>
      <c r="K121">
        <f t="shared" ca="1" si="5"/>
        <v>230</v>
      </c>
      <c r="L121">
        <v>1200</v>
      </c>
    </row>
    <row r="122" spans="1:12" x14ac:dyDescent="0.45">
      <c r="A122" t="str">
        <f t="shared" si="3"/>
        <v>P000122</v>
      </c>
      <c r="B122" t="s">
        <v>413</v>
      </c>
      <c r="C122" t="s">
        <v>414</v>
      </c>
      <c r="D122" t="s">
        <v>415</v>
      </c>
      <c r="E122">
        <v>7.4</v>
      </c>
      <c r="F122">
        <f>ROUND(E122/2,1)</f>
        <v>3.7</v>
      </c>
      <c r="G122" t="s">
        <v>416</v>
      </c>
      <c r="H122" t="str">
        <f>SUBSTITUTE(G122, "Â", "")</f>
        <v>MYR 281</v>
      </c>
      <c r="I122">
        <f>VALUE(MID(H122, 5, LEN(G122)))</f>
        <v>281</v>
      </c>
      <c r="J122" t="str">
        <f t="shared" si="4"/>
        <v>$$</v>
      </c>
      <c r="K122">
        <f t="shared" ca="1" si="5"/>
        <v>3119</v>
      </c>
      <c r="L122">
        <v>2593</v>
      </c>
    </row>
    <row r="123" spans="1:12" x14ac:dyDescent="0.45">
      <c r="A123" t="str">
        <f t="shared" si="3"/>
        <v>P000123</v>
      </c>
      <c r="B123" t="s">
        <v>417</v>
      </c>
      <c r="C123" t="s">
        <v>61</v>
      </c>
      <c r="D123" t="s">
        <v>418</v>
      </c>
      <c r="E123">
        <v>8.1999999999999993</v>
      </c>
      <c r="F123">
        <f>ROUND(E123/2,1)</f>
        <v>4.0999999999999996</v>
      </c>
      <c r="G123" t="s">
        <v>419</v>
      </c>
      <c r="H123" t="str">
        <f>SUBSTITUTE(G123, "Â", "")</f>
        <v>MYR 356</v>
      </c>
      <c r="I123">
        <f>VALUE(MID(H123, 5, LEN(G123)))</f>
        <v>356</v>
      </c>
      <c r="J123" t="str">
        <f t="shared" si="4"/>
        <v>$$$</v>
      </c>
      <c r="K123">
        <f t="shared" ca="1" si="5"/>
        <v>3921</v>
      </c>
      <c r="L123">
        <v>3122</v>
      </c>
    </row>
    <row r="124" spans="1:12" x14ac:dyDescent="0.45">
      <c r="A124" t="str">
        <f t="shared" si="3"/>
        <v>P000124</v>
      </c>
      <c r="B124" t="s">
        <v>420</v>
      </c>
      <c r="C124" t="s">
        <v>104</v>
      </c>
      <c r="D124" t="s">
        <v>421</v>
      </c>
      <c r="E124">
        <v>8.9</v>
      </c>
      <c r="F124">
        <f>ROUND(E124/2,1)</f>
        <v>4.5</v>
      </c>
      <c r="G124" t="s">
        <v>422</v>
      </c>
      <c r="H124" t="str">
        <f>SUBSTITUTE(G124, "Â", "")</f>
        <v>MYR 194</v>
      </c>
      <c r="I124">
        <f>VALUE(MID(H124, 5, LEN(G124)))</f>
        <v>194</v>
      </c>
      <c r="J124" t="str">
        <f t="shared" si="4"/>
        <v>$$</v>
      </c>
      <c r="K124">
        <f t="shared" ca="1" si="5"/>
        <v>2429</v>
      </c>
      <c r="L124">
        <v>2070</v>
      </c>
    </row>
    <row r="125" spans="1:12" x14ac:dyDescent="0.45">
      <c r="A125" t="str">
        <f t="shared" si="3"/>
        <v>P000125</v>
      </c>
      <c r="B125" t="s">
        <v>423</v>
      </c>
      <c r="C125" t="s">
        <v>424</v>
      </c>
      <c r="D125" t="s">
        <v>425</v>
      </c>
      <c r="E125">
        <v>7.4</v>
      </c>
      <c r="F125">
        <f>ROUND(E125/2,1)</f>
        <v>3.7</v>
      </c>
      <c r="G125" t="s">
        <v>208</v>
      </c>
      <c r="H125" t="str">
        <f>SUBSTITUTE(G125, "Â", "")</f>
        <v>MYR 100</v>
      </c>
      <c r="I125">
        <f>VALUE(MID(H125, 5, LEN(G125)))</f>
        <v>100</v>
      </c>
      <c r="J125" t="str">
        <f t="shared" si="4"/>
        <v>$</v>
      </c>
      <c r="K125">
        <f t="shared" ca="1" si="5"/>
        <v>1084</v>
      </c>
      <c r="L125">
        <v>3126</v>
      </c>
    </row>
    <row r="126" spans="1:12" x14ac:dyDescent="0.45">
      <c r="A126" t="str">
        <f t="shared" si="3"/>
        <v>P000126</v>
      </c>
      <c r="B126" t="s">
        <v>426</v>
      </c>
      <c r="C126" t="s">
        <v>108</v>
      </c>
      <c r="D126" t="s">
        <v>427</v>
      </c>
      <c r="E126">
        <v>9.1</v>
      </c>
      <c r="F126">
        <f>ROUND(E126/2,1)</f>
        <v>4.5999999999999996</v>
      </c>
      <c r="G126" t="s">
        <v>51</v>
      </c>
      <c r="H126" t="str">
        <f>SUBSTITUTE(G126, "Â", "")</f>
        <v>MYR 450</v>
      </c>
      <c r="I126">
        <f>VALUE(MID(H126, 5, LEN(G126)))</f>
        <v>450</v>
      </c>
      <c r="J126" t="str">
        <f t="shared" si="4"/>
        <v>$$$</v>
      </c>
      <c r="K126">
        <f t="shared" ca="1" si="5"/>
        <v>3628</v>
      </c>
      <c r="L126">
        <v>350</v>
      </c>
    </row>
    <row r="127" spans="1:12" x14ac:dyDescent="0.45">
      <c r="A127" t="str">
        <f t="shared" si="3"/>
        <v>P000127</v>
      </c>
      <c r="B127" t="s">
        <v>428</v>
      </c>
      <c r="C127" t="s">
        <v>429</v>
      </c>
      <c r="D127" t="s">
        <v>430</v>
      </c>
      <c r="E127">
        <v>7.4</v>
      </c>
      <c r="F127">
        <f>ROUND(E127/2,1)</f>
        <v>3.7</v>
      </c>
      <c r="G127" t="s">
        <v>431</v>
      </c>
      <c r="H127" t="str">
        <f>SUBSTITUTE(G127, "Â", "")</f>
        <v>MYR 115</v>
      </c>
      <c r="I127">
        <f>VALUE(MID(H127, 5, LEN(G127)))</f>
        <v>115</v>
      </c>
      <c r="J127" t="str">
        <f t="shared" si="4"/>
        <v>$</v>
      </c>
      <c r="K127">
        <f t="shared" ca="1" si="5"/>
        <v>2133</v>
      </c>
      <c r="L127">
        <v>2079</v>
      </c>
    </row>
    <row r="128" spans="1:12" x14ac:dyDescent="0.45">
      <c r="A128" t="str">
        <f t="shared" si="3"/>
        <v>P000128</v>
      </c>
      <c r="B128" t="s">
        <v>432</v>
      </c>
      <c r="C128" t="s">
        <v>433</v>
      </c>
      <c r="D128" t="s">
        <v>434</v>
      </c>
      <c r="E128">
        <v>8.6</v>
      </c>
      <c r="F128">
        <f>ROUND(E128/2,1)</f>
        <v>4.3</v>
      </c>
      <c r="G128" t="s">
        <v>435</v>
      </c>
      <c r="H128" t="str">
        <f>SUBSTITUTE(G128, "Â", "")</f>
        <v>MYR 273</v>
      </c>
      <c r="I128">
        <f>VALUE(MID(H128, 5, LEN(G128)))</f>
        <v>273</v>
      </c>
      <c r="J128" t="str">
        <f t="shared" si="4"/>
        <v>$$</v>
      </c>
      <c r="K128">
        <f t="shared" ca="1" si="5"/>
        <v>2390</v>
      </c>
      <c r="L128">
        <v>3477</v>
      </c>
    </row>
    <row r="129" spans="1:12" x14ac:dyDescent="0.45">
      <c r="A129" t="str">
        <f t="shared" si="3"/>
        <v>P000129</v>
      </c>
      <c r="B129" t="s">
        <v>436</v>
      </c>
      <c r="C129" t="s">
        <v>437</v>
      </c>
      <c r="D129" t="s">
        <v>438</v>
      </c>
      <c r="E129">
        <v>8.8000000000000007</v>
      </c>
      <c r="F129">
        <f>ROUND(E129/2,1)</f>
        <v>4.4000000000000004</v>
      </c>
      <c r="G129" t="s">
        <v>439</v>
      </c>
      <c r="H129" t="str">
        <f>SUBSTITUTE(G129, "Â", "")</f>
        <v>MYR 570</v>
      </c>
      <c r="I129">
        <f>VALUE(MID(H129, 5, LEN(G129)))</f>
        <v>570</v>
      </c>
      <c r="J129" t="str">
        <f t="shared" si="4"/>
        <v>$$$</v>
      </c>
      <c r="K129">
        <f t="shared" ca="1" si="5"/>
        <v>3549</v>
      </c>
      <c r="L129">
        <v>4416</v>
      </c>
    </row>
    <row r="130" spans="1:12" x14ac:dyDescent="0.45">
      <c r="A130" t="str">
        <f t="shared" si="3"/>
        <v>P000130</v>
      </c>
      <c r="B130" t="s">
        <v>440</v>
      </c>
      <c r="C130" t="s">
        <v>108</v>
      </c>
      <c r="D130" t="s">
        <v>441</v>
      </c>
      <c r="E130">
        <v>8.3000000000000007</v>
      </c>
      <c r="F130">
        <f>ROUND(E130/2,1)</f>
        <v>4.2</v>
      </c>
      <c r="G130" t="s">
        <v>442</v>
      </c>
      <c r="H130" t="str">
        <f>SUBSTITUTE(G130, "Â", "")</f>
        <v>MYR 762</v>
      </c>
      <c r="I130">
        <f>VALUE(MID(H130, 5, LEN(G130)))</f>
        <v>762</v>
      </c>
      <c r="J130" t="str">
        <f t="shared" si="4"/>
        <v>$$$$</v>
      </c>
      <c r="K130">
        <f t="shared" ca="1" si="5"/>
        <v>1545</v>
      </c>
      <c r="L130">
        <v>3465</v>
      </c>
    </row>
    <row r="131" spans="1:12" x14ac:dyDescent="0.45">
      <c r="A131" t="str">
        <f t="shared" ref="A131:A194" si="6">"P" &amp; TEXT(ROW()-0,"000000")</f>
        <v>P000131</v>
      </c>
      <c r="B131" t="s">
        <v>443</v>
      </c>
      <c r="C131" t="s">
        <v>104</v>
      </c>
      <c r="D131" t="s">
        <v>444</v>
      </c>
      <c r="E131">
        <v>7.8</v>
      </c>
      <c r="F131">
        <f>ROUND(E131/2,1)</f>
        <v>3.9</v>
      </c>
      <c r="G131" t="s">
        <v>303</v>
      </c>
      <c r="H131" t="str">
        <f>SUBSTITUTE(G131, "Â", "")</f>
        <v>MYR 207</v>
      </c>
      <c r="I131">
        <f>VALUE(MID(H131, 5, LEN(G131)))</f>
        <v>207</v>
      </c>
      <c r="J131" t="str">
        <f t="shared" ref="J131:J194" si="7">IF(AND(I131 &gt;= 0, I131 &lt;= 150), "$", IF(AND(I131 &gt;= 151, I131 &lt;= 300), "$$", IF(AND(I131 &gt;= 301, I131 &lt;= 600), "$$$", IF(I131 &gt;= 601, "$$$$", ""))))</f>
        <v>$$</v>
      </c>
      <c r="K131">
        <f t="shared" ref="K131:K194" ca="1" si="8">RANDBETWEEN(1, 4500)</f>
        <v>2208</v>
      </c>
      <c r="L131">
        <v>1962</v>
      </c>
    </row>
    <row r="132" spans="1:12" x14ac:dyDescent="0.45">
      <c r="A132" t="str">
        <f t="shared" si="6"/>
        <v>P000132</v>
      </c>
      <c r="B132" t="s">
        <v>445</v>
      </c>
      <c r="C132" t="s">
        <v>338</v>
      </c>
      <c r="D132" t="s">
        <v>446</v>
      </c>
      <c r="E132">
        <v>6.5</v>
      </c>
      <c r="F132">
        <f>ROUND(E132/2,1)</f>
        <v>3.3</v>
      </c>
      <c r="G132" t="s">
        <v>447</v>
      </c>
      <c r="H132" t="str">
        <f>SUBSTITUTE(G132, "Â", "")</f>
        <v>MYR 74</v>
      </c>
      <c r="I132">
        <f>VALUE(MID(H132, 5, LEN(G132)))</f>
        <v>74</v>
      </c>
      <c r="J132" t="str">
        <f t="shared" si="7"/>
        <v>$</v>
      </c>
      <c r="K132">
        <f t="shared" ca="1" si="8"/>
        <v>699</v>
      </c>
      <c r="L132">
        <v>3944</v>
      </c>
    </row>
    <row r="133" spans="1:12" x14ac:dyDescent="0.45">
      <c r="A133" t="str">
        <f t="shared" si="6"/>
        <v>P000133</v>
      </c>
      <c r="B133" t="s">
        <v>448</v>
      </c>
      <c r="C133" t="s">
        <v>449</v>
      </c>
      <c r="D133" t="s">
        <v>450</v>
      </c>
      <c r="E133">
        <v>7.9</v>
      </c>
      <c r="F133">
        <f>ROUND(E133/2,1)</f>
        <v>4</v>
      </c>
      <c r="G133" t="s">
        <v>258</v>
      </c>
      <c r="H133" t="str">
        <f>SUBSTITUTE(G133, "Â", "")</f>
        <v>MYR 125</v>
      </c>
      <c r="I133">
        <f>VALUE(MID(H133, 5, LEN(G133)))</f>
        <v>125</v>
      </c>
      <c r="J133" t="str">
        <f t="shared" si="7"/>
        <v>$</v>
      </c>
      <c r="K133">
        <f t="shared" ca="1" si="8"/>
        <v>1469</v>
      </c>
      <c r="L133">
        <v>3261</v>
      </c>
    </row>
    <row r="134" spans="1:12" x14ac:dyDescent="0.45">
      <c r="A134" t="str">
        <f t="shared" si="6"/>
        <v>P000134</v>
      </c>
      <c r="B134" t="s">
        <v>451</v>
      </c>
      <c r="C134" t="s">
        <v>350</v>
      </c>
      <c r="D134" t="s">
        <v>452</v>
      </c>
      <c r="E134">
        <v>5.0999999999999996</v>
      </c>
      <c r="F134">
        <f>ROUND(E134/2,1)</f>
        <v>2.6</v>
      </c>
      <c r="G134" t="s">
        <v>447</v>
      </c>
      <c r="H134" t="str">
        <f>SUBSTITUTE(G134, "Â", "")</f>
        <v>MYR 74</v>
      </c>
      <c r="I134">
        <f>VALUE(MID(H134, 5, LEN(G134)))</f>
        <v>74</v>
      </c>
      <c r="J134" t="str">
        <f t="shared" si="7"/>
        <v>$</v>
      </c>
      <c r="K134">
        <f t="shared" ca="1" si="8"/>
        <v>1300</v>
      </c>
      <c r="L134">
        <v>4003</v>
      </c>
    </row>
    <row r="135" spans="1:12" x14ac:dyDescent="0.45">
      <c r="A135" t="str">
        <f t="shared" si="6"/>
        <v>P000135</v>
      </c>
      <c r="B135" t="s">
        <v>453</v>
      </c>
      <c r="C135" t="s">
        <v>454</v>
      </c>
      <c r="D135" t="s">
        <v>455</v>
      </c>
      <c r="E135">
        <v>7.7</v>
      </c>
      <c r="F135">
        <f>ROUND(E135/2,1)</f>
        <v>3.9</v>
      </c>
      <c r="G135" t="s">
        <v>191</v>
      </c>
      <c r="H135" t="str">
        <f>SUBSTITUTE(G135, "Â", "")</f>
        <v>MYR 278</v>
      </c>
      <c r="I135">
        <f>VALUE(MID(H135, 5, LEN(G135)))</f>
        <v>278</v>
      </c>
      <c r="J135" t="str">
        <f t="shared" si="7"/>
        <v>$$</v>
      </c>
      <c r="K135">
        <f t="shared" ca="1" si="8"/>
        <v>4320</v>
      </c>
      <c r="L135">
        <v>3938</v>
      </c>
    </row>
    <row r="136" spans="1:12" x14ac:dyDescent="0.45">
      <c r="A136" t="str">
        <f t="shared" si="6"/>
        <v>P000136</v>
      </c>
      <c r="B136" t="s">
        <v>456</v>
      </c>
      <c r="C136" t="s">
        <v>108</v>
      </c>
      <c r="D136" t="s">
        <v>457</v>
      </c>
      <c r="E136">
        <v>9.8000000000000007</v>
      </c>
      <c r="F136">
        <f>ROUND(E136/2,1)</f>
        <v>4.9000000000000004</v>
      </c>
      <c r="G136" t="s">
        <v>458</v>
      </c>
      <c r="H136" t="str">
        <f>SUBSTITUTE(G136, "Â", "")</f>
        <v>MYR 879</v>
      </c>
      <c r="I136">
        <f>VALUE(MID(H136, 5, LEN(G136)))</f>
        <v>879</v>
      </c>
      <c r="J136" t="str">
        <f t="shared" si="7"/>
        <v>$$$$</v>
      </c>
      <c r="K136">
        <f t="shared" ca="1" si="8"/>
        <v>1225</v>
      </c>
      <c r="L136">
        <v>2431</v>
      </c>
    </row>
    <row r="137" spans="1:12" x14ac:dyDescent="0.45">
      <c r="A137" t="str">
        <f t="shared" si="6"/>
        <v>P000137</v>
      </c>
      <c r="B137" t="s">
        <v>459</v>
      </c>
      <c r="C137" t="s">
        <v>460</v>
      </c>
      <c r="D137" t="s">
        <v>461</v>
      </c>
      <c r="E137">
        <v>7.4</v>
      </c>
      <c r="F137">
        <f>ROUND(E137/2,1)</f>
        <v>3.7</v>
      </c>
      <c r="G137" t="s">
        <v>172</v>
      </c>
      <c r="H137" t="str">
        <f>SUBSTITUTE(G137, "Â", "")</f>
        <v>MYR 144</v>
      </c>
      <c r="I137">
        <f>VALUE(MID(H137, 5, LEN(G137)))</f>
        <v>144</v>
      </c>
      <c r="J137" t="str">
        <f t="shared" si="7"/>
        <v>$</v>
      </c>
      <c r="K137">
        <f t="shared" ca="1" si="8"/>
        <v>2725</v>
      </c>
      <c r="L137">
        <v>286</v>
      </c>
    </row>
    <row r="138" spans="1:12" x14ac:dyDescent="0.45">
      <c r="A138" t="str">
        <f t="shared" si="6"/>
        <v>P000138</v>
      </c>
      <c r="B138" t="s">
        <v>462</v>
      </c>
      <c r="C138" t="s">
        <v>463</v>
      </c>
      <c r="D138" t="s">
        <v>464</v>
      </c>
      <c r="E138">
        <v>7.2</v>
      </c>
      <c r="F138">
        <f>ROUND(E138/2,1)</f>
        <v>3.6</v>
      </c>
      <c r="G138" t="s">
        <v>39</v>
      </c>
      <c r="H138" t="str">
        <f>SUBSTITUTE(G138, "Â", "")</f>
        <v>MYR 350</v>
      </c>
      <c r="I138">
        <f>VALUE(MID(H138, 5, LEN(G138)))</f>
        <v>350</v>
      </c>
      <c r="J138" t="str">
        <f t="shared" si="7"/>
        <v>$$$</v>
      </c>
      <c r="K138">
        <f t="shared" ca="1" si="8"/>
        <v>4095</v>
      </c>
      <c r="L138">
        <v>696</v>
      </c>
    </row>
    <row r="139" spans="1:12" x14ac:dyDescent="0.45">
      <c r="A139" t="str">
        <f t="shared" si="6"/>
        <v>P000139</v>
      </c>
      <c r="B139" t="s">
        <v>465</v>
      </c>
      <c r="C139" t="s">
        <v>308</v>
      </c>
      <c r="D139" t="s">
        <v>466</v>
      </c>
      <c r="E139">
        <v>7.9</v>
      </c>
      <c r="F139">
        <f>ROUND(E139/2,1)</f>
        <v>4</v>
      </c>
      <c r="G139" t="s">
        <v>467</v>
      </c>
      <c r="H139" t="str">
        <f>SUBSTITUTE(G139, "Â", "")</f>
        <v>MYR 184</v>
      </c>
      <c r="I139">
        <f>VALUE(MID(H139, 5, LEN(G139)))</f>
        <v>184</v>
      </c>
      <c r="J139" t="str">
        <f t="shared" si="7"/>
        <v>$$</v>
      </c>
      <c r="K139">
        <f t="shared" ca="1" si="8"/>
        <v>2169</v>
      </c>
      <c r="L139">
        <v>3451</v>
      </c>
    </row>
    <row r="140" spans="1:12" x14ac:dyDescent="0.45">
      <c r="A140" t="str">
        <f t="shared" si="6"/>
        <v>P000140</v>
      </c>
      <c r="B140" t="s">
        <v>468</v>
      </c>
      <c r="C140" t="s">
        <v>108</v>
      </c>
      <c r="D140" t="s">
        <v>469</v>
      </c>
      <c r="E140">
        <v>9.8000000000000007</v>
      </c>
      <c r="F140">
        <f>ROUND(E140/2,1)</f>
        <v>4.9000000000000004</v>
      </c>
      <c r="G140" t="s">
        <v>470</v>
      </c>
      <c r="H140" t="str">
        <f>SUBSTITUTE(G140, "Â", "")</f>
        <v>MYR 604</v>
      </c>
      <c r="I140">
        <f>VALUE(MID(H140, 5, LEN(G140)))</f>
        <v>604</v>
      </c>
      <c r="J140" t="str">
        <f t="shared" si="7"/>
        <v>$$$$</v>
      </c>
      <c r="K140">
        <f t="shared" ca="1" si="8"/>
        <v>2723</v>
      </c>
      <c r="L140">
        <v>2692</v>
      </c>
    </row>
    <row r="141" spans="1:12" x14ac:dyDescent="0.45">
      <c r="A141" t="str">
        <f t="shared" si="6"/>
        <v>P000141</v>
      </c>
      <c r="B141" t="s">
        <v>471</v>
      </c>
      <c r="C141" t="s">
        <v>472</v>
      </c>
      <c r="D141" t="s">
        <v>473</v>
      </c>
      <c r="E141">
        <v>7.8</v>
      </c>
      <c r="F141">
        <f>ROUND(E141/2,1)</f>
        <v>3.9</v>
      </c>
      <c r="G141" t="s">
        <v>172</v>
      </c>
      <c r="H141" t="str">
        <f>SUBSTITUTE(G141, "Â", "")</f>
        <v>MYR 144</v>
      </c>
      <c r="I141">
        <f>VALUE(MID(H141, 5, LEN(G141)))</f>
        <v>144</v>
      </c>
      <c r="J141" t="str">
        <f t="shared" si="7"/>
        <v>$</v>
      </c>
      <c r="K141">
        <f t="shared" ca="1" si="8"/>
        <v>1703</v>
      </c>
      <c r="L141">
        <v>2479</v>
      </c>
    </row>
    <row r="142" spans="1:12" x14ac:dyDescent="0.45">
      <c r="A142" t="str">
        <f t="shared" si="6"/>
        <v>P000142</v>
      </c>
      <c r="B142" t="s">
        <v>474</v>
      </c>
      <c r="C142" t="s">
        <v>475</v>
      </c>
      <c r="D142" t="s">
        <v>476</v>
      </c>
      <c r="E142">
        <v>7.7</v>
      </c>
      <c r="F142">
        <f>ROUND(E142/2,1)</f>
        <v>3.9</v>
      </c>
      <c r="G142" t="s">
        <v>477</v>
      </c>
      <c r="H142" t="str">
        <f>SUBSTITUTE(G142, "Â", "")</f>
        <v>MYR 91</v>
      </c>
      <c r="I142">
        <f>VALUE(MID(H142, 5, LEN(G142)))</f>
        <v>91</v>
      </c>
      <c r="J142" t="str">
        <f t="shared" si="7"/>
        <v>$</v>
      </c>
      <c r="K142">
        <f t="shared" ca="1" si="8"/>
        <v>4313</v>
      </c>
      <c r="L142">
        <v>237</v>
      </c>
    </row>
    <row r="143" spans="1:12" x14ac:dyDescent="0.45">
      <c r="A143" t="str">
        <f t="shared" si="6"/>
        <v>P000143</v>
      </c>
      <c r="B143" t="s">
        <v>478</v>
      </c>
      <c r="C143" t="s">
        <v>108</v>
      </c>
      <c r="D143" t="s">
        <v>479</v>
      </c>
      <c r="E143">
        <v>10</v>
      </c>
      <c r="F143">
        <f>ROUND(E143/2,1)</f>
        <v>5</v>
      </c>
      <c r="G143" t="s">
        <v>39</v>
      </c>
      <c r="H143" t="str">
        <f>SUBSTITUTE(G143, "Â", "")</f>
        <v>MYR 350</v>
      </c>
      <c r="I143">
        <f>VALUE(MID(H143, 5, LEN(G143)))</f>
        <v>350</v>
      </c>
      <c r="J143" t="str">
        <f t="shared" si="7"/>
        <v>$$$</v>
      </c>
      <c r="K143">
        <f t="shared" ca="1" si="8"/>
        <v>887</v>
      </c>
      <c r="L143">
        <v>3094</v>
      </c>
    </row>
    <row r="144" spans="1:12" x14ac:dyDescent="0.45">
      <c r="A144" t="str">
        <f t="shared" si="6"/>
        <v>P000144</v>
      </c>
      <c r="B144" t="s">
        <v>480</v>
      </c>
      <c r="C144" t="s">
        <v>108</v>
      </c>
      <c r="D144" t="s">
        <v>481</v>
      </c>
      <c r="E144">
        <v>8.8000000000000007</v>
      </c>
      <c r="F144">
        <f>ROUND(E144/2,1)</f>
        <v>4.4000000000000004</v>
      </c>
      <c r="G144" t="s">
        <v>482</v>
      </c>
      <c r="H144" t="str">
        <f>SUBSTITUTE(G144, "Â", "")</f>
        <v>MYR 4,750</v>
      </c>
      <c r="I144">
        <f>VALUE(MID(H144, 5, LEN(G144)))</f>
        <v>4750</v>
      </c>
      <c r="J144" t="str">
        <f t="shared" si="7"/>
        <v>$$$$</v>
      </c>
      <c r="K144">
        <f t="shared" ca="1" si="8"/>
        <v>944</v>
      </c>
      <c r="L144">
        <v>4228</v>
      </c>
    </row>
    <row r="145" spans="1:12" x14ac:dyDescent="0.45">
      <c r="A145" t="str">
        <f t="shared" si="6"/>
        <v>P000145</v>
      </c>
      <c r="B145" t="s">
        <v>483</v>
      </c>
      <c r="C145" t="s">
        <v>484</v>
      </c>
      <c r="D145" t="s">
        <v>485</v>
      </c>
      <c r="E145">
        <v>6.6</v>
      </c>
      <c r="F145">
        <f>ROUND(E145/2,1)</f>
        <v>3.3</v>
      </c>
      <c r="G145" t="s">
        <v>486</v>
      </c>
      <c r="H145" t="str">
        <f>SUBSTITUTE(G145, "Â", "")</f>
        <v>MYR 42</v>
      </c>
      <c r="I145">
        <f>VALUE(MID(H145, 5, LEN(G145)))</f>
        <v>42</v>
      </c>
      <c r="J145" t="str">
        <f t="shared" si="7"/>
        <v>$</v>
      </c>
      <c r="K145">
        <f t="shared" ca="1" si="8"/>
        <v>2067</v>
      </c>
      <c r="L145">
        <v>1133</v>
      </c>
    </row>
    <row r="146" spans="1:12" x14ac:dyDescent="0.45">
      <c r="A146" t="str">
        <f t="shared" si="6"/>
        <v>P000146</v>
      </c>
      <c r="B146" t="s">
        <v>487</v>
      </c>
      <c r="C146" t="s">
        <v>429</v>
      </c>
      <c r="D146" t="s">
        <v>488</v>
      </c>
      <c r="E146">
        <v>7.5</v>
      </c>
      <c r="F146">
        <f>ROUND(E146/2,1)</f>
        <v>3.8</v>
      </c>
      <c r="G146" t="s">
        <v>489</v>
      </c>
      <c r="H146" t="str">
        <f>SUBSTITUTE(G146, "Â", "")</f>
        <v>MYR 85</v>
      </c>
      <c r="I146">
        <f>VALUE(MID(H146, 5, LEN(G146)))</f>
        <v>85</v>
      </c>
      <c r="J146" t="str">
        <f t="shared" si="7"/>
        <v>$</v>
      </c>
      <c r="K146">
        <f t="shared" ca="1" si="8"/>
        <v>2490</v>
      </c>
      <c r="L146">
        <v>2141</v>
      </c>
    </row>
    <row r="147" spans="1:12" x14ac:dyDescent="0.45">
      <c r="A147" t="str">
        <f t="shared" si="6"/>
        <v>P000147</v>
      </c>
      <c r="B147" t="s">
        <v>490</v>
      </c>
      <c r="C147" t="s">
        <v>104</v>
      </c>
      <c r="D147" t="s">
        <v>491</v>
      </c>
      <c r="E147">
        <v>8.6</v>
      </c>
      <c r="F147">
        <f>ROUND(E147/2,1)</f>
        <v>4.3</v>
      </c>
      <c r="G147" t="s">
        <v>492</v>
      </c>
      <c r="H147" t="str">
        <f>SUBSTITUTE(G147, "Â", "")</f>
        <v>MYR 500</v>
      </c>
      <c r="I147">
        <f>VALUE(MID(H147, 5, LEN(G147)))</f>
        <v>500</v>
      </c>
      <c r="J147" t="str">
        <f t="shared" si="7"/>
        <v>$$$</v>
      </c>
      <c r="K147">
        <f t="shared" ca="1" si="8"/>
        <v>4160</v>
      </c>
      <c r="L147">
        <v>4059</v>
      </c>
    </row>
    <row r="148" spans="1:12" x14ac:dyDescent="0.45">
      <c r="A148" t="str">
        <f t="shared" si="6"/>
        <v>P000148</v>
      </c>
      <c r="B148" t="s">
        <v>493</v>
      </c>
      <c r="C148" t="s">
        <v>325</v>
      </c>
      <c r="D148" t="s">
        <v>494</v>
      </c>
      <c r="E148">
        <v>8.8000000000000007</v>
      </c>
      <c r="F148">
        <f>ROUND(E148/2,1)</f>
        <v>4.4000000000000004</v>
      </c>
      <c r="G148" t="s">
        <v>495</v>
      </c>
      <c r="H148" t="str">
        <f>SUBSTITUTE(G148, "Â", "")</f>
        <v>MYR 420</v>
      </c>
      <c r="I148">
        <f>VALUE(MID(H148, 5, LEN(G148)))</f>
        <v>420</v>
      </c>
      <c r="J148" t="str">
        <f t="shared" si="7"/>
        <v>$$$</v>
      </c>
      <c r="K148">
        <f t="shared" ca="1" si="8"/>
        <v>2265</v>
      </c>
      <c r="L148">
        <v>1184</v>
      </c>
    </row>
    <row r="149" spans="1:12" x14ac:dyDescent="0.45">
      <c r="A149" t="str">
        <f t="shared" si="6"/>
        <v>P000149</v>
      </c>
      <c r="B149" t="s">
        <v>496</v>
      </c>
      <c r="C149" t="s">
        <v>497</v>
      </c>
      <c r="D149" t="s">
        <v>498</v>
      </c>
      <c r="E149">
        <v>9</v>
      </c>
      <c r="F149">
        <f>ROUND(E149/2,1)</f>
        <v>4.5</v>
      </c>
      <c r="G149" t="s">
        <v>499</v>
      </c>
      <c r="H149" t="str">
        <f>SUBSTITUTE(G149, "Â", "")</f>
        <v>MYR 315</v>
      </c>
      <c r="I149">
        <f>VALUE(MID(H149, 5, LEN(G149)))</f>
        <v>315</v>
      </c>
      <c r="J149" t="str">
        <f t="shared" si="7"/>
        <v>$$$</v>
      </c>
      <c r="K149">
        <f t="shared" ca="1" si="8"/>
        <v>1785</v>
      </c>
      <c r="L149">
        <v>1756</v>
      </c>
    </row>
    <row r="150" spans="1:12" x14ac:dyDescent="0.45">
      <c r="A150" t="str">
        <f t="shared" si="6"/>
        <v>P000150</v>
      </c>
      <c r="B150" t="s">
        <v>500</v>
      </c>
      <c r="C150" t="s">
        <v>1</v>
      </c>
      <c r="D150" t="s">
        <v>501</v>
      </c>
      <c r="E150">
        <v>9.4</v>
      </c>
      <c r="F150">
        <f>ROUND(E150/2,1)</f>
        <v>4.7</v>
      </c>
      <c r="G150" t="s">
        <v>234</v>
      </c>
      <c r="H150" t="str">
        <f>SUBSTITUTE(G150, "Â", "")</f>
        <v>MYR 359</v>
      </c>
      <c r="I150">
        <f>VALUE(MID(H150, 5, LEN(G150)))</f>
        <v>359</v>
      </c>
      <c r="J150" t="str">
        <f t="shared" si="7"/>
        <v>$$$</v>
      </c>
      <c r="K150">
        <f t="shared" ca="1" si="8"/>
        <v>78</v>
      </c>
      <c r="L150">
        <v>508</v>
      </c>
    </row>
    <row r="151" spans="1:12" x14ac:dyDescent="0.45">
      <c r="A151" t="str">
        <f t="shared" si="6"/>
        <v>P000151</v>
      </c>
      <c r="B151" t="s">
        <v>502</v>
      </c>
      <c r="C151" t="s">
        <v>503</v>
      </c>
      <c r="D151" t="s">
        <v>504</v>
      </c>
      <c r="E151">
        <v>7.5</v>
      </c>
      <c r="F151">
        <f>ROUND(E151/2,1)</f>
        <v>3.8</v>
      </c>
      <c r="G151" t="s">
        <v>505</v>
      </c>
      <c r="H151" t="str">
        <f>SUBSTITUTE(G151, "Â", "")</f>
        <v>MYR 234</v>
      </c>
      <c r="I151">
        <f>VALUE(MID(H151, 5, LEN(G151)))</f>
        <v>234</v>
      </c>
      <c r="J151" t="str">
        <f t="shared" si="7"/>
        <v>$$</v>
      </c>
      <c r="K151">
        <f t="shared" ca="1" si="8"/>
        <v>319</v>
      </c>
      <c r="L151">
        <v>3779</v>
      </c>
    </row>
    <row r="152" spans="1:12" x14ac:dyDescent="0.45">
      <c r="A152" t="str">
        <f t="shared" si="6"/>
        <v>P000152</v>
      </c>
      <c r="B152" t="s">
        <v>506</v>
      </c>
      <c r="C152" t="s">
        <v>250</v>
      </c>
      <c r="D152" t="s">
        <v>507</v>
      </c>
      <c r="E152">
        <v>8.5</v>
      </c>
      <c r="F152">
        <f>ROUND(E152/2,1)</f>
        <v>4.3</v>
      </c>
      <c r="G152" t="s">
        <v>508</v>
      </c>
      <c r="H152" t="str">
        <f>SUBSTITUTE(G152, "Â", "")</f>
        <v>MYR 240</v>
      </c>
      <c r="I152">
        <f>VALUE(MID(H152, 5, LEN(G152)))</f>
        <v>240</v>
      </c>
      <c r="J152" t="str">
        <f t="shared" si="7"/>
        <v>$$</v>
      </c>
      <c r="K152">
        <f t="shared" ca="1" si="8"/>
        <v>1360</v>
      </c>
      <c r="L152">
        <v>3376</v>
      </c>
    </row>
    <row r="153" spans="1:12" x14ac:dyDescent="0.45">
      <c r="A153" t="str">
        <f t="shared" si="6"/>
        <v>P000153</v>
      </c>
      <c r="B153" t="s">
        <v>509</v>
      </c>
      <c r="C153" t="s">
        <v>510</v>
      </c>
      <c r="D153" t="s">
        <v>511</v>
      </c>
      <c r="E153">
        <v>7.4</v>
      </c>
      <c r="F153">
        <f>ROUND(E153/2,1)</f>
        <v>3.7</v>
      </c>
      <c r="G153" t="s">
        <v>512</v>
      </c>
      <c r="H153" t="str">
        <f>SUBSTITUTE(G153, "Â", "")</f>
        <v>MYR 72</v>
      </c>
      <c r="I153">
        <f>VALUE(MID(H153, 5, LEN(G153)))</f>
        <v>72</v>
      </c>
      <c r="J153" t="str">
        <f t="shared" si="7"/>
        <v>$</v>
      </c>
      <c r="K153">
        <f t="shared" ca="1" si="8"/>
        <v>330</v>
      </c>
      <c r="L153">
        <v>416</v>
      </c>
    </row>
    <row r="154" spans="1:12" x14ac:dyDescent="0.45">
      <c r="A154" t="str">
        <f t="shared" si="6"/>
        <v>P000154</v>
      </c>
      <c r="B154" t="s">
        <v>513</v>
      </c>
      <c r="C154" t="s">
        <v>250</v>
      </c>
      <c r="D154" t="s">
        <v>514</v>
      </c>
      <c r="E154">
        <v>9.1</v>
      </c>
      <c r="F154">
        <f>ROUND(E154/2,1)</f>
        <v>4.5999999999999996</v>
      </c>
      <c r="G154" t="s">
        <v>515</v>
      </c>
      <c r="H154" t="str">
        <f>SUBSTITUTE(G154, "Â", "")</f>
        <v>MYR 255</v>
      </c>
      <c r="I154">
        <f>VALUE(MID(H154, 5, LEN(G154)))</f>
        <v>255</v>
      </c>
      <c r="J154" t="str">
        <f t="shared" si="7"/>
        <v>$$</v>
      </c>
      <c r="K154">
        <f t="shared" ca="1" si="8"/>
        <v>4150</v>
      </c>
      <c r="L154">
        <v>2207</v>
      </c>
    </row>
    <row r="155" spans="1:12" x14ac:dyDescent="0.45">
      <c r="A155" t="str">
        <f t="shared" si="6"/>
        <v>P000155</v>
      </c>
      <c r="B155" t="s">
        <v>516</v>
      </c>
      <c r="C155" t="s">
        <v>517</v>
      </c>
      <c r="D155" t="s">
        <v>518</v>
      </c>
      <c r="E155">
        <v>8.4</v>
      </c>
      <c r="F155">
        <f>ROUND(E155/2,1)</f>
        <v>4.2</v>
      </c>
      <c r="G155" t="s">
        <v>519</v>
      </c>
      <c r="H155" t="str">
        <f>SUBSTITUTE(G155, "Â", "")</f>
        <v>MYR 386</v>
      </c>
      <c r="I155">
        <f>VALUE(MID(H155, 5, LEN(G155)))</f>
        <v>386</v>
      </c>
      <c r="J155" t="str">
        <f t="shared" si="7"/>
        <v>$$$</v>
      </c>
      <c r="K155">
        <f t="shared" ca="1" si="8"/>
        <v>2374</v>
      </c>
      <c r="L155">
        <v>1289</v>
      </c>
    </row>
    <row r="156" spans="1:12" x14ac:dyDescent="0.45">
      <c r="A156" t="str">
        <f t="shared" si="6"/>
        <v>P000156</v>
      </c>
      <c r="B156" t="s">
        <v>520</v>
      </c>
      <c r="C156" t="s">
        <v>250</v>
      </c>
      <c r="D156" t="s">
        <v>521</v>
      </c>
      <c r="E156">
        <v>7.7</v>
      </c>
      <c r="F156">
        <f>ROUND(E156/2,1)</f>
        <v>3.9</v>
      </c>
      <c r="G156" t="s">
        <v>522</v>
      </c>
      <c r="H156" t="str">
        <f>SUBSTITUTE(G156, "Â", "")</f>
        <v>MYR 297</v>
      </c>
      <c r="I156">
        <f>VALUE(MID(H156, 5, LEN(G156)))</f>
        <v>297</v>
      </c>
      <c r="J156" t="str">
        <f t="shared" si="7"/>
        <v>$$</v>
      </c>
      <c r="K156">
        <f t="shared" ca="1" si="8"/>
        <v>1720</v>
      </c>
      <c r="L156">
        <v>3919</v>
      </c>
    </row>
    <row r="157" spans="1:12" x14ac:dyDescent="0.45">
      <c r="A157" t="str">
        <f t="shared" si="6"/>
        <v>P000157</v>
      </c>
      <c r="B157" t="s">
        <v>523</v>
      </c>
      <c r="C157" t="s">
        <v>524</v>
      </c>
      <c r="D157" t="s">
        <v>525</v>
      </c>
      <c r="E157">
        <v>8.9</v>
      </c>
      <c r="F157">
        <f>ROUND(E157/2,1)</f>
        <v>4.5</v>
      </c>
      <c r="G157" t="s">
        <v>526</v>
      </c>
      <c r="H157" t="str">
        <f>SUBSTITUTE(G157, "Â", "")</f>
        <v>MYR 128</v>
      </c>
      <c r="I157">
        <f>VALUE(MID(H157, 5, LEN(G157)))</f>
        <v>128</v>
      </c>
      <c r="J157" t="str">
        <f t="shared" si="7"/>
        <v>$</v>
      </c>
      <c r="K157">
        <f t="shared" ca="1" si="8"/>
        <v>1281</v>
      </c>
      <c r="L157">
        <v>574</v>
      </c>
    </row>
    <row r="158" spans="1:12" x14ac:dyDescent="0.45">
      <c r="A158" t="str">
        <f t="shared" si="6"/>
        <v>P000158</v>
      </c>
      <c r="B158" t="s">
        <v>527</v>
      </c>
      <c r="C158" t="s">
        <v>108</v>
      </c>
      <c r="D158" t="s">
        <v>528</v>
      </c>
      <c r="E158">
        <v>8.3000000000000007</v>
      </c>
      <c r="F158">
        <f>ROUND(E158/2,1)</f>
        <v>4.2</v>
      </c>
      <c r="G158" t="s">
        <v>529</v>
      </c>
      <c r="H158" t="str">
        <f>SUBSTITUTE(G158, "Â", "")</f>
        <v>MYR 251</v>
      </c>
      <c r="I158">
        <f>VALUE(MID(H158, 5, LEN(G158)))</f>
        <v>251</v>
      </c>
      <c r="J158" t="str">
        <f t="shared" si="7"/>
        <v>$$</v>
      </c>
      <c r="K158">
        <f t="shared" ca="1" si="8"/>
        <v>44</v>
      </c>
      <c r="L158">
        <v>3093</v>
      </c>
    </row>
    <row r="159" spans="1:12" x14ac:dyDescent="0.45">
      <c r="A159" t="str">
        <f t="shared" si="6"/>
        <v>P000159</v>
      </c>
      <c r="B159" t="s">
        <v>530</v>
      </c>
      <c r="C159" t="s">
        <v>497</v>
      </c>
      <c r="D159" t="s">
        <v>531</v>
      </c>
      <c r="E159">
        <v>8.6</v>
      </c>
      <c r="F159">
        <f>ROUND(E159/2,1)</f>
        <v>4.3</v>
      </c>
      <c r="G159" t="s">
        <v>532</v>
      </c>
      <c r="H159" t="str">
        <f>SUBSTITUTE(G159, "Â", "")</f>
        <v>MYR 402</v>
      </c>
      <c r="I159">
        <f>VALUE(MID(H159, 5, LEN(G159)))</f>
        <v>402</v>
      </c>
      <c r="J159" t="str">
        <f t="shared" si="7"/>
        <v>$$$</v>
      </c>
      <c r="K159">
        <f t="shared" ca="1" si="8"/>
        <v>4323</v>
      </c>
      <c r="L159">
        <v>3833</v>
      </c>
    </row>
    <row r="160" spans="1:12" x14ac:dyDescent="0.45">
      <c r="A160" t="str">
        <f t="shared" si="6"/>
        <v>P000160</v>
      </c>
      <c r="B160" t="s">
        <v>533</v>
      </c>
      <c r="C160" t="s">
        <v>180</v>
      </c>
      <c r="D160" t="s">
        <v>534</v>
      </c>
      <c r="E160">
        <v>8</v>
      </c>
      <c r="F160">
        <f>ROUND(E160/2,1)</f>
        <v>4</v>
      </c>
      <c r="G160" t="s">
        <v>535</v>
      </c>
      <c r="H160" t="str">
        <f>SUBSTITUTE(G160, "Â", "")</f>
        <v>MYR 259</v>
      </c>
      <c r="I160">
        <f>VALUE(MID(H160, 5, LEN(G160)))</f>
        <v>259</v>
      </c>
      <c r="J160" t="str">
        <f t="shared" si="7"/>
        <v>$$</v>
      </c>
      <c r="K160">
        <f t="shared" ca="1" si="8"/>
        <v>2623</v>
      </c>
      <c r="L160">
        <v>2105</v>
      </c>
    </row>
    <row r="161" spans="1:12" x14ac:dyDescent="0.45">
      <c r="A161" t="str">
        <f t="shared" si="6"/>
        <v>P000161</v>
      </c>
      <c r="B161" t="s">
        <v>536</v>
      </c>
      <c r="C161" t="s">
        <v>164</v>
      </c>
      <c r="D161" t="s">
        <v>537</v>
      </c>
      <c r="E161">
        <v>7.2</v>
      </c>
      <c r="F161">
        <f>ROUND(E161/2,1)</f>
        <v>3.6</v>
      </c>
      <c r="G161" t="s">
        <v>422</v>
      </c>
      <c r="H161" t="str">
        <f>SUBSTITUTE(G161, "Â", "")</f>
        <v>MYR 194</v>
      </c>
      <c r="I161">
        <f>VALUE(MID(H161, 5, LEN(G161)))</f>
        <v>194</v>
      </c>
      <c r="J161" t="str">
        <f t="shared" si="7"/>
        <v>$$</v>
      </c>
      <c r="K161">
        <f t="shared" ca="1" si="8"/>
        <v>265</v>
      </c>
      <c r="L161">
        <v>3375</v>
      </c>
    </row>
    <row r="162" spans="1:12" x14ac:dyDescent="0.45">
      <c r="A162" t="str">
        <f t="shared" si="6"/>
        <v>P000162</v>
      </c>
      <c r="B162" t="s">
        <v>538</v>
      </c>
      <c r="C162" t="s">
        <v>69</v>
      </c>
      <c r="D162" t="s">
        <v>539</v>
      </c>
      <c r="E162">
        <v>8.4</v>
      </c>
      <c r="F162">
        <f>ROUND(E162/2,1)</f>
        <v>4.2</v>
      </c>
      <c r="G162" t="s">
        <v>540</v>
      </c>
      <c r="H162" t="str">
        <f>SUBSTITUTE(G162, "Â", "")</f>
        <v>MYR 569</v>
      </c>
      <c r="I162">
        <f>VALUE(MID(H162, 5, LEN(G162)))</f>
        <v>569</v>
      </c>
      <c r="J162" t="str">
        <f t="shared" si="7"/>
        <v>$$$</v>
      </c>
      <c r="K162">
        <f t="shared" ca="1" si="8"/>
        <v>230</v>
      </c>
      <c r="L162">
        <v>3077</v>
      </c>
    </row>
    <row r="163" spans="1:12" x14ac:dyDescent="0.45">
      <c r="A163" t="str">
        <f t="shared" si="6"/>
        <v>P000163</v>
      </c>
      <c r="B163" t="s">
        <v>541</v>
      </c>
      <c r="C163" t="s">
        <v>542</v>
      </c>
      <c r="D163" t="s">
        <v>543</v>
      </c>
      <c r="E163">
        <v>8.5</v>
      </c>
      <c r="F163">
        <f>ROUND(E163/2,1)</f>
        <v>4.3</v>
      </c>
      <c r="G163" t="s">
        <v>544</v>
      </c>
      <c r="H163" t="str">
        <f>SUBSTITUTE(G163, "Â", "")</f>
        <v>MYR 159</v>
      </c>
      <c r="I163">
        <f>VALUE(MID(H163, 5, LEN(G163)))</f>
        <v>159</v>
      </c>
      <c r="J163" t="str">
        <f t="shared" si="7"/>
        <v>$$</v>
      </c>
      <c r="K163">
        <f t="shared" ca="1" si="8"/>
        <v>3110</v>
      </c>
      <c r="L163">
        <v>3281</v>
      </c>
    </row>
    <row r="164" spans="1:12" x14ac:dyDescent="0.45">
      <c r="A164" t="str">
        <f t="shared" si="6"/>
        <v>P000164</v>
      </c>
      <c r="B164" t="s">
        <v>545</v>
      </c>
      <c r="C164" t="s">
        <v>81</v>
      </c>
      <c r="D164" t="s">
        <v>546</v>
      </c>
      <c r="E164">
        <v>8.6</v>
      </c>
      <c r="F164">
        <f>ROUND(E164/2,1)</f>
        <v>4.3</v>
      </c>
      <c r="G164" t="s">
        <v>547</v>
      </c>
      <c r="H164" t="str">
        <f>SUBSTITUTE(G164, "Â", "")</f>
        <v>MYR 543</v>
      </c>
      <c r="I164">
        <f>VALUE(MID(H164, 5, LEN(G164)))</f>
        <v>543</v>
      </c>
      <c r="J164" t="str">
        <f t="shared" si="7"/>
        <v>$$$</v>
      </c>
      <c r="K164">
        <f t="shared" ca="1" si="8"/>
        <v>797</v>
      </c>
      <c r="L164">
        <v>3519</v>
      </c>
    </row>
    <row r="165" spans="1:12" x14ac:dyDescent="0.45">
      <c r="A165" t="str">
        <f t="shared" si="6"/>
        <v>P000165</v>
      </c>
      <c r="B165" t="s">
        <v>548</v>
      </c>
      <c r="C165" t="s">
        <v>549</v>
      </c>
      <c r="D165" t="s">
        <v>550</v>
      </c>
      <c r="E165">
        <v>7.8</v>
      </c>
      <c r="F165">
        <f>ROUND(E165/2,1)</f>
        <v>3.9</v>
      </c>
      <c r="G165" t="s">
        <v>551</v>
      </c>
      <c r="H165" t="str">
        <f>SUBSTITUTE(G165, "Â", "")</f>
        <v>MYR 63</v>
      </c>
      <c r="I165">
        <f>VALUE(MID(H165, 5, LEN(G165)))</f>
        <v>63</v>
      </c>
      <c r="J165" t="str">
        <f t="shared" si="7"/>
        <v>$</v>
      </c>
      <c r="K165">
        <f t="shared" ca="1" si="8"/>
        <v>2689</v>
      </c>
      <c r="L165">
        <v>795</v>
      </c>
    </row>
    <row r="166" spans="1:12" x14ac:dyDescent="0.45">
      <c r="A166" t="str">
        <f t="shared" si="6"/>
        <v>P000166</v>
      </c>
      <c r="B166" t="s">
        <v>552</v>
      </c>
      <c r="C166" t="s">
        <v>180</v>
      </c>
      <c r="D166" t="s">
        <v>553</v>
      </c>
      <c r="E166">
        <v>7.7</v>
      </c>
      <c r="F166">
        <f>ROUND(E166/2,1)</f>
        <v>3.9</v>
      </c>
      <c r="G166" t="s">
        <v>535</v>
      </c>
      <c r="H166" t="str">
        <f>SUBSTITUTE(G166, "Â", "")</f>
        <v>MYR 259</v>
      </c>
      <c r="I166">
        <f>VALUE(MID(H166, 5, LEN(G166)))</f>
        <v>259</v>
      </c>
      <c r="J166" t="str">
        <f t="shared" si="7"/>
        <v>$$</v>
      </c>
      <c r="K166">
        <f t="shared" ca="1" si="8"/>
        <v>2551</v>
      </c>
      <c r="L166">
        <v>4328</v>
      </c>
    </row>
    <row r="167" spans="1:12" x14ac:dyDescent="0.45">
      <c r="A167" t="str">
        <f t="shared" si="6"/>
        <v>P000167</v>
      </c>
      <c r="B167" t="s">
        <v>554</v>
      </c>
      <c r="C167" t="s">
        <v>555</v>
      </c>
      <c r="D167" t="s">
        <v>556</v>
      </c>
      <c r="E167">
        <v>7.2</v>
      </c>
      <c r="F167">
        <f>ROUND(E167/2,1)</f>
        <v>3.6</v>
      </c>
      <c r="G167" t="s">
        <v>59</v>
      </c>
      <c r="H167" t="str">
        <f>SUBSTITUTE(G167, "Â", "")</f>
        <v>MYR 90</v>
      </c>
      <c r="I167">
        <f>VALUE(MID(H167, 5, LEN(G167)))</f>
        <v>90</v>
      </c>
      <c r="J167" t="str">
        <f t="shared" si="7"/>
        <v>$</v>
      </c>
      <c r="K167">
        <f t="shared" ca="1" si="8"/>
        <v>2411</v>
      </c>
      <c r="L167">
        <v>1400</v>
      </c>
    </row>
    <row r="168" spans="1:12" x14ac:dyDescent="0.45">
      <c r="A168" t="str">
        <f t="shared" si="6"/>
        <v>P000168</v>
      </c>
      <c r="B168" t="s">
        <v>557</v>
      </c>
      <c r="C168" t="s">
        <v>250</v>
      </c>
      <c r="D168" t="s">
        <v>558</v>
      </c>
      <c r="E168">
        <v>8.5</v>
      </c>
      <c r="F168">
        <f>ROUND(E168/2,1)</f>
        <v>4.3</v>
      </c>
      <c r="G168" t="s">
        <v>559</v>
      </c>
      <c r="H168" t="str">
        <f>SUBSTITUTE(G168, "Â", "")</f>
        <v>MYR 353</v>
      </c>
      <c r="I168">
        <f>VALUE(MID(H168, 5, LEN(G168)))</f>
        <v>353</v>
      </c>
      <c r="J168" t="str">
        <f t="shared" si="7"/>
        <v>$$$</v>
      </c>
      <c r="K168">
        <f t="shared" ca="1" si="8"/>
        <v>435</v>
      </c>
      <c r="L168">
        <v>1130</v>
      </c>
    </row>
    <row r="169" spans="1:12" x14ac:dyDescent="0.45">
      <c r="A169" t="str">
        <f t="shared" si="6"/>
        <v>P000169</v>
      </c>
      <c r="B169" t="s">
        <v>560</v>
      </c>
      <c r="C169" t="s">
        <v>392</v>
      </c>
      <c r="D169" t="s">
        <v>561</v>
      </c>
      <c r="E169">
        <v>7.8</v>
      </c>
      <c r="F169">
        <f>ROUND(E169/2,1)</f>
        <v>3.9</v>
      </c>
      <c r="G169" t="s">
        <v>562</v>
      </c>
      <c r="H169" t="str">
        <f>SUBSTITUTE(G169, "Â", "")</f>
        <v>MYR 189</v>
      </c>
      <c r="I169">
        <f>VALUE(MID(H169, 5, LEN(G169)))</f>
        <v>189</v>
      </c>
      <c r="J169" t="str">
        <f t="shared" si="7"/>
        <v>$$</v>
      </c>
      <c r="K169">
        <f t="shared" ca="1" si="8"/>
        <v>1836</v>
      </c>
      <c r="L169">
        <v>841</v>
      </c>
    </row>
    <row r="170" spans="1:12" x14ac:dyDescent="0.45">
      <c r="A170" t="str">
        <f t="shared" si="6"/>
        <v>P000170</v>
      </c>
      <c r="B170" t="s">
        <v>563</v>
      </c>
      <c r="C170" t="s">
        <v>564</v>
      </c>
      <c r="D170" t="s">
        <v>565</v>
      </c>
      <c r="E170">
        <v>7.8</v>
      </c>
      <c r="F170">
        <f>ROUND(E170/2,1)</f>
        <v>3.9</v>
      </c>
      <c r="G170" t="s">
        <v>176</v>
      </c>
      <c r="H170" t="str">
        <f>SUBSTITUTE(G170, "Â", "")</f>
        <v>MYR 99</v>
      </c>
      <c r="I170">
        <f>VALUE(MID(H170, 5, LEN(G170)))</f>
        <v>99</v>
      </c>
      <c r="J170" t="str">
        <f t="shared" si="7"/>
        <v>$</v>
      </c>
      <c r="K170">
        <f t="shared" ca="1" si="8"/>
        <v>963</v>
      </c>
      <c r="L170">
        <v>3354</v>
      </c>
    </row>
    <row r="171" spans="1:12" x14ac:dyDescent="0.45">
      <c r="A171" t="str">
        <f t="shared" si="6"/>
        <v>P000171</v>
      </c>
      <c r="B171" t="s">
        <v>566</v>
      </c>
      <c r="C171" t="s">
        <v>108</v>
      </c>
      <c r="D171" t="s">
        <v>567</v>
      </c>
      <c r="E171">
        <v>8.6</v>
      </c>
      <c r="F171">
        <f>ROUND(E171/2,1)</f>
        <v>4.3</v>
      </c>
      <c r="G171" t="s">
        <v>568</v>
      </c>
      <c r="H171" t="str">
        <f>SUBSTITUTE(G171, "Â", "")</f>
        <v>MYR 572</v>
      </c>
      <c r="I171">
        <f>VALUE(MID(H171, 5, LEN(G171)))</f>
        <v>572</v>
      </c>
      <c r="J171" t="str">
        <f t="shared" si="7"/>
        <v>$$$</v>
      </c>
      <c r="K171">
        <f t="shared" ca="1" si="8"/>
        <v>1570</v>
      </c>
      <c r="L171">
        <v>1432</v>
      </c>
    </row>
    <row r="172" spans="1:12" x14ac:dyDescent="0.45">
      <c r="A172" t="str">
        <f t="shared" si="6"/>
        <v>P000172</v>
      </c>
      <c r="B172" t="s">
        <v>569</v>
      </c>
      <c r="C172" t="s">
        <v>570</v>
      </c>
      <c r="D172" t="s">
        <v>571</v>
      </c>
      <c r="E172">
        <v>8.3000000000000007</v>
      </c>
      <c r="F172">
        <f>ROUND(E172/2,1)</f>
        <v>4.2</v>
      </c>
      <c r="G172" t="s">
        <v>572</v>
      </c>
      <c r="H172" t="str">
        <f>SUBSTITUTE(G172, "Â", "")</f>
        <v>MYR 336</v>
      </c>
      <c r="I172">
        <f>VALUE(MID(H172, 5, LEN(G172)))</f>
        <v>336</v>
      </c>
      <c r="J172" t="str">
        <f t="shared" si="7"/>
        <v>$$$</v>
      </c>
      <c r="K172">
        <f t="shared" ca="1" si="8"/>
        <v>2653</v>
      </c>
      <c r="L172">
        <v>4202</v>
      </c>
    </row>
    <row r="173" spans="1:12" x14ac:dyDescent="0.45">
      <c r="A173" t="str">
        <f t="shared" si="6"/>
        <v>P000173</v>
      </c>
      <c r="B173" t="s">
        <v>573</v>
      </c>
      <c r="C173" t="s">
        <v>370</v>
      </c>
      <c r="D173" t="s">
        <v>574</v>
      </c>
      <c r="E173">
        <v>7.9</v>
      </c>
      <c r="F173">
        <f>ROUND(E173/2,1)</f>
        <v>4</v>
      </c>
      <c r="G173" t="s">
        <v>162</v>
      </c>
      <c r="H173" t="str">
        <f>SUBSTITUTE(G173, "Â", "")</f>
        <v>MYR 210</v>
      </c>
      <c r="I173">
        <f>VALUE(MID(H173, 5, LEN(G173)))</f>
        <v>210</v>
      </c>
      <c r="J173" t="str">
        <f t="shared" si="7"/>
        <v>$$</v>
      </c>
      <c r="K173">
        <f t="shared" ca="1" si="8"/>
        <v>2469</v>
      </c>
      <c r="L173">
        <v>3277</v>
      </c>
    </row>
    <row r="174" spans="1:12" x14ac:dyDescent="0.45">
      <c r="A174" t="str">
        <f t="shared" si="6"/>
        <v>P000174</v>
      </c>
      <c r="B174" t="s">
        <v>575</v>
      </c>
      <c r="C174" t="s">
        <v>414</v>
      </c>
      <c r="D174" t="s">
        <v>576</v>
      </c>
      <c r="E174">
        <v>7.8</v>
      </c>
      <c r="F174">
        <f>ROUND(E174/2,1)</f>
        <v>3.9</v>
      </c>
      <c r="G174" t="s">
        <v>15</v>
      </c>
      <c r="H174" t="str">
        <f>SUBSTITUTE(G174, "Â", "")</f>
        <v>MYR 105</v>
      </c>
      <c r="I174">
        <f>VALUE(MID(H174, 5, LEN(G174)))</f>
        <v>105</v>
      </c>
      <c r="J174" t="str">
        <f t="shared" si="7"/>
        <v>$</v>
      </c>
      <c r="K174">
        <f t="shared" ca="1" si="8"/>
        <v>4437</v>
      </c>
      <c r="L174">
        <v>1214</v>
      </c>
    </row>
    <row r="175" spans="1:12" x14ac:dyDescent="0.45">
      <c r="A175" t="str">
        <f t="shared" si="6"/>
        <v>P000175</v>
      </c>
      <c r="B175" t="s">
        <v>577</v>
      </c>
      <c r="C175" t="s">
        <v>108</v>
      </c>
      <c r="D175" t="s">
        <v>578</v>
      </c>
      <c r="E175">
        <v>9.9</v>
      </c>
      <c r="F175">
        <f>ROUND(E175/2,1)</f>
        <v>5</v>
      </c>
      <c r="G175" t="s">
        <v>579</v>
      </c>
      <c r="H175" t="str">
        <f>SUBSTITUTE(G175, "Â", "")</f>
        <v>MYR 444</v>
      </c>
      <c r="I175">
        <f>VALUE(MID(H175, 5, LEN(G175)))</f>
        <v>444</v>
      </c>
      <c r="J175" t="str">
        <f t="shared" si="7"/>
        <v>$$$</v>
      </c>
      <c r="K175">
        <f t="shared" ca="1" si="8"/>
        <v>3956</v>
      </c>
      <c r="L175">
        <v>4078</v>
      </c>
    </row>
    <row r="176" spans="1:12" x14ac:dyDescent="0.45">
      <c r="A176" t="str">
        <f t="shared" si="6"/>
        <v>P000176</v>
      </c>
      <c r="B176" t="s">
        <v>580</v>
      </c>
      <c r="C176" t="s">
        <v>143</v>
      </c>
      <c r="D176" t="s">
        <v>581</v>
      </c>
      <c r="E176">
        <v>7.2</v>
      </c>
      <c r="F176">
        <f>ROUND(E176/2,1)</f>
        <v>3.6</v>
      </c>
      <c r="G176" t="s">
        <v>582</v>
      </c>
      <c r="H176" t="str">
        <f>SUBSTITUTE(G176, "Â", "")</f>
        <v>MYR 79</v>
      </c>
      <c r="I176">
        <f>VALUE(MID(H176, 5, LEN(G176)))</f>
        <v>79</v>
      </c>
      <c r="J176" t="str">
        <f t="shared" si="7"/>
        <v>$</v>
      </c>
      <c r="K176">
        <f t="shared" ca="1" si="8"/>
        <v>2733</v>
      </c>
      <c r="L176">
        <v>845</v>
      </c>
    </row>
    <row r="177" spans="1:12" x14ac:dyDescent="0.45">
      <c r="A177" t="str">
        <f t="shared" si="6"/>
        <v>P000177</v>
      </c>
      <c r="B177" t="s">
        <v>583</v>
      </c>
      <c r="C177" t="s">
        <v>108</v>
      </c>
      <c r="D177" t="s">
        <v>584</v>
      </c>
      <c r="E177">
        <v>9</v>
      </c>
      <c r="F177">
        <f>ROUND(E177/2,1)</f>
        <v>4.5</v>
      </c>
      <c r="G177" t="s">
        <v>223</v>
      </c>
      <c r="H177" t="str">
        <f>SUBSTITUTE(G177, "Â", "")</f>
        <v>MYR 600</v>
      </c>
      <c r="I177">
        <f>VALUE(MID(H177, 5, LEN(G177)))</f>
        <v>600</v>
      </c>
      <c r="J177" t="str">
        <f t="shared" si="7"/>
        <v>$$$</v>
      </c>
      <c r="K177">
        <f t="shared" ca="1" si="8"/>
        <v>526</v>
      </c>
      <c r="L177">
        <v>3688</v>
      </c>
    </row>
    <row r="178" spans="1:12" x14ac:dyDescent="0.45">
      <c r="A178" t="str">
        <f t="shared" si="6"/>
        <v>P000178</v>
      </c>
      <c r="B178" t="s">
        <v>585</v>
      </c>
      <c r="C178" t="s">
        <v>586</v>
      </c>
      <c r="D178" t="s">
        <v>587</v>
      </c>
      <c r="E178">
        <v>7.6</v>
      </c>
      <c r="F178">
        <f>ROUND(E178/2,1)</f>
        <v>3.8</v>
      </c>
      <c r="G178" t="s">
        <v>588</v>
      </c>
      <c r="H178" t="str">
        <f>SUBSTITUTE(G178, "Â", "")</f>
        <v>MYR 119</v>
      </c>
      <c r="I178">
        <f>VALUE(MID(H178, 5, LEN(G178)))</f>
        <v>119</v>
      </c>
      <c r="J178" t="str">
        <f t="shared" si="7"/>
        <v>$</v>
      </c>
      <c r="K178">
        <f t="shared" ca="1" si="8"/>
        <v>1812</v>
      </c>
      <c r="L178">
        <v>164</v>
      </c>
    </row>
    <row r="179" spans="1:12" x14ac:dyDescent="0.45">
      <c r="A179" t="str">
        <f t="shared" si="6"/>
        <v>P000179</v>
      </c>
      <c r="B179" t="s">
        <v>589</v>
      </c>
      <c r="C179" t="s">
        <v>590</v>
      </c>
      <c r="D179" t="s">
        <v>591</v>
      </c>
      <c r="E179">
        <v>8</v>
      </c>
      <c r="F179">
        <f>ROUND(E179/2,1)</f>
        <v>4</v>
      </c>
      <c r="G179" t="s">
        <v>592</v>
      </c>
      <c r="H179" t="str">
        <f>SUBSTITUTE(G179, "Â", "")</f>
        <v>MYR 110</v>
      </c>
      <c r="I179">
        <f>VALUE(MID(H179, 5, LEN(G179)))</f>
        <v>110</v>
      </c>
      <c r="J179" t="str">
        <f t="shared" si="7"/>
        <v>$</v>
      </c>
      <c r="K179">
        <f t="shared" ca="1" si="8"/>
        <v>3520</v>
      </c>
      <c r="L179">
        <v>4361</v>
      </c>
    </row>
    <row r="180" spans="1:12" x14ac:dyDescent="0.45">
      <c r="A180" t="str">
        <f t="shared" si="6"/>
        <v>P000180</v>
      </c>
      <c r="B180" t="s">
        <v>593</v>
      </c>
      <c r="C180" t="s">
        <v>594</v>
      </c>
      <c r="D180" t="s">
        <v>595</v>
      </c>
      <c r="E180">
        <v>8.6999999999999993</v>
      </c>
      <c r="F180">
        <f>ROUND(E180/2,1)</f>
        <v>4.4000000000000004</v>
      </c>
      <c r="G180" t="s">
        <v>234</v>
      </c>
      <c r="H180" t="str">
        <f>SUBSTITUTE(G180, "Â", "")</f>
        <v>MYR 359</v>
      </c>
      <c r="I180">
        <f>VALUE(MID(H180, 5, LEN(G180)))</f>
        <v>359</v>
      </c>
      <c r="J180" t="str">
        <f t="shared" si="7"/>
        <v>$$$</v>
      </c>
      <c r="K180">
        <f t="shared" ca="1" si="8"/>
        <v>119</v>
      </c>
      <c r="L180">
        <v>1912</v>
      </c>
    </row>
    <row r="181" spans="1:12" x14ac:dyDescent="0.45">
      <c r="A181" t="str">
        <f t="shared" si="6"/>
        <v>P000181</v>
      </c>
      <c r="B181" t="s">
        <v>596</v>
      </c>
      <c r="C181" t="s">
        <v>597</v>
      </c>
      <c r="D181" t="s">
        <v>598</v>
      </c>
      <c r="E181">
        <v>8</v>
      </c>
      <c r="F181">
        <f>ROUND(E181/2,1)</f>
        <v>4</v>
      </c>
      <c r="G181" t="s">
        <v>599</v>
      </c>
      <c r="H181" t="str">
        <f>SUBSTITUTE(G181, "Â", "")</f>
        <v>MYR 112</v>
      </c>
      <c r="I181">
        <f>VALUE(MID(H181, 5, LEN(G181)))</f>
        <v>112</v>
      </c>
      <c r="J181" t="str">
        <f t="shared" si="7"/>
        <v>$</v>
      </c>
      <c r="K181">
        <f t="shared" ca="1" si="8"/>
        <v>894</v>
      </c>
      <c r="L181">
        <v>235</v>
      </c>
    </row>
    <row r="182" spans="1:12" x14ac:dyDescent="0.45">
      <c r="A182" t="str">
        <f t="shared" si="6"/>
        <v>P000182</v>
      </c>
      <c r="B182" t="s">
        <v>600</v>
      </c>
      <c r="C182" t="s">
        <v>601</v>
      </c>
      <c r="D182" t="s">
        <v>602</v>
      </c>
      <c r="E182">
        <v>7.8</v>
      </c>
      <c r="F182">
        <f>ROUND(E182/2,1)</f>
        <v>3.9</v>
      </c>
      <c r="G182" t="s">
        <v>603</v>
      </c>
      <c r="H182" t="str">
        <f>SUBSTITUTE(G182, "Â", "")</f>
        <v>MYR 366</v>
      </c>
      <c r="I182">
        <f>VALUE(MID(H182, 5, LEN(G182)))</f>
        <v>366</v>
      </c>
      <c r="J182" t="str">
        <f t="shared" si="7"/>
        <v>$$$</v>
      </c>
      <c r="K182">
        <f t="shared" ca="1" si="8"/>
        <v>3523</v>
      </c>
      <c r="L182">
        <v>565</v>
      </c>
    </row>
    <row r="183" spans="1:12" x14ac:dyDescent="0.45">
      <c r="A183" t="str">
        <f t="shared" si="6"/>
        <v>P000183</v>
      </c>
      <c r="B183" t="s">
        <v>604</v>
      </c>
      <c r="C183" t="s">
        <v>605</v>
      </c>
      <c r="D183" t="s">
        <v>606</v>
      </c>
      <c r="E183">
        <v>7.3</v>
      </c>
      <c r="F183">
        <f>ROUND(E183/2,1)</f>
        <v>3.7</v>
      </c>
      <c r="G183" t="s">
        <v>607</v>
      </c>
      <c r="H183" t="str">
        <f>SUBSTITUTE(G183, "Â", "")</f>
        <v>MYR 111</v>
      </c>
      <c r="I183">
        <f>VALUE(MID(H183, 5, LEN(G183)))</f>
        <v>111</v>
      </c>
      <c r="J183" t="str">
        <f t="shared" si="7"/>
        <v>$</v>
      </c>
      <c r="K183">
        <f t="shared" ca="1" si="8"/>
        <v>3031</v>
      </c>
      <c r="L183">
        <v>398</v>
      </c>
    </row>
    <row r="184" spans="1:12" x14ac:dyDescent="0.45">
      <c r="A184" t="str">
        <f t="shared" si="6"/>
        <v>P000184</v>
      </c>
      <c r="B184" t="s">
        <v>608</v>
      </c>
      <c r="C184" t="s">
        <v>225</v>
      </c>
      <c r="D184" t="s">
        <v>609</v>
      </c>
      <c r="E184">
        <v>7.8</v>
      </c>
      <c r="F184">
        <f>ROUND(E184/2,1)</f>
        <v>3.9</v>
      </c>
      <c r="G184" t="s">
        <v>399</v>
      </c>
      <c r="H184" t="str">
        <f>SUBSTITUTE(G184, "Â", "")</f>
        <v>MYR 236</v>
      </c>
      <c r="I184">
        <f>VALUE(MID(H184, 5, LEN(G184)))</f>
        <v>236</v>
      </c>
      <c r="J184" t="str">
        <f t="shared" si="7"/>
        <v>$$</v>
      </c>
      <c r="K184">
        <f t="shared" ca="1" si="8"/>
        <v>3125</v>
      </c>
      <c r="L184">
        <v>3402</v>
      </c>
    </row>
    <row r="185" spans="1:12" x14ac:dyDescent="0.45">
      <c r="A185" t="str">
        <f t="shared" si="6"/>
        <v>P000185</v>
      </c>
      <c r="B185" t="s">
        <v>610</v>
      </c>
      <c r="C185" t="s">
        <v>69</v>
      </c>
      <c r="D185" t="s">
        <v>611</v>
      </c>
      <c r="E185">
        <v>8.6</v>
      </c>
      <c r="F185">
        <f>ROUND(E185/2,1)</f>
        <v>4.3</v>
      </c>
      <c r="G185" t="s">
        <v>110</v>
      </c>
      <c r="H185" t="str">
        <f>SUBSTITUTE(G185, "Â", "")</f>
        <v>MYR 675</v>
      </c>
      <c r="I185">
        <f>VALUE(MID(H185, 5, LEN(G185)))</f>
        <v>675</v>
      </c>
      <c r="J185" t="str">
        <f t="shared" si="7"/>
        <v>$$$$</v>
      </c>
      <c r="K185">
        <f t="shared" ca="1" si="8"/>
        <v>2670</v>
      </c>
      <c r="L185">
        <v>1260</v>
      </c>
    </row>
    <row r="186" spans="1:12" x14ac:dyDescent="0.45">
      <c r="A186" t="str">
        <f t="shared" si="6"/>
        <v>P000186</v>
      </c>
      <c r="B186" t="s">
        <v>612</v>
      </c>
      <c r="C186" t="s">
        <v>134</v>
      </c>
      <c r="D186" t="s">
        <v>613</v>
      </c>
      <c r="E186">
        <v>8.1</v>
      </c>
      <c r="F186">
        <f>ROUND(E186/2,1)</f>
        <v>4.0999999999999996</v>
      </c>
      <c r="G186" t="s">
        <v>614</v>
      </c>
      <c r="H186" t="str">
        <f>SUBSTITUTE(G186, "Â", "")</f>
        <v>MYR 220</v>
      </c>
      <c r="I186">
        <f>VALUE(MID(H186, 5, LEN(G186)))</f>
        <v>220</v>
      </c>
      <c r="J186" t="str">
        <f t="shared" si="7"/>
        <v>$$</v>
      </c>
      <c r="K186">
        <f t="shared" ca="1" si="8"/>
        <v>550</v>
      </c>
      <c r="L186">
        <v>2911</v>
      </c>
    </row>
    <row r="187" spans="1:12" x14ac:dyDescent="0.45">
      <c r="A187" t="str">
        <f t="shared" si="6"/>
        <v>P000187</v>
      </c>
      <c r="B187" t="s">
        <v>615</v>
      </c>
      <c r="C187" t="s">
        <v>616</v>
      </c>
      <c r="D187" t="s">
        <v>617</v>
      </c>
      <c r="E187">
        <v>8.6999999999999993</v>
      </c>
      <c r="F187">
        <f>ROUND(E187/2,1)</f>
        <v>4.4000000000000004</v>
      </c>
      <c r="G187" t="s">
        <v>618</v>
      </c>
      <c r="H187" t="str">
        <f>SUBSTITUTE(G187, "Â", "")</f>
        <v>MYR 280</v>
      </c>
      <c r="I187">
        <f>VALUE(MID(H187, 5, LEN(G187)))</f>
        <v>280</v>
      </c>
      <c r="J187" t="str">
        <f t="shared" si="7"/>
        <v>$$</v>
      </c>
      <c r="K187">
        <f t="shared" ca="1" si="8"/>
        <v>453</v>
      </c>
      <c r="L187">
        <v>3009</v>
      </c>
    </row>
    <row r="188" spans="1:12" x14ac:dyDescent="0.45">
      <c r="A188" t="str">
        <f t="shared" si="6"/>
        <v>P000188</v>
      </c>
      <c r="B188" t="s">
        <v>619</v>
      </c>
      <c r="C188" t="s">
        <v>325</v>
      </c>
      <c r="D188" t="s">
        <v>620</v>
      </c>
      <c r="E188">
        <v>9.1</v>
      </c>
      <c r="F188">
        <f>ROUND(E188/2,1)</f>
        <v>4.5999999999999996</v>
      </c>
      <c r="G188" t="s">
        <v>621</v>
      </c>
      <c r="H188" t="str">
        <f>SUBSTITUTE(G188, "Â", "")</f>
        <v>MYR 200</v>
      </c>
      <c r="I188">
        <f>VALUE(MID(H188, 5, LEN(G188)))</f>
        <v>200</v>
      </c>
      <c r="J188" t="str">
        <f t="shared" si="7"/>
        <v>$$</v>
      </c>
      <c r="K188">
        <f t="shared" ca="1" si="8"/>
        <v>973</v>
      </c>
      <c r="L188">
        <v>3772</v>
      </c>
    </row>
    <row r="189" spans="1:12" x14ac:dyDescent="0.45">
      <c r="A189" t="str">
        <f t="shared" si="6"/>
        <v>P000189</v>
      </c>
      <c r="B189" t="s">
        <v>622</v>
      </c>
      <c r="C189" t="s">
        <v>623</v>
      </c>
      <c r="D189" t="s">
        <v>624</v>
      </c>
      <c r="E189">
        <v>7</v>
      </c>
      <c r="F189">
        <f>ROUND(E189/2,1)</f>
        <v>3.5</v>
      </c>
      <c r="G189" t="s">
        <v>625</v>
      </c>
      <c r="H189" t="str">
        <f>SUBSTITUTE(G189, "Â", "")</f>
        <v>MYR 219</v>
      </c>
      <c r="I189">
        <f>VALUE(MID(H189, 5, LEN(G189)))</f>
        <v>219</v>
      </c>
      <c r="J189" t="str">
        <f t="shared" si="7"/>
        <v>$$</v>
      </c>
      <c r="K189">
        <f t="shared" ca="1" si="8"/>
        <v>2488</v>
      </c>
      <c r="L189">
        <v>1251</v>
      </c>
    </row>
    <row r="190" spans="1:12" x14ac:dyDescent="0.45">
      <c r="A190" t="str">
        <f t="shared" si="6"/>
        <v>P000190</v>
      </c>
      <c r="B190" t="s">
        <v>626</v>
      </c>
      <c r="C190" t="s">
        <v>424</v>
      </c>
      <c r="D190" t="s">
        <v>627</v>
      </c>
      <c r="E190">
        <v>7.2</v>
      </c>
      <c r="F190">
        <f>ROUND(E190/2,1)</f>
        <v>3.6</v>
      </c>
      <c r="G190" t="s">
        <v>628</v>
      </c>
      <c r="H190" t="str">
        <f>SUBSTITUTE(G190, "Â", "")</f>
        <v>MYR 82</v>
      </c>
      <c r="I190">
        <f>VALUE(MID(H190, 5, LEN(G190)))</f>
        <v>82</v>
      </c>
      <c r="J190" t="str">
        <f t="shared" si="7"/>
        <v>$</v>
      </c>
      <c r="K190">
        <f t="shared" ca="1" si="8"/>
        <v>4469</v>
      </c>
      <c r="L190">
        <v>956</v>
      </c>
    </row>
    <row r="191" spans="1:12" x14ac:dyDescent="0.45">
      <c r="A191" t="str">
        <f t="shared" si="6"/>
        <v>P000191</v>
      </c>
      <c r="B191" t="s">
        <v>629</v>
      </c>
      <c r="C191" t="s">
        <v>325</v>
      </c>
      <c r="D191" t="s">
        <v>630</v>
      </c>
      <c r="E191">
        <v>8.9</v>
      </c>
      <c r="F191">
        <f>ROUND(E191/2,1)</f>
        <v>4.5</v>
      </c>
      <c r="G191" t="s">
        <v>631</v>
      </c>
      <c r="H191" t="str">
        <f>SUBSTITUTE(G191, "Â", "")</f>
        <v>MYR 992</v>
      </c>
      <c r="I191">
        <f>VALUE(MID(H191, 5, LEN(G191)))</f>
        <v>992</v>
      </c>
      <c r="J191" t="str">
        <f t="shared" si="7"/>
        <v>$$$$</v>
      </c>
      <c r="K191">
        <f t="shared" ca="1" si="8"/>
        <v>534</v>
      </c>
      <c r="L191">
        <v>2502</v>
      </c>
    </row>
    <row r="192" spans="1:12" x14ac:dyDescent="0.45">
      <c r="A192" t="str">
        <f t="shared" si="6"/>
        <v>P000192</v>
      </c>
      <c r="B192" t="s">
        <v>632</v>
      </c>
      <c r="C192" t="s">
        <v>69</v>
      </c>
      <c r="D192" t="s">
        <v>633</v>
      </c>
      <c r="E192">
        <v>8.1</v>
      </c>
      <c r="F192">
        <f>ROUND(E192/2,1)</f>
        <v>4.0999999999999996</v>
      </c>
      <c r="G192" t="s">
        <v>634</v>
      </c>
      <c r="H192" t="str">
        <f>SUBSTITUTE(G192, "Â", "")</f>
        <v>MYR 567</v>
      </c>
      <c r="I192">
        <f>VALUE(MID(H192, 5, LEN(G192)))</f>
        <v>567</v>
      </c>
      <c r="J192" t="str">
        <f t="shared" si="7"/>
        <v>$$$</v>
      </c>
      <c r="K192">
        <f t="shared" ca="1" si="8"/>
        <v>1649</v>
      </c>
      <c r="L192">
        <v>3631</v>
      </c>
    </row>
    <row r="193" spans="1:12" x14ac:dyDescent="0.45">
      <c r="A193" t="str">
        <f t="shared" si="6"/>
        <v>P000193</v>
      </c>
      <c r="B193" t="s">
        <v>635</v>
      </c>
      <c r="C193" t="s">
        <v>250</v>
      </c>
      <c r="D193" t="s">
        <v>636</v>
      </c>
      <c r="E193">
        <v>8</v>
      </c>
      <c r="F193">
        <f>ROUND(E193/2,1)</f>
        <v>4</v>
      </c>
      <c r="G193" t="s">
        <v>637</v>
      </c>
      <c r="H193" t="str">
        <f>SUBSTITUTE(G193, "Â", "")</f>
        <v>MYR 510</v>
      </c>
      <c r="I193">
        <f>VALUE(MID(H193, 5, LEN(G193)))</f>
        <v>510</v>
      </c>
      <c r="J193" t="str">
        <f t="shared" si="7"/>
        <v>$$$</v>
      </c>
      <c r="K193">
        <f t="shared" ca="1" si="8"/>
        <v>1163</v>
      </c>
      <c r="L193">
        <v>3367</v>
      </c>
    </row>
    <row r="194" spans="1:12" x14ac:dyDescent="0.45">
      <c r="A194" t="str">
        <f t="shared" si="6"/>
        <v>P000194</v>
      </c>
      <c r="B194" t="s">
        <v>638</v>
      </c>
      <c r="C194" t="s">
        <v>180</v>
      </c>
      <c r="D194" t="s">
        <v>639</v>
      </c>
      <c r="E194">
        <v>8.6</v>
      </c>
      <c r="F194">
        <f>ROUND(E194/2,1)</f>
        <v>4.3</v>
      </c>
      <c r="G194" t="s">
        <v>640</v>
      </c>
      <c r="H194" t="str">
        <f>SUBSTITUTE(G194, "Â", "")</f>
        <v>MYR 309</v>
      </c>
      <c r="I194">
        <f>VALUE(MID(H194, 5, LEN(G194)))</f>
        <v>309</v>
      </c>
      <c r="J194" t="str">
        <f t="shared" si="7"/>
        <v>$$$</v>
      </c>
      <c r="K194">
        <f t="shared" ca="1" si="8"/>
        <v>2082</v>
      </c>
      <c r="L194">
        <v>3646</v>
      </c>
    </row>
    <row r="195" spans="1:12" x14ac:dyDescent="0.45">
      <c r="A195" t="str">
        <f t="shared" ref="A195:A258" si="9">"P" &amp; TEXT(ROW()-0,"000000")</f>
        <v>P000195</v>
      </c>
      <c r="B195" t="s">
        <v>641</v>
      </c>
      <c r="C195" t="s">
        <v>460</v>
      </c>
      <c r="D195" t="s">
        <v>642</v>
      </c>
      <c r="E195">
        <v>8</v>
      </c>
      <c r="F195">
        <f>ROUND(E195/2,1)</f>
        <v>4</v>
      </c>
      <c r="G195" t="s">
        <v>368</v>
      </c>
      <c r="H195" t="str">
        <f>SUBSTITUTE(G195, "Â", "")</f>
        <v>MYR 113</v>
      </c>
      <c r="I195">
        <f>VALUE(MID(H195, 5, LEN(G195)))</f>
        <v>113</v>
      </c>
      <c r="J195" t="str">
        <f t="shared" ref="J195:J258" si="10">IF(AND(I195 &gt;= 0, I195 &lt;= 150), "$", IF(AND(I195 &gt;= 151, I195 &lt;= 300), "$$", IF(AND(I195 &gt;= 301, I195 &lt;= 600), "$$$", IF(I195 &gt;= 601, "$$$$", ""))))</f>
        <v>$</v>
      </c>
      <c r="K195">
        <f t="shared" ref="K195:K258" ca="1" si="11">RANDBETWEEN(1, 4500)</f>
        <v>3049</v>
      </c>
      <c r="L195">
        <v>2816</v>
      </c>
    </row>
    <row r="196" spans="1:12" x14ac:dyDescent="0.45">
      <c r="A196" t="str">
        <f t="shared" si="9"/>
        <v>P000196</v>
      </c>
      <c r="B196" t="s">
        <v>643</v>
      </c>
      <c r="C196" t="s">
        <v>484</v>
      </c>
      <c r="D196" t="s">
        <v>644</v>
      </c>
      <c r="E196">
        <v>6.4</v>
      </c>
      <c r="F196">
        <f>ROUND(E196/2,1)</f>
        <v>3.2</v>
      </c>
      <c r="G196" t="s">
        <v>645</v>
      </c>
      <c r="H196" t="str">
        <f>SUBSTITUTE(G196, "Â", "")</f>
        <v>MYR 55</v>
      </c>
      <c r="I196">
        <f>VALUE(MID(H196, 5, LEN(G196)))</f>
        <v>55</v>
      </c>
      <c r="J196" t="str">
        <f t="shared" si="10"/>
        <v>$</v>
      </c>
      <c r="K196">
        <f t="shared" ca="1" si="11"/>
        <v>2058</v>
      </c>
      <c r="L196">
        <v>120</v>
      </c>
    </row>
    <row r="197" spans="1:12" x14ac:dyDescent="0.45">
      <c r="A197" t="str">
        <f t="shared" si="9"/>
        <v>P000197</v>
      </c>
      <c r="B197" t="s">
        <v>646</v>
      </c>
      <c r="C197" t="s">
        <v>17</v>
      </c>
      <c r="D197" t="s">
        <v>647</v>
      </c>
      <c r="E197">
        <v>7.6</v>
      </c>
      <c r="F197">
        <f>ROUND(E197/2,1)</f>
        <v>3.8</v>
      </c>
      <c r="G197" t="s">
        <v>176</v>
      </c>
      <c r="H197" t="str">
        <f>SUBSTITUTE(G197, "Â", "")</f>
        <v>MYR 99</v>
      </c>
      <c r="I197">
        <f>VALUE(MID(H197, 5, LEN(G197)))</f>
        <v>99</v>
      </c>
      <c r="J197" t="str">
        <f t="shared" si="10"/>
        <v>$</v>
      </c>
      <c r="K197">
        <f t="shared" ca="1" si="11"/>
        <v>3045</v>
      </c>
      <c r="L197">
        <v>3916</v>
      </c>
    </row>
    <row r="198" spans="1:12" x14ac:dyDescent="0.45">
      <c r="A198" t="str">
        <f t="shared" si="9"/>
        <v>P000198</v>
      </c>
      <c r="B198" t="s">
        <v>648</v>
      </c>
      <c r="C198" t="s">
        <v>13</v>
      </c>
      <c r="D198" t="s">
        <v>649</v>
      </c>
      <c r="E198">
        <v>8</v>
      </c>
      <c r="F198">
        <f>ROUND(E198/2,1)</f>
        <v>4</v>
      </c>
      <c r="G198" t="s">
        <v>489</v>
      </c>
      <c r="H198" t="str">
        <f>SUBSTITUTE(G198, "Â", "")</f>
        <v>MYR 85</v>
      </c>
      <c r="I198">
        <f>VALUE(MID(H198, 5, LEN(G198)))</f>
        <v>85</v>
      </c>
      <c r="J198" t="str">
        <f t="shared" si="10"/>
        <v>$</v>
      </c>
      <c r="K198">
        <f t="shared" ca="1" si="11"/>
        <v>15</v>
      </c>
      <c r="L198">
        <v>717</v>
      </c>
    </row>
    <row r="199" spans="1:12" x14ac:dyDescent="0.45">
      <c r="A199" t="str">
        <f t="shared" si="9"/>
        <v>P000199</v>
      </c>
      <c r="B199" t="s">
        <v>650</v>
      </c>
      <c r="C199" t="s">
        <v>108</v>
      </c>
      <c r="D199" t="s">
        <v>651</v>
      </c>
      <c r="E199">
        <v>8.6</v>
      </c>
      <c r="F199">
        <f>ROUND(E199/2,1)</f>
        <v>4.3</v>
      </c>
      <c r="G199" t="s">
        <v>384</v>
      </c>
      <c r="H199" t="str">
        <f>SUBSTITUTE(G199, "Â", "")</f>
        <v>MYR 573</v>
      </c>
      <c r="I199">
        <f>VALUE(MID(H199, 5, LEN(G199)))</f>
        <v>573</v>
      </c>
      <c r="J199" t="str">
        <f t="shared" si="10"/>
        <v>$$$</v>
      </c>
      <c r="K199">
        <f t="shared" ca="1" si="11"/>
        <v>2042</v>
      </c>
      <c r="L199">
        <v>2736</v>
      </c>
    </row>
    <row r="200" spans="1:12" x14ac:dyDescent="0.45">
      <c r="A200" t="str">
        <f t="shared" si="9"/>
        <v>P000200</v>
      </c>
      <c r="B200" t="s">
        <v>652</v>
      </c>
      <c r="C200" t="s">
        <v>653</v>
      </c>
      <c r="D200" t="s">
        <v>654</v>
      </c>
      <c r="E200">
        <v>7.3</v>
      </c>
      <c r="F200">
        <f>ROUND(E200/2,1)</f>
        <v>3.7</v>
      </c>
      <c r="G200" t="s">
        <v>592</v>
      </c>
      <c r="H200" t="str">
        <f>SUBSTITUTE(G200, "Â", "")</f>
        <v>MYR 110</v>
      </c>
      <c r="I200">
        <f>VALUE(MID(H200, 5, LEN(G200)))</f>
        <v>110</v>
      </c>
      <c r="J200" t="str">
        <f t="shared" si="10"/>
        <v>$</v>
      </c>
      <c r="K200">
        <f t="shared" ca="1" si="11"/>
        <v>2896</v>
      </c>
      <c r="L200">
        <v>419</v>
      </c>
    </row>
    <row r="201" spans="1:12" x14ac:dyDescent="0.45">
      <c r="A201" t="str">
        <f t="shared" si="9"/>
        <v>P000201</v>
      </c>
      <c r="B201" t="s">
        <v>655</v>
      </c>
      <c r="C201" t="s">
        <v>549</v>
      </c>
      <c r="D201" t="s">
        <v>656</v>
      </c>
      <c r="E201">
        <v>8.1</v>
      </c>
      <c r="F201">
        <f>ROUND(E201/2,1)</f>
        <v>4.0999999999999996</v>
      </c>
      <c r="G201" t="s">
        <v>657</v>
      </c>
      <c r="H201" t="str">
        <f>SUBSTITUTE(G201, "Â", "")</f>
        <v>MYR 96</v>
      </c>
      <c r="I201">
        <f>VALUE(MID(H201, 5, LEN(G201)))</f>
        <v>96</v>
      </c>
      <c r="J201" t="str">
        <f t="shared" si="10"/>
        <v>$</v>
      </c>
      <c r="K201">
        <f t="shared" ca="1" si="11"/>
        <v>223</v>
      </c>
      <c r="L201">
        <v>3187</v>
      </c>
    </row>
    <row r="202" spans="1:12" x14ac:dyDescent="0.45">
      <c r="A202" t="str">
        <f t="shared" si="9"/>
        <v>P000202</v>
      </c>
      <c r="B202" t="s">
        <v>643</v>
      </c>
      <c r="C202" t="s">
        <v>484</v>
      </c>
      <c r="D202" t="s">
        <v>658</v>
      </c>
      <c r="E202">
        <v>6.4</v>
      </c>
      <c r="F202">
        <f>ROUND(E202/2,1)</f>
        <v>3.2</v>
      </c>
      <c r="G202" t="s">
        <v>645</v>
      </c>
      <c r="H202" t="str">
        <f>SUBSTITUTE(G202, "Â", "")</f>
        <v>MYR 55</v>
      </c>
      <c r="I202">
        <f>VALUE(MID(H202, 5, LEN(G202)))</f>
        <v>55</v>
      </c>
      <c r="J202" t="str">
        <f t="shared" si="10"/>
        <v>$</v>
      </c>
      <c r="K202">
        <f t="shared" ca="1" si="11"/>
        <v>2577</v>
      </c>
      <c r="L202">
        <v>2275</v>
      </c>
    </row>
    <row r="203" spans="1:12" x14ac:dyDescent="0.45">
      <c r="A203" t="str">
        <f t="shared" si="9"/>
        <v>P000203</v>
      </c>
      <c r="B203" t="s">
        <v>646</v>
      </c>
      <c r="C203" t="s">
        <v>17</v>
      </c>
      <c r="D203" t="s">
        <v>659</v>
      </c>
      <c r="E203">
        <v>7.6</v>
      </c>
      <c r="F203">
        <f>ROUND(E203/2,1)</f>
        <v>3.8</v>
      </c>
      <c r="G203" t="s">
        <v>176</v>
      </c>
      <c r="H203" t="str">
        <f>SUBSTITUTE(G203, "Â", "")</f>
        <v>MYR 99</v>
      </c>
      <c r="I203">
        <f>VALUE(MID(H203, 5, LEN(G203)))</f>
        <v>99</v>
      </c>
      <c r="J203" t="str">
        <f t="shared" si="10"/>
        <v>$</v>
      </c>
      <c r="K203">
        <f t="shared" ca="1" si="11"/>
        <v>2935</v>
      </c>
      <c r="L203">
        <v>3364</v>
      </c>
    </row>
    <row r="204" spans="1:12" x14ac:dyDescent="0.45">
      <c r="A204" t="str">
        <f t="shared" si="9"/>
        <v>P000204</v>
      </c>
      <c r="B204" t="s">
        <v>648</v>
      </c>
      <c r="C204" t="s">
        <v>13</v>
      </c>
      <c r="D204" t="s">
        <v>660</v>
      </c>
      <c r="E204">
        <v>8</v>
      </c>
      <c r="F204">
        <f>ROUND(E204/2,1)</f>
        <v>4</v>
      </c>
      <c r="G204" t="s">
        <v>489</v>
      </c>
      <c r="H204" t="str">
        <f>SUBSTITUTE(G204, "Â", "")</f>
        <v>MYR 85</v>
      </c>
      <c r="I204">
        <f>VALUE(MID(H204, 5, LEN(G204)))</f>
        <v>85</v>
      </c>
      <c r="J204" t="str">
        <f t="shared" si="10"/>
        <v>$</v>
      </c>
      <c r="K204">
        <f t="shared" ca="1" si="11"/>
        <v>235</v>
      </c>
      <c r="L204">
        <v>260</v>
      </c>
    </row>
    <row r="205" spans="1:12" x14ac:dyDescent="0.45">
      <c r="A205" t="str">
        <f t="shared" si="9"/>
        <v>P000205</v>
      </c>
      <c r="B205" t="s">
        <v>650</v>
      </c>
      <c r="C205" t="s">
        <v>108</v>
      </c>
      <c r="D205" t="s">
        <v>661</v>
      </c>
      <c r="E205">
        <v>8.6</v>
      </c>
      <c r="F205">
        <f>ROUND(E205/2,1)</f>
        <v>4.3</v>
      </c>
      <c r="G205" t="s">
        <v>384</v>
      </c>
      <c r="H205" t="str">
        <f>SUBSTITUTE(G205, "Â", "")</f>
        <v>MYR 573</v>
      </c>
      <c r="I205">
        <f>VALUE(MID(H205, 5, LEN(G205)))</f>
        <v>573</v>
      </c>
      <c r="J205" t="str">
        <f t="shared" si="10"/>
        <v>$$$</v>
      </c>
      <c r="K205">
        <f t="shared" ca="1" si="11"/>
        <v>3528</v>
      </c>
      <c r="L205">
        <v>2837</v>
      </c>
    </row>
    <row r="206" spans="1:12" x14ac:dyDescent="0.45">
      <c r="A206" t="str">
        <f t="shared" si="9"/>
        <v>P000206</v>
      </c>
      <c r="B206" t="s">
        <v>652</v>
      </c>
      <c r="C206" t="s">
        <v>653</v>
      </c>
      <c r="D206" t="s">
        <v>662</v>
      </c>
      <c r="E206">
        <v>7.3</v>
      </c>
      <c r="F206">
        <f>ROUND(E206/2,1)</f>
        <v>3.7</v>
      </c>
      <c r="G206" t="s">
        <v>592</v>
      </c>
      <c r="H206" t="str">
        <f>SUBSTITUTE(G206, "Â", "")</f>
        <v>MYR 110</v>
      </c>
      <c r="I206">
        <f>VALUE(MID(H206, 5, LEN(G206)))</f>
        <v>110</v>
      </c>
      <c r="J206" t="str">
        <f t="shared" si="10"/>
        <v>$</v>
      </c>
      <c r="K206">
        <f t="shared" ca="1" si="11"/>
        <v>4262</v>
      </c>
      <c r="L206">
        <v>1869</v>
      </c>
    </row>
    <row r="207" spans="1:12" x14ac:dyDescent="0.45">
      <c r="A207" t="str">
        <f t="shared" si="9"/>
        <v>P000207</v>
      </c>
      <c r="B207" t="s">
        <v>655</v>
      </c>
      <c r="C207" t="s">
        <v>549</v>
      </c>
      <c r="D207" t="s">
        <v>663</v>
      </c>
      <c r="E207">
        <v>8.1</v>
      </c>
      <c r="F207">
        <f>ROUND(E207/2,1)</f>
        <v>4.0999999999999996</v>
      </c>
      <c r="G207" t="s">
        <v>657</v>
      </c>
      <c r="H207" t="str">
        <f>SUBSTITUTE(G207, "Â", "")</f>
        <v>MYR 96</v>
      </c>
      <c r="I207">
        <f>VALUE(MID(H207, 5, LEN(G207)))</f>
        <v>96</v>
      </c>
      <c r="J207" t="str">
        <f t="shared" si="10"/>
        <v>$</v>
      </c>
      <c r="K207">
        <f t="shared" ca="1" si="11"/>
        <v>3073</v>
      </c>
      <c r="L207">
        <v>3366</v>
      </c>
    </row>
    <row r="208" spans="1:12" x14ac:dyDescent="0.45">
      <c r="A208" t="str">
        <f t="shared" si="9"/>
        <v>P000208</v>
      </c>
      <c r="B208" t="s">
        <v>664</v>
      </c>
      <c r="C208" t="s">
        <v>250</v>
      </c>
      <c r="D208" t="s">
        <v>665</v>
      </c>
      <c r="E208">
        <v>8.1999999999999993</v>
      </c>
      <c r="F208">
        <f>ROUND(E208/2,1)</f>
        <v>4.0999999999999996</v>
      </c>
      <c r="G208" t="s">
        <v>98</v>
      </c>
      <c r="H208" t="str">
        <f>SUBSTITUTE(G208, "Â", "")</f>
        <v>MYR 648</v>
      </c>
      <c r="I208">
        <f>VALUE(MID(H208, 5, LEN(G208)))</f>
        <v>648</v>
      </c>
      <c r="J208" t="str">
        <f t="shared" si="10"/>
        <v>$$$$</v>
      </c>
      <c r="K208">
        <f t="shared" ca="1" si="11"/>
        <v>3563</v>
      </c>
      <c r="L208">
        <v>3231</v>
      </c>
    </row>
    <row r="209" spans="1:12" x14ac:dyDescent="0.45">
      <c r="A209" t="str">
        <f t="shared" si="9"/>
        <v>P000209</v>
      </c>
      <c r="B209" t="s">
        <v>666</v>
      </c>
      <c r="C209" t="s">
        <v>667</v>
      </c>
      <c r="D209" t="s">
        <v>668</v>
      </c>
      <c r="E209">
        <v>7.2</v>
      </c>
      <c r="F209">
        <f>ROUND(E209/2,1)</f>
        <v>3.6</v>
      </c>
      <c r="G209" t="s">
        <v>669</v>
      </c>
      <c r="H209" t="str">
        <f>SUBSTITUTE(G209, "Â", "")</f>
        <v>MYR 428</v>
      </c>
      <c r="I209">
        <f>VALUE(MID(H209, 5, LEN(G209)))</f>
        <v>428</v>
      </c>
      <c r="J209" t="str">
        <f t="shared" si="10"/>
        <v>$$$</v>
      </c>
      <c r="K209">
        <f t="shared" ca="1" si="11"/>
        <v>2530</v>
      </c>
      <c r="L209">
        <v>992</v>
      </c>
    </row>
    <row r="210" spans="1:12" x14ac:dyDescent="0.45">
      <c r="A210" t="str">
        <f t="shared" si="9"/>
        <v>P000210</v>
      </c>
      <c r="B210" t="s">
        <v>670</v>
      </c>
      <c r="C210" t="s">
        <v>69</v>
      </c>
      <c r="D210" t="s">
        <v>671</v>
      </c>
      <c r="E210">
        <v>7.5</v>
      </c>
      <c r="F210">
        <f>ROUND(E210/2,1)</f>
        <v>3.8</v>
      </c>
      <c r="G210" t="s">
        <v>672</v>
      </c>
      <c r="H210" t="str">
        <f>SUBSTITUTE(G210, "Â", "")</f>
        <v>MYR 410</v>
      </c>
      <c r="I210">
        <f>VALUE(MID(H210, 5, LEN(G210)))</f>
        <v>410</v>
      </c>
      <c r="J210" t="str">
        <f t="shared" si="10"/>
        <v>$$$</v>
      </c>
      <c r="K210">
        <f t="shared" ca="1" si="11"/>
        <v>688</v>
      </c>
      <c r="L210">
        <v>2118</v>
      </c>
    </row>
    <row r="211" spans="1:12" x14ac:dyDescent="0.45">
      <c r="A211" t="str">
        <f t="shared" si="9"/>
        <v>P000211</v>
      </c>
      <c r="B211" t="s">
        <v>673</v>
      </c>
      <c r="C211" t="s">
        <v>180</v>
      </c>
      <c r="D211" t="s">
        <v>674</v>
      </c>
      <c r="E211">
        <v>7.5</v>
      </c>
      <c r="F211">
        <f>ROUND(E211/2,1)</f>
        <v>3.8</v>
      </c>
      <c r="G211" t="s">
        <v>675</v>
      </c>
      <c r="H211" t="str">
        <f>SUBSTITUTE(G211, "Â", "")</f>
        <v>MYR 302</v>
      </c>
      <c r="I211">
        <f>VALUE(MID(H211, 5, LEN(G211)))</f>
        <v>302</v>
      </c>
      <c r="J211" t="str">
        <f t="shared" si="10"/>
        <v>$$$</v>
      </c>
      <c r="K211">
        <f t="shared" ca="1" si="11"/>
        <v>347</v>
      </c>
      <c r="L211">
        <v>3630</v>
      </c>
    </row>
    <row r="212" spans="1:12" x14ac:dyDescent="0.45">
      <c r="A212" t="str">
        <f t="shared" si="9"/>
        <v>P000212</v>
      </c>
      <c r="B212" t="s">
        <v>676</v>
      </c>
      <c r="C212" t="s">
        <v>497</v>
      </c>
      <c r="D212" t="s">
        <v>677</v>
      </c>
      <c r="E212">
        <v>8.9</v>
      </c>
      <c r="F212">
        <f>ROUND(E212/2,1)</f>
        <v>4.5</v>
      </c>
      <c r="G212" t="s">
        <v>512</v>
      </c>
      <c r="H212" t="str">
        <f>SUBSTITUTE(G212, "Â", "")</f>
        <v>MYR 72</v>
      </c>
      <c r="I212">
        <f>VALUE(MID(H212, 5, LEN(G212)))</f>
        <v>72</v>
      </c>
      <c r="J212" t="str">
        <f t="shared" si="10"/>
        <v>$</v>
      </c>
      <c r="K212">
        <f t="shared" ca="1" si="11"/>
        <v>271</v>
      </c>
      <c r="L212">
        <v>2561</v>
      </c>
    </row>
    <row r="213" spans="1:12" x14ac:dyDescent="0.45">
      <c r="A213" t="str">
        <f t="shared" si="9"/>
        <v>P000213</v>
      </c>
      <c r="B213" t="s">
        <v>678</v>
      </c>
      <c r="C213" t="s">
        <v>108</v>
      </c>
      <c r="D213" t="s">
        <v>679</v>
      </c>
      <c r="E213">
        <v>8.6</v>
      </c>
      <c r="F213">
        <f>ROUND(E213/2,1)</f>
        <v>4.3</v>
      </c>
      <c r="G213" t="s">
        <v>680</v>
      </c>
      <c r="H213" t="str">
        <f>SUBSTITUTE(G213, "Â", "")</f>
        <v>MYR 400</v>
      </c>
      <c r="I213">
        <f>VALUE(MID(H213, 5, LEN(G213)))</f>
        <v>400</v>
      </c>
      <c r="J213" t="str">
        <f t="shared" si="10"/>
        <v>$$$</v>
      </c>
      <c r="K213">
        <f t="shared" ca="1" si="11"/>
        <v>2093</v>
      </c>
      <c r="L213">
        <v>4046</v>
      </c>
    </row>
    <row r="214" spans="1:12" x14ac:dyDescent="0.45">
      <c r="A214" t="str">
        <f t="shared" si="9"/>
        <v>P000214</v>
      </c>
      <c r="B214" t="s">
        <v>681</v>
      </c>
      <c r="C214" t="s">
        <v>134</v>
      </c>
      <c r="D214" t="s">
        <v>682</v>
      </c>
      <c r="E214">
        <v>8.8000000000000007</v>
      </c>
      <c r="F214">
        <f>ROUND(E214/2,1)</f>
        <v>4.4000000000000004</v>
      </c>
      <c r="G214" t="s">
        <v>683</v>
      </c>
      <c r="H214" t="str">
        <f>SUBSTITUTE(G214, "Â", "")</f>
        <v>MYR 730</v>
      </c>
      <c r="I214">
        <f>VALUE(MID(H214, 5, LEN(G214)))</f>
        <v>730</v>
      </c>
      <c r="J214" t="str">
        <f t="shared" si="10"/>
        <v>$$$$</v>
      </c>
      <c r="K214">
        <f t="shared" ca="1" si="11"/>
        <v>827</v>
      </c>
      <c r="L214">
        <v>2534</v>
      </c>
    </row>
    <row r="215" spans="1:12" x14ac:dyDescent="0.45">
      <c r="A215" t="str">
        <f t="shared" si="9"/>
        <v>P000215</v>
      </c>
      <c r="B215" t="s">
        <v>684</v>
      </c>
      <c r="C215" t="s">
        <v>69</v>
      </c>
      <c r="D215" t="s">
        <v>685</v>
      </c>
      <c r="E215">
        <v>9.3000000000000007</v>
      </c>
      <c r="F215">
        <f>ROUND(E215/2,1)</f>
        <v>4.7</v>
      </c>
      <c r="G215" t="s">
        <v>686</v>
      </c>
      <c r="H215" t="str">
        <f>SUBSTITUTE(G215, "Â", "")</f>
        <v>MYR 519</v>
      </c>
      <c r="I215">
        <f>VALUE(MID(H215, 5, LEN(G215)))</f>
        <v>519</v>
      </c>
      <c r="J215" t="str">
        <f t="shared" si="10"/>
        <v>$$$</v>
      </c>
      <c r="K215">
        <f t="shared" ca="1" si="11"/>
        <v>2861</v>
      </c>
      <c r="L215">
        <v>3546</v>
      </c>
    </row>
    <row r="216" spans="1:12" x14ac:dyDescent="0.45">
      <c r="A216" t="str">
        <f t="shared" si="9"/>
        <v>P000216</v>
      </c>
      <c r="B216" t="s">
        <v>687</v>
      </c>
      <c r="C216" t="s">
        <v>688</v>
      </c>
      <c r="D216" t="s">
        <v>689</v>
      </c>
      <c r="E216">
        <v>7</v>
      </c>
      <c r="F216">
        <f>ROUND(E216/2,1)</f>
        <v>3.5</v>
      </c>
      <c r="G216" t="s">
        <v>645</v>
      </c>
      <c r="H216" t="str">
        <f>SUBSTITUTE(G216, "Â", "")</f>
        <v>MYR 55</v>
      </c>
      <c r="I216">
        <f>VALUE(MID(H216, 5, LEN(G216)))</f>
        <v>55</v>
      </c>
      <c r="J216" t="str">
        <f t="shared" si="10"/>
        <v>$</v>
      </c>
      <c r="K216">
        <f t="shared" ca="1" si="11"/>
        <v>3424</v>
      </c>
      <c r="L216">
        <v>3219</v>
      </c>
    </row>
    <row r="217" spans="1:12" x14ac:dyDescent="0.45">
      <c r="A217" t="str">
        <f t="shared" si="9"/>
        <v>P000217</v>
      </c>
      <c r="B217" t="s">
        <v>690</v>
      </c>
      <c r="C217" t="s">
        <v>691</v>
      </c>
      <c r="D217" t="s">
        <v>692</v>
      </c>
      <c r="E217">
        <v>8.8000000000000007</v>
      </c>
      <c r="F217">
        <f>ROUND(E217/2,1)</f>
        <v>4.4000000000000004</v>
      </c>
      <c r="G217" t="s">
        <v>59</v>
      </c>
      <c r="H217" t="str">
        <f>SUBSTITUTE(G217, "Â", "")</f>
        <v>MYR 90</v>
      </c>
      <c r="I217">
        <f>VALUE(MID(H217, 5, LEN(G217)))</f>
        <v>90</v>
      </c>
      <c r="J217" t="str">
        <f t="shared" si="10"/>
        <v>$</v>
      </c>
      <c r="K217">
        <f t="shared" ca="1" si="11"/>
        <v>4243</v>
      </c>
      <c r="L217">
        <v>2618</v>
      </c>
    </row>
    <row r="218" spans="1:12" x14ac:dyDescent="0.45">
      <c r="A218" t="str">
        <f t="shared" si="9"/>
        <v>P000218</v>
      </c>
      <c r="B218" t="s">
        <v>693</v>
      </c>
      <c r="C218" t="s">
        <v>694</v>
      </c>
      <c r="D218" t="s">
        <v>695</v>
      </c>
      <c r="E218">
        <v>7.4</v>
      </c>
      <c r="F218">
        <f>ROUND(E218/2,1)</f>
        <v>3.7</v>
      </c>
      <c r="G218" t="s">
        <v>696</v>
      </c>
      <c r="H218" t="str">
        <f>SUBSTITUTE(G218, "Â", "")</f>
        <v>MYR 204</v>
      </c>
      <c r="I218">
        <f>VALUE(MID(H218, 5, LEN(G218)))</f>
        <v>204</v>
      </c>
      <c r="J218" t="str">
        <f t="shared" si="10"/>
        <v>$$</v>
      </c>
      <c r="K218">
        <f t="shared" ca="1" si="11"/>
        <v>977</v>
      </c>
      <c r="L218">
        <v>1820</v>
      </c>
    </row>
    <row r="219" spans="1:12" x14ac:dyDescent="0.45">
      <c r="A219" t="str">
        <f t="shared" si="9"/>
        <v>P000219</v>
      </c>
      <c r="B219" t="s">
        <v>697</v>
      </c>
      <c r="C219" t="s">
        <v>184</v>
      </c>
      <c r="D219" t="s">
        <v>698</v>
      </c>
      <c r="E219">
        <v>8.8000000000000007</v>
      </c>
      <c r="F219">
        <f>ROUND(E219/2,1)</f>
        <v>4.4000000000000004</v>
      </c>
      <c r="G219" t="s">
        <v>699</v>
      </c>
      <c r="H219" t="str">
        <f>SUBSTITUTE(G219, "Â", "")</f>
        <v>MYR 308</v>
      </c>
      <c r="I219">
        <f>VALUE(MID(H219, 5, LEN(G219)))</f>
        <v>308</v>
      </c>
      <c r="J219" t="str">
        <f t="shared" si="10"/>
        <v>$$$</v>
      </c>
      <c r="K219">
        <f t="shared" ca="1" si="11"/>
        <v>2664</v>
      </c>
      <c r="L219">
        <v>3217</v>
      </c>
    </row>
    <row r="220" spans="1:12" x14ac:dyDescent="0.45">
      <c r="A220" t="str">
        <f t="shared" si="9"/>
        <v>P000220</v>
      </c>
      <c r="B220" t="s">
        <v>700</v>
      </c>
      <c r="C220" t="s">
        <v>108</v>
      </c>
      <c r="D220" t="s">
        <v>701</v>
      </c>
      <c r="E220">
        <v>7.9</v>
      </c>
      <c r="F220">
        <f>ROUND(E220/2,1)</f>
        <v>4</v>
      </c>
      <c r="G220" t="s">
        <v>702</v>
      </c>
      <c r="H220" t="str">
        <f>SUBSTITUTE(G220, "Â", "")</f>
        <v>MYR 630</v>
      </c>
      <c r="I220">
        <f>VALUE(MID(H220, 5, LEN(G220)))</f>
        <v>630</v>
      </c>
      <c r="J220" t="str">
        <f t="shared" si="10"/>
        <v>$$$$</v>
      </c>
      <c r="K220">
        <f t="shared" ca="1" si="11"/>
        <v>2176</v>
      </c>
      <c r="L220">
        <v>2536</v>
      </c>
    </row>
    <row r="221" spans="1:12" x14ac:dyDescent="0.45">
      <c r="A221" t="str">
        <f t="shared" si="9"/>
        <v>P000221</v>
      </c>
      <c r="B221" t="s">
        <v>703</v>
      </c>
      <c r="C221" t="s">
        <v>704</v>
      </c>
      <c r="D221" t="s">
        <v>705</v>
      </c>
      <c r="E221">
        <v>8.6999999999999993</v>
      </c>
      <c r="F221">
        <f>ROUND(E221/2,1)</f>
        <v>4.4000000000000004</v>
      </c>
      <c r="G221" t="s">
        <v>706</v>
      </c>
      <c r="H221" t="str">
        <f>SUBSTITUTE(G221, "Â", "")</f>
        <v>MYR 414</v>
      </c>
      <c r="I221">
        <f>VALUE(MID(H221, 5, LEN(G221)))</f>
        <v>414</v>
      </c>
      <c r="J221" t="str">
        <f t="shared" si="10"/>
        <v>$$$</v>
      </c>
      <c r="K221">
        <f t="shared" ca="1" si="11"/>
        <v>4136</v>
      </c>
      <c r="L221">
        <v>1356</v>
      </c>
    </row>
    <row r="222" spans="1:12" x14ac:dyDescent="0.45">
      <c r="A222" t="str">
        <f t="shared" si="9"/>
        <v>P000222</v>
      </c>
      <c r="B222" t="s">
        <v>707</v>
      </c>
      <c r="C222" t="s">
        <v>69</v>
      </c>
      <c r="D222" t="s">
        <v>708</v>
      </c>
      <c r="E222">
        <v>8.1</v>
      </c>
      <c r="F222">
        <f>ROUND(E222/2,1)</f>
        <v>4.0999999999999996</v>
      </c>
      <c r="G222" t="s">
        <v>709</v>
      </c>
      <c r="H222" t="str">
        <f>SUBSTITUTE(G222, "Â", "")</f>
        <v>MYR 560</v>
      </c>
      <c r="I222">
        <f>VALUE(MID(H222, 5, LEN(G222)))</f>
        <v>560</v>
      </c>
      <c r="J222" t="str">
        <f t="shared" si="10"/>
        <v>$$$</v>
      </c>
      <c r="K222">
        <f t="shared" ca="1" si="11"/>
        <v>2394</v>
      </c>
      <c r="L222">
        <v>2249</v>
      </c>
    </row>
    <row r="223" spans="1:12" x14ac:dyDescent="0.45">
      <c r="A223" t="str">
        <f t="shared" si="9"/>
        <v>P000223</v>
      </c>
      <c r="B223" t="s">
        <v>710</v>
      </c>
      <c r="C223" t="s">
        <v>69</v>
      </c>
      <c r="D223" t="s">
        <v>711</v>
      </c>
      <c r="E223">
        <v>8.5</v>
      </c>
      <c r="F223">
        <f>ROUND(E223/2,1)</f>
        <v>4.3</v>
      </c>
      <c r="G223" t="s">
        <v>712</v>
      </c>
      <c r="H223" t="str">
        <f>SUBSTITUTE(G223, "Â", "")</f>
        <v>MYR 592</v>
      </c>
      <c r="I223">
        <f>VALUE(MID(H223, 5, LEN(G223)))</f>
        <v>592</v>
      </c>
      <c r="J223" t="str">
        <f t="shared" si="10"/>
        <v>$$$</v>
      </c>
      <c r="K223">
        <f t="shared" ca="1" si="11"/>
        <v>4313</v>
      </c>
      <c r="L223">
        <v>3331</v>
      </c>
    </row>
    <row r="224" spans="1:12" x14ac:dyDescent="0.45">
      <c r="A224" t="str">
        <f t="shared" si="9"/>
        <v>P000224</v>
      </c>
      <c r="B224" t="s">
        <v>713</v>
      </c>
      <c r="C224" t="s">
        <v>714</v>
      </c>
      <c r="D224" t="s">
        <v>715</v>
      </c>
      <c r="E224">
        <v>7.8</v>
      </c>
      <c r="F224">
        <f>ROUND(E224/2,1)</f>
        <v>3.9</v>
      </c>
      <c r="G224" t="s">
        <v>716</v>
      </c>
      <c r="H224" t="str">
        <f>SUBSTITUTE(G224, "Â", "")</f>
        <v>MYR 123</v>
      </c>
      <c r="I224">
        <f>VALUE(MID(H224, 5, LEN(G224)))</f>
        <v>123</v>
      </c>
      <c r="J224" t="str">
        <f t="shared" si="10"/>
        <v>$</v>
      </c>
      <c r="K224">
        <f t="shared" ca="1" si="11"/>
        <v>4292</v>
      </c>
      <c r="L224">
        <v>333</v>
      </c>
    </row>
    <row r="225" spans="1:12" x14ac:dyDescent="0.45">
      <c r="A225" t="str">
        <f t="shared" si="9"/>
        <v>P000225</v>
      </c>
      <c r="B225" t="s">
        <v>717</v>
      </c>
      <c r="C225" t="s">
        <v>718</v>
      </c>
      <c r="D225" t="s">
        <v>719</v>
      </c>
      <c r="E225">
        <v>7.5</v>
      </c>
      <c r="F225">
        <f>ROUND(E225/2,1)</f>
        <v>3.8</v>
      </c>
      <c r="G225" t="s">
        <v>720</v>
      </c>
      <c r="H225" t="str">
        <f>SUBSTITUTE(G225, "Â", "")</f>
        <v>MYR 150</v>
      </c>
      <c r="I225">
        <f>VALUE(MID(H225, 5, LEN(G225)))</f>
        <v>150</v>
      </c>
      <c r="J225" t="str">
        <f t="shared" si="10"/>
        <v>$</v>
      </c>
      <c r="K225">
        <f t="shared" ca="1" si="11"/>
        <v>1416</v>
      </c>
      <c r="L225">
        <v>3236</v>
      </c>
    </row>
    <row r="226" spans="1:12" x14ac:dyDescent="0.45">
      <c r="A226" t="str">
        <f t="shared" si="9"/>
        <v>P000226</v>
      </c>
      <c r="B226" t="s">
        <v>721</v>
      </c>
      <c r="C226" t="s">
        <v>414</v>
      </c>
      <c r="D226" t="s">
        <v>722</v>
      </c>
      <c r="E226">
        <v>7.7</v>
      </c>
      <c r="F226">
        <f>ROUND(E226/2,1)</f>
        <v>3.9</v>
      </c>
      <c r="G226" t="s">
        <v>723</v>
      </c>
      <c r="H226" t="str">
        <f>SUBSTITUTE(G226, "Â", "")</f>
        <v>MYR 312</v>
      </c>
      <c r="I226">
        <f>VALUE(MID(H226, 5, LEN(G226)))</f>
        <v>312</v>
      </c>
      <c r="J226" t="str">
        <f t="shared" si="10"/>
        <v>$$$</v>
      </c>
      <c r="K226">
        <f t="shared" ca="1" si="11"/>
        <v>2115</v>
      </c>
      <c r="L226">
        <v>4315</v>
      </c>
    </row>
    <row r="227" spans="1:12" x14ac:dyDescent="0.45">
      <c r="A227" t="str">
        <f t="shared" si="9"/>
        <v>P000227</v>
      </c>
      <c r="B227" t="s">
        <v>724</v>
      </c>
      <c r="C227" t="s">
        <v>725</v>
      </c>
      <c r="D227" t="s">
        <v>726</v>
      </c>
      <c r="E227">
        <v>9</v>
      </c>
      <c r="F227">
        <f>ROUND(E227/2,1)</f>
        <v>4.5</v>
      </c>
      <c r="G227" t="s">
        <v>727</v>
      </c>
      <c r="H227" t="str">
        <f>SUBSTITUTE(G227, "Â", "")</f>
        <v>MYR 700</v>
      </c>
      <c r="I227">
        <f>VALUE(MID(H227, 5, LEN(G227)))</f>
        <v>700</v>
      </c>
      <c r="J227" t="str">
        <f t="shared" si="10"/>
        <v>$$$$</v>
      </c>
      <c r="K227">
        <f t="shared" ca="1" si="11"/>
        <v>437</v>
      </c>
      <c r="L227">
        <v>490</v>
      </c>
    </row>
    <row r="228" spans="1:12" x14ac:dyDescent="0.45">
      <c r="A228" t="str">
        <f t="shared" si="9"/>
        <v>P000228</v>
      </c>
      <c r="B228" t="s">
        <v>728</v>
      </c>
      <c r="C228" t="s">
        <v>729</v>
      </c>
      <c r="D228" t="s">
        <v>730</v>
      </c>
      <c r="E228">
        <v>7.9</v>
      </c>
      <c r="F228">
        <f>ROUND(E228/2,1)</f>
        <v>4</v>
      </c>
      <c r="G228" t="s">
        <v>731</v>
      </c>
      <c r="H228" t="str">
        <f>SUBSTITUTE(G228, "Â", "")</f>
        <v>MYR 122</v>
      </c>
      <c r="I228">
        <f>VALUE(MID(H228, 5, LEN(G228)))</f>
        <v>122</v>
      </c>
      <c r="J228" t="str">
        <f t="shared" si="10"/>
        <v>$</v>
      </c>
      <c r="K228">
        <f t="shared" ca="1" si="11"/>
        <v>1119</v>
      </c>
      <c r="L228">
        <v>3184</v>
      </c>
    </row>
    <row r="229" spans="1:12" x14ac:dyDescent="0.45">
      <c r="A229" t="str">
        <f t="shared" si="9"/>
        <v>P000229</v>
      </c>
      <c r="B229" t="s">
        <v>732</v>
      </c>
      <c r="C229" t="s">
        <v>89</v>
      </c>
      <c r="D229" t="s">
        <v>733</v>
      </c>
      <c r="E229">
        <v>6.7</v>
      </c>
      <c r="F229">
        <f>ROUND(E229/2,1)</f>
        <v>3.4</v>
      </c>
      <c r="G229" t="s">
        <v>117</v>
      </c>
      <c r="H229" t="str">
        <f>SUBSTITUTE(G229, "Â", "")</f>
        <v>MYR 95</v>
      </c>
      <c r="I229">
        <f>VALUE(MID(H229, 5, LEN(G229)))</f>
        <v>95</v>
      </c>
      <c r="J229" t="str">
        <f t="shared" si="10"/>
        <v>$</v>
      </c>
      <c r="K229">
        <f t="shared" ca="1" si="11"/>
        <v>3011</v>
      </c>
      <c r="L229">
        <v>4006</v>
      </c>
    </row>
    <row r="230" spans="1:12" x14ac:dyDescent="0.45">
      <c r="A230" t="str">
        <f t="shared" si="9"/>
        <v>P000230</v>
      </c>
      <c r="B230" t="s">
        <v>734</v>
      </c>
      <c r="C230" t="s">
        <v>108</v>
      </c>
      <c r="D230" t="s">
        <v>735</v>
      </c>
      <c r="E230">
        <v>8.3000000000000007</v>
      </c>
      <c r="F230">
        <f>ROUND(E230/2,1)</f>
        <v>4.2</v>
      </c>
      <c r="G230" t="s">
        <v>416</v>
      </c>
      <c r="H230" t="str">
        <f>SUBSTITUTE(G230, "Â", "")</f>
        <v>MYR 281</v>
      </c>
      <c r="I230">
        <f>VALUE(MID(H230, 5, LEN(G230)))</f>
        <v>281</v>
      </c>
      <c r="J230" t="str">
        <f t="shared" si="10"/>
        <v>$$</v>
      </c>
      <c r="K230">
        <f t="shared" ca="1" si="11"/>
        <v>3020</v>
      </c>
      <c r="L230">
        <v>2759</v>
      </c>
    </row>
    <row r="231" spans="1:12" x14ac:dyDescent="0.45">
      <c r="A231" t="str">
        <f t="shared" si="9"/>
        <v>P000231</v>
      </c>
      <c r="B231" t="s">
        <v>736</v>
      </c>
      <c r="C231" t="s">
        <v>108</v>
      </c>
      <c r="D231" t="s">
        <v>737</v>
      </c>
      <c r="E231">
        <v>8.6999999999999993</v>
      </c>
      <c r="F231">
        <f>ROUND(E231/2,1)</f>
        <v>4.4000000000000004</v>
      </c>
      <c r="G231" t="s">
        <v>738</v>
      </c>
      <c r="H231" t="str">
        <f>SUBSTITUTE(G231, "Â", "")</f>
        <v>MYR 900</v>
      </c>
      <c r="I231">
        <f>VALUE(MID(H231, 5, LEN(G231)))</f>
        <v>900</v>
      </c>
      <c r="J231" t="str">
        <f t="shared" si="10"/>
        <v>$$$$</v>
      </c>
      <c r="K231">
        <f t="shared" ca="1" si="11"/>
        <v>1814</v>
      </c>
      <c r="L231">
        <v>2972</v>
      </c>
    </row>
    <row r="232" spans="1:12" x14ac:dyDescent="0.45">
      <c r="A232" t="str">
        <f t="shared" si="9"/>
        <v>P000232</v>
      </c>
      <c r="B232" t="s">
        <v>739</v>
      </c>
      <c r="C232" t="s">
        <v>740</v>
      </c>
      <c r="D232" t="s">
        <v>741</v>
      </c>
      <c r="E232">
        <v>7.8</v>
      </c>
      <c r="F232">
        <f>ROUND(E232/2,1)</f>
        <v>3.9</v>
      </c>
      <c r="G232" t="s">
        <v>742</v>
      </c>
      <c r="H232" t="str">
        <f>SUBSTITUTE(G232, "Â", "")</f>
        <v>MYR 168</v>
      </c>
      <c r="I232">
        <f>VALUE(MID(H232, 5, LEN(G232)))</f>
        <v>168</v>
      </c>
      <c r="J232" t="str">
        <f t="shared" si="10"/>
        <v>$$</v>
      </c>
      <c r="K232">
        <f t="shared" ca="1" si="11"/>
        <v>3139</v>
      </c>
      <c r="L232">
        <v>2771</v>
      </c>
    </row>
    <row r="233" spans="1:12" x14ac:dyDescent="0.45">
      <c r="A233" t="str">
        <f t="shared" si="9"/>
        <v>P000233</v>
      </c>
      <c r="B233" t="s">
        <v>743</v>
      </c>
      <c r="C233" t="s">
        <v>616</v>
      </c>
      <c r="D233" t="s">
        <v>744</v>
      </c>
      <c r="E233">
        <v>7.6</v>
      </c>
      <c r="F233">
        <f>ROUND(E233/2,1)</f>
        <v>3.8</v>
      </c>
      <c r="G233" t="s">
        <v>23</v>
      </c>
      <c r="H233" t="str">
        <f>SUBSTITUTE(G233, "Â", "")</f>
        <v>MYR 130</v>
      </c>
      <c r="I233">
        <f>VALUE(MID(H233, 5, LEN(G233)))</f>
        <v>130</v>
      </c>
      <c r="J233" t="str">
        <f t="shared" si="10"/>
        <v>$</v>
      </c>
      <c r="K233">
        <f t="shared" ca="1" si="11"/>
        <v>1719</v>
      </c>
      <c r="L233">
        <v>1802</v>
      </c>
    </row>
    <row r="234" spans="1:12" x14ac:dyDescent="0.45">
      <c r="A234" t="str">
        <f t="shared" si="9"/>
        <v>P000234</v>
      </c>
      <c r="B234" t="s">
        <v>745</v>
      </c>
      <c r="C234" t="s">
        <v>134</v>
      </c>
      <c r="D234" t="s">
        <v>746</v>
      </c>
      <c r="E234">
        <v>7.6</v>
      </c>
      <c r="F234">
        <f>ROUND(E234/2,1)</f>
        <v>3.8</v>
      </c>
      <c r="G234" t="s">
        <v>166</v>
      </c>
      <c r="H234" t="str">
        <f>SUBSTITUTE(G234, "Â", "")</f>
        <v>MYR 334</v>
      </c>
      <c r="I234">
        <f>VALUE(MID(H234, 5, LEN(G234)))</f>
        <v>334</v>
      </c>
      <c r="J234" t="str">
        <f t="shared" si="10"/>
        <v>$$$</v>
      </c>
      <c r="K234">
        <f t="shared" ca="1" si="11"/>
        <v>521</v>
      </c>
      <c r="L234">
        <v>981</v>
      </c>
    </row>
    <row r="235" spans="1:12" x14ac:dyDescent="0.45">
      <c r="A235" t="str">
        <f t="shared" si="9"/>
        <v>P000235</v>
      </c>
      <c r="B235" t="s">
        <v>747</v>
      </c>
      <c r="C235" t="s">
        <v>53</v>
      </c>
      <c r="D235" t="s">
        <v>748</v>
      </c>
      <c r="E235">
        <v>7.2</v>
      </c>
      <c r="F235">
        <f>ROUND(E235/2,1)</f>
        <v>3.6</v>
      </c>
      <c r="G235" t="s">
        <v>31</v>
      </c>
      <c r="H235" t="str">
        <f>SUBSTITUTE(G235, "Â", "")</f>
        <v>MYR 135</v>
      </c>
      <c r="I235">
        <f>VALUE(MID(H235, 5, LEN(G235)))</f>
        <v>135</v>
      </c>
      <c r="J235" t="str">
        <f t="shared" si="10"/>
        <v>$</v>
      </c>
      <c r="K235">
        <f t="shared" ca="1" si="11"/>
        <v>1710</v>
      </c>
      <c r="L235">
        <v>4318</v>
      </c>
    </row>
    <row r="236" spans="1:12" x14ac:dyDescent="0.45">
      <c r="A236" t="str">
        <f t="shared" si="9"/>
        <v>P000236</v>
      </c>
      <c r="B236" t="s">
        <v>749</v>
      </c>
      <c r="C236" t="s">
        <v>108</v>
      </c>
      <c r="D236" t="s">
        <v>750</v>
      </c>
      <c r="E236">
        <v>8.6</v>
      </c>
      <c r="F236">
        <f>ROUND(E236/2,1)</f>
        <v>4.3</v>
      </c>
      <c r="G236" t="s">
        <v>106</v>
      </c>
      <c r="H236" t="str">
        <f>SUBSTITUTE(G236, "Â", "")</f>
        <v>MYR 270</v>
      </c>
      <c r="I236">
        <f>VALUE(MID(H236, 5, LEN(G236)))</f>
        <v>270</v>
      </c>
      <c r="J236" t="str">
        <f t="shared" si="10"/>
        <v>$$</v>
      </c>
      <c r="K236">
        <f t="shared" ca="1" si="11"/>
        <v>3409</v>
      </c>
      <c r="L236">
        <v>4255</v>
      </c>
    </row>
    <row r="237" spans="1:12" x14ac:dyDescent="0.45">
      <c r="A237" t="str">
        <f t="shared" si="9"/>
        <v>P000237</v>
      </c>
      <c r="B237" t="s">
        <v>751</v>
      </c>
      <c r="C237" t="s">
        <v>85</v>
      </c>
      <c r="D237" t="s">
        <v>752</v>
      </c>
      <c r="E237">
        <v>9</v>
      </c>
      <c r="F237">
        <f>ROUND(E237/2,1)</f>
        <v>4.5</v>
      </c>
      <c r="G237" t="s">
        <v>753</v>
      </c>
      <c r="H237" t="str">
        <f>SUBSTITUTE(G237, "Â", "")</f>
        <v>MYR 1,905</v>
      </c>
      <c r="I237">
        <f>VALUE(MID(H237, 5, LEN(G237)))</f>
        <v>1905</v>
      </c>
      <c r="J237" t="str">
        <f t="shared" si="10"/>
        <v>$$$$</v>
      </c>
      <c r="K237">
        <f t="shared" ca="1" si="11"/>
        <v>2871</v>
      </c>
      <c r="L237">
        <v>3569</v>
      </c>
    </row>
    <row r="238" spans="1:12" x14ac:dyDescent="0.45">
      <c r="A238" t="str">
        <f t="shared" si="9"/>
        <v>P000238</v>
      </c>
      <c r="B238" t="s">
        <v>754</v>
      </c>
      <c r="C238" t="s">
        <v>755</v>
      </c>
      <c r="D238" t="s">
        <v>756</v>
      </c>
      <c r="E238">
        <v>8.1999999999999993</v>
      </c>
      <c r="F238">
        <f>ROUND(E238/2,1)</f>
        <v>4.0999999999999996</v>
      </c>
      <c r="G238" t="s">
        <v>227</v>
      </c>
      <c r="H238" t="str">
        <f>SUBSTITUTE(G238, "Â", "")</f>
        <v>MYR 153</v>
      </c>
      <c r="I238">
        <f>VALUE(MID(H238, 5, LEN(G238)))</f>
        <v>153</v>
      </c>
      <c r="J238" t="str">
        <f t="shared" si="10"/>
        <v>$$</v>
      </c>
      <c r="K238">
        <f t="shared" ca="1" si="11"/>
        <v>445</v>
      </c>
      <c r="L238">
        <v>1579</v>
      </c>
    </row>
    <row r="239" spans="1:12" x14ac:dyDescent="0.45">
      <c r="A239" t="str">
        <f t="shared" si="9"/>
        <v>P000239</v>
      </c>
      <c r="B239" t="s">
        <v>757</v>
      </c>
      <c r="C239" t="s">
        <v>616</v>
      </c>
      <c r="D239" t="s">
        <v>758</v>
      </c>
      <c r="E239">
        <v>7.9</v>
      </c>
      <c r="F239">
        <f>ROUND(E239/2,1)</f>
        <v>4</v>
      </c>
      <c r="G239" t="s">
        <v>759</v>
      </c>
      <c r="H239" t="str">
        <f>SUBSTITUTE(G239, "Â", "")</f>
        <v>MYR 172</v>
      </c>
      <c r="I239">
        <f>VALUE(MID(H239, 5, LEN(G239)))</f>
        <v>172</v>
      </c>
      <c r="J239" t="str">
        <f t="shared" si="10"/>
        <v>$$</v>
      </c>
      <c r="K239">
        <f t="shared" ca="1" si="11"/>
        <v>2383</v>
      </c>
      <c r="L239">
        <v>3456</v>
      </c>
    </row>
    <row r="240" spans="1:12" x14ac:dyDescent="0.45">
      <c r="A240" t="str">
        <f t="shared" si="9"/>
        <v>P000240</v>
      </c>
      <c r="B240" t="s">
        <v>760</v>
      </c>
      <c r="C240" t="s">
        <v>41</v>
      </c>
      <c r="D240" t="s">
        <v>761</v>
      </c>
      <c r="E240">
        <v>8.3000000000000007</v>
      </c>
      <c r="F240">
        <f>ROUND(E240/2,1)</f>
        <v>4.2</v>
      </c>
      <c r="G240" t="s">
        <v>762</v>
      </c>
      <c r="H240" t="str">
        <f>SUBSTITUTE(G240, "Â", "")</f>
        <v>MYR 360</v>
      </c>
      <c r="I240">
        <f>VALUE(MID(H240, 5, LEN(G240)))</f>
        <v>360</v>
      </c>
      <c r="J240" t="str">
        <f t="shared" si="10"/>
        <v>$$$</v>
      </c>
      <c r="K240">
        <f t="shared" ca="1" si="11"/>
        <v>4035</v>
      </c>
      <c r="L240">
        <v>3276</v>
      </c>
    </row>
    <row r="241" spans="1:12" x14ac:dyDescent="0.45">
      <c r="A241" t="str">
        <f t="shared" si="9"/>
        <v>P000241</v>
      </c>
      <c r="B241" t="s">
        <v>763</v>
      </c>
      <c r="C241" t="s">
        <v>85</v>
      </c>
      <c r="D241" t="s">
        <v>764</v>
      </c>
      <c r="E241">
        <v>9.1</v>
      </c>
      <c r="F241">
        <f>ROUND(E241/2,1)</f>
        <v>4.5999999999999996</v>
      </c>
      <c r="G241" t="s">
        <v>765</v>
      </c>
      <c r="H241" t="str">
        <f>SUBSTITUTE(G241, "Â", "")</f>
        <v>MYR 378</v>
      </c>
      <c r="I241">
        <f>VALUE(MID(H241, 5, LEN(G241)))</f>
        <v>378</v>
      </c>
      <c r="J241" t="str">
        <f t="shared" si="10"/>
        <v>$$$</v>
      </c>
      <c r="K241">
        <f t="shared" ca="1" si="11"/>
        <v>1628</v>
      </c>
      <c r="L241">
        <v>907</v>
      </c>
    </row>
    <row r="242" spans="1:12" x14ac:dyDescent="0.45">
      <c r="A242" t="str">
        <f t="shared" si="9"/>
        <v>P000242</v>
      </c>
      <c r="B242" t="s">
        <v>766</v>
      </c>
      <c r="C242" t="s">
        <v>69</v>
      </c>
      <c r="D242" t="s">
        <v>767</v>
      </c>
      <c r="E242">
        <v>8.4</v>
      </c>
      <c r="F242">
        <f>ROUND(E242/2,1)</f>
        <v>4.2</v>
      </c>
      <c r="G242" t="s">
        <v>768</v>
      </c>
      <c r="H242" t="str">
        <f>SUBSTITUTE(G242, "Â", "")</f>
        <v>MYR 467</v>
      </c>
      <c r="I242">
        <f>VALUE(MID(H242, 5, LEN(G242)))</f>
        <v>467</v>
      </c>
      <c r="J242" t="str">
        <f t="shared" si="10"/>
        <v>$$$</v>
      </c>
      <c r="K242">
        <f t="shared" ca="1" si="11"/>
        <v>1002</v>
      </c>
      <c r="L242">
        <v>1427</v>
      </c>
    </row>
    <row r="243" spans="1:12" x14ac:dyDescent="0.45">
      <c r="A243" t="str">
        <f t="shared" si="9"/>
        <v>P000243</v>
      </c>
      <c r="B243" t="s">
        <v>769</v>
      </c>
      <c r="C243" t="s">
        <v>429</v>
      </c>
      <c r="D243" t="s">
        <v>770</v>
      </c>
      <c r="E243">
        <v>8</v>
      </c>
      <c r="F243">
        <f>ROUND(E243/2,1)</f>
        <v>4</v>
      </c>
      <c r="G243" t="s">
        <v>771</v>
      </c>
      <c r="H243" t="str">
        <f>SUBSTITUTE(G243, "Â", "")</f>
        <v>MYR 80</v>
      </c>
      <c r="I243">
        <f>VALUE(MID(H243, 5, LEN(G243)))</f>
        <v>80</v>
      </c>
      <c r="J243" t="str">
        <f t="shared" si="10"/>
        <v>$</v>
      </c>
      <c r="K243">
        <f t="shared" ca="1" si="11"/>
        <v>3486</v>
      </c>
      <c r="L243">
        <v>1805</v>
      </c>
    </row>
    <row r="244" spans="1:12" x14ac:dyDescent="0.45">
      <c r="A244" t="str">
        <f t="shared" si="9"/>
        <v>P000244</v>
      </c>
      <c r="B244" t="s">
        <v>772</v>
      </c>
      <c r="C244" t="s">
        <v>353</v>
      </c>
      <c r="D244" t="s">
        <v>773</v>
      </c>
      <c r="E244">
        <v>7.5</v>
      </c>
      <c r="F244">
        <f>ROUND(E244/2,1)</f>
        <v>3.8</v>
      </c>
      <c r="G244" t="s">
        <v>774</v>
      </c>
      <c r="H244" t="str">
        <f>SUBSTITUTE(G244, "Â", "")</f>
        <v>MYR 490</v>
      </c>
      <c r="I244">
        <f>VALUE(MID(H244, 5, LEN(G244)))</f>
        <v>490</v>
      </c>
      <c r="J244" t="str">
        <f t="shared" si="10"/>
        <v>$$$</v>
      </c>
      <c r="K244">
        <f t="shared" ca="1" si="11"/>
        <v>2806</v>
      </c>
      <c r="L244">
        <v>1547</v>
      </c>
    </row>
    <row r="245" spans="1:12" x14ac:dyDescent="0.45">
      <c r="A245" t="str">
        <f t="shared" si="9"/>
        <v>P000245</v>
      </c>
      <c r="B245" t="s">
        <v>775</v>
      </c>
      <c r="C245" t="s">
        <v>108</v>
      </c>
      <c r="D245" t="s">
        <v>776</v>
      </c>
      <c r="E245">
        <v>8.9</v>
      </c>
      <c r="F245">
        <f>ROUND(E245/2,1)</f>
        <v>4.5</v>
      </c>
      <c r="G245" t="s">
        <v>777</v>
      </c>
      <c r="H245" t="str">
        <f>SUBSTITUTE(G245, "Â", "")</f>
        <v>MYR 829</v>
      </c>
      <c r="I245">
        <f>VALUE(MID(H245, 5, LEN(G245)))</f>
        <v>829</v>
      </c>
      <c r="J245" t="str">
        <f t="shared" si="10"/>
        <v>$$$$</v>
      </c>
      <c r="K245">
        <f t="shared" ca="1" si="11"/>
        <v>1402</v>
      </c>
      <c r="L245">
        <v>2344</v>
      </c>
    </row>
    <row r="246" spans="1:12" x14ac:dyDescent="0.45">
      <c r="A246" t="str">
        <f t="shared" si="9"/>
        <v>P000246</v>
      </c>
      <c r="B246" t="s">
        <v>778</v>
      </c>
      <c r="C246" t="s">
        <v>779</v>
      </c>
      <c r="D246" t="s">
        <v>780</v>
      </c>
      <c r="E246">
        <v>7.9</v>
      </c>
      <c r="F246">
        <f>ROUND(E246/2,1)</f>
        <v>4</v>
      </c>
      <c r="G246" t="s">
        <v>117</v>
      </c>
      <c r="H246" t="str">
        <f>SUBSTITUTE(G246, "Â", "")</f>
        <v>MYR 95</v>
      </c>
      <c r="I246">
        <f>VALUE(MID(H246, 5, LEN(G246)))</f>
        <v>95</v>
      </c>
      <c r="J246" t="str">
        <f t="shared" si="10"/>
        <v>$</v>
      </c>
      <c r="K246">
        <f t="shared" ca="1" si="11"/>
        <v>1741</v>
      </c>
      <c r="L246">
        <v>2009</v>
      </c>
    </row>
    <row r="247" spans="1:12" x14ac:dyDescent="0.45">
      <c r="A247" t="str">
        <f t="shared" si="9"/>
        <v>P000247</v>
      </c>
      <c r="B247" t="s">
        <v>781</v>
      </c>
      <c r="C247" t="s">
        <v>782</v>
      </c>
      <c r="D247" t="s">
        <v>783</v>
      </c>
      <c r="E247">
        <v>7.5</v>
      </c>
      <c r="F247">
        <f>ROUND(E247/2,1)</f>
        <v>3.8</v>
      </c>
      <c r="G247" t="s">
        <v>784</v>
      </c>
      <c r="H247" t="str">
        <f>SUBSTITUTE(G247, "Â", "")</f>
        <v>MYR 109</v>
      </c>
      <c r="I247">
        <f>VALUE(MID(H247, 5, LEN(G247)))</f>
        <v>109</v>
      </c>
      <c r="J247" t="str">
        <f t="shared" si="10"/>
        <v>$</v>
      </c>
      <c r="K247">
        <f t="shared" ca="1" si="11"/>
        <v>2091</v>
      </c>
      <c r="L247">
        <v>136</v>
      </c>
    </row>
    <row r="248" spans="1:12" x14ac:dyDescent="0.45">
      <c r="A248" t="str">
        <f t="shared" si="9"/>
        <v>P000248</v>
      </c>
      <c r="B248" t="s">
        <v>785</v>
      </c>
      <c r="C248" t="s">
        <v>81</v>
      </c>
      <c r="D248" t="s">
        <v>786</v>
      </c>
      <c r="E248">
        <v>9</v>
      </c>
      <c r="F248">
        <f>ROUND(E248/2,1)</f>
        <v>4.5</v>
      </c>
      <c r="G248" t="s">
        <v>787</v>
      </c>
      <c r="H248" t="str">
        <f>SUBSTITUTE(G248, "Â", "")</f>
        <v>MYR 797</v>
      </c>
      <c r="I248">
        <f>VALUE(MID(H248, 5, LEN(G248)))</f>
        <v>797</v>
      </c>
      <c r="J248" t="str">
        <f t="shared" si="10"/>
        <v>$$$$</v>
      </c>
      <c r="K248">
        <f t="shared" ca="1" si="11"/>
        <v>3644</v>
      </c>
      <c r="L248">
        <v>4355</v>
      </c>
    </row>
    <row r="249" spans="1:12" x14ac:dyDescent="0.45">
      <c r="A249" t="str">
        <f t="shared" si="9"/>
        <v>P000249</v>
      </c>
      <c r="B249" t="s">
        <v>788</v>
      </c>
      <c r="C249" t="s">
        <v>789</v>
      </c>
      <c r="D249" t="s">
        <v>790</v>
      </c>
      <c r="E249">
        <v>7.8</v>
      </c>
      <c r="F249">
        <f>ROUND(E249/2,1)</f>
        <v>3.9</v>
      </c>
      <c r="G249" t="s">
        <v>526</v>
      </c>
      <c r="H249" t="str">
        <f>SUBSTITUTE(G249, "Â", "")</f>
        <v>MYR 128</v>
      </c>
      <c r="I249">
        <f>VALUE(MID(H249, 5, LEN(G249)))</f>
        <v>128</v>
      </c>
      <c r="J249" t="str">
        <f t="shared" si="10"/>
        <v>$</v>
      </c>
      <c r="K249">
        <f t="shared" ca="1" si="11"/>
        <v>1381</v>
      </c>
      <c r="L249">
        <v>3327</v>
      </c>
    </row>
    <row r="250" spans="1:12" x14ac:dyDescent="0.45">
      <c r="A250" t="str">
        <f t="shared" si="9"/>
        <v>P000250</v>
      </c>
      <c r="B250" t="s">
        <v>791</v>
      </c>
      <c r="C250" t="s">
        <v>792</v>
      </c>
      <c r="D250" t="s">
        <v>793</v>
      </c>
      <c r="E250">
        <v>7.6</v>
      </c>
      <c r="F250">
        <f>ROUND(E250/2,1)</f>
        <v>3.8</v>
      </c>
      <c r="G250" t="s">
        <v>794</v>
      </c>
      <c r="H250" t="str">
        <f>SUBSTITUTE(G250, "Â", "")</f>
        <v>MYR 118</v>
      </c>
      <c r="I250">
        <f>VALUE(MID(H250, 5, LEN(G250)))</f>
        <v>118</v>
      </c>
      <c r="J250" t="str">
        <f t="shared" si="10"/>
        <v>$</v>
      </c>
      <c r="K250">
        <f t="shared" ca="1" si="11"/>
        <v>939</v>
      </c>
      <c r="L250">
        <v>4450</v>
      </c>
    </row>
    <row r="251" spans="1:12" x14ac:dyDescent="0.45">
      <c r="A251" t="str">
        <f t="shared" si="9"/>
        <v>P000251</v>
      </c>
      <c r="B251" t="s">
        <v>795</v>
      </c>
      <c r="C251" t="s">
        <v>119</v>
      </c>
      <c r="D251" t="s">
        <v>796</v>
      </c>
      <c r="E251">
        <v>6.4</v>
      </c>
      <c r="F251">
        <f>ROUND(E251/2,1)</f>
        <v>3.2</v>
      </c>
      <c r="G251" t="s">
        <v>797</v>
      </c>
      <c r="H251" t="str">
        <f>SUBSTITUTE(G251, "Â", "")</f>
        <v>MYR 98</v>
      </c>
      <c r="I251">
        <f>VALUE(MID(H251, 5, LEN(G251)))</f>
        <v>98</v>
      </c>
      <c r="J251" t="str">
        <f t="shared" si="10"/>
        <v>$</v>
      </c>
      <c r="K251">
        <f t="shared" ca="1" si="11"/>
        <v>1978</v>
      </c>
      <c r="L251">
        <v>1808</v>
      </c>
    </row>
    <row r="252" spans="1:12" x14ac:dyDescent="0.45">
      <c r="A252" t="str">
        <f t="shared" si="9"/>
        <v>P000252</v>
      </c>
      <c r="B252" t="s">
        <v>798</v>
      </c>
      <c r="C252" t="s">
        <v>594</v>
      </c>
      <c r="D252" t="s">
        <v>799</v>
      </c>
      <c r="E252">
        <v>7.8</v>
      </c>
      <c r="F252">
        <f>ROUND(E252/2,1)</f>
        <v>3.9</v>
      </c>
      <c r="G252" t="s">
        <v>800</v>
      </c>
      <c r="H252" t="str">
        <f>SUBSTITUTE(G252, "Â", "")</f>
        <v>MYR 371</v>
      </c>
      <c r="I252">
        <f>VALUE(MID(H252, 5, LEN(G252)))</f>
        <v>371</v>
      </c>
      <c r="J252" t="str">
        <f t="shared" si="10"/>
        <v>$$$</v>
      </c>
      <c r="K252">
        <f t="shared" ca="1" si="11"/>
        <v>2251</v>
      </c>
      <c r="L252">
        <v>1230</v>
      </c>
    </row>
    <row r="253" spans="1:12" x14ac:dyDescent="0.45">
      <c r="A253" t="str">
        <f t="shared" si="9"/>
        <v>P000253</v>
      </c>
      <c r="B253" t="s">
        <v>801</v>
      </c>
      <c r="C253" t="s">
        <v>85</v>
      </c>
      <c r="D253" t="s">
        <v>802</v>
      </c>
      <c r="E253">
        <v>8.9</v>
      </c>
      <c r="F253">
        <f>ROUND(E253/2,1)</f>
        <v>4.5</v>
      </c>
      <c r="G253" t="s">
        <v>803</v>
      </c>
      <c r="H253" t="str">
        <f>SUBSTITUTE(G253, "Â", "")</f>
        <v>MYR 820</v>
      </c>
      <c r="I253">
        <f>VALUE(MID(H253, 5, LEN(G253)))</f>
        <v>820</v>
      </c>
      <c r="J253" t="str">
        <f t="shared" si="10"/>
        <v>$$$$</v>
      </c>
      <c r="K253">
        <f t="shared" ca="1" si="11"/>
        <v>1467</v>
      </c>
      <c r="L253">
        <v>1475</v>
      </c>
    </row>
    <row r="254" spans="1:12" x14ac:dyDescent="0.45">
      <c r="A254" t="str">
        <f t="shared" si="9"/>
        <v>P000254</v>
      </c>
      <c r="B254" t="s">
        <v>804</v>
      </c>
      <c r="C254" t="s">
        <v>108</v>
      </c>
      <c r="D254" t="s">
        <v>805</v>
      </c>
      <c r="E254">
        <v>8.1999999999999993</v>
      </c>
      <c r="F254">
        <f>ROUND(E254/2,1)</f>
        <v>4.0999999999999996</v>
      </c>
      <c r="G254" t="s">
        <v>806</v>
      </c>
      <c r="H254" t="str">
        <f>SUBSTITUTE(G254, "Â", "")</f>
        <v>MYR 418</v>
      </c>
      <c r="I254">
        <f>VALUE(MID(H254, 5, LEN(G254)))</f>
        <v>418</v>
      </c>
      <c r="J254" t="str">
        <f t="shared" si="10"/>
        <v>$$$</v>
      </c>
      <c r="K254">
        <f t="shared" ca="1" si="11"/>
        <v>4250</v>
      </c>
      <c r="L254">
        <v>1059</v>
      </c>
    </row>
    <row r="255" spans="1:12" x14ac:dyDescent="0.45">
      <c r="A255" t="str">
        <f t="shared" si="9"/>
        <v>P000255</v>
      </c>
      <c r="B255" t="s">
        <v>807</v>
      </c>
      <c r="C255" t="s">
        <v>740</v>
      </c>
      <c r="D255" t="s">
        <v>808</v>
      </c>
      <c r="E255">
        <v>7.9</v>
      </c>
      <c r="F255">
        <f>ROUND(E255/2,1)</f>
        <v>4</v>
      </c>
      <c r="G255" t="s">
        <v>368</v>
      </c>
      <c r="H255" t="str">
        <f>SUBSTITUTE(G255, "Â", "")</f>
        <v>MYR 113</v>
      </c>
      <c r="I255">
        <f>VALUE(MID(H255, 5, LEN(G255)))</f>
        <v>113</v>
      </c>
      <c r="J255" t="str">
        <f t="shared" si="10"/>
        <v>$</v>
      </c>
      <c r="K255">
        <f t="shared" ca="1" si="11"/>
        <v>2114</v>
      </c>
      <c r="L255">
        <v>1402</v>
      </c>
    </row>
    <row r="256" spans="1:12" x14ac:dyDescent="0.45">
      <c r="A256" t="str">
        <f t="shared" si="9"/>
        <v>P000256</v>
      </c>
      <c r="B256" t="s">
        <v>809</v>
      </c>
      <c r="C256" t="s">
        <v>810</v>
      </c>
      <c r="D256" t="s">
        <v>811</v>
      </c>
      <c r="E256">
        <v>9</v>
      </c>
      <c r="F256">
        <f>ROUND(E256/2,1)</f>
        <v>4.5</v>
      </c>
      <c r="G256" t="s">
        <v>812</v>
      </c>
      <c r="H256" t="str">
        <f>SUBSTITUTE(G256, "Â", "")</f>
        <v>MYR 439</v>
      </c>
      <c r="I256">
        <f>VALUE(MID(H256, 5, LEN(G256)))</f>
        <v>439</v>
      </c>
      <c r="J256" t="str">
        <f t="shared" si="10"/>
        <v>$$$</v>
      </c>
      <c r="K256">
        <f t="shared" ca="1" si="11"/>
        <v>2460</v>
      </c>
      <c r="L256">
        <v>2688</v>
      </c>
    </row>
    <row r="257" spans="1:12" x14ac:dyDescent="0.45">
      <c r="A257" t="str">
        <f t="shared" si="9"/>
        <v>P000257</v>
      </c>
      <c r="B257" t="s">
        <v>813</v>
      </c>
      <c r="C257" t="s">
        <v>41</v>
      </c>
      <c r="D257" t="s">
        <v>814</v>
      </c>
      <c r="E257">
        <v>6.9</v>
      </c>
      <c r="F257">
        <f>ROUND(E257/2,1)</f>
        <v>3.5</v>
      </c>
      <c r="G257" t="s">
        <v>815</v>
      </c>
      <c r="H257" t="str">
        <f>SUBSTITUTE(G257, "Â", "")</f>
        <v>MYR 131</v>
      </c>
      <c r="I257">
        <f>VALUE(MID(H257, 5, LEN(G257)))</f>
        <v>131</v>
      </c>
      <c r="J257" t="str">
        <f t="shared" si="10"/>
        <v>$</v>
      </c>
      <c r="K257">
        <f t="shared" ca="1" si="11"/>
        <v>2167</v>
      </c>
      <c r="L257">
        <v>1011</v>
      </c>
    </row>
    <row r="258" spans="1:12" x14ac:dyDescent="0.45">
      <c r="A258" t="str">
        <f t="shared" si="9"/>
        <v>P000258</v>
      </c>
      <c r="B258" t="s">
        <v>816</v>
      </c>
      <c r="C258" t="s">
        <v>817</v>
      </c>
      <c r="D258" t="s">
        <v>818</v>
      </c>
      <c r="E258">
        <v>7.8</v>
      </c>
      <c r="F258">
        <f>ROUND(E258/2,1)</f>
        <v>3.9</v>
      </c>
      <c r="G258" t="s">
        <v>819</v>
      </c>
      <c r="H258" t="str">
        <f>SUBSTITUTE(G258, "Â", "")</f>
        <v>MYR 137</v>
      </c>
      <c r="I258">
        <f>VALUE(MID(H258, 5, LEN(G258)))</f>
        <v>137</v>
      </c>
      <c r="J258" t="str">
        <f t="shared" si="10"/>
        <v>$</v>
      </c>
      <c r="K258">
        <f t="shared" ca="1" si="11"/>
        <v>3289</v>
      </c>
      <c r="L258">
        <v>160</v>
      </c>
    </row>
    <row r="259" spans="1:12" x14ac:dyDescent="0.45">
      <c r="A259" t="str">
        <f t="shared" ref="A259:A322" si="12">"P" &amp; TEXT(ROW()-0,"000000")</f>
        <v>P000259</v>
      </c>
      <c r="B259" t="s">
        <v>820</v>
      </c>
      <c r="C259" t="s">
        <v>108</v>
      </c>
      <c r="D259" t="s">
        <v>821</v>
      </c>
      <c r="E259">
        <v>8.1999999999999993</v>
      </c>
      <c r="F259">
        <f>ROUND(E259/2,1)</f>
        <v>4.0999999999999996</v>
      </c>
      <c r="G259" t="s">
        <v>822</v>
      </c>
      <c r="H259" t="str">
        <f>SUBSTITUTE(G259, "Â", "")</f>
        <v>MYR 990</v>
      </c>
      <c r="I259">
        <f>VALUE(MID(H259, 5, LEN(G259)))</f>
        <v>990</v>
      </c>
      <c r="J259" t="str">
        <f t="shared" ref="J259:J322" si="13">IF(AND(I259 &gt;= 0, I259 &lt;= 150), "$", IF(AND(I259 &gt;= 151, I259 &lt;= 300), "$$", IF(AND(I259 &gt;= 301, I259 &lt;= 600), "$$$", IF(I259 &gt;= 601, "$$$$", ""))))</f>
        <v>$$$$</v>
      </c>
      <c r="K259">
        <f t="shared" ref="K259:K322" ca="1" si="14">RANDBETWEEN(1, 4500)</f>
        <v>4280</v>
      </c>
      <c r="L259">
        <v>4496</v>
      </c>
    </row>
    <row r="260" spans="1:12" x14ac:dyDescent="0.45">
      <c r="A260" t="str">
        <f t="shared" si="12"/>
        <v>P000260</v>
      </c>
      <c r="B260" t="s">
        <v>823</v>
      </c>
      <c r="C260" t="s">
        <v>824</v>
      </c>
      <c r="D260" t="s">
        <v>825</v>
      </c>
      <c r="E260">
        <v>8.6999999999999993</v>
      </c>
      <c r="F260">
        <f>ROUND(E260/2,1)</f>
        <v>4.4000000000000004</v>
      </c>
      <c r="G260" t="s">
        <v>826</v>
      </c>
      <c r="H260" t="str">
        <f>SUBSTITUTE(G260, "Â", "")</f>
        <v>MYR 768</v>
      </c>
      <c r="I260">
        <f>VALUE(MID(H260, 5, LEN(G260)))</f>
        <v>768</v>
      </c>
      <c r="J260" t="str">
        <f t="shared" si="13"/>
        <v>$$$$</v>
      </c>
      <c r="K260">
        <f t="shared" ca="1" si="14"/>
        <v>6</v>
      </c>
      <c r="L260">
        <v>2578</v>
      </c>
    </row>
    <row r="261" spans="1:12" x14ac:dyDescent="0.45">
      <c r="A261" t="str">
        <f t="shared" si="12"/>
        <v>P000261</v>
      </c>
      <c r="B261" t="s">
        <v>827</v>
      </c>
      <c r="C261" t="s">
        <v>828</v>
      </c>
      <c r="D261" t="s">
        <v>829</v>
      </c>
      <c r="E261">
        <v>8.6999999999999993</v>
      </c>
      <c r="F261">
        <f>ROUND(E261/2,1)</f>
        <v>4.4000000000000004</v>
      </c>
      <c r="G261" t="s">
        <v>830</v>
      </c>
      <c r="H261" t="str">
        <f>SUBSTITUTE(G261, "Â", "")</f>
        <v>MYR 760</v>
      </c>
      <c r="I261">
        <f>VALUE(MID(H261, 5, LEN(G261)))</f>
        <v>760</v>
      </c>
      <c r="J261" t="str">
        <f t="shared" si="13"/>
        <v>$$$$</v>
      </c>
      <c r="K261">
        <f t="shared" ca="1" si="14"/>
        <v>3528</v>
      </c>
      <c r="L261">
        <v>1392</v>
      </c>
    </row>
    <row r="262" spans="1:12" x14ac:dyDescent="0.45">
      <c r="A262" t="str">
        <f t="shared" si="12"/>
        <v>P000262</v>
      </c>
      <c r="B262" t="s">
        <v>831</v>
      </c>
      <c r="C262" t="s">
        <v>594</v>
      </c>
      <c r="D262" t="s">
        <v>832</v>
      </c>
      <c r="E262">
        <v>7.6</v>
      </c>
      <c r="F262">
        <f>ROUND(E262/2,1)</f>
        <v>3.8</v>
      </c>
      <c r="G262" t="s">
        <v>195</v>
      </c>
      <c r="H262" t="str">
        <f>SUBSTITUTE(G262, "Â", "")</f>
        <v>MYR 106</v>
      </c>
      <c r="I262">
        <f>VALUE(MID(H262, 5, LEN(G262)))</f>
        <v>106</v>
      </c>
      <c r="J262" t="str">
        <f t="shared" si="13"/>
        <v>$</v>
      </c>
      <c r="K262">
        <f t="shared" ca="1" si="14"/>
        <v>4233</v>
      </c>
      <c r="L262">
        <v>4471</v>
      </c>
    </row>
    <row r="263" spans="1:12" x14ac:dyDescent="0.45">
      <c r="A263" t="str">
        <f t="shared" si="12"/>
        <v>P000263</v>
      </c>
      <c r="B263" t="s">
        <v>833</v>
      </c>
      <c r="C263" t="s">
        <v>834</v>
      </c>
      <c r="D263" t="s">
        <v>835</v>
      </c>
      <c r="E263">
        <v>7.1</v>
      </c>
      <c r="F263">
        <f>ROUND(E263/2,1)</f>
        <v>3.6</v>
      </c>
      <c r="G263" t="s">
        <v>125</v>
      </c>
      <c r="H263" t="str">
        <f>SUBSTITUTE(G263, "Â", "")</f>
        <v>MYR 180</v>
      </c>
      <c r="I263">
        <f>VALUE(MID(H263, 5, LEN(G263)))</f>
        <v>180</v>
      </c>
      <c r="J263" t="str">
        <f t="shared" si="13"/>
        <v>$$</v>
      </c>
      <c r="K263">
        <f t="shared" ca="1" si="14"/>
        <v>3763</v>
      </c>
      <c r="L263">
        <v>365</v>
      </c>
    </row>
    <row r="264" spans="1:12" x14ac:dyDescent="0.45">
      <c r="A264" t="str">
        <f t="shared" si="12"/>
        <v>P000264</v>
      </c>
      <c r="B264" t="s">
        <v>836</v>
      </c>
      <c r="C264" t="s">
        <v>497</v>
      </c>
      <c r="D264" t="s">
        <v>837</v>
      </c>
      <c r="E264">
        <v>8.5</v>
      </c>
      <c r="F264">
        <f>ROUND(E264/2,1)</f>
        <v>4.3</v>
      </c>
      <c r="G264" t="s">
        <v>838</v>
      </c>
      <c r="H264" t="str">
        <f>SUBSTITUTE(G264, "Â", "")</f>
        <v>MYR 351</v>
      </c>
      <c r="I264">
        <f>VALUE(MID(H264, 5, LEN(G264)))</f>
        <v>351</v>
      </c>
      <c r="J264" t="str">
        <f t="shared" si="13"/>
        <v>$$$</v>
      </c>
      <c r="K264">
        <f t="shared" ca="1" si="14"/>
        <v>2494</v>
      </c>
      <c r="L264">
        <v>81</v>
      </c>
    </row>
    <row r="265" spans="1:12" x14ac:dyDescent="0.45">
      <c r="A265" t="str">
        <f t="shared" si="12"/>
        <v>P000265</v>
      </c>
      <c r="B265" t="s">
        <v>839</v>
      </c>
      <c r="C265" t="s">
        <v>840</v>
      </c>
      <c r="D265" t="s">
        <v>841</v>
      </c>
      <c r="E265">
        <v>7.7</v>
      </c>
      <c r="F265">
        <f>ROUND(E265/2,1)</f>
        <v>3.9</v>
      </c>
      <c r="G265" t="s">
        <v>842</v>
      </c>
      <c r="H265" t="str">
        <f>SUBSTITUTE(G265, "Â", "")</f>
        <v>MYR 163</v>
      </c>
      <c r="I265">
        <f>VALUE(MID(H265, 5, LEN(G265)))</f>
        <v>163</v>
      </c>
      <c r="J265" t="str">
        <f t="shared" si="13"/>
        <v>$$</v>
      </c>
      <c r="K265">
        <f t="shared" ca="1" si="14"/>
        <v>2980</v>
      </c>
      <c r="L265">
        <v>4121</v>
      </c>
    </row>
    <row r="266" spans="1:12" x14ac:dyDescent="0.45">
      <c r="A266" t="str">
        <f t="shared" si="12"/>
        <v>P000266</v>
      </c>
      <c r="B266" t="s">
        <v>843</v>
      </c>
      <c r="C266" t="s">
        <v>844</v>
      </c>
      <c r="D266" t="s">
        <v>845</v>
      </c>
      <c r="E266">
        <v>7.3</v>
      </c>
      <c r="F266">
        <f>ROUND(E266/2,1)</f>
        <v>3.7</v>
      </c>
      <c r="G266" t="s">
        <v>846</v>
      </c>
      <c r="H266" t="str">
        <f>SUBSTITUTE(G266, "Â", "")</f>
        <v>MYR 71</v>
      </c>
      <c r="I266">
        <f>VALUE(MID(H266, 5, LEN(G266)))</f>
        <v>71</v>
      </c>
      <c r="J266" t="str">
        <f t="shared" si="13"/>
        <v>$</v>
      </c>
      <c r="K266">
        <f t="shared" ca="1" si="14"/>
        <v>2426</v>
      </c>
      <c r="L266">
        <v>167</v>
      </c>
    </row>
    <row r="267" spans="1:12" x14ac:dyDescent="0.45">
      <c r="A267" t="str">
        <f t="shared" si="12"/>
        <v>P000267</v>
      </c>
      <c r="B267" t="s">
        <v>847</v>
      </c>
      <c r="C267" t="s">
        <v>104</v>
      </c>
      <c r="D267" t="s">
        <v>848</v>
      </c>
      <c r="E267">
        <v>8.3000000000000007</v>
      </c>
      <c r="F267">
        <f>ROUND(E267/2,1)</f>
        <v>4.2</v>
      </c>
      <c r="G267" t="s">
        <v>849</v>
      </c>
      <c r="H267" t="str">
        <f>SUBSTITUTE(G267, "Â", "")</f>
        <v>MYR 807</v>
      </c>
      <c r="I267">
        <f>VALUE(MID(H267, 5, LEN(G267)))</f>
        <v>807</v>
      </c>
      <c r="J267" t="str">
        <f t="shared" si="13"/>
        <v>$$$$</v>
      </c>
      <c r="K267">
        <f t="shared" ca="1" si="14"/>
        <v>4408</v>
      </c>
      <c r="L267">
        <v>1347</v>
      </c>
    </row>
    <row r="268" spans="1:12" x14ac:dyDescent="0.45">
      <c r="A268" t="str">
        <f t="shared" si="12"/>
        <v>P000268</v>
      </c>
      <c r="B268" t="s">
        <v>850</v>
      </c>
      <c r="C268" t="s">
        <v>69</v>
      </c>
      <c r="D268" t="s">
        <v>851</v>
      </c>
      <c r="E268">
        <v>8.1</v>
      </c>
      <c r="F268">
        <f>ROUND(E268/2,1)</f>
        <v>4.0999999999999996</v>
      </c>
      <c r="G268" t="s">
        <v>618</v>
      </c>
      <c r="H268" t="str">
        <f>SUBSTITUTE(G268, "Â", "")</f>
        <v>MYR 280</v>
      </c>
      <c r="I268">
        <f>VALUE(MID(H268, 5, LEN(G268)))</f>
        <v>280</v>
      </c>
      <c r="J268" t="str">
        <f t="shared" si="13"/>
        <v>$$</v>
      </c>
      <c r="K268">
        <f t="shared" ca="1" si="14"/>
        <v>1267</v>
      </c>
      <c r="L268">
        <v>2159</v>
      </c>
    </row>
    <row r="269" spans="1:12" x14ac:dyDescent="0.45">
      <c r="A269" t="str">
        <f t="shared" si="12"/>
        <v>P000269</v>
      </c>
      <c r="B269" t="s">
        <v>852</v>
      </c>
      <c r="C269" t="s">
        <v>138</v>
      </c>
      <c r="D269" t="s">
        <v>853</v>
      </c>
      <c r="E269">
        <v>7.7</v>
      </c>
      <c r="F269">
        <f>ROUND(E269/2,1)</f>
        <v>3.9</v>
      </c>
      <c r="G269" t="s">
        <v>854</v>
      </c>
      <c r="H269" t="str">
        <f>SUBSTITUTE(G269, "Â", "")</f>
        <v>MYR 373</v>
      </c>
      <c r="I269">
        <f>VALUE(MID(H269, 5, LEN(G269)))</f>
        <v>373</v>
      </c>
      <c r="J269" t="str">
        <f t="shared" si="13"/>
        <v>$$$</v>
      </c>
      <c r="K269">
        <f t="shared" ca="1" si="14"/>
        <v>759</v>
      </c>
      <c r="L269">
        <v>1096</v>
      </c>
    </row>
    <row r="270" spans="1:12" x14ac:dyDescent="0.45">
      <c r="A270" t="str">
        <f t="shared" si="12"/>
        <v>P000270</v>
      </c>
      <c r="B270" t="s">
        <v>855</v>
      </c>
      <c r="C270" t="s">
        <v>856</v>
      </c>
      <c r="D270" t="s">
        <v>857</v>
      </c>
      <c r="E270">
        <v>8.1</v>
      </c>
      <c r="F270">
        <f>ROUND(E270/2,1)</f>
        <v>4.0999999999999996</v>
      </c>
      <c r="G270" t="s">
        <v>858</v>
      </c>
      <c r="H270" t="str">
        <f>SUBSTITUTE(G270, "Â", "")</f>
        <v>MYR 155</v>
      </c>
      <c r="I270">
        <f>VALUE(MID(H270, 5, LEN(G270)))</f>
        <v>155</v>
      </c>
      <c r="J270" t="str">
        <f t="shared" si="13"/>
        <v>$$</v>
      </c>
      <c r="K270">
        <f t="shared" ca="1" si="14"/>
        <v>439</v>
      </c>
      <c r="L270">
        <v>3660</v>
      </c>
    </row>
    <row r="271" spans="1:12" x14ac:dyDescent="0.45">
      <c r="A271" t="str">
        <f t="shared" si="12"/>
        <v>P000271</v>
      </c>
      <c r="B271" t="s">
        <v>859</v>
      </c>
      <c r="C271" t="s">
        <v>147</v>
      </c>
      <c r="D271" t="s">
        <v>860</v>
      </c>
      <c r="E271">
        <v>7.8</v>
      </c>
      <c r="F271">
        <f>ROUND(E271/2,1)</f>
        <v>3.9</v>
      </c>
      <c r="G271" t="s">
        <v>706</v>
      </c>
      <c r="H271" t="str">
        <f>SUBSTITUTE(G271, "Â", "")</f>
        <v>MYR 414</v>
      </c>
      <c r="I271">
        <f>VALUE(MID(H271, 5, LEN(G271)))</f>
        <v>414</v>
      </c>
      <c r="J271" t="str">
        <f t="shared" si="13"/>
        <v>$$$</v>
      </c>
      <c r="K271">
        <f t="shared" ca="1" si="14"/>
        <v>548</v>
      </c>
      <c r="L271">
        <v>1151</v>
      </c>
    </row>
    <row r="272" spans="1:12" x14ac:dyDescent="0.45">
      <c r="A272" t="str">
        <f t="shared" si="12"/>
        <v>P000272</v>
      </c>
      <c r="B272" t="s">
        <v>861</v>
      </c>
      <c r="C272" t="s">
        <v>108</v>
      </c>
      <c r="D272" t="s">
        <v>862</v>
      </c>
      <c r="E272">
        <v>7.6</v>
      </c>
      <c r="F272">
        <f>ROUND(E272/2,1)</f>
        <v>3.8</v>
      </c>
      <c r="G272" t="s">
        <v>863</v>
      </c>
      <c r="H272" t="str">
        <f>SUBSTITUTE(G272, "Â", "")</f>
        <v>MYR 415</v>
      </c>
      <c r="I272">
        <f>VALUE(MID(H272, 5, LEN(G272)))</f>
        <v>415</v>
      </c>
      <c r="J272" t="str">
        <f t="shared" si="13"/>
        <v>$$$</v>
      </c>
      <c r="K272">
        <f t="shared" ca="1" si="14"/>
        <v>2812</v>
      </c>
      <c r="L272">
        <v>3956</v>
      </c>
    </row>
    <row r="273" spans="1:12" x14ac:dyDescent="0.45">
      <c r="A273" t="str">
        <f t="shared" si="12"/>
        <v>P000273</v>
      </c>
      <c r="B273" t="s">
        <v>864</v>
      </c>
      <c r="C273" t="s">
        <v>184</v>
      </c>
      <c r="D273" t="s">
        <v>865</v>
      </c>
      <c r="E273">
        <v>7.2</v>
      </c>
      <c r="F273">
        <f>ROUND(E273/2,1)</f>
        <v>3.6</v>
      </c>
      <c r="G273" t="s">
        <v>866</v>
      </c>
      <c r="H273" t="str">
        <f>SUBSTITUTE(G273, "Â", "")</f>
        <v>MYR 87</v>
      </c>
      <c r="I273">
        <f>VALUE(MID(H273, 5, LEN(G273)))</f>
        <v>87</v>
      </c>
      <c r="J273" t="str">
        <f t="shared" si="13"/>
        <v>$</v>
      </c>
      <c r="K273">
        <f t="shared" ca="1" si="14"/>
        <v>889</v>
      </c>
      <c r="L273">
        <v>520</v>
      </c>
    </row>
    <row r="274" spans="1:12" x14ac:dyDescent="0.45">
      <c r="A274" t="str">
        <f t="shared" si="12"/>
        <v>P000274</v>
      </c>
      <c r="B274" t="s">
        <v>867</v>
      </c>
      <c r="C274" t="s">
        <v>180</v>
      </c>
      <c r="D274" t="s">
        <v>868</v>
      </c>
      <c r="E274">
        <v>7.2</v>
      </c>
      <c r="F274">
        <f>ROUND(E274/2,1)</f>
        <v>3.6</v>
      </c>
      <c r="G274" t="s">
        <v>869</v>
      </c>
      <c r="H274" t="str">
        <f>SUBSTITUTE(G274, "Â", "")</f>
        <v>MYR 140</v>
      </c>
      <c r="I274">
        <f>VALUE(MID(H274, 5, LEN(G274)))</f>
        <v>140</v>
      </c>
      <c r="J274" t="str">
        <f t="shared" si="13"/>
        <v>$</v>
      </c>
      <c r="K274">
        <f t="shared" ca="1" si="14"/>
        <v>3834</v>
      </c>
      <c r="L274">
        <v>2869</v>
      </c>
    </row>
    <row r="275" spans="1:12" x14ac:dyDescent="0.45">
      <c r="A275" t="str">
        <f t="shared" si="12"/>
        <v>P000275</v>
      </c>
      <c r="B275" t="s">
        <v>870</v>
      </c>
      <c r="C275" t="s">
        <v>180</v>
      </c>
      <c r="D275" t="s">
        <v>871</v>
      </c>
      <c r="E275">
        <v>8.6</v>
      </c>
      <c r="F275">
        <f>ROUND(E275/2,1)</f>
        <v>4.3</v>
      </c>
      <c r="G275" t="s">
        <v>872</v>
      </c>
      <c r="H275" t="str">
        <f>SUBSTITUTE(G275, "Â", "")</f>
        <v>MYR 495</v>
      </c>
      <c r="I275">
        <f>VALUE(MID(H275, 5, LEN(G275)))</f>
        <v>495</v>
      </c>
      <c r="J275" t="str">
        <f t="shared" si="13"/>
        <v>$$$</v>
      </c>
      <c r="K275">
        <f t="shared" ca="1" si="14"/>
        <v>1041</v>
      </c>
      <c r="L275">
        <v>1645</v>
      </c>
    </row>
    <row r="276" spans="1:12" x14ac:dyDescent="0.45">
      <c r="A276" t="str">
        <f t="shared" si="12"/>
        <v>P000276</v>
      </c>
      <c r="B276" t="s">
        <v>873</v>
      </c>
      <c r="C276" t="s">
        <v>108</v>
      </c>
      <c r="D276" t="s">
        <v>874</v>
      </c>
      <c r="E276">
        <v>8.6999999999999993</v>
      </c>
      <c r="F276">
        <f>ROUND(E276/2,1)</f>
        <v>4.4000000000000004</v>
      </c>
      <c r="G276" t="s">
        <v>875</v>
      </c>
      <c r="H276" t="str">
        <f>SUBSTITUTE(G276, "Â", "")</f>
        <v>MYR 637</v>
      </c>
      <c r="I276">
        <f>VALUE(MID(H276, 5, LEN(G276)))</f>
        <v>637</v>
      </c>
      <c r="J276" t="str">
        <f t="shared" si="13"/>
        <v>$$$$</v>
      </c>
      <c r="K276">
        <f t="shared" ca="1" si="14"/>
        <v>2593</v>
      </c>
      <c r="L276">
        <v>317</v>
      </c>
    </row>
    <row r="277" spans="1:12" x14ac:dyDescent="0.45">
      <c r="A277" t="str">
        <f t="shared" si="12"/>
        <v>P000277</v>
      </c>
      <c r="B277" t="s">
        <v>876</v>
      </c>
      <c r="C277" t="s">
        <v>877</v>
      </c>
      <c r="D277" t="s">
        <v>878</v>
      </c>
      <c r="E277">
        <v>7.6</v>
      </c>
      <c r="F277">
        <f>ROUND(E277/2,1)</f>
        <v>3.8</v>
      </c>
      <c r="G277" t="s">
        <v>431</v>
      </c>
      <c r="H277" t="str">
        <f>SUBSTITUTE(G277, "Â", "")</f>
        <v>MYR 115</v>
      </c>
      <c r="I277">
        <f>VALUE(MID(H277, 5, LEN(G277)))</f>
        <v>115</v>
      </c>
      <c r="J277" t="str">
        <f t="shared" si="13"/>
        <v>$</v>
      </c>
      <c r="K277">
        <f t="shared" ca="1" si="14"/>
        <v>1661</v>
      </c>
      <c r="L277">
        <v>160</v>
      </c>
    </row>
    <row r="278" spans="1:12" x14ac:dyDescent="0.45">
      <c r="A278" t="str">
        <f t="shared" si="12"/>
        <v>P000278</v>
      </c>
      <c r="B278" t="s">
        <v>879</v>
      </c>
      <c r="C278" t="s">
        <v>108</v>
      </c>
      <c r="D278" t="s">
        <v>880</v>
      </c>
      <c r="E278">
        <v>8.4</v>
      </c>
      <c r="F278">
        <f>ROUND(E278/2,1)</f>
        <v>4.2</v>
      </c>
      <c r="G278" t="s">
        <v>762</v>
      </c>
      <c r="H278" t="str">
        <f>SUBSTITUTE(G278, "Â", "")</f>
        <v>MYR 360</v>
      </c>
      <c r="I278">
        <f>VALUE(MID(H278, 5, LEN(G278)))</f>
        <v>360</v>
      </c>
      <c r="J278" t="str">
        <f t="shared" si="13"/>
        <v>$$$</v>
      </c>
      <c r="K278">
        <f t="shared" ca="1" si="14"/>
        <v>1129</v>
      </c>
      <c r="L278">
        <v>2836</v>
      </c>
    </row>
    <row r="279" spans="1:12" x14ac:dyDescent="0.45">
      <c r="A279" t="str">
        <f t="shared" si="12"/>
        <v>P000279</v>
      </c>
      <c r="B279" t="s">
        <v>881</v>
      </c>
      <c r="C279" t="s">
        <v>134</v>
      </c>
      <c r="D279" t="s">
        <v>882</v>
      </c>
      <c r="E279">
        <v>7.2</v>
      </c>
      <c r="F279">
        <f>ROUND(E279/2,1)</f>
        <v>3.6</v>
      </c>
      <c r="G279" t="s">
        <v>883</v>
      </c>
      <c r="H279" t="str">
        <f>SUBSTITUTE(G279, "Â", "")</f>
        <v>MYR 293</v>
      </c>
      <c r="I279">
        <f>VALUE(MID(H279, 5, LEN(G279)))</f>
        <v>293</v>
      </c>
      <c r="J279" t="str">
        <f t="shared" si="13"/>
        <v>$$</v>
      </c>
      <c r="K279">
        <f t="shared" ca="1" si="14"/>
        <v>4212</v>
      </c>
      <c r="L279">
        <v>3695</v>
      </c>
    </row>
    <row r="280" spans="1:12" x14ac:dyDescent="0.45">
      <c r="A280" t="str">
        <f t="shared" si="12"/>
        <v>P000280</v>
      </c>
      <c r="B280" t="s">
        <v>884</v>
      </c>
      <c r="C280" t="s">
        <v>885</v>
      </c>
      <c r="D280" t="s">
        <v>886</v>
      </c>
      <c r="E280">
        <v>7.9</v>
      </c>
      <c r="F280">
        <f>ROUND(E280/2,1)</f>
        <v>4</v>
      </c>
      <c r="G280" t="s">
        <v>887</v>
      </c>
      <c r="H280" t="str">
        <f>SUBSTITUTE(G280, "Â", "")</f>
        <v>MYR 101</v>
      </c>
      <c r="I280">
        <f>VALUE(MID(H280, 5, LEN(G280)))</f>
        <v>101</v>
      </c>
      <c r="J280" t="str">
        <f t="shared" si="13"/>
        <v>$</v>
      </c>
      <c r="K280">
        <f t="shared" ca="1" si="14"/>
        <v>4060</v>
      </c>
      <c r="L280">
        <v>239</v>
      </c>
    </row>
    <row r="281" spans="1:12" x14ac:dyDescent="0.45">
      <c r="A281" t="str">
        <f t="shared" si="12"/>
        <v>P000281</v>
      </c>
      <c r="B281" t="s">
        <v>888</v>
      </c>
      <c r="C281" t="s">
        <v>325</v>
      </c>
      <c r="D281" t="s">
        <v>889</v>
      </c>
      <c r="E281">
        <v>8.6999999999999993</v>
      </c>
      <c r="F281">
        <f>ROUND(E281/2,1)</f>
        <v>4.4000000000000004</v>
      </c>
      <c r="G281" t="s">
        <v>396</v>
      </c>
      <c r="H281" t="str">
        <f>SUBSTITUTE(G281, "Â", "")</f>
        <v>MYR 243</v>
      </c>
      <c r="I281">
        <f>VALUE(MID(H281, 5, LEN(G281)))</f>
        <v>243</v>
      </c>
      <c r="J281" t="str">
        <f t="shared" si="13"/>
        <v>$$</v>
      </c>
      <c r="K281">
        <f t="shared" ca="1" si="14"/>
        <v>1920</v>
      </c>
      <c r="L281">
        <v>3670</v>
      </c>
    </row>
    <row r="282" spans="1:12" x14ac:dyDescent="0.45">
      <c r="A282" t="str">
        <f t="shared" si="12"/>
        <v>P000282</v>
      </c>
      <c r="B282" t="s">
        <v>890</v>
      </c>
      <c r="C282" t="s">
        <v>160</v>
      </c>
      <c r="D282" t="s">
        <v>891</v>
      </c>
      <c r="E282">
        <v>8.8000000000000007</v>
      </c>
      <c r="F282">
        <f>ROUND(E282/2,1)</f>
        <v>4.4000000000000004</v>
      </c>
      <c r="G282" t="s">
        <v>51</v>
      </c>
      <c r="H282" t="str">
        <f>SUBSTITUTE(G282, "Â", "")</f>
        <v>MYR 450</v>
      </c>
      <c r="I282">
        <f>VALUE(MID(H282, 5, LEN(G282)))</f>
        <v>450</v>
      </c>
      <c r="J282" t="str">
        <f t="shared" si="13"/>
        <v>$$$</v>
      </c>
      <c r="K282">
        <f t="shared" ca="1" si="14"/>
        <v>1834</v>
      </c>
      <c r="L282">
        <v>3931</v>
      </c>
    </row>
    <row r="283" spans="1:12" x14ac:dyDescent="0.45">
      <c r="A283" t="str">
        <f t="shared" si="12"/>
        <v>P000283</v>
      </c>
      <c r="B283" t="s">
        <v>892</v>
      </c>
      <c r="C283" t="s">
        <v>250</v>
      </c>
      <c r="D283" t="s">
        <v>893</v>
      </c>
      <c r="E283">
        <v>8.4</v>
      </c>
      <c r="F283">
        <f>ROUND(E283/2,1)</f>
        <v>4.2</v>
      </c>
      <c r="G283" t="s">
        <v>894</v>
      </c>
      <c r="H283" t="str">
        <f>SUBSTITUTE(G283, "Â", "")</f>
        <v>MYR 555</v>
      </c>
      <c r="I283">
        <f>VALUE(MID(H283, 5, LEN(G283)))</f>
        <v>555</v>
      </c>
      <c r="J283" t="str">
        <f t="shared" si="13"/>
        <v>$$$</v>
      </c>
      <c r="K283">
        <f t="shared" ca="1" si="14"/>
        <v>3502</v>
      </c>
      <c r="L283">
        <v>348</v>
      </c>
    </row>
    <row r="284" spans="1:12" x14ac:dyDescent="0.45">
      <c r="A284" t="str">
        <f t="shared" si="12"/>
        <v>P000284</v>
      </c>
      <c r="B284" t="s">
        <v>895</v>
      </c>
      <c r="C284" t="s">
        <v>896</v>
      </c>
      <c r="D284" t="s">
        <v>897</v>
      </c>
      <c r="E284">
        <v>8.6</v>
      </c>
      <c r="F284">
        <f>ROUND(E284/2,1)</f>
        <v>4.3</v>
      </c>
      <c r="G284" t="s">
        <v>176</v>
      </c>
      <c r="H284" t="str">
        <f>SUBSTITUTE(G284, "Â", "")</f>
        <v>MYR 99</v>
      </c>
      <c r="I284">
        <f>VALUE(MID(H284, 5, LEN(G284)))</f>
        <v>99</v>
      </c>
      <c r="J284" t="str">
        <f t="shared" si="13"/>
        <v>$</v>
      </c>
      <c r="K284">
        <f t="shared" ca="1" si="14"/>
        <v>3627</v>
      </c>
      <c r="L284">
        <v>1767</v>
      </c>
    </row>
    <row r="285" spans="1:12" x14ac:dyDescent="0.45">
      <c r="A285" t="str">
        <f t="shared" si="12"/>
        <v>P000285</v>
      </c>
      <c r="B285" t="s">
        <v>898</v>
      </c>
      <c r="C285" t="s">
        <v>899</v>
      </c>
      <c r="D285" t="s">
        <v>900</v>
      </c>
      <c r="E285">
        <v>8.6999999999999993</v>
      </c>
      <c r="F285">
        <f>ROUND(E285/2,1)</f>
        <v>4.4000000000000004</v>
      </c>
      <c r="G285" t="s">
        <v>901</v>
      </c>
      <c r="H285" t="str">
        <f>SUBSTITUTE(G285, "Â", "")</f>
        <v>MYR 93</v>
      </c>
      <c r="I285">
        <f>VALUE(MID(H285, 5, LEN(G285)))</f>
        <v>93</v>
      </c>
      <c r="J285" t="str">
        <f t="shared" si="13"/>
        <v>$</v>
      </c>
      <c r="K285">
        <f t="shared" ca="1" si="14"/>
        <v>202</v>
      </c>
      <c r="L285">
        <v>3890</v>
      </c>
    </row>
    <row r="286" spans="1:12" x14ac:dyDescent="0.45">
      <c r="A286" t="str">
        <f t="shared" si="12"/>
        <v>P000286</v>
      </c>
      <c r="B286" t="s">
        <v>902</v>
      </c>
      <c r="C286" t="s">
        <v>108</v>
      </c>
      <c r="D286" t="s">
        <v>903</v>
      </c>
      <c r="E286">
        <v>8.1</v>
      </c>
      <c r="F286">
        <f>ROUND(E286/2,1)</f>
        <v>4.0999999999999996</v>
      </c>
      <c r="G286" t="s">
        <v>492</v>
      </c>
      <c r="H286" t="str">
        <f>SUBSTITUTE(G286, "Â", "")</f>
        <v>MYR 500</v>
      </c>
      <c r="I286">
        <f>VALUE(MID(H286, 5, LEN(G286)))</f>
        <v>500</v>
      </c>
      <c r="J286" t="str">
        <f t="shared" si="13"/>
        <v>$$$</v>
      </c>
      <c r="K286">
        <f t="shared" ca="1" si="14"/>
        <v>1021</v>
      </c>
      <c r="L286">
        <v>602</v>
      </c>
    </row>
    <row r="287" spans="1:12" x14ac:dyDescent="0.45">
      <c r="A287" t="str">
        <f t="shared" si="12"/>
        <v>P000287</v>
      </c>
      <c r="B287" t="s">
        <v>904</v>
      </c>
      <c r="C287" t="s">
        <v>193</v>
      </c>
      <c r="D287" t="s">
        <v>905</v>
      </c>
      <c r="E287">
        <v>8.4</v>
      </c>
      <c r="F287">
        <f>ROUND(E287/2,1)</f>
        <v>4.2</v>
      </c>
      <c r="G287" t="s">
        <v>906</v>
      </c>
      <c r="H287" t="str">
        <f>SUBSTITUTE(G287, "Â", "")</f>
        <v>MYR 466</v>
      </c>
      <c r="I287">
        <f>VALUE(MID(H287, 5, LEN(G287)))</f>
        <v>466</v>
      </c>
      <c r="J287" t="str">
        <f t="shared" si="13"/>
        <v>$$$</v>
      </c>
      <c r="K287">
        <f t="shared" ca="1" si="14"/>
        <v>3045</v>
      </c>
      <c r="L287">
        <v>525</v>
      </c>
    </row>
    <row r="288" spans="1:12" x14ac:dyDescent="0.45">
      <c r="A288" t="str">
        <f t="shared" si="12"/>
        <v>P000288</v>
      </c>
      <c r="B288" t="s">
        <v>907</v>
      </c>
      <c r="C288" t="s">
        <v>180</v>
      </c>
      <c r="D288" t="s">
        <v>908</v>
      </c>
      <c r="E288">
        <v>7.8</v>
      </c>
      <c r="F288">
        <f>ROUND(E288/2,1)</f>
        <v>3.9</v>
      </c>
      <c r="G288" t="s">
        <v>412</v>
      </c>
      <c r="H288" t="str">
        <f>SUBSTITUTE(G288, "Â", "")</f>
        <v>MYR 225</v>
      </c>
      <c r="I288">
        <f>VALUE(MID(H288, 5, LEN(G288)))</f>
        <v>225</v>
      </c>
      <c r="J288" t="str">
        <f t="shared" si="13"/>
        <v>$$</v>
      </c>
      <c r="K288">
        <f t="shared" ca="1" si="14"/>
        <v>1081</v>
      </c>
      <c r="L288">
        <v>4480</v>
      </c>
    </row>
    <row r="289" spans="1:12" x14ac:dyDescent="0.45">
      <c r="A289" t="str">
        <f t="shared" si="12"/>
        <v>P000289</v>
      </c>
      <c r="B289" t="s">
        <v>909</v>
      </c>
      <c r="C289" t="s">
        <v>910</v>
      </c>
      <c r="D289" t="s">
        <v>911</v>
      </c>
      <c r="E289">
        <v>8.1</v>
      </c>
      <c r="F289">
        <f>ROUND(E289/2,1)</f>
        <v>4.0999999999999996</v>
      </c>
      <c r="G289" t="s">
        <v>912</v>
      </c>
      <c r="H289" t="str">
        <f>SUBSTITUTE(G289, "Â", "")</f>
        <v>MYR 103</v>
      </c>
      <c r="I289">
        <f>VALUE(MID(H289, 5, LEN(G289)))</f>
        <v>103</v>
      </c>
      <c r="J289" t="str">
        <f t="shared" si="13"/>
        <v>$</v>
      </c>
      <c r="K289">
        <f t="shared" ca="1" si="14"/>
        <v>1610</v>
      </c>
      <c r="L289">
        <v>279</v>
      </c>
    </row>
    <row r="290" spans="1:12" x14ac:dyDescent="0.45">
      <c r="A290" t="str">
        <f t="shared" si="12"/>
        <v>P000290</v>
      </c>
      <c r="B290" t="s">
        <v>913</v>
      </c>
      <c r="C290" t="s">
        <v>108</v>
      </c>
      <c r="D290" t="s">
        <v>914</v>
      </c>
      <c r="E290">
        <v>8.3000000000000007</v>
      </c>
      <c r="F290">
        <f>ROUND(E290/2,1)</f>
        <v>4.2</v>
      </c>
      <c r="G290" t="s">
        <v>223</v>
      </c>
      <c r="H290" t="str">
        <f>SUBSTITUTE(G290, "Â", "")</f>
        <v>MYR 600</v>
      </c>
      <c r="I290">
        <f>VALUE(MID(H290, 5, LEN(G290)))</f>
        <v>600</v>
      </c>
      <c r="J290" t="str">
        <f t="shared" si="13"/>
        <v>$$$</v>
      </c>
      <c r="K290">
        <f t="shared" ca="1" si="14"/>
        <v>4185</v>
      </c>
      <c r="L290">
        <v>2251</v>
      </c>
    </row>
    <row r="291" spans="1:12" x14ac:dyDescent="0.45">
      <c r="A291" t="str">
        <f t="shared" si="12"/>
        <v>P000291</v>
      </c>
      <c r="B291" t="s">
        <v>915</v>
      </c>
      <c r="C291" t="s">
        <v>108</v>
      </c>
      <c r="D291" t="s">
        <v>916</v>
      </c>
      <c r="E291">
        <v>8.3000000000000007</v>
      </c>
      <c r="F291">
        <f>ROUND(E291/2,1)</f>
        <v>4.2</v>
      </c>
      <c r="G291" t="s">
        <v>768</v>
      </c>
      <c r="H291" t="str">
        <f>SUBSTITUTE(G291, "Â", "")</f>
        <v>MYR 467</v>
      </c>
      <c r="I291">
        <f>VALUE(MID(H291, 5, LEN(G291)))</f>
        <v>467</v>
      </c>
      <c r="J291" t="str">
        <f t="shared" si="13"/>
        <v>$$$</v>
      </c>
      <c r="K291">
        <f t="shared" ca="1" si="14"/>
        <v>3946</v>
      </c>
      <c r="L291">
        <v>3776</v>
      </c>
    </row>
    <row r="292" spans="1:12" x14ac:dyDescent="0.45">
      <c r="A292" t="str">
        <f t="shared" si="12"/>
        <v>P000292</v>
      </c>
      <c r="B292" t="s">
        <v>917</v>
      </c>
      <c r="C292" t="s">
        <v>250</v>
      </c>
      <c r="D292" t="s">
        <v>918</v>
      </c>
      <c r="E292">
        <v>8.1</v>
      </c>
      <c r="F292">
        <f>ROUND(E292/2,1)</f>
        <v>4.0999999999999996</v>
      </c>
      <c r="G292" t="s">
        <v>535</v>
      </c>
      <c r="H292" t="str">
        <f>SUBSTITUTE(G292, "Â", "")</f>
        <v>MYR 259</v>
      </c>
      <c r="I292">
        <f>VALUE(MID(H292, 5, LEN(G292)))</f>
        <v>259</v>
      </c>
      <c r="J292" t="str">
        <f t="shared" si="13"/>
        <v>$$</v>
      </c>
      <c r="K292">
        <f t="shared" ca="1" si="14"/>
        <v>1556</v>
      </c>
      <c r="L292">
        <v>607</v>
      </c>
    </row>
    <row r="293" spans="1:12" x14ac:dyDescent="0.45">
      <c r="A293" t="str">
        <f t="shared" si="12"/>
        <v>P000293</v>
      </c>
      <c r="B293" t="s">
        <v>919</v>
      </c>
      <c r="C293" t="s">
        <v>920</v>
      </c>
      <c r="D293" t="s">
        <v>921</v>
      </c>
      <c r="E293">
        <v>8.3000000000000007</v>
      </c>
      <c r="F293">
        <f>ROUND(E293/2,1)</f>
        <v>4.2</v>
      </c>
      <c r="G293" t="s">
        <v>922</v>
      </c>
      <c r="H293" t="str">
        <f>SUBSTITUTE(G293, "Â", "")</f>
        <v>MYR 241</v>
      </c>
      <c r="I293">
        <f>VALUE(MID(H293, 5, LEN(G293)))</f>
        <v>241</v>
      </c>
      <c r="J293" t="str">
        <f t="shared" si="13"/>
        <v>$$</v>
      </c>
      <c r="K293">
        <f t="shared" ca="1" si="14"/>
        <v>227</v>
      </c>
      <c r="L293">
        <v>2559</v>
      </c>
    </row>
    <row r="294" spans="1:12" x14ac:dyDescent="0.45">
      <c r="A294" t="str">
        <f t="shared" si="12"/>
        <v>P000294</v>
      </c>
      <c r="B294" t="s">
        <v>923</v>
      </c>
      <c r="C294" t="s">
        <v>740</v>
      </c>
      <c r="D294" t="s">
        <v>924</v>
      </c>
      <c r="E294">
        <v>8</v>
      </c>
      <c r="F294">
        <f>ROUND(E294/2,1)</f>
        <v>4</v>
      </c>
      <c r="G294" t="s">
        <v>276</v>
      </c>
      <c r="H294" t="str">
        <f>SUBSTITUTE(G294, "Â", "")</f>
        <v>MYR 133</v>
      </c>
      <c r="I294">
        <f>VALUE(MID(H294, 5, LEN(G294)))</f>
        <v>133</v>
      </c>
      <c r="J294" t="str">
        <f t="shared" si="13"/>
        <v>$</v>
      </c>
      <c r="K294">
        <f t="shared" ca="1" si="14"/>
        <v>500</v>
      </c>
      <c r="L294">
        <v>4390</v>
      </c>
    </row>
    <row r="295" spans="1:12" x14ac:dyDescent="0.45">
      <c r="A295" t="str">
        <f t="shared" si="12"/>
        <v>P000295</v>
      </c>
      <c r="B295" t="s">
        <v>925</v>
      </c>
      <c r="C295" t="s">
        <v>926</v>
      </c>
      <c r="D295" t="s">
        <v>927</v>
      </c>
      <c r="E295">
        <v>7.5</v>
      </c>
      <c r="F295">
        <f>ROUND(E295/2,1)</f>
        <v>3.8</v>
      </c>
      <c r="G295" t="s">
        <v>59</v>
      </c>
      <c r="H295" t="str">
        <f>SUBSTITUTE(G295, "Â", "")</f>
        <v>MYR 90</v>
      </c>
      <c r="I295">
        <f>VALUE(MID(H295, 5, LEN(G295)))</f>
        <v>90</v>
      </c>
      <c r="J295" t="str">
        <f t="shared" si="13"/>
        <v>$</v>
      </c>
      <c r="K295">
        <f t="shared" ca="1" si="14"/>
        <v>1544</v>
      </c>
      <c r="L295">
        <v>769</v>
      </c>
    </row>
    <row r="296" spans="1:12" x14ac:dyDescent="0.45">
      <c r="A296" t="str">
        <f t="shared" si="12"/>
        <v>P000296</v>
      </c>
      <c r="B296" t="s">
        <v>928</v>
      </c>
      <c r="C296" t="s">
        <v>108</v>
      </c>
      <c r="D296" t="s">
        <v>929</v>
      </c>
      <c r="E296">
        <v>8.8000000000000007</v>
      </c>
      <c r="F296">
        <f>ROUND(E296/2,1)</f>
        <v>4.4000000000000004</v>
      </c>
      <c r="G296" t="s">
        <v>930</v>
      </c>
      <c r="H296" t="str">
        <f>SUBSTITUTE(G296, "Â", "")</f>
        <v>MYR 611</v>
      </c>
      <c r="I296">
        <f>VALUE(MID(H296, 5, LEN(G296)))</f>
        <v>611</v>
      </c>
      <c r="J296" t="str">
        <f t="shared" si="13"/>
        <v>$$$$</v>
      </c>
      <c r="K296">
        <f t="shared" ca="1" si="14"/>
        <v>2998</v>
      </c>
      <c r="L296">
        <v>1336</v>
      </c>
    </row>
    <row r="297" spans="1:12" x14ac:dyDescent="0.45">
      <c r="A297" t="str">
        <f t="shared" si="12"/>
        <v>P000297</v>
      </c>
      <c r="B297" t="s">
        <v>931</v>
      </c>
      <c r="C297" t="s">
        <v>570</v>
      </c>
      <c r="D297" t="s">
        <v>932</v>
      </c>
      <c r="E297">
        <v>7.7</v>
      </c>
      <c r="F297">
        <f>ROUND(E297/2,1)</f>
        <v>3.9</v>
      </c>
      <c r="G297" t="s">
        <v>162</v>
      </c>
      <c r="H297" t="str">
        <f>SUBSTITUTE(G297, "Â", "")</f>
        <v>MYR 210</v>
      </c>
      <c r="I297">
        <f>VALUE(MID(H297, 5, LEN(G297)))</f>
        <v>210</v>
      </c>
      <c r="J297" t="str">
        <f t="shared" si="13"/>
        <v>$$</v>
      </c>
      <c r="K297">
        <f t="shared" ca="1" si="14"/>
        <v>3545</v>
      </c>
      <c r="L297">
        <v>4159</v>
      </c>
    </row>
    <row r="298" spans="1:12" x14ac:dyDescent="0.45">
      <c r="A298" t="str">
        <f t="shared" si="12"/>
        <v>P000298</v>
      </c>
      <c r="B298" t="s">
        <v>933</v>
      </c>
      <c r="C298" t="s">
        <v>616</v>
      </c>
      <c r="D298" t="s">
        <v>934</v>
      </c>
      <c r="E298">
        <v>8.4</v>
      </c>
      <c r="F298">
        <f>ROUND(E298/2,1)</f>
        <v>4.2</v>
      </c>
      <c r="G298" t="s">
        <v>935</v>
      </c>
      <c r="H298" t="str">
        <f>SUBSTITUTE(G298, "Â", "")</f>
        <v>MYR 394</v>
      </c>
      <c r="I298">
        <f>VALUE(MID(H298, 5, LEN(G298)))</f>
        <v>394</v>
      </c>
      <c r="J298" t="str">
        <f t="shared" si="13"/>
        <v>$$$</v>
      </c>
      <c r="K298">
        <f t="shared" ca="1" si="14"/>
        <v>2008</v>
      </c>
      <c r="L298">
        <v>810</v>
      </c>
    </row>
    <row r="299" spans="1:12" x14ac:dyDescent="0.45">
      <c r="A299" t="str">
        <f t="shared" si="12"/>
        <v>P000299</v>
      </c>
      <c r="B299" t="s">
        <v>936</v>
      </c>
      <c r="C299" t="s">
        <v>937</v>
      </c>
      <c r="D299" t="s">
        <v>938</v>
      </c>
      <c r="E299">
        <v>7.5</v>
      </c>
      <c r="F299">
        <f>ROUND(E299/2,1)</f>
        <v>3.8</v>
      </c>
      <c r="G299" t="s">
        <v>939</v>
      </c>
      <c r="H299" t="str">
        <f>SUBSTITUTE(G299, "Â", "")</f>
        <v>MYR 78</v>
      </c>
      <c r="I299">
        <f>VALUE(MID(H299, 5, LEN(G299)))</f>
        <v>78</v>
      </c>
      <c r="J299" t="str">
        <f t="shared" si="13"/>
        <v>$</v>
      </c>
      <c r="K299">
        <f t="shared" ca="1" si="14"/>
        <v>4079</v>
      </c>
      <c r="L299">
        <v>1975</v>
      </c>
    </row>
    <row r="300" spans="1:12" x14ac:dyDescent="0.45">
      <c r="A300" t="str">
        <f t="shared" si="12"/>
        <v>P000300</v>
      </c>
      <c r="B300" t="s">
        <v>940</v>
      </c>
      <c r="C300" t="s">
        <v>941</v>
      </c>
      <c r="D300" t="s">
        <v>942</v>
      </c>
      <c r="E300">
        <v>8.1999999999999993</v>
      </c>
      <c r="F300">
        <f>ROUND(E300/2,1)</f>
        <v>4.0999999999999996</v>
      </c>
      <c r="G300" t="s">
        <v>943</v>
      </c>
      <c r="H300" t="str">
        <f>SUBSTITUTE(G300, "Â", "")</f>
        <v>MYR 1,380</v>
      </c>
      <c r="I300">
        <f>VALUE(MID(H300, 5, LEN(G300)))</f>
        <v>1380</v>
      </c>
      <c r="J300" t="str">
        <f t="shared" si="13"/>
        <v>$$$$</v>
      </c>
      <c r="K300">
        <f t="shared" ca="1" si="14"/>
        <v>734</v>
      </c>
      <c r="L300">
        <v>2800</v>
      </c>
    </row>
    <row r="301" spans="1:12" x14ac:dyDescent="0.45">
      <c r="A301" t="str">
        <f t="shared" si="12"/>
        <v>P000301</v>
      </c>
      <c r="B301" t="s">
        <v>944</v>
      </c>
      <c r="C301" t="s">
        <v>338</v>
      </c>
      <c r="D301" t="s">
        <v>945</v>
      </c>
      <c r="E301">
        <v>7.6</v>
      </c>
      <c r="F301">
        <f>ROUND(E301/2,1)</f>
        <v>3.8</v>
      </c>
      <c r="G301" t="s">
        <v>946</v>
      </c>
      <c r="H301" t="str">
        <f>SUBSTITUTE(G301, "Â", "")</f>
        <v>MYR 329</v>
      </c>
      <c r="I301">
        <f>VALUE(MID(H301, 5, LEN(G301)))</f>
        <v>329</v>
      </c>
      <c r="J301" t="str">
        <f t="shared" si="13"/>
        <v>$$$</v>
      </c>
      <c r="K301">
        <f t="shared" ca="1" si="14"/>
        <v>2497</v>
      </c>
      <c r="L301">
        <v>4088</v>
      </c>
    </row>
    <row r="302" spans="1:12" x14ac:dyDescent="0.45">
      <c r="A302" t="str">
        <f t="shared" si="12"/>
        <v>P000302</v>
      </c>
      <c r="B302" t="s">
        <v>947</v>
      </c>
      <c r="C302" t="s">
        <v>948</v>
      </c>
      <c r="D302" t="s">
        <v>949</v>
      </c>
      <c r="E302">
        <v>8.1</v>
      </c>
      <c r="F302">
        <f>ROUND(E302/2,1)</f>
        <v>4.0999999999999996</v>
      </c>
      <c r="G302" t="s">
        <v>950</v>
      </c>
      <c r="H302" t="str">
        <f>SUBSTITUTE(G302, "Â", "")</f>
        <v>MYR 244</v>
      </c>
      <c r="I302">
        <f>VALUE(MID(H302, 5, LEN(G302)))</f>
        <v>244</v>
      </c>
      <c r="J302" t="str">
        <f t="shared" si="13"/>
        <v>$$</v>
      </c>
      <c r="K302">
        <f t="shared" ca="1" si="14"/>
        <v>2058</v>
      </c>
      <c r="L302">
        <v>1907</v>
      </c>
    </row>
    <row r="303" spans="1:12" x14ac:dyDescent="0.45">
      <c r="A303" t="str">
        <f t="shared" si="12"/>
        <v>P000303</v>
      </c>
      <c r="B303" t="s">
        <v>951</v>
      </c>
      <c r="C303" t="s">
        <v>601</v>
      </c>
      <c r="D303" t="s">
        <v>952</v>
      </c>
      <c r="E303">
        <v>8.5</v>
      </c>
      <c r="F303">
        <f>ROUND(E303/2,1)</f>
        <v>4.3</v>
      </c>
      <c r="G303" t="s">
        <v>953</v>
      </c>
      <c r="H303" t="str">
        <f>SUBSTITUTE(G303, "Â", "")</f>
        <v>MYR 482</v>
      </c>
      <c r="I303">
        <f>VALUE(MID(H303, 5, LEN(G303)))</f>
        <v>482</v>
      </c>
      <c r="J303" t="str">
        <f t="shared" si="13"/>
        <v>$$$</v>
      </c>
      <c r="K303">
        <f t="shared" ca="1" si="14"/>
        <v>3173</v>
      </c>
      <c r="L303">
        <v>2489</v>
      </c>
    </row>
    <row r="304" spans="1:12" x14ac:dyDescent="0.45">
      <c r="A304" t="str">
        <f t="shared" si="12"/>
        <v>P000304</v>
      </c>
      <c r="B304" t="s">
        <v>954</v>
      </c>
      <c r="C304" t="s">
        <v>370</v>
      </c>
      <c r="D304" t="s">
        <v>955</v>
      </c>
      <c r="E304">
        <v>7.5</v>
      </c>
      <c r="F304">
        <f>ROUND(E304/2,1)</f>
        <v>3.8</v>
      </c>
      <c r="G304" t="s">
        <v>499</v>
      </c>
      <c r="H304" t="str">
        <f>SUBSTITUTE(G304, "Â", "")</f>
        <v>MYR 315</v>
      </c>
      <c r="I304">
        <f>VALUE(MID(H304, 5, LEN(G304)))</f>
        <v>315</v>
      </c>
      <c r="J304" t="str">
        <f t="shared" si="13"/>
        <v>$$$</v>
      </c>
      <c r="K304">
        <f t="shared" ca="1" si="14"/>
        <v>2245</v>
      </c>
      <c r="L304">
        <v>1950</v>
      </c>
    </row>
    <row r="305" spans="1:12" x14ac:dyDescent="0.45">
      <c r="A305" t="str">
        <f t="shared" si="12"/>
        <v>P000305</v>
      </c>
      <c r="B305" t="s">
        <v>956</v>
      </c>
      <c r="C305" t="s">
        <v>250</v>
      </c>
      <c r="D305" t="s">
        <v>957</v>
      </c>
      <c r="E305">
        <v>7.4</v>
      </c>
      <c r="F305">
        <f>ROUND(E305/2,1)</f>
        <v>3.7</v>
      </c>
      <c r="G305" t="s">
        <v>958</v>
      </c>
      <c r="H305" t="str">
        <f>SUBSTITUTE(G305, "Â", "")</f>
        <v>MYR 142</v>
      </c>
      <c r="I305">
        <f>VALUE(MID(H305, 5, LEN(G305)))</f>
        <v>142</v>
      </c>
      <c r="J305" t="str">
        <f t="shared" si="13"/>
        <v>$</v>
      </c>
      <c r="K305">
        <f t="shared" ca="1" si="14"/>
        <v>732</v>
      </c>
      <c r="L305">
        <v>2505</v>
      </c>
    </row>
    <row r="306" spans="1:12" x14ac:dyDescent="0.45">
      <c r="A306" t="str">
        <f t="shared" si="12"/>
        <v>P000306</v>
      </c>
      <c r="B306" t="s">
        <v>959</v>
      </c>
      <c r="C306" t="s">
        <v>960</v>
      </c>
      <c r="D306" t="s">
        <v>961</v>
      </c>
      <c r="E306">
        <v>7.6</v>
      </c>
      <c r="F306">
        <f>ROUND(E306/2,1)</f>
        <v>3.8</v>
      </c>
      <c r="G306" t="s">
        <v>962</v>
      </c>
      <c r="H306" t="str">
        <f>SUBSTITUTE(G306, "Â", "")</f>
        <v>MYR 268</v>
      </c>
      <c r="I306">
        <f>VALUE(MID(H306, 5, LEN(G306)))</f>
        <v>268</v>
      </c>
      <c r="J306" t="str">
        <f t="shared" si="13"/>
        <v>$$</v>
      </c>
      <c r="K306">
        <f t="shared" ca="1" si="14"/>
        <v>1277</v>
      </c>
      <c r="L306">
        <v>572</v>
      </c>
    </row>
    <row r="307" spans="1:12" x14ac:dyDescent="0.45">
      <c r="A307" t="str">
        <f t="shared" si="12"/>
        <v>P000307</v>
      </c>
      <c r="B307" t="s">
        <v>963</v>
      </c>
      <c r="C307" t="s">
        <v>193</v>
      </c>
      <c r="D307" t="s">
        <v>964</v>
      </c>
      <c r="E307">
        <v>8.1</v>
      </c>
      <c r="F307">
        <f>ROUND(E307/2,1)</f>
        <v>4.0999999999999996</v>
      </c>
      <c r="G307" t="s">
        <v>336</v>
      </c>
      <c r="H307" t="str">
        <f>SUBSTITUTE(G307, "Â", "")</f>
        <v>MYR 284</v>
      </c>
      <c r="I307">
        <f>VALUE(MID(H307, 5, LEN(G307)))</f>
        <v>284</v>
      </c>
      <c r="J307" t="str">
        <f t="shared" si="13"/>
        <v>$$</v>
      </c>
      <c r="K307">
        <f t="shared" ca="1" si="14"/>
        <v>2298</v>
      </c>
      <c r="L307">
        <v>2862</v>
      </c>
    </row>
    <row r="308" spans="1:12" x14ac:dyDescent="0.45">
      <c r="A308" t="str">
        <f t="shared" si="12"/>
        <v>P000308</v>
      </c>
      <c r="B308" t="s">
        <v>965</v>
      </c>
      <c r="C308" t="s">
        <v>966</v>
      </c>
      <c r="D308" t="s">
        <v>967</v>
      </c>
      <c r="E308">
        <v>8</v>
      </c>
      <c r="F308">
        <f>ROUND(E308/2,1)</f>
        <v>4</v>
      </c>
      <c r="G308" t="s">
        <v>526</v>
      </c>
      <c r="H308" t="str">
        <f>SUBSTITUTE(G308, "Â", "")</f>
        <v>MYR 128</v>
      </c>
      <c r="I308">
        <f>VALUE(MID(H308, 5, LEN(G308)))</f>
        <v>128</v>
      </c>
      <c r="J308" t="str">
        <f t="shared" si="13"/>
        <v>$</v>
      </c>
      <c r="K308">
        <f t="shared" ca="1" si="14"/>
        <v>3074</v>
      </c>
      <c r="L308">
        <v>3107</v>
      </c>
    </row>
    <row r="309" spans="1:12" x14ac:dyDescent="0.45">
      <c r="A309" t="str">
        <f t="shared" si="12"/>
        <v>P000309</v>
      </c>
      <c r="B309" t="s">
        <v>968</v>
      </c>
      <c r="C309" t="s">
        <v>81</v>
      </c>
      <c r="D309" t="s">
        <v>969</v>
      </c>
      <c r="E309">
        <v>7.7</v>
      </c>
      <c r="F309">
        <f>ROUND(E309/2,1)</f>
        <v>3.9</v>
      </c>
      <c r="G309" t="s">
        <v>529</v>
      </c>
      <c r="H309" t="str">
        <f>SUBSTITUTE(G309, "Â", "")</f>
        <v>MYR 251</v>
      </c>
      <c r="I309">
        <f>VALUE(MID(H309, 5, LEN(G309)))</f>
        <v>251</v>
      </c>
      <c r="J309" t="str">
        <f t="shared" si="13"/>
        <v>$$</v>
      </c>
      <c r="K309">
        <f t="shared" ca="1" si="14"/>
        <v>20</v>
      </c>
      <c r="L309">
        <v>2724</v>
      </c>
    </row>
    <row r="310" spans="1:12" x14ac:dyDescent="0.45">
      <c r="A310" t="str">
        <f t="shared" si="12"/>
        <v>P000310</v>
      </c>
      <c r="B310" t="s">
        <v>970</v>
      </c>
      <c r="C310" t="s">
        <v>69</v>
      </c>
      <c r="D310" t="s">
        <v>971</v>
      </c>
      <c r="E310">
        <v>7.9</v>
      </c>
      <c r="F310">
        <f>ROUND(E310/2,1)</f>
        <v>4</v>
      </c>
      <c r="G310" t="s">
        <v>972</v>
      </c>
      <c r="H310" t="str">
        <f>SUBSTITUTE(G310, "Â", "")</f>
        <v>MYR 425</v>
      </c>
      <c r="I310">
        <f>VALUE(MID(H310, 5, LEN(G310)))</f>
        <v>425</v>
      </c>
      <c r="J310" t="str">
        <f t="shared" si="13"/>
        <v>$$$</v>
      </c>
      <c r="K310">
        <f t="shared" ca="1" si="14"/>
        <v>2771</v>
      </c>
      <c r="L310">
        <v>1221</v>
      </c>
    </row>
    <row r="311" spans="1:12" x14ac:dyDescent="0.45">
      <c r="A311" t="str">
        <f t="shared" si="12"/>
        <v>P000311</v>
      </c>
      <c r="B311" t="s">
        <v>973</v>
      </c>
      <c r="C311" t="s">
        <v>840</v>
      </c>
      <c r="D311" t="s">
        <v>974</v>
      </c>
      <c r="E311">
        <v>7.2</v>
      </c>
      <c r="F311">
        <f>ROUND(E311/2,1)</f>
        <v>3.6</v>
      </c>
      <c r="G311" t="s">
        <v>975</v>
      </c>
      <c r="H311" t="str">
        <f>SUBSTITUTE(G311, "Â", "")</f>
        <v>MYR 181</v>
      </c>
      <c r="I311">
        <f>VALUE(MID(H311, 5, LEN(G311)))</f>
        <v>181</v>
      </c>
      <c r="J311" t="str">
        <f t="shared" si="13"/>
        <v>$$</v>
      </c>
      <c r="K311">
        <f t="shared" ca="1" si="14"/>
        <v>909</v>
      </c>
      <c r="L311">
        <v>1922</v>
      </c>
    </row>
    <row r="312" spans="1:12" x14ac:dyDescent="0.45">
      <c r="A312" t="str">
        <f t="shared" si="12"/>
        <v>P000312</v>
      </c>
      <c r="B312" t="s">
        <v>976</v>
      </c>
      <c r="C312" t="s">
        <v>616</v>
      </c>
      <c r="D312" t="s">
        <v>977</v>
      </c>
      <c r="E312">
        <v>7.9</v>
      </c>
      <c r="F312">
        <f>ROUND(E312/2,1)</f>
        <v>4</v>
      </c>
      <c r="G312" t="s">
        <v>978</v>
      </c>
      <c r="H312" t="str">
        <f>SUBSTITUTE(G312, "Â", "")</f>
        <v>MYR 376</v>
      </c>
      <c r="I312">
        <f>VALUE(MID(H312, 5, LEN(G312)))</f>
        <v>376</v>
      </c>
      <c r="J312" t="str">
        <f t="shared" si="13"/>
        <v>$$$</v>
      </c>
      <c r="K312">
        <f t="shared" ca="1" si="14"/>
        <v>1294</v>
      </c>
      <c r="L312">
        <v>4306</v>
      </c>
    </row>
    <row r="313" spans="1:12" x14ac:dyDescent="0.45">
      <c r="A313" t="str">
        <f t="shared" si="12"/>
        <v>P000313</v>
      </c>
      <c r="B313" t="s">
        <v>979</v>
      </c>
      <c r="C313" t="s">
        <v>325</v>
      </c>
      <c r="D313" t="s">
        <v>980</v>
      </c>
      <c r="E313">
        <v>7.7</v>
      </c>
      <c r="F313">
        <f>ROUND(E313/2,1)</f>
        <v>3.9</v>
      </c>
      <c r="G313" t="s">
        <v>129</v>
      </c>
      <c r="H313" t="str">
        <f>SUBSTITUTE(G313, "Â", "")</f>
        <v>MYR 102</v>
      </c>
      <c r="I313">
        <f>VALUE(MID(H313, 5, LEN(G313)))</f>
        <v>102</v>
      </c>
      <c r="J313" t="str">
        <f t="shared" si="13"/>
        <v>$</v>
      </c>
      <c r="K313">
        <f t="shared" ca="1" si="14"/>
        <v>2488</v>
      </c>
      <c r="L313">
        <v>3892</v>
      </c>
    </row>
    <row r="314" spans="1:12" x14ac:dyDescent="0.45">
      <c r="A314" t="str">
        <f t="shared" si="12"/>
        <v>P000314</v>
      </c>
      <c r="B314" t="s">
        <v>981</v>
      </c>
      <c r="C314" t="s">
        <v>982</v>
      </c>
      <c r="D314" t="s">
        <v>983</v>
      </c>
      <c r="E314">
        <v>8.5</v>
      </c>
      <c r="F314">
        <f>ROUND(E314/2,1)</f>
        <v>4.3</v>
      </c>
      <c r="G314" t="s">
        <v>984</v>
      </c>
      <c r="H314" t="str">
        <f>SUBSTITUTE(G314, "Â", "")</f>
        <v>MYR 161</v>
      </c>
      <c r="I314">
        <f>VALUE(MID(H314, 5, LEN(G314)))</f>
        <v>161</v>
      </c>
      <c r="J314" t="str">
        <f t="shared" si="13"/>
        <v>$$</v>
      </c>
      <c r="K314">
        <f t="shared" ca="1" si="14"/>
        <v>3368</v>
      </c>
      <c r="L314">
        <v>3444</v>
      </c>
    </row>
    <row r="315" spans="1:12" x14ac:dyDescent="0.45">
      <c r="A315" t="str">
        <f t="shared" si="12"/>
        <v>P000315</v>
      </c>
      <c r="B315" t="s">
        <v>985</v>
      </c>
      <c r="C315" t="s">
        <v>108</v>
      </c>
      <c r="D315" t="s">
        <v>986</v>
      </c>
      <c r="E315">
        <v>9</v>
      </c>
      <c r="F315">
        <f>ROUND(E315/2,1)</f>
        <v>4.5</v>
      </c>
      <c r="G315" t="s">
        <v>279</v>
      </c>
      <c r="H315" t="str">
        <f>SUBSTITUTE(G315, "Â", "")</f>
        <v>MYR 269</v>
      </c>
      <c r="I315">
        <f>VALUE(MID(H315, 5, LEN(G315)))</f>
        <v>269</v>
      </c>
      <c r="J315" t="str">
        <f t="shared" si="13"/>
        <v>$$</v>
      </c>
      <c r="K315">
        <f t="shared" ca="1" si="14"/>
        <v>3986</v>
      </c>
      <c r="L315">
        <v>1862</v>
      </c>
    </row>
    <row r="316" spans="1:12" x14ac:dyDescent="0.45">
      <c r="A316" t="str">
        <f t="shared" si="12"/>
        <v>P000316</v>
      </c>
      <c r="B316" t="s">
        <v>987</v>
      </c>
      <c r="C316" t="s">
        <v>250</v>
      </c>
      <c r="D316" t="s">
        <v>988</v>
      </c>
      <c r="E316">
        <v>7.2</v>
      </c>
      <c r="F316">
        <f>ROUND(E316/2,1)</f>
        <v>3.6</v>
      </c>
      <c r="G316" t="s">
        <v>290</v>
      </c>
      <c r="H316" t="str">
        <f>SUBSTITUTE(G316, "Â", "")</f>
        <v>MYR 108</v>
      </c>
      <c r="I316">
        <f>VALUE(MID(H316, 5, LEN(G316)))</f>
        <v>108</v>
      </c>
      <c r="J316" t="str">
        <f t="shared" si="13"/>
        <v>$</v>
      </c>
      <c r="K316">
        <f t="shared" ca="1" si="14"/>
        <v>4354</v>
      </c>
      <c r="L316">
        <v>1775</v>
      </c>
    </row>
    <row r="317" spans="1:12" x14ac:dyDescent="0.45">
      <c r="A317" t="str">
        <f t="shared" si="12"/>
        <v>P000317</v>
      </c>
      <c r="B317" t="s">
        <v>989</v>
      </c>
      <c r="C317" t="s">
        <v>325</v>
      </c>
      <c r="D317" t="s">
        <v>990</v>
      </c>
      <c r="E317">
        <v>8.1</v>
      </c>
      <c r="F317">
        <f>ROUND(E317/2,1)</f>
        <v>4.0999999999999996</v>
      </c>
      <c r="G317" t="s">
        <v>625</v>
      </c>
      <c r="H317" t="str">
        <f>SUBSTITUTE(G317, "Â", "")</f>
        <v>MYR 219</v>
      </c>
      <c r="I317">
        <f>VALUE(MID(H317, 5, LEN(G317)))</f>
        <v>219</v>
      </c>
      <c r="J317" t="str">
        <f t="shared" si="13"/>
        <v>$$</v>
      </c>
      <c r="K317">
        <f t="shared" ca="1" si="14"/>
        <v>4000</v>
      </c>
      <c r="L317">
        <v>1919</v>
      </c>
    </row>
    <row r="318" spans="1:12" x14ac:dyDescent="0.45">
      <c r="A318" t="str">
        <f t="shared" si="12"/>
        <v>P000318</v>
      </c>
      <c r="B318" t="s">
        <v>991</v>
      </c>
      <c r="C318" t="s">
        <v>127</v>
      </c>
      <c r="D318" t="s">
        <v>992</v>
      </c>
      <c r="E318">
        <v>7.1</v>
      </c>
      <c r="F318">
        <f>ROUND(E318/2,1)</f>
        <v>3.6</v>
      </c>
      <c r="G318" t="s">
        <v>797</v>
      </c>
      <c r="H318" t="str">
        <f>SUBSTITUTE(G318, "Â", "")</f>
        <v>MYR 98</v>
      </c>
      <c r="I318">
        <f>VALUE(MID(H318, 5, LEN(G318)))</f>
        <v>98</v>
      </c>
      <c r="J318" t="str">
        <f t="shared" si="13"/>
        <v>$</v>
      </c>
      <c r="K318">
        <f t="shared" ca="1" si="14"/>
        <v>3948</v>
      </c>
      <c r="L318">
        <v>2838</v>
      </c>
    </row>
    <row r="319" spans="1:12" x14ac:dyDescent="0.45">
      <c r="A319" t="str">
        <f t="shared" si="12"/>
        <v>P000319</v>
      </c>
      <c r="B319" t="s">
        <v>993</v>
      </c>
      <c r="C319" t="s">
        <v>151</v>
      </c>
      <c r="D319" t="s">
        <v>994</v>
      </c>
      <c r="E319">
        <v>7.7</v>
      </c>
      <c r="F319">
        <f>ROUND(E319/2,1)</f>
        <v>3.9</v>
      </c>
      <c r="G319" t="s">
        <v>742</v>
      </c>
      <c r="H319" t="str">
        <f>SUBSTITUTE(G319, "Â", "")</f>
        <v>MYR 168</v>
      </c>
      <c r="I319">
        <f>VALUE(MID(H319, 5, LEN(G319)))</f>
        <v>168</v>
      </c>
      <c r="J319" t="str">
        <f t="shared" si="13"/>
        <v>$$</v>
      </c>
      <c r="K319">
        <f t="shared" ca="1" si="14"/>
        <v>1148</v>
      </c>
      <c r="L319">
        <v>3398</v>
      </c>
    </row>
    <row r="320" spans="1:12" x14ac:dyDescent="0.45">
      <c r="A320" t="str">
        <f t="shared" si="12"/>
        <v>P000320</v>
      </c>
      <c r="B320" t="s">
        <v>995</v>
      </c>
      <c r="C320" t="s">
        <v>510</v>
      </c>
      <c r="D320" t="s">
        <v>996</v>
      </c>
      <c r="E320">
        <v>8</v>
      </c>
      <c r="F320">
        <f>ROUND(E320/2,1)</f>
        <v>4</v>
      </c>
      <c r="G320" t="s">
        <v>997</v>
      </c>
      <c r="H320" t="str">
        <f>SUBSTITUTE(G320, "Â", "")</f>
        <v>MYR 160</v>
      </c>
      <c r="I320">
        <f>VALUE(MID(H320, 5, LEN(G320)))</f>
        <v>160</v>
      </c>
      <c r="J320" t="str">
        <f t="shared" si="13"/>
        <v>$$</v>
      </c>
      <c r="K320">
        <f t="shared" ca="1" si="14"/>
        <v>1454</v>
      </c>
      <c r="L320">
        <v>2905</v>
      </c>
    </row>
    <row r="321" spans="1:12" x14ac:dyDescent="0.45">
      <c r="A321" t="str">
        <f t="shared" si="12"/>
        <v>P000321</v>
      </c>
      <c r="B321" t="s">
        <v>998</v>
      </c>
      <c r="C321" t="s">
        <v>433</v>
      </c>
      <c r="D321" t="s">
        <v>999</v>
      </c>
      <c r="E321">
        <v>8.1</v>
      </c>
      <c r="F321">
        <f>ROUND(E321/2,1)</f>
        <v>4.0999999999999996</v>
      </c>
      <c r="G321" t="s">
        <v>227</v>
      </c>
      <c r="H321" t="str">
        <f>SUBSTITUTE(G321, "Â", "")</f>
        <v>MYR 153</v>
      </c>
      <c r="I321">
        <f>VALUE(MID(H321, 5, LEN(G321)))</f>
        <v>153</v>
      </c>
      <c r="J321" t="str">
        <f t="shared" si="13"/>
        <v>$$</v>
      </c>
      <c r="K321">
        <f t="shared" ca="1" si="14"/>
        <v>3313</v>
      </c>
      <c r="L321">
        <v>3428</v>
      </c>
    </row>
    <row r="322" spans="1:12" x14ac:dyDescent="0.45">
      <c r="A322" t="str">
        <f t="shared" si="12"/>
        <v>P000322</v>
      </c>
      <c r="B322" t="s">
        <v>1000</v>
      </c>
      <c r="C322" t="s">
        <v>108</v>
      </c>
      <c r="D322" t="s">
        <v>1001</v>
      </c>
      <c r="E322">
        <v>8.4</v>
      </c>
      <c r="F322">
        <f>ROUND(E322/2,1)</f>
        <v>4.2</v>
      </c>
      <c r="G322" t="s">
        <v>1002</v>
      </c>
      <c r="H322" t="str">
        <f>SUBSTITUTE(G322, "Â", "")</f>
        <v>MYR 446</v>
      </c>
      <c r="I322">
        <f>VALUE(MID(H322, 5, LEN(G322)))</f>
        <v>446</v>
      </c>
      <c r="J322" t="str">
        <f t="shared" si="13"/>
        <v>$$$</v>
      </c>
      <c r="K322">
        <f t="shared" ca="1" si="14"/>
        <v>1553</v>
      </c>
      <c r="L322">
        <v>2557</v>
      </c>
    </row>
    <row r="323" spans="1:12" x14ac:dyDescent="0.45">
      <c r="A323" t="str">
        <f t="shared" ref="A323:A386" si="15">"P" &amp; TEXT(ROW()-0,"000000")</f>
        <v>P000323</v>
      </c>
      <c r="B323" t="s">
        <v>1003</v>
      </c>
      <c r="C323" t="s">
        <v>729</v>
      </c>
      <c r="D323" t="s">
        <v>1004</v>
      </c>
      <c r="E323">
        <v>9</v>
      </c>
      <c r="F323">
        <f>ROUND(E323/2,1)</f>
        <v>4.5</v>
      </c>
      <c r="G323" t="s">
        <v>532</v>
      </c>
      <c r="H323" t="str">
        <f>SUBSTITUTE(G323, "Â", "")</f>
        <v>MYR 402</v>
      </c>
      <c r="I323">
        <f>VALUE(MID(H323, 5, LEN(G323)))</f>
        <v>402</v>
      </c>
      <c r="J323" t="str">
        <f t="shared" ref="J323:J386" si="16">IF(AND(I323 &gt;= 0, I323 &lt;= 150), "$", IF(AND(I323 &gt;= 151, I323 &lt;= 300), "$$", IF(AND(I323 &gt;= 301, I323 &lt;= 600), "$$$", IF(I323 &gt;= 601, "$$$$", ""))))</f>
        <v>$$$</v>
      </c>
      <c r="K323">
        <f t="shared" ref="K323:K386" ca="1" si="17">RANDBETWEEN(1, 4500)</f>
        <v>3532</v>
      </c>
      <c r="L323">
        <v>4054</v>
      </c>
    </row>
    <row r="324" spans="1:12" x14ac:dyDescent="0.45">
      <c r="A324" t="str">
        <f t="shared" si="15"/>
        <v>P000324</v>
      </c>
      <c r="B324" t="s">
        <v>1005</v>
      </c>
      <c r="C324" t="s">
        <v>13</v>
      </c>
      <c r="D324" t="s">
        <v>1006</v>
      </c>
      <c r="E324">
        <v>8.1</v>
      </c>
      <c r="F324">
        <f>ROUND(E324/2,1)</f>
        <v>4.0999999999999996</v>
      </c>
      <c r="G324" t="s">
        <v>1007</v>
      </c>
      <c r="H324" t="str">
        <f>SUBSTITUTE(G324, "Â", "")</f>
        <v>MYR 212</v>
      </c>
      <c r="I324">
        <f>VALUE(MID(H324, 5, LEN(G324)))</f>
        <v>212</v>
      </c>
      <c r="J324" t="str">
        <f t="shared" si="16"/>
        <v>$$</v>
      </c>
      <c r="K324">
        <f t="shared" ca="1" si="17"/>
        <v>3837</v>
      </c>
      <c r="L324">
        <v>2397</v>
      </c>
    </row>
    <row r="325" spans="1:12" x14ac:dyDescent="0.45">
      <c r="A325" t="str">
        <f t="shared" si="15"/>
        <v>P000325</v>
      </c>
      <c r="B325" t="s">
        <v>1008</v>
      </c>
      <c r="C325" t="s">
        <v>586</v>
      </c>
      <c r="D325" t="s">
        <v>1009</v>
      </c>
      <c r="E325">
        <v>7.9</v>
      </c>
      <c r="F325">
        <f>ROUND(E325/2,1)</f>
        <v>4</v>
      </c>
      <c r="G325" t="s">
        <v>195</v>
      </c>
      <c r="H325" t="str">
        <f>SUBSTITUTE(G325, "Â", "")</f>
        <v>MYR 106</v>
      </c>
      <c r="I325">
        <f>VALUE(MID(H325, 5, LEN(G325)))</f>
        <v>106</v>
      </c>
      <c r="J325" t="str">
        <f t="shared" si="16"/>
        <v>$</v>
      </c>
      <c r="K325">
        <f t="shared" ca="1" si="17"/>
        <v>4123</v>
      </c>
      <c r="L325">
        <v>4431</v>
      </c>
    </row>
    <row r="326" spans="1:12" x14ac:dyDescent="0.45">
      <c r="A326" t="str">
        <f t="shared" si="15"/>
        <v>P000326</v>
      </c>
      <c r="B326" t="s">
        <v>1010</v>
      </c>
      <c r="C326" t="s">
        <v>1011</v>
      </c>
      <c r="D326" t="s">
        <v>1012</v>
      </c>
      <c r="E326">
        <v>7.4</v>
      </c>
      <c r="F326">
        <f>ROUND(E326/2,1)</f>
        <v>3.7</v>
      </c>
      <c r="G326" t="s">
        <v>1013</v>
      </c>
      <c r="H326" t="str">
        <f>SUBSTITUTE(G326, "Â", "")</f>
        <v>MYR 65</v>
      </c>
      <c r="I326">
        <f>VALUE(MID(H326, 5, LEN(G326)))</f>
        <v>65</v>
      </c>
      <c r="J326" t="str">
        <f t="shared" si="16"/>
        <v>$</v>
      </c>
      <c r="K326">
        <f t="shared" ca="1" si="17"/>
        <v>4311</v>
      </c>
      <c r="L326">
        <v>1386</v>
      </c>
    </row>
    <row r="327" spans="1:12" x14ac:dyDescent="0.45">
      <c r="A327" t="str">
        <f t="shared" si="15"/>
        <v>P000327</v>
      </c>
      <c r="B327" t="s">
        <v>1014</v>
      </c>
      <c r="C327" t="s">
        <v>1015</v>
      </c>
      <c r="D327" t="s">
        <v>1016</v>
      </c>
      <c r="E327">
        <v>8.6999999999999993</v>
      </c>
      <c r="F327">
        <f>ROUND(E327/2,1)</f>
        <v>4.4000000000000004</v>
      </c>
      <c r="G327" t="s">
        <v>1017</v>
      </c>
      <c r="H327" t="str">
        <f>SUBSTITUTE(G327, "Â", "")</f>
        <v>MYR 398</v>
      </c>
      <c r="I327">
        <f>VALUE(MID(H327, 5, LEN(G327)))</f>
        <v>398</v>
      </c>
      <c r="J327" t="str">
        <f t="shared" si="16"/>
        <v>$$$</v>
      </c>
      <c r="K327">
        <f t="shared" ca="1" si="17"/>
        <v>2714</v>
      </c>
      <c r="L327">
        <v>1947</v>
      </c>
    </row>
    <row r="328" spans="1:12" x14ac:dyDescent="0.45">
      <c r="A328" t="str">
        <f t="shared" si="15"/>
        <v>P000328</v>
      </c>
      <c r="B328" t="s">
        <v>1018</v>
      </c>
      <c r="C328" t="s">
        <v>1019</v>
      </c>
      <c r="D328" t="s">
        <v>1020</v>
      </c>
      <c r="E328">
        <v>7.9</v>
      </c>
      <c r="F328">
        <f>ROUND(E328/2,1)</f>
        <v>4</v>
      </c>
      <c r="G328" t="s">
        <v>59</v>
      </c>
      <c r="H328" t="str">
        <f>SUBSTITUTE(G328, "Â", "")</f>
        <v>MYR 90</v>
      </c>
      <c r="I328">
        <f>VALUE(MID(H328, 5, LEN(G328)))</f>
        <v>90</v>
      </c>
      <c r="J328" t="str">
        <f t="shared" si="16"/>
        <v>$</v>
      </c>
      <c r="K328">
        <f t="shared" ca="1" si="17"/>
        <v>452</v>
      </c>
      <c r="L328">
        <v>1505</v>
      </c>
    </row>
    <row r="329" spans="1:12" x14ac:dyDescent="0.45">
      <c r="A329" t="str">
        <f t="shared" si="15"/>
        <v>P000329</v>
      </c>
      <c r="B329" t="s">
        <v>1021</v>
      </c>
      <c r="C329" t="s">
        <v>108</v>
      </c>
      <c r="D329" t="s">
        <v>1022</v>
      </c>
      <c r="E329">
        <v>9.4</v>
      </c>
      <c r="F329">
        <f>ROUND(E329/2,1)</f>
        <v>4.7</v>
      </c>
      <c r="G329" t="s">
        <v>492</v>
      </c>
      <c r="H329" t="str">
        <f>SUBSTITUTE(G329, "Â", "")</f>
        <v>MYR 500</v>
      </c>
      <c r="I329">
        <f>VALUE(MID(H329, 5, LEN(G329)))</f>
        <v>500</v>
      </c>
      <c r="J329" t="str">
        <f t="shared" si="16"/>
        <v>$$$</v>
      </c>
      <c r="K329">
        <f t="shared" ca="1" si="17"/>
        <v>3662</v>
      </c>
      <c r="L329">
        <v>2956</v>
      </c>
    </row>
    <row r="330" spans="1:12" x14ac:dyDescent="0.45">
      <c r="A330" t="str">
        <f t="shared" si="15"/>
        <v>P000330</v>
      </c>
      <c r="B330" t="s">
        <v>1023</v>
      </c>
      <c r="C330" t="s">
        <v>134</v>
      </c>
      <c r="D330" t="s">
        <v>1024</v>
      </c>
      <c r="E330">
        <v>8.6999999999999993</v>
      </c>
      <c r="F330">
        <f>ROUND(E330/2,1)</f>
        <v>4.4000000000000004</v>
      </c>
      <c r="G330" t="s">
        <v>1025</v>
      </c>
      <c r="H330" t="str">
        <f>SUBSTITUTE(G330, "Â", "")</f>
        <v>MYR 743</v>
      </c>
      <c r="I330">
        <f>VALUE(MID(H330, 5, LEN(G330)))</f>
        <v>743</v>
      </c>
      <c r="J330" t="str">
        <f t="shared" si="16"/>
        <v>$$$$</v>
      </c>
      <c r="K330">
        <f t="shared" ca="1" si="17"/>
        <v>853</v>
      </c>
      <c r="L330">
        <v>2021</v>
      </c>
    </row>
    <row r="331" spans="1:12" x14ac:dyDescent="0.45">
      <c r="A331" t="str">
        <f t="shared" si="15"/>
        <v>P000331</v>
      </c>
      <c r="B331" t="s">
        <v>1026</v>
      </c>
      <c r="C331" t="s">
        <v>1</v>
      </c>
      <c r="D331" t="s">
        <v>1027</v>
      </c>
      <c r="E331">
        <v>7.1</v>
      </c>
      <c r="F331">
        <f>ROUND(E331/2,1)</f>
        <v>3.6</v>
      </c>
      <c r="G331" t="s">
        <v>287</v>
      </c>
      <c r="H331" t="str">
        <f>SUBSTITUTE(G331, "Â", "")</f>
        <v>MYR 117</v>
      </c>
      <c r="I331">
        <f>VALUE(MID(H331, 5, LEN(G331)))</f>
        <v>117</v>
      </c>
      <c r="J331" t="str">
        <f t="shared" si="16"/>
        <v>$</v>
      </c>
      <c r="K331">
        <f t="shared" ca="1" si="17"/>
        <v>1408</v>
      </c>
      <c r="L331">
        <v>601</v>
      </c>
    </row>
    <row r="332" spans="1:12" x14ac:dyDescent="0.45">
      <c r="A332" t="str">
        <f t="shared" si="15"/>
        <v>P000332</v>
      </c>
      <c r="B332" t="s">
        <v>1028</v>
      </c>
      <c r="C332" t="s">
        <v>180</v>
      </c>
      <c r="D332" t="s">
        <v>1029</v>
      </c>
      <c r="E332">
        <v>8.8000000000000007</v>
      </c>
      <c r="F332">
        <f>ROUND(E332/2,1)</f>
        <v>4.4000000000000004</v>
      </c>
      <c r="G332" t="s">
        <v>1030</v>
      </c>
      <c r="H332" t="str">
        <f>SUBSTITUTE(G332, "Â", "")</f>
        <v>MYR 502</v>
      </c>
      <c r="I332">
        <f>VALUE(MID(H332, 5, LEN(G332)))</f>
        <v>502</v>
      </c>
      <c r="J332" t="str">
        <f t="shared" si="16"/>
        <v>$$$</v>
      </c>
      <c r="K332">
        <f t="shared" ca="1" si="17"/>
        <v>3318</v>
      </c>
      <c r="L332">
        <v>3198</v>
      </c>
    </row>
    <row r="333" spans="1:12" x14ac:dyDescent="0.45">
      <c r="A333" t="str">
        <f t="shared" si="15"/>
        <v>P000333</v>
      </c>
      <c r="B333" t="s">
        <v>1031</v>
      </c>
      <c r="C333" t="s">
        <v>108</v>
      </c>
      <c r="D333" t="s">
        <v>1032</v>
      </c>
      <c r="E333">
        <v>8.8000000000000007</v>
      </c>
      <c r="F333">
        <f>ROUND(E333/2,1)</f>
        <v>4.4000000000000004</v>
      </c>
      <c r="G333" t="s">
        <v>1033</v>
      </c>
      <c r="H333" t="str">
        <f>SUBSTITUTE(G333, "Â", "")</f>
        <v>MYR 468</v>
      </c>
      <c r="I333">
        <f>VALUE(MID(H333, 5, LEN(G333)))</f>
        <v>468</v>
      </c>
      <c r="J333" t="str">
        <f t="shared" si="16"/>
        <v>$$$</v>
      </c>
      <c r="K333">
        <f t="shared" ca="1" si="17"/>
        <v>432</v>
      </c>
      <c r="L333">
        <v>1378</v>
      </c>
    </row>
    <row r="334" spans="1:12" x14ac:dyDescent="0.45">
      <c r="A334" t="str">
        <f t="shared" si="15"/>
        <v>P000334</v>
      </c>
      <c r="B334" t="s">
        <v>1034</v>
      </c>
      <c r="C334" t="s">
        <v>616</v>
      </c>
      <c r="D334" t="s">
        <v>1035</v>
      </c>
      <c r="E334">
        <v>9.8000000000000007</v>
      </c>
      <c r="F334">
        <f>ROUND(E334/2,1)</f>
        <v>4.9000000000000004</v>
      </c>
      <c r="G334" t="s">
        <v>1036</v>
      </c>
      <c r="H334" t="str">
        <f>SUBSTITUTE(G334, "Â", "")</f>
        <v>MYR 250</v>
      </c>
      <c r="I334">
        <f>VALUE(MID(H334, 5, LEN(G334)))</f>
        <v>250</v>
      </c>
      <c r="J334" t="str">
        <f t="shared" si="16"/>
        <v>$$</v>
      </c>
      <c r="K334">
        <f t="shared" ca="1" si="17"/>
        <v>630</v>
      </c>
      <c r="L334">
        <v>405</v>
      </c>
    </row>
    <row r="335" spans="1:12" x14ac:dyDescent="0.45">
      <c r="A335" t="str">
        <f t="shared" si="15"/>
        <v>P000335</v>
      </c>
      <c r="B335" t="s">
        <v>1037</v>
      </c>
      <c r="C335" t="s">
        <v>69</v>
      </c>
      <c r="D335" t="s">
        <v>1038</v>
      </c>
      <c r="E335">
        <v>9.1999999999999993</v>
      </c>
      <c r="F335">
        <f>ROUND(E335/2,1)</f>
        <v>4.5999999999999996</v>
      </c>
      <c r="G335" t="s">
        <v>1039</v>
      </c>
      <c r="H335" t="str">
        <f>SUBSTITUTE(G335, "Â", "")</f>
        <v>MYR 659</v>
      </c>
      <c r="I335">
        <f>VALUE(MID(H335, 5, LEN(G335)))</f>
        <v>659</v>
      </c>
      <c r="J335" t="str">
        <f t="shared" si="16"/>
        <v>$$$$</v>
      </c>
      <c r="K335">
        <f t="shared" ca="1" si="17"/>
        <v>1565</v>
      </c>
      <c r="L335">
        <v>2017</v>
      </c>
    </row>
    <row r="336" spans="1:12" x14ac:dyDescent="0.45">
      <c r="A336" t="str">
        <f t="shared" si="15"/>
        <v>P000336</v>
      </c>
      <c r="B336" t="s">
        <v>1040</v>
      </c>
      <c r="C336" t="s">
        <v>601</v>
      </c>
      <c r="D336" t="s">
        <v>1041</v>
      </c>
      <c r="E336">
        <v>8.6999999999999993</v>
      </c>
      <c r="F336">
        <f>ROUND(E336/2,1)</f>
        <v>4.4000000000000004</v>
      </c>
      <c r="G336" t="s">
        <v>1042</v>
      </c>
      <c r="H336" t="str">
        <f>SUBSTITUTE(G336, "Â", "")</f>
        <v>MYR 474</v>
      </c>
      <c r="I336">
        <f>VALUE(MID(H336, 5, LEN(G336)))</f>
        <v>474</v>
      </c>
      <c r="J336" t="str">
        <f t="shared" si="16"/>
        <v>$$$</v>
      </c>
      <c r="K336">
        <f t="shared" ca="1" si="17"/>
        <v>1498</v>
      </c>
      <c r="L336">
        <v>2845</v>
      </c>
    </row>
    <row r="337" spans="1:12" x14ac:dyDescent="0.45">
      <c r="A337" t="str">
        <f t="shared" si="15"/>
        <v>P000337</v>
      </c>
      <c r="B337" t="s">
        <v>1043</v>
      </c>
      <c r="C337" t="s">
        <v>69</v>
      </c>
      <c r="D337" t="s">
        <v>1044</v>
      </c>
      <c r="E337">
        <v>9.4</v>
      </c>
      <c r="F337">
        <f>ROUND(E337/2,1)</f>
        <v>4.7</v>
      </c>
      <c r="G337" t="s">
        <v>1045</v>
      </c>
      <c r="H337" t="str">
        <f>SUBSTITUTE(G337, "Â", "")</f>
        <v>MYR 505</v>
      </c>
      <c r="I337">
        <f>VALUE(MID(H337, 5, LEN(G337)))</f>
        <v>505</v>
      </c>
      <c r="J337" t="str">
        <f t="shared" si="16"/>
        <v>$$$</v>
      </c>
      <c r="K337">
        <f t="shared" ca="1" si="17"/>
        <v>3292</v>
      </c>
      <c r="L337">
        <v>4247</v>
      </c>
    </row>
    <row r="338" spans="1:12" x14ac:dyDescent="0.45">
      <c r="A338" t="str">
        <f t="shared" si="15"/>
        <v>P000338</v>
      </c>
      <c r="B338" t="s">
        <v>1046</v>
      </c>
      <c r="C338" t="s">
        <v>1047</v>
      </c>
      <c r="D338" t="s">
        <v>1048</v>
      </c>
      <c r="E338">
        <v>6.2</v>
      </c>
      <c r="F338">
        <f>ROUND(E338/2,1)</f>
        <v>3.1</v>
      </c>
      <c r="G338" t="s">
        <v>1036</v>
      </c>
      <c r="H338" t="str">
        <f>SUBSTITUTE(G338, "Â", "")</f>
        <v>MYR 250</v>
      </c>
      <c r="I338">
        <f>VALUE(MID(H338, 5, LEN(G338)))</f>
        <v>250</v>
      </c>
      <c r="J338" t="str">
        <f t="shared" si="16"/>
        <v>$$</v>
      </c>
      <c r="K338">
        <f t="shared" ca="1" si="17"/>
        <v>323</v>
      </c>
      <c r="L338">
        <v>749</v>
      </c>
    </row>
    <row r="339" spans="1:12" x14ac:dyDescent="0.45">
      <c r="A339" t="str">
        <f t="shared" si="15"/>
        <v>P000339</v>
      </c>
      <c r="B339" t="s">
        <v>1049</v>
      </c>
      <c r="C339" t="s">
        <v>594</v>
      </c>
      <c r="D339" t="s">
        <v>1050</v>
      </c>
      <c r="E339">
        <v>7.9</v>
      </c>
      <c r="F339">
        <f>ROUND(E339/2,1)</f>
        <v>4</v>
      </c>
      <c r="G339" t="s">
        <v>720</v>
      </c>
      <c r="H339" t="str">
        <f>SUBSTITUTE(G339, "Â", "")</f>
        <v>MYR 150</v>
      </c>
      <c r="I339">
        <f>VALUE(MID(H339, 5, LEN(G339)))</f>
        <v>150</v>
      </c>
      <c r="J339" t="str">
        <f t="shared" si="16"/>
        <v>$</v>
      </c>
      <c r="K339">
        <f t="shared" ca="1" si="17"/>
        <v>62</v>
      </c>
      <c r="L339">
        <v>2908</v>
      </c>
    </row>
    <row r="340" spans="1:12" x14ac:dyDescent="0.45">
      <c r="A340" t="str">
        <f t="shared" si="15"/>
        <v>P000340</v>
      </c>
      <c r="B340" t="s">
        <v>1051</v>
      </c>
      <c r="C340" t="s">
        <v>405</v>
      </c>
      <c r="D340" t="s">
        <v>1052</v>
      </c>
      <c r="E340">
        <v>7.3</v>
      </c>
      <c r="F340">
        <f>ROUND(E340/2,1)</f>
        <v>3.7</v>
      </c>
      <c r="G340" t="s">
        <v>55</v>
      </c>
      <c r="H340" t="str">
        <f>SUBSTITUTE(G340, "Â", "")</f>
        <v>MYR 120</v>
      </c>
      <c r="I340">
        <f>VALUE(MID(H340, 5, LEN(G340)))</f>
        <v>120</v>
      </c>
      <c r="J340" t="str">
        <f t="shared" si="16"/>
        <v>$</v>
      </c>
      <c r="K340">
        <f t="shared" ca="1" si="17"/>
        <v>2547</v>
      </c>
      <c r="L340">
        <v>2374</v>
      </c>
    </row>
    <row r="341" spans="1:12" x14ac:dyDescent="0.45">
      <c r="A341" t="str">
        <f t="shared" si="15"/>
        <v>P000341</v>
      </c>
      <c r="B341" t="s">
        <v>1053</v>
      </c>
      <c r="C341" t="s">
        <v>108</v>
      </c>
      <c r="D341" t="s">
        <v>1054</v>
      </c>
      <c r="E341">
        <v>9.6999999999999993</v>
      </c>
      <c r="F341">
        <f>ROUND(E341/2,1)</f>
        <v>4.9000000000000004</v>
      </c>
      <c r="G341" t="s">
        <v>738</v>
      </c>
      <c r="H341" t="str">
        <f>SUBSTITUTE(G341, "Â", "")</f>
        <v>MYR 900</v>
      </c>
      <c r="I341">
        <f>VALUE(MID(H341, 5, LEN(G341)))</f>
        <v>900</v>
      </c>
      <c r="J341" t="str">
        <f t="shared" si="16"/>
        <v>$$$$</v>
      </c>
      <c r="K341">
        <f t="shared" ca="1" si="17"/>
        <v>1577</v>
      </c>
      <c r="L341">
        <v>509</v>
      </c>
    </row>
    <row r="342" spans="1:12" x14ac:dyDescent="0.45">
      <c r="A342" t="str">
        <f t="shared" si="15"/>
        <v>P000342</v>
      </c>
      <c r="B342" t="s">
        <v>1055</v>
      </c>
      <c r="C342" t="s">
        <v>1056</v>
      </c>
      <c r="D342" t="s">
        <v>1057</v>
      </c>
      <c r="E342">
        <v>7.7</v>
      </c>
      <c r="F342">
        <f>ROUND(E342/2,1)</f>
        <v>3.9</v>
      </c>
      <c r="G342" t="s">
        <v>544</v>
      </c>
      <c r="H342" t="str">
        <f>SUBSTITUTE(G342, "Â", "")</f>
        <v>MYR 159</v>
      </c>
      <c r="I342">
        <f>VALUE(MID(H342, 5, LEN(G342)))</f>
        <v>159</v>
      </c>
      <c r="J342" t="str">
        <f t="shared" si="16"/>
        <v>$$</v>
      </c>
      <c r="K342">
        <f t="shared" ca="1" si="17"/>
        <v>3467</v>
      </c>
      <c r="L342">
        <v>176</v>
      </c>
    </row>
    <row r="343" spans="1:12" x14ac:dyDescent="0.45">
      <c r="A343" t="str">
        <f t="shared" si="15"/>
        <v>P000343</v>
      </c>
      <c r="B343" t="s">
        <v>1058</v>
      </c>
      <c r="C343" t="s">
        <v>1059</v>
      </c>
      <c r="D343" t="s">
        <v>1060</v>
      </c>
      <c r="E343">
        <v>8.4</v>
      </c>
      <c r="F343">
        <f>ROUND(E343/2,1)</f>
        <v>4.2</v>
      </c>
      <c r="G343" t="s">
        <v>59</v>
      </c>
      <c r="H343" t="str">
        <f>SUBSTITUTE(G343, "Â", "")</f>
        <v>MYR 90</v>
      </c>
      <c r="I343">
        <f>VALUE(MID(H343, 5, LEN(G343)))</f>
        <v>90</v>
      </c>
      <c r="J343" t="str">
        <f t="shared" si="16"/>
        <v>$</v>
      </c>
      <c r="K343">
        <f t="shared" ca="1" si="17"/>
        <v>1342</v>
      </c>
      <c r="L343">
        <v>109</v>
      </c>
    </row>
    <row r="344" spans="1:12" x14ac:dyDescent="0.45">
      <c r="A344" t="str">
        <f t="shared" si="15"/>
        <v>P000344</v>
      </c>
      <c r="B344" t="s">
        <v>1061</v>
      </c>
      <c r="C344" t="s">
        <v>81</v>
      </c>
      <c r="D344" t="s">
        <v>1062</v>
      </c>
      <c r="E344">
        <v>9.4</v>
      </c>
      <c r="F344">
        <f>ROUND(E344/2,1)</f>
        <v>4.7</v>
      </c>
      <c r="G344" t="s">
        <v>1063</v>
      </c>
      <c r="H344" t="str">
        <f>SUBSTITUTE(G344, "Â", "")</f>
        <v>MYR 3,000</v>
      </c>
      <c r="I344">
        <f>VALUE(MID(H344, 5, LEN(G344)))</f>
        <v>3000</v>
      </c>
      <c r="J344" t="str">
        <f t="shared" si="16"/>
        <v>$$$$</v>
      </c>
      <c r="K344">
        <f t="shared" ca="1" si="17"/>
        <v>3861</v>
      </c>
      <c r="L344">
        <v>1975</v>
      </c>
    </row>
    <row r="345" spans="1:12" x14ac:dyDescent="0.45">
      <c r="A345" t="str">
        <f t="shared" si="15"/>
        <v>P000345</v>
      </c>
      <c r="B345" t="s">
        <v>1064</v>
      </c>
      <c r="C345" t="s">
        <v>108</v>
      </c>
      <c r="D345" t="s">
        <v>1065</v>
      </c>
      <c r="E345">
        <v>8</v>
      </c>
      <c r="F345">
        <f>ROUND(E345/2,1)</f>
        <v>4</v>
      </c>
      <c r="G345" t="s">
        <v>1066</v>
      </c>
      <c r="H345" t="str">
        <f>SUBSTITUTE(G345, "Â", "")</f>
        <v>MYR 540</v>
      </c>
      <c r="I345">
        <f>VALUE(MID(H345, 5, LEN(G345)))</f>
        <v>540</v>
      </c>
      <c r="J345" t="str">
        <f t="shared" si="16"/>
        <v>$$$</v>
      </c>
      <c r="K345">
        <f t="shared" ca="1" si="17"/>
        <v>2632</v>
      </c>
      <c r="L345">
        <v>580</v>
      </c>
    </row>
    <row r="346" spans="1:12" x14ac:dyDescent="0.45">
      <c r="A346" t="str">
        <f t="shared" si="15"/>
        <v>P000346</v>
      </c>
      <c r="B346" t="s">
        <v>1067</v>
      </c>
      <c r="C346" t="s">
        <v>69</v>
      </c>
      <c r="D346" t="s">
        <v>1068</v>
      </c>
      <c r="E346">
        <v>8.1</v>
      </c>
      <c r="F346">
        <f>ROUND(E346/2,1)</f>
        <v>4.0999999999999996</v>
      </c>
      <c r="G346" t="s">
        <v>1069</v>
      </c>
      <c r="H346" t="str">
        <f>SUBSTITUTE(G346, "Â", "")</f>
        <v>MYR 1,189</v>
      </c>
      <c r="I346">
        <f>VALUE(MID(H346, 5, LEN(G346)))</f>
        <v>1189</v>
      </c>
      <c r="J346" t="str">
        <f t="shared" si="16"/>
        <v>$$$$</v>
      </c>
      <c r="K346">
        <f t="shared" ca="1" si="17"/>
        <v>3908</v>
      </c>
      <c r="L346">
        <v>1143</v>
      </c>
    </row>
    <row r="347" spans="1:12" x14ac:dyDescent="0.45">
      <c r="A347" t="str">
        <f t="shared" si="15"/>
        <v>P000347</v>
      </c>
      <c r="B347" t="s">
        <v>1070</v>
      </c>
      <c r="C347" t="s">
        <v>382</v>
      </c>
      <c r="D347" t="s">
        <v>1071</v>
      </c>
      <c r="E347">
        <v>9.3000000000000007</v>
      </c>
      <c r="F347">
        <f>ROUND(E347/2,1)</f>
        <v>4.7</v>
      </c>
      <c r="G347" t="s">
        <v>1072</v>
      </c>
      <c r="H347" t="str">
        <f>SUBSTITUTE(G347, "Â", "")</f>
        <v>MYR 520</v>
      </c>
      <c r="I347">
        <f>VALUE(MID(H347, 5, LEN(G347)))</f>
        <v>520</v>
      </c>
      <c r="J347" t="str">
        <f t="shared" si="16"/>
        <v>$$$</v>
      </c>
      <c r="K347">
        <f t="shared" ca="1" si="17"/>
        <v>1246</v>
      </c>
      <c r="L347">
        <v>1763</v>
      </c>
    </row>
    <row r="348" spans="1:12" x14ac:dyDescent="0.45">
      <c r="A348" t="str">
        <f t="shared" si="15"/>
        <v>P000348</v>
      </c>
      <c r="B348" t="s">
        <v>1073</v>
      </c>
      <c r="C348" t="s">
        <v>1074</v>
      </c>
      <c r="D348" t="s">
        <v>1075</v>
      </c>
      <c r="E348">
        <v>8.3000000000000007</v>
      </c>
      <c r="F348">
        <f>ROUND(E348/2,1)</f>
        <v>4.2</v>
      </c>
      <c r="G348" t="s">
        <v>1076</v>
      </c>
      <c r="H348" t="str">
        <f>SUBSTITUTE(G348, "Â", "")</f>
        <v>MYR 1,220</v>
      </c>
      <c r="I348">
        <f>VALUE(MID(H348, 5, LEN(G348)))</f>
        <v>1220</v>
      </c>
      <c r="J348" t="str">
        <f t="shared" si="16"/>
        <v>$$$$</v>
      </c>
      <c r="K348">
        <f t="shared" ca="1" si="17"/>
        <v>2002</v>
      </c>
      <c r="L348">
        <v>263</v>
      </c>
    </row>
    <row r="349" spans="1:12" x14ac:dyDescent="0.45">
      <c r="A349" t="str">
        <f t="shared" si="15"/>
        <v>P000349</v>
      </c>
      <c r="B349" t="s">
        <v>1077</v>
      </c>
      <c r="C349" t="s">
        <v>250</v>
      </c>
      <c r="D349" t="s">
        <v>1078</v>
      </c>
      <c r="E349">
        <v>8.8000000000000007</v>
      </c>
      <c r="F349">
        <f>ROUND(E349/2,1)</f>
        <v>4.4000000000000004</v>
      </c>
      <c r="G349" t="s">
        <v>544</v>
      </c>
      <c r="H349" t="str">
        <f>SUBSTITUTE(G349, "Â", "")</f>
        <v>MYR 159</v>
      </c>
      <c r="I349">
        <f>VALUE(MID(H349, 5, LEN(G349)))</f>
        <v>159</v>
      </c>
      <c r="J349" t="str">
        <f t="shared" si="16"/>
        <v>$$</v>
      </c>
      <c r="K349">
        <f t="shared" ca="1" si="17"/>
        <v>4467</v>
      </c>
      <c r="L349">
        <v>417</v>
      </c>
    </row>
    <row r="350" spans="1:12" x14ac:dyDescent="0.45">
      <c r="A350" t="str">
        <f t="shared" si="15"/>
        <v>P000350</v>
      </c>
      <c r="B350" t="s">
        <v>1079</v>
      </c>
      <c r="C350" t="s">
        <v>69</v>
      </c>
      <c r="D350" t="s">
        <v>1080</v>
      </c>
      <c r="E350">
        <v>8.3000000000000007</v>
      </c>
      <c r="F350">
        <f>ROUND(E350/2,1)</f>
        <v>4.2</v>
      </c>
      <c r="G350" t="s">
        <v>191</v>
      </c>
      <c r="H350" t="str">
        <f>SUBSTITUTE(G350, "Â", "")</f>
        <v>MYR 278</v>
      </c>
      <c r="I350">
        <f>VALUE(MID(H350, 5, LEN(G350)))</f>
        <v>278</v>
      </c>
      <c r="J350" t="str">
        <f t="shared" si="16"/>
        <v>$$</v>
      </c>
      <c r="K350">
        <f t="shared" ca="1" si="17"/>
        <v>1036</v>
      </c>
      <c r="L350">
        <v>4450</v>
      </c>
    </row>
    <row r="351" spans="1:12" x14ac:dyDescent="0.45">
      <c r="A351" t="str">
        <f t="shared" si="15"/>
        <v>P000351</v>
      </c>
      <c r="B351" t="s">
        <v>1081</v>
      </c>
      <c r="C351" t="s">
        <v>1082</v>
      </c>
      <c r="D351" t="s">
        <v>1083</v>
      </c>
      <c r="E351">
        <v>8.1999999999999993</v>
      </c>
      <c r="F351">
        <f>ROUND(E351/2,1)</f>
        <v>4.0999999999999996</v>
      </c>
      <c r="G351" t="s">
        <v>3</v>
      </c>
      <c r="H351" t="str">
        <f>SUBSTITUTE(G351, "Â", "")</f>
        <v>MYR 287</v>
      </c>
      <c r="I351">
        <f>VALUE(MID(H351, 5, LEN(G351)))</f>
        <v>287</v>
      </c>
      <c r="J351" t="str">
        <f t="shared" si="16"/>
        <v>$$</v>
      </c>
      <c r="K351">
        <f t="shared" ca="1" si="17"/>
        <v>404</v>
      </c>
      <c r="L351">
        <v>2054</v>
      </c>
    </row>
    <row r="352" spans="1:12" x14ac:dyDescent="0.45">
      <c r="A352" t="str">
        <f t="shared" si="15"/>
        <v>P000352</v>
      </c>
      <c r="B352" t="s">
        <v>1084</v>
      </c>
      <c r="C352" t="s">
        <v>503</v>
      </c>
      <c r="D352" t="s">
        <v>1085</v>
      </c>
      <c r="E352">
        <v>7.5</v>
      </c>
      <c r="F352">
        <f>ROUND(E352/2,1)</f>
        <v>3.8</v>
      </c>
      <c r="G352" t="s">
        <v>535</v>
      </c>
      <c r="H352" t="str">
        <f>SUBSTITUTE(G352, "Â", "")</f>
        <v>MYR 259</v>
      </c>
      <c r="I352">
        <f>VALUE(MID(H352, 5, LEN(G352)))</f>
        <v>259</v>
      </c>
      <c r="J352" t="str">
        <f t="shared" si="16"/>
        <v>$$</v>
      </c>
      <c r="K352">
        <f t="shared" ca="1" si="17"/>
        <v>466</v>
      </c>
      <c r="L352">
        <v>4396</v>
      </c>
    </row>
    <row r="353" spans="1:12" x14ac:dyDescent="0.45">
      <c r="A353" t="str">
        <f t="shared" si="15"/>
        <v>P000353</v>
      </c>
      <c r="B353" t="s">
        <v>1086</v>
      </c>
      <c r="C353" t="s">
        <v>1087</v>
      </c>
      <c r="D353" t="s">
        <v>1088</v>
      </c>
      <c r="E353">
        <v>7.5</v>
      </c>
      <c r="F353">
        <f>ROUND(E353/2,1)</f>
        <v>3.8</v>
      </c>
      <c r="G353" t="s">
        <v>625</v>
      </c>
      <c r="H353" t="str">
        <f>SUBSTITUTE(G353, "Â", "")</f>
        <v>MYR 219</v>
      </c>
      <c r="I353">
        <f>VALUE(MID(H353, 5, LEN(G353)))</f>
        <v>219</v>
      </c>
      <c r="J353" t="str">
        <f t="shared" si="16"/>
        <v>$$</v>
      </c>
      <c r="K353">
        <f t="shared" ca="1" si="17"/>
        <v>3410</v>
      </c>
      <c r="L353">
        <v>632</v>
      </c>
    </row>
    <row r="354" spans="1:12" x14ac:dyDescent="0.45">
      <c r="A354" t="str">
        <f t="shared" si="15"/>
        <v>P000354</v>
      </c>
      <c r="B354" t="s">
        <v>1089</v>
      </c>
      <c r="C354" t="s">
        <v>85</v>
      </c>
      <c r="D354" t="s">
        <v>1090</v>
      </c>
      <c r="E354">
        <v>7.3</v>
      </c>
      <c r="F354">
        <f>ROUND(E354/2,1)</f>
        <v>3.7</v>
      </c>
      <c r="G354" t="s">
        <v>535</v>
      </c>
      <c r="H354" t="str">
        <f>SUBSTITUTE(G354, "Â", "")</f>
        <v>MYR 259</v>
      </c>
      <c r="I354">
        <f>VALUE(MID(H354, 5, LEN(G354)))</f>
        <v>259</v>
      </c>
      <c r="J354" t="str">
        <f t="shared" si="16"/>
        <v>$$</v>
      </c>
      <c r="K354">
        <f t="shared" ca="1" si="17"/>
        <v>263</v>
      </c>
      <c r="L354">
        <v>1958</v>
      </c>
    </row>
    <row r="355" spans="1:12" x14ac:dyDescent="0.45">
      <c r="A355" t="str">
        <f t="shared" si="15"/>
        <v>P000355</v>
      </c>
      <c r="B355" t="s">
        <v>1091</v>
      </c>
      <c r="C355" t="s">
        <v>1092</v>
      </c>
      <c r="D355" t="s">
        <v>1093</v>
      </c>
      <c r="E355">
        <v>7.9</v>
      </c>
      <c r="F355">
        <f>ROUND(E355/2,1)</f>
        <v>4</v>
      </c>
      <c r="G355" t="s">
        <v>59</v>
      </c>
      <c r="H355" t="str">
        <f>SUBSTITUTE(G355, "Â", "")</f>
        <v>MYR 90</v>
      </c>
      <c r="I355">
        <f>VALUE(MID(H355, 5, LEN(G355)))</f>
        <v>90</v>
      </c>
      <c r="J355" t="str">
        <f t="shared" si="16"/>
        <v>$</v>
      </c>
      <c r="K355">
        <f t="shared" ca="1" si="17"/>
        <v>2990</v>
      </c>
      <c r="L355">
        <v>1559</v>
      </c>
    </row>
    <row r="356" spans="1:12" x14ac:dyDescent="0.45">
      <c r="A356" t="str">
        <f t="shared" si="15"/>
        <v>P000356</v>
      </c>
      <c r="B356" t="s">
        <v>1094</v>
      </c>
      <c r="C356" t="s">
        <v>134</v>
      </c>
      <c r="D356" t="s">
        <v>1095</v>
      </c>
      <c r="E356">
        <v>8</v>
      </c>
      <c r="F356">
        <f>ROUND(E356/2,1)</f>
        <v>4</v>
      </c>
      <c r="G356" t="s">
        <v>71</v>
      </c>
      <c r="H356" t="str">
        <f>SUBSTITUTE(G356, "Â", "")</f>
        <v>MYR 405</v>
      </c>
      <c r="I356">
        <f>VALUE(MID(H356, 5, LEN(G356)))</f>
        <v>405</v>
      </c>
      <c r="J356" t="str">
        <f t="shared" si="16"/>
        <v>$$$</v>
      </c>
      <c r="K356">
        <f t="shared" ca="1" si="17"/>
        <v>899</v>
      </c>
      <c r="L356">
        <v>2137</v>
      </c>
    </row>
    <row r="357" spans="1:12" x14ac:dyDescent="0.45">
      <c r="A357" t="str">
        <f t="shared" si="15"/>
        <v>P000357</v>
      </c>
      <c r="B357" t="s">
        <v>1096</v>
      </c>
      <c r="C357" t="s">
        <v>616</v>
      </c>
      <c r="D357" t="s">
        <v>1097</v>
      </c>
      <c r="E357">
        <v>8</v>
      </c>
      <c r="F357">
        <f>ROUND(E357/2,1)</f>
        <v>4</v>
      </c>
      <c r="G357" t="s">
        <v>422</v>
      </c>
      <c r="H357" t="str">
        <f>SUBSTITUTE(G357, "Â", "")</f>
        <v>MYR 194</v>
      </c>
      <c r="I357">
        <f>VALUE(MID(H357, 5, LEN(G357)))</f>
        <v>194</v>
      </c>
      <c r="J357" t="str">
        <f t="shared" si="16"/>
        <v>$$</v>
      </c>
      <c r="K357">
        <f t="shared" ca="1" si="17"/>
        <v>2143</v>
      </c>
      <c r="L357">
        <v>2747</v>
      </c>
    </row>
    <row r="358" spans="1:12" x14ac:dyDescent="0.45">
      <c r="A358" t="str">
        <f t="shared" si="15"/>
        <v>P000358</v>
      </c>
      <c r="B358" t="s">
        <v>1098</v>
      </c>
      <c r="C358" t="s">
        <v>524</v>
      </c>
      <c r="D358" t="s">
        <v>1099</v>
      </c>
      <c r="E358">
        <v>9.1</v>
      </c>
      <c r="F358">
        <f>ROUND(E358/2,1)</f>
        <v>4.5999999999999996</v>
      </c>
      <c r="G358" t="s">
        <v>1100</v>
      </c>
      <c r="H358" t="str">
        <f>SUBSTITUTE(G358, "Â", "")</f>
        <v>MYR 290</v>
      </c>
      <c r="I358">
        <f>VALUE(MID(H358, 5, LEN(G358)))</f>
        <v>290</v>
      </c>
      <c r="J358" t="str">
        <f t="shared" si="16"/>
        <v>$$</v>
      </c>
      <c r="K358">
        <f t="shared" ca="1" si="17"/>
        <v>75</v>
      </c>
      <c r="L358">
        <v>500</v>
      </c>
    </row>
    <row r="359" spans="1:12" x14ac:dyDescent="0.45">
      <c r="A359" t="str">
        <f t="shared" si="15"/>
        <v>P000359</v>
      </c>
      <c r="B359" t="s">
        <v>1101</v>
      </c>
      <c r="C359" t="s">
        <v>792</v>
      </c>
      <c r="D359" t="s">
        <v>1102</v>
      </c>
      <c r="E359">
        <v>7.5</v>
      </c>
      <c r="F359">
        <f>ROUND(E359/2,1)</f>
        <v>3.8</v>
      </c>
      <c r="G359" t="s">
        <v>290</v>
      </c>
      <c r="H359" t="str">
        <f>SUBSTITUTE(G359, "Â", "")</f>
        <v>MYR 108</v>
      </c>
      <c r="I359">
        <f>VALUE(MID(H359, 5, LEN(G359)))</f>
        <v>108</v>
      </c>
      <c r="J359" t="str">
        <f t="shared" si="16"/>
        <v>$</v>
      </c>
      <c r="K359">
        <f t="shared" ca="1" si="17"/>
        <v>548</v>
      </c>
      <c r="L359">
        <v>161</v>
      </c>
    </row>
    <row r="360" spans="1:12" x14ac:dyDescent="0.45">
      <c r="A360" t="str">
        <f t="shared" si="15"/>
        <v>P000360</v>
      </c>
      <c r="B360" t="s">
        <v>1103</v>
      </c>
      <c r="C360" t="s">
        <v>1104</v>
      </c>
      <c r="D360" t="s">
        <v>1105</v>
      </c>
      <c r="E360">
        <v>7.6</v>
      </c>
      <c r="F360">
        <f>ROUND(E360/2,1)</f>
        <v>3.8</v>
      </c>
      <c r="G360" t="s">
        <v>208</v>
      </c>
      <c r="H360" t="str">
        <f>SUBSTITUTE(G360, "Â", "")</f>
        <v>MYR 100</v>
      </c>
      <c r="I360">
        <f>VALUE(MID(H360, 5, LEN(G360)))</f>
        <v>100</v>
      </c>
      <c r="J360" t="str">
        <f t="shared" si="16"/>
        <v>$</v>
      </c>
      <c r="K360">
        <f t="shared" ca="1" si="17"/>
        <v>4150</v>
      </c>
      <c r="L360">
        <v>2463</v>
      </c>
    </row>
    <row r="361" spans="1:12" x14ac:dyDescent="0.45">
      <c r="A361" t="str">
        <f t="shared" si="15"/>
        <v>P000361</v>
      </c>
      <c r="B361" t="s">
        <v>1106</v>
      </c>
      <c r="C361" t="s">
        <v>104</v>
      </c>
      <c r="D361" t="s">
        <v>1107</v>
      </c>
      <c r="E361">
        <v>7.5</v>
      </c>
      <c r="F361">
        <f>ROUND(E361/2,1)</f>
        <v>3.8</v>
      </c>
      <c r="G361" t="s">
        <v>412</v>
      </c>
      <c r="H361" t="str">
        <f>SUBSTITUTE(G361, "Â", "")</f>
        <v>MYR 225</v>
      </c>
      <c r="I361">
        <f>VALUE(MID(H361, 5, LEN(G361)))</f>
        <v>225</v>
      </c>
      <c r="J361" t="str">
        <f t="shared" si="16"/>
        <v>$$</v>
      </c>
      <c r="K361">
        <f t="shared" ca="1" si="17"/>
        <v>432</v>
      </c>
      <c r="L361">
        <v>3046</v>
      </c>
    </row>
    <row r="362" spans="1:12" x14ac:dyDescent="0.45">
      <c r="A362" t="str">
        <f t="shared" si="15"/>
        <v>P000362</v>
      </c>
      <c r="B362" t="s">
        <v>1108</v>
      </c>
      <c r="C362" t="s">
        <v>1109</v>
      </c>
      <c r="D362" t="s">
        <v>1110</v>
      </c>
      <c r="E362">
        <v>7</v>
      </c>
      <c r="F362">
        <f>ROUND(E362/2,1)</f>
        <v>3.5</v>
      </c>
      <c r="G362" t="s">
        <v>628</v>
      </c>
      <c r="H362" t="str">
        <f>SUBSTITUTE(G362, "Â", "")</f>
        <v>MYR 82</v>
      </c>
      <c r="I362">
        <f>VALUE(MID(H362, 5, LEN(G362)))</f>
        <v>82</v>
      </c>
      <c r="J362" t="str">
        <f t="shared" si="16"/>
        <v>$</v>
      </c>
      <c r="K362">
        <f t="shared" ca="1" si="17"/>
        <v>1379</v>
      </c>
      <c r="L362">
        <v>527</v>
      </c>
    </row>
    <row r="363" spans="1:12" x14ac:dyDescent="0.45">
      <c r="A363" t="str">
        <f t="shared" si="15"/>
        <v>P000363</v>
      </c>
      <c r="B363" t="s">
        <v>1111</v>
      </c>
      <c r="C363" t="s">
        <v>605</v>
      </c>
      <c r="D363" t="s">
        <v>1112</v>
      </c>
      <c r="E363">
        <v>7.9</v>
      </c>
      <c r="F363">
        <f>ROUND(E363/2,1)</f>
        <v>4</v>
      </c>
      <c r="G363" t="s">
        <v>522</v>
      </c>
      <c r="H363" t="str">
        <f>SUBSTITUTE(G363, "Â", "")</f>
        <v>MYR 297</v>
      </c>
      <c r="I363">
        <f>VALUE(MID(H363, 5, LEN(G363)))</f>
        <v>297</v>
      </c>
      <c r="J363" t="str">
        <f t="shared" si="16"/>
        <v>$$</v>
      </c>
      <c r="K363">
        <f t="shared" ca="1" si="17"/>
        <v>1040</v>
      </c>
      <c r="L363">
        <v>231</v>
      </c>
    </row>
    <row r="364" spans="1:12" x14ac:dyDescent="0.45">
      <c r="A364" t="str">
        <f t="shared" si="15"/>
        <v>P000364</v>
      </c>
      <c r="B364" t="s">
        <v>1113</v>
      </c>
      <c r="C364" t="s">
        <v>694</v>
      </c>
      <c r="D364" t="s">
        <v>1114</v>
      </c>
      <c r="E364">
        <v>8.1</v>
      </c>
      <c r="F364">
        <f>ROUND(E364/2,1)</f>
        <v>4.0999999999999996</v>
      </c>
      <c r="G364" t="s">
        <v>1115</v>
      </c>
      <c r="H364" t="str">
        <f>SUBSTITUTE(G364, "Â", "")</f>
        <v>MYR 472</v>
      </c>
      <c r="I364">
        <f>VALUE(MID(H364, 5, LEN(G364)))</f>
        <v>472</v>
      </c>
      <c r="J364" t="str">
        <f t="shared" si="16"/>
        <v>$$$</v>
      </c>
      <c r="K364">
        <f t="shared" ca="1" si="17"/>
        <v>707</v>
      </c>
      <c r="L364">
        <v>1600</v>
      </c>
    </row>
    <row r="365" spans="1:12" x14ac:dyDescent="0.45">
      <c r="A365" t="str">
        <f t="shared" si="15"/>
        <v>P000365</v>
      </c>
      <c r="B365" t="s">
        <v>1116</v>
      </c>
      <c r="C365" t="s">
        <v>1117</v>
      </c>
      <c r="D365" t="s">
        <v>1118</v>
      </c>
      <c r="E365">
        <v>7.7</v>
      </c>
      <c r="F365">
        <f>ROUND(E365/2,1)</f>
        <v>3.9</v>
      </c>
      <c r="G365" t="s">
        <v>1119</v>
      </c>
      <c r="H365" t="str">
        <f>SUBSTITUTE(G365, "Â", "")</f>
        <v>MYR 232</v>
      </c>
      <c r="I365">
        <f>VALUE(MID(H365, 5, LEN(G365)))</f>
        <v>232</v>
      </c>
      <c r="J365" t="str">
        <f t="shared" si="16"/>
        <v>$$</v>
      </c>
      <c r="K365">
        <f t="shared" ca="1" si="17"/>
        <v>2910</v>
      </c>
      <c r="L365">
        <v>3707</v>
      </c>
    </row>
    <row r="366" spans="1:12" x14ac:dyDescent="0.45">
      <c r="A366" t="str">
        <f t="shared" si="15"/>
        <v>P000366</v>
      </c>
      <c r="B366" t="s">
        <v>1120</v>
      </c>
      <c r="C366" t="s">
        <v>108</v>
      </c>
      <c r="D366" t="s">
        <v>1121</v>
      </c>
      <c r="E366">
        <v>8.4</v>
      </c>
      <c r="F366">
        <f>ROUND(E366/2,1)</f>
        <v>4.2</v>
      </c>
      <c r="G366" t="s">
        <v>1072</v>
      </c>
      <c r="H366" t="str">
        <f>SUBSTITUTE(G366, "Â", "")</f>
        <v>MYR 520</v>
      </c>
      <c r="I366">
        <f>VALUE(MID(H366, 5, LEN(G366)))</f>
        <v>520</v>
      </c>
      <c r="J366" t="str">
        <f t="shared" si="16"/>
        <v>$$$</v>
      </c>
      <c r="K366">
        <f t="shared" ca="1" si="17"/>
        <v>2422</v>
      </c>
      <c r="L366">
        <v>2087</v>
      </c>
    </row>
    <row r="367" spans="1:12" x14ac:dyDescent="0.45">
      <c r="A367" t="str">
        <f t="shared" si="15"/>
        <v>P000367</v>
      </c>
      <c r="B367" t="s">
        <v>1122</v>
      </c>
      <c r="C367" t="s">
        <v>267</v>
      </c>
      <c r="D367" t="s">
        <v>1123</v>
      </c>
      <c r="E367">
        <v>7.4</v>
      </c>
      <c r="F367">
        <f>ROUND(E367/2,1)</f>
        <v>3.7</v>
      </c>
      <c r="G367" t="s">
        <v>1124</v>
      </c>
      <c r="H367" t="str">
        <f>SUBSTITUTE(G367, "Â", "")</f>
        <v>MYR 53</v>
      </c>
      <c r="I367">
        <f>VALUE(MID(H367, 5, LEN(G367)))</f>
        <v>53</v>
      </c>
      <c r="J367" t="str">
        <f t="shared" si="16"/>
        <v>$</v>
      </c>
      <c r="K367">
        <f t="shared" ca="1" si="17"/>
        <v>782</v>
      </c>
      <c r="L367">
        <v>2770</v>
      </c>
    </row>
    <row r="368" spans="1:12" x14ac:dyDescent="0.45">
      <c r="A368" t="str">
        <f t="shared" si="15"/>
        <v>P000368</v>
      </c>
      <c r="B368" t="s">
        <v>1125</v>
      </c>
      <c r="C368" t="s">
        <v>250</v>
      </c>
      <c r="D368" t="s">
        <v>1126</v>
      </c>
      <c r="E368">
        <v>8.1999999999999993</v>
      </c>
      <c r="F368">
        <f>ROUND(E368/2,1)</f>
        <v>4.0999999999999996</v>
      </c>
      <c r="G368" t="s">
        <v>1127</v>
      </c>
      <c r="H368" t="str">
        <f>SUBSTITUTE(G368, "Â", "")</f>
        <v>MYR 191</v>
      </c>
      <c r="I368">
        <f>VALUE(MID(H368, 5, LEN(G368)))</f>
        <v>191</v>
      </c>
      <c r="J368" t="str">
        <f t="shared" si="16"/>
        <v>$$</v>
      </c>
      <c r="K368">
        <f t="shared" ca="1" si="17"/>
        <v>4329</v>
      </c>
      <c r="L368">
        <v>369</v>
      </c>
    </row>
    <row r="369" spans="1:12" x14ac:dyDescent="0.45">
      <c r="A369" t="str">
        <f t="shared" si="15"/>
        <v>P000369</v>
      </c>
      <c r="B369" t="s">
        <v>1128</v>
      </c>
      <c r="C369" t="s">
        <v>1129</v>
      </c>
      <c r="D369" t="s">
        <v>1130</v>
      </c>
      <c r="E369">
        <v>8.3000000000000007</v>
      </c>
      <c r="F369">
        <f>ROUND(E369/2,1)</f>
        <v>4.2</v>
      </c>
      <c r="G369" t="s">
        <v>720</v>
      </c>
      <c r="H369" t="str">
        <f>SUBSTITUTE(G369, "Â", "")</f>
        <v>MYR 150</v>
      </c>
      <c r="I369">
        <f>VALUE(MID(H369, 5, LEN(G369)))</f>
        <v>150</v>
      </c>
      <c r="J369" t="str">
        <f t="shared" si="16"/>
        <v>$</v>
      </c>
      <c r="K369">
        <f t="shared" ca="1" si="17"/>
        <v>1506</v>
      </c>
      <c r="L369">
        <v>1649</v>
      </c>
    </row>
    <row r="370" spans="1:12" x14ac:dyDescent="0.45">
      <c r="A370" t="str">
        <f t="shared" si="15"/>
        <v>P000370</v>
      </c>
      <c r="B370" t="s">
        <v>1131</v>
      </c>
      <c r="C370" t="s">
        <v>570</v>
      </c>
      <c r="D370" t="s">
        <v>1132</v>
      </c>
      <c r="E370">
        <v>8.6999999999999993</v>
      </c>
      <c r="F370">
        <f>ROUND(E370/2,1)</f>
        <v>4.4000000000000004</v>
      </c>
      <c r="G370" t="s">
        <v>492</v>
      </c>
      <c r="H370" t="str">
        <f>SUBSTITUTE(G370, "Â", "")</f>
        <v>MYR 500</v>
      </c>
      <c r="I370">
        <f>VALUE(MID(H370, 5, LEN(G370)))</f>
        <v>500</v>
      </c>
      <c r="J370" t="str">
        <f t="shared" si="16"/>
        <v>$$$</v>
      </c>
      <c r="K370">
        <f t="shared" ca="1" si="17"/>
        <v>467</v>
      </c>
      <c r="L370">
        <v>3473</v>
      </c>
    </row>
    <row r="371" spans="1:12" x14ac:dyDescent="0.45">
      <c r="A371" t="str">
        <f t="shared" si="15"/>
        <v>P000371</v>
      </c>
      <c r="B371" t="s">
        <v>1133</v>
      </c>
      <c r="C371" t="s">
        <v>1134</v>
      </c>
      <c r="D371" t="s">
        <v>1135</v>
      </c>
      <c r="E371">
        <v>7.8</v>
      </c>
      <c r="F371">
        <f>ROUND(E371/2,1)</f>
        <v>3.9</v>
      </c>
      <c r="G371" t="s">
        <v>614</v>
      </c>
      <c r="H371" t="str">
        <f>SUBSTITUTE(G371, "Â", "")</f>
        <v>MYR 220</v>
      </c>
      <c r="I371">
        <f>VALUE(MID(H371, 5, LEN(G371)))</f>
        <v>220</v>
      </c>
      <c r="J371" t="str">
        <f t="shared" si="16"/>
        <v>$$</v>
      </c>
      <c r="K371">
        <f t="shared" ca="1" si="17"/>
        <v>4171</v>
      </c>
      <c r="L371">
        <v>1085</v>
      </c>
    </row>
    <row r="372" spans="1:12" x14ac:dyDescent="0.45">
      <c r="A372" t="str">
        <f t="shared" si="15"/>
        <v>P000372</v>
      </c>
      <c r="B372" t="s">
        <v>1136</v>
      </c>
      <c r="C372" t="s">
        <v>69</v>
      </c>
      <c r="D372" t="s">
        <v>1137</v>
      </c>
      <c r="E372">
        <v>8</v>
      </c>
      <c r="F372">
        <f>ROUND(E372/2,1)</f>
        <v>4</v>
      </c>
      <c r="G372" t="s">
        <v>1138</v>
      </c>
      <c r="H372" t="str">
        <f>SUBSTITUTE(G372, "Â", "")</f>
        <v>MYR 552</v>
      </c>
      <c r="I372">
        <f>VALUE(MID(H372, 5, LEN(G372)))</f>
        <v>552</v>
      </c>
      <c r="J372" t="str">
        <f t="shared" si="16"/>
        <v>$$$</v>
      </c>
      <c r="K372">
        <f t="shared" ca="1" si="17"/>
        <v>715</v>
      </c>
      <c r="L372">
        <v>555</v>
      </c>
    </row>
    <row r="373" spans="1:12" x14ac:dyDescent="0.45">
      <c r="A373" t="str">
        <f t="shared" si="15"/>
        <v>P000373</v>
      </c>
      <c r="B373" t="s">
        <v>1139</v>
      </c>
      <c r="C373" t="s">
        <v>108</v>
      </c>
      <c r="D373" t="s">
        <v>1140</v>
      </c>
      <c r="E373">
        <v>9.4</v>
      </c>
      <c r="F373">
        <f>ROUND(E373/2,1)</f>
        <v>4.7</v>
      </c>
      <c r="G373" t="s">
        <v>1141</v>
      </c>
      <c r="H373" t="str">
        <f>SUBSTITUTE(G373, "Â", "")</f>
        <v>MYR 594</v>
      </c>
      <c r="I373">
        <f>VALUE(MID(H373, 5, LEN(G373)))</f>
        <v>594</v>
      </c>
      <c r="J373" t="str">
        <f t="shared" si="16"/>
        <v>$$$</v>
      </c>
      <c r="K373">
        <f t="shared" ca="1" si="17"/>
        <v>3065</v>
      </c>
      <c r="L373">
        <v>1030</v>
      </c>
    </row>
    <row r="374" spans="1:12" x14ac:dyDescent="0.45">
      <c r="A374" t="str">
        <f t="shared" si="15"/>
        <v>P000374</v>
      </c>
      <c r="B374" t="s">
        <v>1142</v>
      </c>
      <c r="C374" t="s">
        <v>460</v>
      </c>
      <c r="D374" t="s">
        <v>1143</v>
      </c>
      <c r="E374">
        <v>8</v>
      </c>
      <c r="F374">
        <f>ROUND(E374/2,1)</f>
        <v>4</v>
      </c>
      <c r="G374" t="s">
        <v>47</v>
      </c>
      <c r="H374" t="str">
        <f>SUBSTITUTE(G374, "Â", "")</f>
        <v>MYR 169</v>
      </c>
      <c r="I374">
        <f>VALUE(MID(H374, 5, LEN(G374)))</f>
        <v>169</v>
      </c>
      <c r="J374" t="str">
        <f t="shared" si="16"/>
        <v>$$</v>
      </c>
      <c r="K374">
        <f t="shared" ca="1" si="17"/>
        <v>3926</v>
      </c>
      <c r="L374">
        <v>2163</v>
      </c>
    </row>
    <row r="375" spans="1:12" x14ac:dyDescent="0.45">
      <c r="A375" t="str">
        <f t="shared" si="15"/>
        <v>P000375</v>
      </c>
      <c r="B375" t="s">
        <v>1144</v>
      </c>
      <c r="C375" t="s">
        <v>108</v>
      </c>
      <c r="D375" t="s">
        <v>1145</v>
      </c>
      <c r="E375">
        <v>8.1</v>
      </c>
      <c r="F375">
        <f>ROUND(E375/2,1)</f>
        <v>4.0999999999999996</v>
      </c>
      <c r="G375" t="s">
        <v>316</v>
      </c>
      <c r="H375" t="str">
        <f>SUBSTITUTE(G375, "Â", "")</f>
        <v>MYR 288</v>
      </c>
      <c r="I375">
        <f>VALUE(MID(H375, 5, LEN(G375)))</f>
        <v>288</v>
      </c>
      <c r="J375" t="str">
        <f t="shared" si="16"/>
        <v>$$</v>
      </c>
      <c r="K375">
        <f t="shared" ca="1" si="17"/>
        <v>1806</v>
      </c>
      <c r="L375">
        <v>3980</v>
      </c>
    </row>
    <row r="376" spans="1:12" x14ac:dyDescent="0.45">
      <c r="A376" t="str">
        <f t="shared" si="15"/>
        <v>P000376</v>
      </c>
      <c r="B376" t="s">
        <v>1146</v>
      </c>
      <c r="C376" t="s">
        <v>108</v>
      </c>
      <c r="D376" t="s">
        <v>1147</v>
      </c>
      <c r="E376">
        <v>8.1</v>
      </c>
      <c r="F376">
        <f>ROUND(E376/2,1)</f>
        <v>4.0999999999999996</v>
      </c>
      <c r="G376" t="s">
        <v>1148</v>
      </c>
      <c r="H376" t="str">
        <f>SUBSTITUTE(G376, "Â", "")</f>
        <v>MYR 447</v>
      </c>
      <c r="I376">
        <f>VALUE(MID(H376, 5, LEN(G376)))</f>
        <v>447</v>
      </c>
      <c r="J376" t="str">
        <f t="shared" si="16"/>
        <v>$$$</v>
      </c>
      <c r="K376">
        <f t="shared" ca="1" si="17"/>
        <v>4350</v>
      </c>
      <c r="L376">
        <v>3197</v>
      </c>
    </row>
    <row r="377" spans="1:12" x14ac:dyDescent="0.45">
      <c r="A377" t="str">
        <f t="shared" si="15"/>
        <v>P000377</v>
      </c>
      <c r="B377" t="s">
        <v>1133</v>
      </c>
      <c r="C377" t="s">
        <v>1134</v>
      </c>
      <c r="D377" t="s">
        <v>1149</v>
      </c>
      <c r="E377">
        <v>7.8</v>
      </c>
      <c r="F377">
        <f>ROUND(E377/2,1)</f>
        <v>3.9</v>
      </c>
      <c r="G377" t="s">
        <v>614</v>
      </c>
      <c r="H377" t="str">
        <f>SUBSTITUTE(G377, "Â", "")</f>
        <v>MYR 220</v>
      </c>
      <c r="I377">
        <f>VALUE(MID(H377, 5, LEN(G377)))</f>
        <v>220</v>
      </c>
      <c r="J377" t="str">
        <f t="shared" si="16"/>
        <v>$$</v>
      </c>
      <c r="K377">
        <f t="shared" ca="1" si="17"/>
        <v>3074</v>
      </c>
      <c r="L377">
        <v>3648</v>
      </c>
    </row>
    <row r="378" spans="1:12" x14ac:dyDescent="0.45">
      <c r="A378" t="str">
        <f t="shared" si="15"/>
        <v>P000378</v>
      </c>
      <c r="B378" t="s">
        <v>1136</v>
      </c>
      <c r="C378" t="s">
        <v>69</v>
      </c>
      <c r="D378" t="s">
        <v>1150</v>
      </c>
      <c r="E378">
        <v>8</v>
      </c>
      <c r="F378">
        <f>ROUND(E378/2,1)</f>
        <v>4</v>
      </c>
      <c r="G378" t="s">
        <v>1138</v>
      </c>
      <c r="H378" t="str">
        <f>SUBSTITUTE(G378, "Â", "")</f>
        <v>MYR 552</v>
      </c>
      <c r="I378">
        <f>VALUE(MID(H378, 5, LEN(G378)))</f>
        <v>552</v>
      </c>
      <c r="J378" t="str">
        <f t="shared" si="16"/>
        <v>$$$</v>
      </c>
      <c r="K378">
        <f t="shared" ca="1" si="17"/>
        <v>3766</v>
      </c>
      <c r="L378">
        <v>3364</v>
      </c>
    </row>
    <row r="379" spans="1:12" x14ac:dyDescent="0.45">
      <c r="A379" t="str">
        <f t="shared" si="15"/>
        <v>P000379</v>
      </c>
      <c r="B379" t="s">
        <v>1139</v>
      </c>
      <c r="C379" t="s">
        <v>108</v>
      </c>
      <c r="D379" t="s">
        <v>1151</v>
      </c>
      <c r="E379">
        <v>9.4</v>
      </c>
      <c r="F379">
        <f>ROUND(E379/2,1)</f>
        <v>4.7</v>
      </c>
      <c r="G379" t="s">
        <v>1141</v>
      </c>
      <c r="H379" t="str">
        <f>SUBSTITUTE(G379, "Â", "")</f>
        <v>MYR 594</v>
      </c>
      <c r="I379">
        <f>VALUE(MID(H379, 5, LEN(G379)))</f>
        <v>594</v>
      </c>
      <c r="J379" t="str">
        <f t="shared" si="16"/>
        <v>$$$</v>
      </c>
      <c r="K379">
        <f t="shared" ca="1" si="17"/>
        <v>3029</v>
      </c>
      <c r="L379">
        <v>2829</v>
      </c>
    </row>
    <row r="380" spans="1:12" x14ac:dyDescent="0.45">
      <c r="A380" t="str">
        <f t="shared" si="15"/>
        <v>P000380</v>
      </c>
      <c r="B380" t="s">
        <v>1142</v>
      </c>
      <c r="C380" t="s">
        <v>460</v>
      </c>
      <c r="D380" t="s">
        <v>1152</v>
      </c>
      <c r="E380">
        <v>8</v>
      </c>
      <c r="F380">
        <f>ROUND(E380/2,1)</f>
        <v>4</v>
      </c>
      <c r="G380" t="s">
        <v>47</v>
      </c>
      <c r="H380" t="str">
        <f>SUBSTITUTE(G380, "Â", "")</f>
        <v>MYR 169</v>
      </c>
      <c r="I380">
        <f>VALUE(MID(H380, 5, LEN(G380)))</f>
        <v>169</v>
      </c>
      <c r="J380" t="str">
        <f t="shared" si="16"/>
        <v>$$</v>
      </c>
      <c r="K380">
        <f t="shared" ca="1" si="17"/>
        <v>4288</v>
      </c>
      <c r="L380">
        <v>107</v>
      </c>
    </row>
    <row r="381" spans="1:12" x14ac:dyDescent="0.45">
      <c r="A381" t="str">
        <f t="shared" si="15"/>
        <v>P000381</v>
      </c>
      <c r="B381" t="s">
        <v>1144</v>
      </c>
      <c r="C381" t="s">
        <v>108</v>
      </c>
      <c r="D381" t="s">
        <v>1153</v>
      </c>
      <c r="E381">
        <v>8.1</v>
      </c>
      <c r="F381">
        <f>ROUND(E381/2,1)</f>
        <v>4.0999999999999996</v>
      </c>
      <c r="G381" t="s">
        <v>316</v>
      </c>
      <c r="H381" t="str">
        <f>SUBSTITUTE(G381, "Â", "")</f>
        <v>MYR 288</v>
      </c>
      <c r="I381">
        <f>VALUE(MID(H381, 5, LEN(G381)))</f>
        <v>288</v>
      </c>
      <c r="J381" t="str">
        <f t="shared" si="16"/>
        <v>$$</v>
      </c>
      <c r="K381">
        <f t="shared" ca="1" si="17"/>
        <v>681</v>
      </c>
      <c r="L381">
        <v>2649</v>
      </c>
    </row>
    <row r="382" spans="1:12" x14ac:dyDescent="0.45">
      <c r="A382" t="str">
        <f t="shared" si="15"/>
        <v>P000382</v>
      </c>
      <c r="B382" t="s">
        <v>1146</v>
      </c>
      <c r="C382" t="s">
        <v>108</v>
      </c>
      <c r="D382" t="s">
        <v>1154</v>
      </c>
      <c r="E382">
        <v>8.1</v>
      </c>
      <c r="F382">
        <f>ROUND(E382/2,1)</f>
        <v>4.0999999999999996</v>
      </c>
      <c r="G382" t="s">
        <v>1148</v>
      </c>
      <c r="H382" t="str">
        <f>SUBSTITUTE(G382, "Â", "")</f>
        <v>MYR 447</v>
      </c>
      <c r="I382">
        <f>VALUE(MID(H382, 5, LEN(G382)))</f>
        <v>447</v>
      </c>
      <c r="J382" t="str">
        <f t="shared" si="16"/>
        <v>$$$</v>
      </c>
      <c r="K382">
        <f t="shared" ca="1" si="17"/>
        <v>1114</v>
      </c>
      <c r="L382">
        <v>2936</v>
      </c>
    </row>
    <row r="383" spans="1:12" x14ac:dyDescent="0.45">
      <c r="A383" t="str">
        <f t="shared" si="15"/>
        <v>P000383</v>
      </c>
      <c r="B383" t="s">
        <v>1155</v>
      </c>
      <c r="C383" t="s">
        <v>370</v>
      </c>
      <c r="D383" t="s">
        <v>1156</v>
      </c>
      <c r="E383">
        <v>8.3000000000000007</v>
      </c>
      <c r="F383">
        <f>ROUND(E383/2,1)</f>
        <v>4.2</v>
      </c>
      <c r="G383" t="s">
        <v>1157</v>
      </c>
      <c r="H383" t="str">
        <f>SUBSTITUTE(G383, "Â", "")</f>
        <v>MYR 256</v>
      </c>
      <c r="I383">
        <f>VALUE(MID(H383, 5, LEN(G383)))</f>
        <v>256</v>
      </c>
      <c r="J383" t="str">
        <f t="shared" si="16"/>
        <v>$$</v>
      </c>
      <c r="K383">
        <f t="shared" ca="1" si="17"/>
        <v>3240</v>
      </c>
      <c r="L383">
        <v>2385</v>
      </c>
    </row>
    <row r="384" spans="1:12" x14ac:dyDescent="0.45">
      <c r="A384" t="str">
        <f t="shared" si="15"/>
        <v>P000384</v>
      </c>
      <c r="B384" t="s">
        <v>1158</v>
      </c>
      <c r="C384" t="s">
        <v>920</v>
      </c>
      <c r="D384" t="s">
        <v>1159</v>
      </c>
      <c r="E384">
        <v>8.3000000000000007</v>
      </c>
      <c r="F384">
        <f>ROUND(E384/2,1)</f>
        <v>4.2</v>
      </c>
      <c r="G384" t="s">
        <v>31</v>
      </c>
      <c r="H384" t="str">
        <f>SUBSTITUTE(G384, "Â", "")</f>
        <v>MYR 135</v>
      </c>
      <c r="I384">
        <f>VALUE(MID(H384, 5, LEN(G384)))</f>
        <v>135</v>
      </c>
      <c r="J384" t="str">
        <f t="shared" si="16"/>
        <v>$</v>
      </c>
      <c r="K384">
        <f t="shared" ca="1" si="17"/>
        <v>1486</v>
      </c>
      <c r="L384">
        <v>310</v>
      </c>
    </row>
    <row r="385" spans="1:12" x14ac:dyDescent="0.45">
      <c r="A385" t="str">
        <f t="shared" si="15"/>
        <v>P000385</v>
      </c>
      <c r="B385" t="s">
        <v>1160</v>
      </c>
      <c r="C385" t="s">
        <v>1161</v>
      </c>
      <c r="D385" t="s">
        <v>1162</v>
      </c>
      <c r="E385">
        <v>7.6</v>
      </c>
      <c r="F385">
        <f>ROUND(E385/2,1)</f>
        <v>3.8</v>
      </c>
      <c r="G385" t="s">
        <v>1163</v>
      </c>
      <c r="H385" t="str">
        <f>SUBSTITUTE(G385, "Â", "")</f>
        <v>MYR 390</v>
      </c>
      <c r="I385">
        <f>VALUE(MID(H385, 5, LEN(G385)))</f>
        <v>390</v>
      </c>
      <c r="J385" t="str">
        <f t="shared" si="16"/>
        <v>$$$</v>
      </c>
      <c r="K385">
        <f t="shared" ca="1" si="17"/>
        <v>38</v>
      </c>
      <c r="L385">
        <v>1366</v>
      </c>
    </row>
    <row r="386" spans="1:12" x14ac:dyDescent="0.45">
      <c r="A386" t="str">
        <f t="shared" si="15"/>
        <v>P000386</v>
      </c>
      <c r="B386" t="s">
        <v>1164</v>
      </c>
      <c r="C386" t="s">
        <v>81</v>
      </c>
      <c r="D386" t="s">
        <v>1165</v>
      </c>
      <c r="E386">
        <v>8.6</v>
      </c>
      <c r="F386">
        <f>ROUND(E386/2,1)</f>
        <v>4.3</v>
      </c>
      <c r="G386" t="s">
        <v>522</v>
      </c>
      <c r="H386" t="str">
        <f>SUBSTITUTE(G386, "Â", "")</f>
        <v>MYR 297</v>
      </c>
      <c r="I386">
        <f>VALUE(MID(H386, 5, LEN(G386)))</f>
        <v>297</v>
      </c>
      <c r="J386" t="str">
        <f t="shared" si="16"/>
        <v>$$</v>
      </c>
      <c r="K386">
        <f t="shared" ca="1" si="17"/>
        <v>4098</v>
      </c>
      <c r="L386">
        <v>3006</v>
      </c>
    </row>
    <row r="387" spans="1:12" x14ac:dyDescent="0.45">
      <c r="A387" t="str">
        <f t="shared" ref="A387:A450" si="18">"P" &amp; TEXT(ROW()-0,"000000")</f>
        <v>P000387</v>
      </c>
      <c r="B387" t="s">
        <v>1166</v>
      </c>
      <c r="C387" t="s">
        <v>104</v>
      </c>
      <c r="D387" t="s">
        <v>1167</v>
      </c>
      <c r="E387">
        <v>7.7</v>
      </c>
      <c r="F387">
        <f>ROUND(E387/2,1)</f>
        <v>3.9</v>
      </c>
      <c r="G387" t="s">
        <v>872</v>
      </c>
      <c r="H387" t="str">
        <f>SUBSTITUTE(G387, "Â", "")</f>
        <v>MYR 495</v>
      </c>
      <c r="I387">
        <f>VALUE(MID(H387, 5, LEN(G387)))</f>
        <v>495</v>
      </c>
      <c r="J387" t="str">
        <f t="shared" ref="J387:J450" si="19">IF(AND(I387 &gt;= 0, I387 &lt;= 150), "$", IF(AND(I387 &gt;= 151, I387 &lt;= 300), "$$", IF(AND(I387 &gt;= 301, I387 &lt;= 600), "$$$", IF(I387 &gt;= 601, "$$$$", ""))))</f>
        <v>$$$</v>
      </c>
      <c r="K387">
        <f t="shared" ref="K387:K450" ca="1" si="20">RANDBETWEEN(1, 4500)</f>
        <v>1592</v>
      </c>
      <c r="L387">
        <v>3030</v>
      </c>
    </row>
    <row r="388" spans="1:12" x14ac:dyDescent="0.45">
      <c r="A388" t="str">
        <f t="shared" si="18"/>
        <v>P000388</v>
      </c>
      <c r="B388" t="s">
        <v>1168</v>
      </c>
      <c r="C388" t="s">
        <v>108</v>
      </c>
      <c r="D388" t="s">
        <v>1169</v>
      </c>
      <c r="E388">
        <v>8.8000000000000007</v>
      </c>
      <c r="F388">
        <f>ROUND(E388/2,1)</f>
        <v>4.4000000000000004</v>
      </c>
      <c r="G388" t="s">
        <v>492</v>
      </c>
      <c r="H388" t="str">
        <f>SUBSTITUTE(G388, "Â", "")</f>
        <v>MYR 500</v>
      </c>
      <c r="I388">
        <f>VALUE(MID(H388, 5, LEN(G388)))</f>
        <v>500</v>
      </c>
      <c r="J388" t="str">
        <f t="shared" si="19"/>
        <v>$$$</v>
      </c>
      <c r="K388">
        <f t="shared" ca="1" si="20"/>
        <v>4124</v>
      </c>
      <c r="L388">
        <v>892</v>
      </c>
    </row>
    <row r="389" spans="1:12" x14ac:dyDescent="0.45">
      <c r="A389" t="str">
        <f t="shared" si="18"/>
        <v>P000389</v>
      </c>
      <c r="B389" t="s">
        <v>1170</v>
      </c>
      <c r="C389" t="s">
        <v>382</v>
      </c>
      <c r="D389" t="s">
        <v>1171</v>
      </c>
      <c r="E389">
        <v>10</v>
      </c>
      <c r="F389">
        <f>ROUND(E389/2,1)</f>
        <v>5</v>
      </c>
      <c r="G389" t="s">
        <v>39</v>
      </c>
      <c r="H389" t="str">
        <f>SUBSTITUTE(G389, "Â", "")</f>
        <v>MYR 350</v>
      </c>
      <c r="I389">
        <f>VALUE(MID(H389, 5, LEN(G389)))</f>
        <v>350</v>
      </c>
      <c r="J389" t="str">
        <f t="shared" si="19"/>
        <v>$$$</v>
      </c>
      <c r="K389">
        <f t="shared" ca="1" si="20"/>
        <v>2940</v>
      </c>
      <c r="L389">
        <v>1389</v>
      </c>
    </row>
    <row r="390" spans="1:12" x14ac:dyDescent="0.45">
      <c r="A390" t="str">
        <f t="shared" si="18"/>
        <v>P000390</v>
      </c>
      <c r="B390" t="s">
        <v>1172</v>
      </c>
      <c r="C390" t="s">
        <v>193</v>
      </c>
      <c r="D390" t="s">
        <v>1173</v>
      </c>
      <c r="E390">
        <v>9</v>
      </c>
      <c r="F390">
        <f>ROUND(E390/2,1)</f>
        <v>4.5</v>
      </c>
      <c r="G390" t="s">
        <v>742</v>
      </c>
      <c r="H390" t="str">
        <f>SUBSTITUTE(G390, "Â", "")</f>
        <v>MYR 168</v>
      </c>
      <c r="I390">
        <f>VALUE(MID(H390, 5, LEN(G390)))</f>
        <v>168</v>
      </c>
      <c r="J390" t="str">
        <f t="shared" si="19"/>
        <v>$$</v>
      </c>
      <c r="K390">
        <f t="shared" ca="1" si="20"/>
        <v>3617</v>
      </c>
      <c r="L390">
        <v>1522</v>
      </c>
    </row>
    <row r="391" spans="1:12" x14ac:dyDescent="0.45">
      <c r="A391" t="str">
        <f t="shared" si="18"/>
        <v>P000391</v>
      </c>
      <c r="B391" t="s">
        <v>1174</v>
      </c>
      <c r="C391" t="s">
        <v>239</v>
      </c>
      <c r="D391" t="s">
        <v>1175</v>
      </c>
      <c r="E391">
        <v>8.8000000000000007</v>
      </c>
      <c r="F391">
        <f>ROUND(E391/2,1)</f>
        <v>4.4000000000000004</v>
      </c>
      <c r="G391" t="s">
        <v>720</v>
      </c>
      <c r="H391" t="str">
        <f>SUBSTITUTE(G391, "Â", "")</f>
        <v>MYR 150</v>
      </c>
      <c r="I391">
        <f>VALUE(MID(H391, 5, LEN(G391)))</f>
        <v>150</v>
      </c>
      <c r="J391" t="str">
        <f t="shared" si="19"/>
        <v>$</v>
      </c>
      <c r="K391">
        <f t="shared" ca="1" si="20"/>
        <v>403</v>
      </c>
      <c r="L391">
        <v>2094</v>
      </c>
    </row>
    <row r="392" spans="1:12" x14ac:dyDescent="0.45">
      <c r="A392" t="str">
        <f t="shared" si="18"/>
        <v>P000392</v>
      </c>
      <c r="B392" t="s">
        <v>1176</v>
      </c>
      <c r="C392" t="s">
        <v>382</v>
      </c>
      <c r="D392" t="s">
        <v>1177</v>
      </c>
      <c r="E392">
        <v>9.1</v>
      </c>
      <c r="F392">
        <f>ROUND(E392/2,1)</f>
        <v>4.5999999999999996</v>
      </c>
      <c r="G392" t="s">
        <v>201</v>
      </c>
      <c r="H392" t="str">
        <f>SUBSTITUTE(G392, "Â", "")</f>
        <v>MYR 230</v>
      </c>
      <c r="I392">
        <f>VALUE(MID(H392, 5, LEN(G392)))</f>
        <v>230</v>
      </c>
      <c r="J392" t="str">
        <f t="shared" si="19"/>
        <v>$$</v>
      </c>
      <c r="K392">
        <f t="shared" ca="1" si="20"/>
        <v>2753</v>
      </c>
      <c r="L392">
        <v>2107</v>
      </c>
    </row>
    <row r="393" spans="1:12" x14ac:dyDescent="0.45">
      <c r="A393" t="str">
        <f t="shared" si="18"/>
        <v>P000393</v>
      </c>
      <c r="B393" t="s">
        <v>1178</v>
      </c>
      <c r="C393" t="s">
        <v>840</v>
      </c>
      <c r="D393" t="s">
        <v>1179</v>
      </c>
      <c r="E393">
        <v>7.9</v>
      </c>
      <c r="F393">
        <f>ROUND(E393/2,1)</f>
        <v>4</v>
      </c>
      <c r="G393" t="s">
        <v>59</v>
      </c>
      <c r="H393" t="str">
        <f>SUBSTITUTE(G393, "Â", "")</f>
        <v>MYR 90</v>
      </c>
      <c r="I393">
        <f>VALUE(MID(H393, 5, LEN(G393)))</f>
        <v>90</v>
      </c>
      <c r="J393" t="str">
        <f t="shared" si="19"/>
        <v>$</v>
      </c>
      <c r="K393">
        <f t="shared" ca="1" si="20"/>
        <v>2926</v>
      </c>
      <c r="L393">
        <v>1242</v>
      </c>
    </row>
    <row r="394" spans="1:12" x14ac:dyDescent="0.45">
      <c r="A394" t="str">
        <f t="shared" si="18"/>
        <v>P000394</v>
      </c>
      <c r="B394" t="s">
        <v>1180</v>
      </c>
      <c r="C394" t="s">
        <v>382</v>
      </c>
      <c r="D394" t="s">
        <v>1181</v>
      </c>
      <c r="E394">
        <v>8.6</v>
      </c>
      <c r="F394">
        <f>ROUND(E394/2,1)</f>
        <v>4.3</v>
      </c>
      <c r="G394" t="s">
        <v>723</v>
      </c>
      <c r="H394" t="str">
        <f>SUBSTITUTE(G394, "Â", "")</f>
        <v>MYR 312</v>
      </c>
      <c r="I394">
        <f>VALUE(MID(H394, 5, LEN(G394)))</f>
        <v>312</v>
      </c>
      <c r="J394" t="str">
        <f t="shared" si="19"/>
        <v>$$$</v>
      </c>
      <c r="K394">
        <f t="shared" ca="1" si="20"/>
        <v>430</v>
      </c>
      <c r="L394">
        <v>2933</v>
      </c>
    </row>
    <row r="395" spans="1:12" x14ac:dyDescent="0.45">
      <c r="A395" t="str">
        <f t="shared" si="18"/>
        <v>P000395</v>
      </c>
      <c r="B395" t="s">
        <v>1182</v>
      </c>
      <c r="C395" t="s">
        <v>484</v>
      </c>
      <c r="D395" t="s">
        <v>1183</v>
      </c>
      <c r="E395">
        <v>7.8</v>
      </c>
      <c r="F395">
        <f>ROUND(E395/2,1)</f>
        <v>3.9</v>
      </c>
      <c r="G395" t="s">
        <v>374</v>
      </c>
      <c r="H395" t="str">
        <f>SUBSTITUTE(G395, "Â", "")</f>
        <v>MYR 158</v>
      </c>
      <c r="I395">
        <f>VALUE(MID(H395, 5, LEN(G395)))</f>
        <v>158</v>
      </c>
      <c r="J395" t="str">
        <f t="shared" si="19"/>
        <v>$$</v>
      </c>
      <c r="K395">
        <f t="shared" ca="1" si="20"/>
        <v>3895</v>
      </c>
      <c r="L395">
        <v>1191</v>
      </c>
    </row>
    <row r="396" spans="1:12" x14ac:dyDescent="0.45">
      <c r="A396" t="str">
        <f t="shared" si="18"/>
        <v>P000396</v>
      </c>
      <c r="B396" t="s">
        <v>1184</v>
      </c>
      <c r="C396" t="s">
        <v>69</v>
      </c>
      <c r="D396" t="s">
        <v>1185</v>
      </c>
      <c r="E396">
        <v>8</v>
      </c>
      <c r="F396">
        <f>ROUND(E396/2,1)</f>
        <v>4</v>
      </c>
      <c r="G396" t="s">
        <v>87</v>
      </c>
      <c r="H396" t="str">
        <f>SUBSTITUTE(G396, "Â", "")</f>
        <v>MYR 392</v>
      </c>
      <c r="I396">
        <f>VALUE(MID(H396, 5, LEN(G396)))</f>
        <v>392</v>
      </c>
      <c r="J396" t="str">
        <f t="shared" si="19"/>
        <v>$$$</v>
      </c>
      <c r="K396">
        <f t="shared" ca="1" si="20"/>
        <v>2584</v>
      </c>
      <c r="L396">
        <v>1725</v>
      </c>
    </row>
    <row r="397" spans="1:12" x14ac:dyDescent="0.45">
      <c r="A397" t="str">
        <f t="shared" si="18"/>
        <v>P000397</v>
      </c>
      <c r="B397" t="s">
        <v>1186</v>
      </c>
      <c r="C397" t="s">
        <v>69</v>
      </c>
      <c r="D397" t="s">
        <v>1187</v>
      </c>
      <c r="E397">
        <v>7.8</v>
      </c>
      <c r="F397">
        <f>ROUND(E397/2,1)</f>
        <v>3.9</v>
      </c>
      <c r="G397" t="s">
        <v>11</v>
      </c>
      <c r="H397" t="str">
        <f>SUBSTITUTE(G397, "Â", "")</f>
        <v>MYR 499</v>
      </c>
      <c r="I397">
        <f>VALUE(MID(H397, 5, LEN(G397)))</f>
        <v>499</v>
      </c>
      <c r="J397" t="str">
        <f t="shared" si="19"/>
        <v>$$$</v>
      </c>
      <c r="K397">
        <f t="shared" ca="1" si="20"/>
        <v>3776</v>
      </c>
      <c r="L397">
        <v>732</v>
      </c>
    </row>
    <row r="398" spans="1:12" x14ac:dyDescent="0.45">
      <c r="A398" t="str">
        <f t="shared" si="18"/>
        <v>P000398</v>
      </c>
      <c r="B398" t="s">
        <v>1188</v>
      </c>
      <c r="C398" t="s">
        <v>1189</v>
      </c>
      <c r="D398" t="s">
        <v>1190</v>
      </c>
      <c r="E398">
        <v>8.8000000000000007</v>
      </c>
      <c r="F398">
        <f>ROUND(E398/2,1)</f>
        <v>4.4000000000000004</v>
      </c>
      <c r="G398" t="s">
        <v>1191</v>
      </c>
      <c r="H398" t="str">
        <f>SUBSTITUTE(G398, "Â", "")</f>
        <v>MYR 239</v>
      </c>
      <c r="I398">
        <f>VALUE(MID(H398, 5, LEN(G398)))</f>
        <v>239</v>
      </c>
      <c r="J398" t="str">
        <f t="shared" si="19"/>
        <v>$$</v>
      </c>
      <c r="K398">
        <f t="shared" ca="1" si="20"/>
        <v>4261</v>
      </c>
      <c r="L398">
        <v>1547</v>
      </c>
    </row>
    <row r="399" spans="1:12" x14ac:dyDescent="0.45">
      <c r="A399" t="str">
        <f t="shared" si="18"/>
        <v>P000399</v>
      </c>
      <c r="B399" t="s">
        <v>1192</v>
      </c>
      <c r="C399" t="s">
        <v>108</v>
      </c>
      <c r="D399" t="s">
        <v>1193</v>
      </c>
      <c r="E399">
        <v>8.5</v>
      </c>
      <c r="F399">
        <f>ROUND(E399/2,1)</f>
        <v>4.3</v>
      </c>
      <c r="G399" t="s">
        <v>39</v>
      </c>
      <c r="H399" t="str">
        <f>SUBSTITUTE(G399, "Â", "")</f>
        <v>MYR 350</v>
      </c>
      <c r="I399">
        <f>VALUE(MID(H399, 5, LEN(G399)))</f>
        <v>350</v>
      </c>
      <c r="J399" t="str">
        <f t="shared" si="19"/>
        <v>$$$</v>
      </c>
      <c r="K399">
        <f t="shared" ca="1" si="20"/>
        <v>2096</v>
      </c>
      <c r="L399">
        <v>5</v>
      </c>
    </row>
    <row r="400" spans="1:12" x14ac:dyDescent="0.45">
      <c r="A400" t="str">
        <f t="shared" si="18"/>
        <v>P000400</v>
      </c>
      <c r="B400" t="s">
        <v>1194</v>
      </c>
      <c r="C400" t="s">
        <v>69</v>
      </c>
      <c r="D400" t="s">
        <v>1195</v>
      </c>
      <c r="E400">
        <v>7.4</v>
      </c>
      <c r="F400">
        <f>ROUND(E400/2,1)</f>
        <v>3.7</v>
      </c>
      <c r="G400" t="s">
        <v>1196</v>
      </c>
      <c r="H400" t="str">
        <f>SUBSTITUTE(G400, "Â", "")</f>
        <v>MYR 434</v>
      </c>
      <c r="I400">
        <f>VALUE(MID(H400, 5, LEN(G400)))</f>
        <v>434</v>
      </c>
      <c r="J400" t="str">
        <f t="shared" si="19"/>
        <v>$$$</v>
      </c>
      <c r="K400">
        <f t="shared" ca="1" si="20"/>
        <v>260</v>
      </c>
      <c r="L400">
        <v>3697</v>
      </c>
    </row>
    <row r="401" spans="1:12" x14ac:dyDescent="0.45">
      <c r="A401" t="str">
        <f t="shared" si="18"/>
        <v>P000401</v>
      </c>
      <c r="B401" t="s">
        <v>1197</v>
      </c>
      <c r="C401" t="s">
        <v>147</v>
      </c>
      <c r="D401" t="s">
        <v>1198</v>
      </c>
      <c r="E401">
        <v>7.9</v>
      </c>
      <c r="F401">
        <f>ROUND(E401/2,1)</f>
        <v>4</v>
      </c>
      <c r="G401" t="s">
        <v>214</v>
      </c>
      <c r="H401" t="str">
        <f>SUBSTITUTE(G401, "Â", "")</f>
        <v>MYR 188</v>
      </c>
      <c r="I401">
        <f>VALUE(MID(H401, 5, LEN(G401)))</f>
        <v>188</v>
      </c>
      <c r="J401" t="str">
        <f t="shared" si="19"/>
        <v>$$</v>
      </c>
      <c r="K401">
        <f t="shared" ca="1" si="20"/>
        <v>4277</v>
      </c>
      <c r="L401">
        <v>1036</v>
      </c>
    </row>
    <row r="402" spans="1:12" x14ac:dyDescent="0.45">
      <c r="A402" t="str">
        <f t="shared" si="18"/>
        <v>P000402</v>
      </c>
      <c r="B402" t="s">
        <v>1199</v>
      </c>
      <c r="C402" t="s">
        <v>1200</v>
      </c>
      <c r="D402" t="s">
        <v>1201</v>
      </c>
      <c r="E402">
        <v>7.8</v>
      </c>
      <c r="F402">
        <f>ROUND(E402/2,1)</f>
        <v>3.9</v>
      </c>
      <c r="G402" t="s">
        <v>1202</v>
      </c>
      <c r="H402" t="str">
        <f>SUBSTITUTE(G402, "Â", "")</f>
        <v>MYR 217</v>
      </c>
      <c r="I402">
        <f>VALUE(MID(H402, 5, LEN(G402)))</f>
        <v>217</v>
      </c>
      <c r="J402" t="str">
        <f t="shared" si="19"/>
        <v>$$</v>
      </c>
      <c r="K402">
        <f t="shared" ca="1" si="20"/>
        <v>3516</v>
      </c>
      <c r="L402">
        <v>2318</v>
      </c>
    </row>
    <row r="403" spans="1:12" x14ac:dyDescent="0.45">
      <c r="A403" t="str">
        <f t="shared" si="18"/>
        <v>P000403</v>
      </c>
      <c r="B403" t="s">
        <v>1203</v>
      </c>
      <c r="C403" t="s">
        <v>1204</v>
      </c>
      <c r="D403" t="s">
        <v>1205</v>
      </c>
      <c r="E403">
        <v>7.8</v>
      </c>
      <c r="F403">
        <f>ROUND(E403/2,1)</f>
        <v>3.9</v>
      </c>
      <c r="G403" t="s">
        <v>599</v>
      </c>
      <c r="H403" t="str">
        <f>SUBSTITUTE(G403, "Â", "")</f>
        <v>MYR 112</v>
      </c>
      <c r="I403">
        <f>VALUE(MID(H403, 5, LEN(G403)))</f>
        <v>112</v>
      </c>
      <c r="J403" t="str">
        <f t="shared" si="19"/>
        <v>$</v>
      </c>
      <c r="K403">
        <f t="shared" ca="1" si="20"/>
        <v>1688</v>
      </c>
      <c r="L403">
        <v>2711</v>
      </c>
    </row>
    <row r="404" spans="1:12" x14ac:dyDescent="0.45">
      <c r="A404" t="str">
        <f t="shared" si="18"/>
        <v>P000404</v>
      </c>
      <c r="B404" t="s">
        <v>1206</v>
      </c>
      <c r="C404" t="s">
        <v>1207</v>
      </c>
      <c r="D404" t="s">
        <v>1208</v>
      </c>
      <c r="E404">
        <v>8.1</v>
      </c>
      <c r="F404">
        <f>ROUND(E404/2,1)</f>
        <v>4.0999999999999996</v>
      </c>
      <c r="G404" t="s">
        <v>158</v>
      </c>
      <c r="H404" t="str">
        <f>SUBSTITUTE(G404, "Â", "")</f>
        <v>MYR 151</v>
      </c>
      <c r="I404">
        <f>VALUE(MID(H404, 5, LEN(G404)))</f>
        <v>151</v>
      </c>
      <c r="J404" t="str">
        <f t="shared" si="19"/>
        <v>$$</v>
      </c>
      <c r="K404">
        <f t="shared" ca="1" si="20"/>
        <v>3174</v>
      </c>
      <c r="L404">
        <v>638</v>
      </c>
    </row>
    <row r="405" spans="1:12" x14ac:dyDescent="0.45">
      <c r="A405" t="str">
        <f t="shared" si="18"/>
        <v>P000405</v>
      </c>
      <c r="B405" t="s">
        <v>1209</v>
      </c>
      <c r="C405" t="s">
        <v>1210</v>
      </c>
      <c r="D405" t="s">
        <v>1211</v>
      </c>
      <c r="E405">
        <v>8.6</v>
      </c>
      <c r="F405">
        <f>ROUND(E405/2,1)</f>
        <v>4.3</v>
      </c>
      <c r="G405" t="s">
        <v>1212</v>
      </c>
      <c r="H405" t="str">
        <f>SUBSTITUTE(G405, "Â", "")</f>
        <v>MYR 238</v>
      </c>
      <c r="I405">
        <f>VALUE(MID(H405, 5, LEN(G405)))</f>
        <v>238</v>
      </c>
      <c r="J405" t="str">
        <f t="shared" si="19"/>
        <v>$$</v>
      </c>
      <c r="K405">
        <f t="shared" ca="1" si="20"/>
        <v>1391</v>
      </c>
      <c r="L405">
        <v>3495</v>
      </c>
    </row>
    <row r="406" spans="1:12" x14ac:dyDescent="0.45">
      <c r="A406" t="str">
        <f t="shared" si="18"/>
        <v>P000406</v>
      </c>
      <c r="B406" t="s">
        <v>1213</v>
      </c>
      <c r="C406" t="s">
        <v>899</v>
      </c>
      <c r="D406" t="s">
        <v>1214</v>
      </c>
      <c r="E406">
        <v>7.4</v>
      </c>
      <c r="F406">
        <f>ROUND(E406/2,1)</f>
        <v>3.7</v>
      </c>
      <c r="G406" t="s">
        <v>231</v>
      </c>
      <c r="H406" t="str">
        <f>SUBSTITUTE(G406, "Â", "")</f>
        <v>MYR 88</v>
      </c>
      <c r="I406">
        <f>VALUE(MID(H406, 5, LEN(G406)))</f>
        <v>88</v>
      </c>
      <c r="J406" t="str">
        <f t="shared" si="19"/>
        <v>$</v>
      </c>
      <c r="K406">
        <f t="shared" ca="1" si="20"/>
        <v>1952</v>
      </c>
      <c r="L406">
        <v>3764</v>
      </c>
    </row>
    <row r="407" spans="1:12" x14ac:dyDescent="0.45">
      <c r="A407" t="str">
        <f t="shared" si="18"/>
        <v>P000407</v>
      </c>
      <c r="B407" t="s">
        <v>1215</v>
      </c>
      <c r="C407" t="s">
        <v>281</v>
      </c>
      <c r="D407" t="s">
        <v>1216</v>
      </c>
      <c r="E407">
        <v>8.1</v>
      </c>
      <c r="F407">
        <f>ROUND(E407/2,1)</f>
        <v>4.0999999999999996</v>
      </c>
      <c r="G407" t="s">
        <v>1217</v>
      </c>
      <c r="H407" t="str">
        <f>SUBSTITUTE(G407, "Â", "")</f>
        <v>MYR 296</v>
      </c>
      <c r="I407">
        <f>VALUE(MID(H407, 5, LEN(G407)))</f>
        <v>296</v>
      </c>
      <c r="J407" t="str">
        <f t="shared" si="19"/>
        <v>$$</v>
      </c>
      <c r="K407">
        <f t="shared" ca="1" si="20"/>
        <v>1823</v>
      </c>
      <c r="L407">
        <v>3387</v>
      </c>
    </row>
    <row r="408" spans="1:12" x14ac:dyDescent="0.45">
      <c r="A408" t="str">
        <f t="shared" si="18"/>
        <v>P000408</v>
      </c>
      <c r="B408" t="s">
        <v>1218</v>
      </c>
      <c r="C408" t="s">
        <v>29</v>
      </c>
      <c r="D408" t="s">
        <v>1219</v>
      </c>
      <c r="E408">
        <v>7.7</v>
      </c>
      <c r="F408">
        <f>ROUND(E408/2,1)</f>
        <v>3.9</v>
      </c>
      <c r="G408" t="s">
        <v>431</v>
      </c>
      <c r="H408" t="str">
        <f>SUBSTITUTE(G408, "Â", "")</f>
        <v>MYR 115</v>
      </c>
      <c r="I408">
        <f>VALUE(MID(H408, 5, LEN(G408)))</f>
        <v>115</v>
      </c>
      <c r="J408" t="str">
        <f t="shared" si="19"/>
        <v>$</v>
      </c>
      <c r="K408">
        <f t="shared" ca="1" si="20"/>
        <v>375</v>
      </c>
      <c r="L408">
        <v>3826</v>
      </c>
    </row>
    <row r="409" spans="1:12" x14ac:dyDescent="0.45">
      <c r="A409" t="str">
        <f t="shared" si="18"/>
        <v>P000409</v>
      </c>
      <c r="B409" t="s">
        <v>1220</v>
      </c>
      <c r="C409" t="s">
        <v>1221</v>
      </c>
      <c r="D409" t="s">
        <v>1222</v>
      </c>
      <c r="E409">
        <v>8</v>
      </c>
      <c r="F409">
        <f>ROUND(E409/2,1)</f>
        <v>4</v>
      </c>
      <c r="G409" t="s">
        <v>1223</v>
      </c>
      <c r="H409" t="str">
        <f>SUBSTITUTE(G409, "Â", "")</f>
        <v>MYR 174</v>
      </c>
      <c r="I409">
        <f>VALUE(MID(H409, 5, LEN(G409)))</f>
        <v>174</v>
      </c>
      <c r="J409" t="str">
        <f t="shared" si="19"/>
        <v>$$</v>
      </c>
      <c r="K409">
        <f t="shared" ca="1" si="20"/>
        <v>2543</v>
      </c>
      <c r="L409">
        <v>570</v>
      </c>
    </row>
    <row r="410" spans="1:12" x14ac:dyDescent="0.45">
      <c r="A410" t="str">
        <f t="shared" si="18"/>
        <v>P000410</v>
      </c>
      <c r="B410" t="s">
        <v>1224</v>
      </c>
      <c r="C410" t="s">
        <v>325</v>
      </c>
      <c r="D410" t="s">
        <v>1225</v>
      </c>
      <c r="E410">
        <v>8.5</v>
      </c>
      <c r="F410">
        <f>ROUND(E410/2,1)</f>
        <v>4.3</v>
      </c>
      <c r="G410" t="s">
        <v>1036</v>
      </c>
      <c r="H410" t="str">
        <f>SUBSTITUTE(G410, "Â", "")</f>
        <v>MYR 250</v>
      </c>
      <c r="I410">
        <f>VALUE(MID(H410, 5, LEN(G410)))</f>
        <v>250</v>
      </c>
      <c r="J410" t="str">
        <f t="shared" si="19"/>
        <v>$$</v>
      </c>
      <c r="K410">
        <f t="shared" ca="1" si="20"/>
        <v>2843</v>
      </c>
      <c r="L410">
        <v>1135</v>
      </c>
    </row>
    <row r="411" spans="1:12" x14ac:dyDescent="0.45">
      <c r="A411" t="str">
        <f t="shared" si="18"/>
        <v>P000411</v>
      </c>
      <c r="B411" t="s">
        <v>1226</v>
      </c>
      <c r="C411" t="s">
        <v>1227</v>
      </c>
      <c r="D411" t="s">
        <v>1228</v>
      </c>
      <c r="E411">
        <v>5.8</v>
      </c>
      <c r="F411">
        <f>ROUND(E411/2,1)</f>
        <v>2.9</v>
      </c>
      <c r="G411" t="s">
        <v>592</v>
      </c>
      <c r="H411" t="str">
        <f>SUBSTITUTE(G411, "Â", "")</f>
        <v>MYR 110</v>
      </c>
      <c r="I411">
        <f>VALUE(MID(H411, 5, LEN(G411)))</f>
        <v>110</v>
      </c>
      <c r="J411" t="str">
        <f t="shared" si="19"/>
        <v>$</v>
      </c>
      <c r="K411">
        <f t="shared" ca="1" si="20"/>
        <v>51</v>
      </c>
      <c r="L411">
        <v>3647</v>
      </c>
    </row>
    <row r="412" spans="1:12" x14ac:dyDescent="0.45">
      <c r="A412" t="str">
        <f t="shared" si="18"/>
        <v>P000412</v>
      </c>
      <c r="B412" t="s">
        <v>1229</v>
      </c>
      <c r="C412" t="s">
        <v>108</v>
      </c>
      <c r="D412" t="s">
        <v>1230</v>
      </c>
      <c r="E412">
        <v>8.6999999999999993</v>
      </c>
      <c r="F412">
        <f>ROUND(E412/2,1)</f>
        <v>4.4000000000000004</v>
      </c>
      <c r="G412" t="s">
        <v>110</v>
      </c>
      <c r="H412" t="str">
        <f>SUBSTITUTE(G412, "Â", "")</f>
        <v>MYR 675</v>
      </c>
      <c r="I412">
        <f>VALUE(MID(H412, 5, LEN(G412)))</f>
        <v>675</v>
      </c>
      <c r="J412" t="str">
        <f t="shared" si="19"/>
        <v>$$$$</v>
      </c>
      <c r="K412">
        <f t="shared" ca="1" si="20"/>
        <v>4138</v>
      </c>
      <c r="L412">
        <v>4361</v>
      </c>
    </row>
    <row r="413" spans="1:12" x14ac:dyDescent="0.45">
      <c r="A413" t="str">
        <f t="shared" si="18"/>
        <v>P000413</v>
      </c>
      <c r="B413" t="s">
        <v>1231</v>
      </c>
      <c r="C413" t="s">
        <v>69</v>
      </c>
      <c r="D413" t="s">
        <v>1232</v>
      </c>
      <c r="E413">
        <v>8.3000000000000007</v>
      </c>
      <c r="F413">
        <f>ROUND(E413/2,1)</f>
        <v>4.2</v>
      </c>
      <c r="G413" t="s">
        <v>1233</v>
      </c>
      <c r="H413" t="str">
        <f>SUBSTITUTE(G413, "Â", "")</f>
        <v>MYR 485</v>
      </c>
      <c r="I413">
        <f>VALUE(MID(H413, 5, LEN(G413)))</f>
        <v>485</v>
      </c>
      <c r="J413" t="str">
        <f t="shared" si="19"/>
        <v>$$$</v>
      </c>
      <c r="K413">
        <f t="shared" ca="1" si="20"/>
        <v>543</v>
      </c>
      <c r="L413">
        <v>1612</v>
      </c>
    </row>
    <row r="414" spans="1:12" x14ac:dyDescent="0.45">
      <c r="A414" t="str">
        <f t="shared" si="18"/>
        <v>P000414</v>
      </c>
      <c r="B414" t="s">
        <v>1234</v>
      </c>
      <c r="C414" t="s">
        <v>1235</v>
      </c>
      <c r="D414" t="s">
        <v>1236</v>
      </c>
      <c r="E414">
        <v>7.6</v>
      </c>
      <c r="F414">
        <f>ROUND(E414/2,1)</f>
        <v>3.8</v>
      </c>
      <c r="G414" t="s">
        <v>794</v>
      </c>
      <c r="H414" t="str">
        <f>SUBSTITUTE(G414, "Â", "")</f>
        <v>MYR 118</v>
      </c>
      <c r="I414">
        <f>VALUE(MID(H414, 5, LEN(G414)))</f>
        <v>118</v>
      </c>
      <c r="J414" t="str">
        <f t="shared" si="19"/>
        <v>$</v>
      </c>
      <c r="K414">
        <f t="shared" ca="1" si="20"/>
        <v>2530</v>
      </c>
      <c r="L414">
        <v>3221</v>
      </c>
    </row>
    <row r="415" spans="1:12" x14ac:dyDescent="0.45">
      <c r="A415" t="str">
        <f t="shared" si="18"/>
        <v>P000415</v>
      </c>
      <c r="B415" t="s">
        <v>1237</v>
      </c>
      <c r="C415" t="s">
        <v>104</v>
      </c>
      <c r="D415" t="s">
        <v>1238</v>
      </c>
      <c r="E415">
        <v>7.9</v>
      </c>
      <c r="F415">
        <f>ROUND(E415/2,1)</f>
        <v>4</v>
      </c>
      <c r="G415" t="s">
        <v>125</v>
      </c>
      <c r="H415" t="str">
        <f>SUBSTITUTE(G415, "Â", "")</f>
        <v>MYR 180</v>
      </c>
      <c r="I415">
        <f>VALUE(MID(H415, 5, LEN(G415)))</f>
        <v>180</v>
      </c>
      <c r="J415" t="str">
        <f t="shared" si="19"/>
        <v>$$</v>
      </c>
      <c r="K415">
        <f t="shared" ca="1" si="20"/>
        <v>2647</v>
      </c>
      <c r="L415">
        <v>1108</v>
      </c>
    </row>
    <row r="416" spans="1:12" x14ac:dyDescent="0.45">
      <c r="A416" t="str">
        <f t="shared" si="18"/>
        <v>P000416</v>
      </c>
      <c r="B416" t="s">
        <v>1239</v>
      </c>
      <c r="C416" t="s">
        <v>1019</v>
      </c>
      <c r="D416" t="s">
        <v>1240</v>
      </c>
      <c r="E416">
        <v>6</v>
      </c>
      <c r="F416">
        <f>ROUND(E416/2,1)</f>
        <v>3</v>
      </c>
      <c r="G416" t="s">
        <v>67</v>
      </c>
      <c r="H416" t="str">
        <f>SUBSTITUTE(G416, "Â", "")</f>
        <v>MYR 81</v>
      </c>
      <c r="I416">
        <f>VALUE(MID(H416, 5, LEN(G416)))</f>
        <v>81</v>
      </c>
      <c r="J416" t="str">
        <f t="shared" si="19"/>
        <v>$</v>
      </c>
      <c r="K416">
        <f t="shared" ca="1" si="20"/>
        <v>79</v>
      </c>
      <c r="L416">
        <v>3500</v>
      </c>
    </row>
    <row r="417" spans="1:12" x14ac:dyDescent="0.45">
      <c r="A417" t="str">
        <f t="shared" si="18"/>
        <v>P000417</v>
      </c>
      <c r="B417" t="s">
        <v>1241</v>
      </c>
      <c r="C417" t="s">
        <v>127</v>
      </c>
      <c r="D417" t="s">
        <v>1242</v>
      </c>
      <c r="E417">
        <v>7.9</v>
      </c>
      <c r="F417">
        <f>ROUND(E417/2,1)</f>
        <v>4</v>
      </c>
      <c r="G417" t="s">
        <v>519</v>
      </c>
      <c r="H417" t="str">
        <f>SUBSTITUTE(G417, "Â", "")</f>
        <v>MYR 386</v>
      </c>
      <c r="I417">
        <f>VALUE(MID(H417, 5, LEN(G417)))</f>
        <v>386</v>
      </c>
      <c r="J417" t="str">
        <f t="shared" si="19"/>
        <v>$$$</v>
      </c>
      <c r="K417">
        <f t="shared" ca="1" si="20"/>
        <v>3881</v>
      </c>
      <c r="L417">
        <v>1716</v>
      </c>
    </row>
    <row r="418" spans="1:12" x14ac:dyDescent="0.45">
      <c r="A418" t="str">
        <f t="shared" si="18"/>
        <v>P000418</v>
      </c>
      <c r="B418" t="s">
        <v>1243</v>
      </c>
      <c r="C418" t="s">
        <v>694</v>
      </c>
      <c r="D418" t="s">
        <v>1244</v>
      </c>
      <c r="E418">
        <v>7.9</v>
      </c>
      <c r="F418">
        <f>ROUND(E418/2,1)</f>
        <v>4</v>
      </c>
      <c r="G418" t="s">
        <v>355</v>
      </c>
      <c r="H418" t="str">
        <f>SUBSTITUTE(G418, "Â", "")</f>
        <v>MYR 374</v>
      </c>
      <c r="I418">
        <f>VALUE(MID(H418, 5, LEN(G418)))</f>
        <v>374</v>
      </c>
      <c r="J418" t="str">
        <f t="shared" si="19"/>
        <v>$$$</v>
      </c>
      <c r="K418">
        <f t="shared" ca="1" si="20"/>
        <v>3949</v>
      </c>
      <c r="L418">
        <v>3951</v>
      </c>
    </row>
    <row r="419" spans="1:12" x14ac:dyDescent="0.45">
      <c r="A419" t="str">
        <f t="shared" si="18"/>
        <v>P000419</v>
      </c>
      <c r="B419" t="s">
        <v>1245</v>
      </c>
      <c r="C419" t="s">
        <v>1246</v>
      </c>
      <c r="D419" t="s">
        <v>1247</v>
      </c>
      <c r="E419">
        <v>7.5</v>
      </c>
      <c r="F419">
        <f>ROUND(E419/2,1)</f>
        <v>3.8</v>
      </c>
      <c r="G419" t="s">
        <v>1248</v>
      </c>
      <c r="H419" t="str">
        <f>SUBSTITUTE(G419, "Â", "")</f>
        <v>MYR 245</v>
      </c>
      <c r="I419">
        <f>VALUE(MID(H419, 5, LEN(G419)))</f>
        <v>245</v>
      </c>
      <c r="J419" t="str">
        <f t="shared" si="19"/>
        <v>$$</v>
      </c>
      <c r="K419">
        <f t="shared" ca="1" si="20"/>
        <v>2278</v>
      </c>
      <c r="L419">
        <v>3316</v>
      </c>
    </row>
    <row r="420" spans="1:12" x14ac:dyDescent="0.45">
      <c r="A420" t="str">
        <f t="shared" si="18"/>
        <v>P000420</v>
      </c>
      <c r="B420" t="s">
        <v>1249</v>
      </c>
      <c r="C420" t="s">
        <v>1250</v>
      </c>
      <c r="D420" t="s">
        <v>1251</v>
      </c>
      <c r="E420">
        <v>7</v>
      </c>
      <c r="F420">
        <f>ROUND(E420/2,1)</f>
        <v>3.5</v>
      </c>
      <c r="G420" t="s">
        <v>526</v>
      </c>
      <c r="H420" t="str">
        <f>SUBSTITUTE(G420, "Â", "")</f>
        <v>MYR 128</v>
      </c>
      <c r="I420">
        <f>VALUE(MID(H420, 5, LEN(G420)))</f>
        <v>128</v>
      </c>
      <c r="J420" t="str">
        <f t="shared" si="19"/>
        <v>$</v>
      </c>
      <c r="K420">
        <f t="shared" ca="1" si="20"/>
        <v>731</v>
      </c>
      <c r="L420">
        <v>1035</v>
      </c>
    </row>
    <row r="421" spans="1:12" x14ac:dyDescent="0.45">
      <c r="A421" t="str">
        <f t="shared" si="18"/>
        <v>P000421</v>
      </c>
      <c r="B421" t="s">
        <v>1252</v>
      </c>
      <c r="C421" t="s">
        <v>108</v>
      </c>
      <c r="D421" t="s">
        <v>1253</v>
      </c>
      <c r="E421">
        <v>9.6999999999999993</v>
      </c>
      <c r="F421">
        <f>ROUND(E421/2,1)</f>
        <v>4.9000000000000004</v>
      </c>
      <c r="G421" t="s">
        <v>1254</v>
      </c>
      <c r="H421" t="str">
        <f>SUBSTITUTE(G421, "Â", "")</f>
        <v>MYR 712</v>
      </c>
      <c r="I421">
        <f>VALUE(MID(H421, 5, LEN(G421)))</f>
        <v>712</v>
      </c>
      <c r="J421" t="str">
        <f t="shared" si="19"/>
        <v>$$$$</v>
      </c>
      <c r="K421">
        <f t="shared" ca="1" si="20"/>
        <v>2758</v>
      </c>
      <c r="L421">
        <v>4047</v>
      </c>
    </row>
    <row r="422" spans="1:12" x14ac:dyDescent="0.45">
      <c r="A422" t="str">
        <f t="shared" si="18"/>
        <v>P000422</v>
      </c>
      <c r="B422" t="s">
        <v>1255</v>
      </c>
      <c r="C422" t="s">
        <v>856</v>
      </c>
      <c r="D422" t="s">
        <v>1256</v>
      </c>
      <c r="E422">
        <v>6.6</v>
      </c>
      <c r="F422">
        <f>ROUND(E422/2,1)</f>
        <v>3.3</v>
      </c>
      <c r="G422" t="s">
        <v>447</v>
      </c>
      <c r="H422" t="str">
        <f>SUBSTITUTE(G422, "Â", "")</f>
        <v>MYR 74</v>
      </c>
      <c r="I422">
        <f>VALUE(MID(H422, 5, LEN(G422)))</f>
        <v>74</v>
      </c>
      <c r="J422" t="str">
        <f t="shared" si="19"/>
        <v>$</v>
      </c>
      <c r="K422">
        <f t="shared" ca="1" si="20"/>
        <v>1850</v>
      </c>
      <c r="L422">
        <v>1456</v>
      </c>
    </row>
    <row r="423" spans="1:12" x14ac:dyDescent="0.45">
      <c r="A423" t="str">
        <f t="shared" si="18"/>
        <v>P000423</v>
      </c>
      <c r="B423" t="s">
        <v>1257</v>
      </c>
      <c r="C423" t="s">
        <v>250</v>
      </c>
      <c r="D423" t="s">
        <v>1258</v>
      </c>
      <c r="E423">
        <v>9.6999999999999993</v>
      </c>
      <c r="F423">
        <f>ROUND(E423/2,1)</f>
        <v>4.9000000000000004</v>
      </c>
      <c r="G423" t="s">
        <v>1259</v>
      </c>
      <c r="H423" t="str">
        <f>SUBSTITUTE(G423, "Â", "")</f>
        <v>MYR 408</v>
      </c>
      <c r="I423">
        <f>VALUE(MID(H423, 5, LEN(G423)))</f>
        <v>408</v>
      </c>
      <c r="J423" t="str">
        <f t="shared" si="19"/>
        <v>$$$</v>
      </c>
      <c r="K423">
        <f t="shared" ca="1" si="20"/>
        <v>3486</v>
      </c>
      <c r="L423">
        <v>373</v>
      </c>
    </row>
    <row r="424" spans="1:12" x14ac:dyDescent="0.45">
      <c r="A424" t="str">
        <f t="shared" si="18"/>
        <v>P000424</v>
      </c>
      <c r="B424" t="s">
        <v>1260</v>
      </c>
      <c r="C424" t="s">
        <v>164</v>
      </c>
      <c r="D424" t="s">
        <v>1261</v>
      </c>
      <c r="E424">
        <v>7.1</v>
      </c>
      <c r="F424">
        <f>ROUND(E424/2,1)</f>
        <v>3.6</v>
      </c>
      <c r="G424" t="s">
        <v>422</v>
      </c>
      <c r="H424" t="str">
        <f>SUBSTITUTE(G424, "Â", "")</f>
        <v>MYR 194</v>
      </c>
      <c r="I424">
        <f>VALUE(MID(H424, 5, LEN(G424)))</f>
        <v>194</v>
      </c>
      <c r="J424" t="str">
        <f t="shared" si="19"/>
        <v>$$</v>
      </c>
      <c r="K424">
        <f t="shared" ca="1" si="20"/>
        <v>2363</v>
      </c>
      <c r="L424">
        <v>354</v>
      </c>
    </row>
    <row r="425" spans="1:12" x14ac:dyDescent="0.45">
      <c r="A425" t="str">
        <f t="shared" si="18"/>
        <v>P000425</v>
      </c>
      <c r="B425" t="s">
        <v>1262</v>
      </c>
      <c r="C425" t="s">
        <v>601</v>
      </c>
      <c r="D425" t="s">
        <v>1263</v>
      </c>
      <c r="E425">
        <v>8.4</v>
      </c>
      <c r="F425">
        <f>ROUND(E425/2,1)</f>
        <v>4.2</v>
      </c>
      <c r="G425" t="s">
        <v>1264</v>
      </c>
      <c r="H425" t="str">
        <f>SUBSTITUTE(G425, "Â", "")</f>
        <v>MYR 478</v>
      </c>
      <c r="I425">
        <f>VALUE(MID(H425, 5, LEN(G425)))</f>
        <v>478</v>
      </c>
      <c r="J425" t="str">
        <f t="shared" si="19"/>
        <v>$$$</v>
      </c>
      <c r="K425">
        <f t="shared" ca="1" si="20"/>
        <v>1361</v>
      </c>
      <c r="L425">
        <v>2691</v>
      </c>
    </row>
    <row r="426" spans="1:12" x14ac:dyDescent="0.45">
      <c r="A426" t="str">
        <f t="shared" si="18"/>
        <v>P000426</v>
      </c>
      <c r="B426" t="s">
        <v>1265</v>
      </c>
      <c r="C426" t="s">
        <v>601</v>
      </c>
      <c r="D426" t="s">
        <v>1266</v>
      </c>
      <c r="E426">
        <v>7.9</v>
      </c>
      <c r="F426">
        <f>ROUND(E426/2,1)</f>
        <v>4</v>
      </c>
      <c r="G426" t="s">
        <v>265</v>
      </c>
      <c r="H426" t="str">
        <f>SUBSTITUTE(G426, "Â", "")</f>
        <v>MYR 266</v>
      </c>
      <c r="I426">
        <f>VALUE(MID(H426, 5, LEN(G426)))</f>
        <v>266</v>
      </c>
      <c r="J426" t="str">
        <f t="shared" si="19"/>
        <v>$$</v>
      </c>
      <c r="K426">
        <f t="shared" ca="1" si="20"/>
        <v>4286</v>
      </c>
      <c r="L426">
        <v>3718</v>
      </c>
    </row>
    <row r="427" spans="1:12" x14ac:dyDescent="0.45">
      <c r="A427" t="str">
        <f t="shared" si="18"/>
        <v>P000427</v>
      </c>
      <c r="B427" t="s">
        <v>1267</v>
      </c>
      <c r="C427" t="s">
        <v>123</v>
      </c>
      <c r="D427" t="s">
        <v>1268</v>
      </c>
      <c r="E427">
        <v>7.8</v>
      </c>
      <c r="F427">
        <f>ROUND(E427/2,1)</f>
        <v>3.9</v>
      </c>
      <c r="G427" t="s">
        <v>106</v>
      </c>
      <c r="H427" t="str">
        <f>SUBSTITUTE(G427, "Â", "")</f>
        <v>MYR 270</v>
      </c>
      <c r="I427">
        <f>VALUE(MID(H427, 5, LEN(G427)))</f>
        <v>270</v>
      </c>
      <c r="J427" t="str">
        <f t="shared" si="19"/>
        <v>$$</v>
      </c>
      <c r="K427">
        <f t="shared" ca="1" si="20"/>
        <v>1441</v>
      </c>
      <c r="L427">
        <v>2458</v>
      </c>
    </row>
    <row r="428" spans="1:12" x14ac:dyDescent="0.45">
      <c r="A428" t="str">
        <f t="shared" si="18"/>
        <v>P000428</v>
      </c>
      <c r="B428" t="s">
        <v>1269</v>
      </c>
      <c r="C428" t="s">
        <v>564</v>
      </c>
      <c r="D428" t="s">
        <v>1270</v>
      </c>
      <c r="E428">
        <v>8.1</v>
      </c>
      <c r="F428">
        <f>ROUND(E428/2,1)</f>
        <v>4.0999999999999996</v>
      </c>
      <c r="G428" t="s">
        <v>1271</v>
      </c>
      <c r="H428" t="str">
        <f>SUBSTITUTE(G428, "Â", "")</f>
        <v>MYR 185</v>
      </c>
      <c r="I428">
        <f>VALUE(MID(H428, 5, LEN(G428)))</f>
        <v>185</v>
      </c>
      <c r="J428" t="str">
        <f t="shared" si="19"/>
        <v>$$</v>
      </c>
      <c r="K428">
        <f t="shared" ca="1" si="20"/>
        <v>2531</v>
      </c>
      <c r="L428">
        <v>4210</v>
      </c>
    </row>
    <row r="429" spans="1:12" x14ac:dyDescent="0.45">
      <c r="A429" t="str">
        <f t="shared" si="18"/>
        <v>P000429</v>
      </c>
      <c r="B429" t="s">
        <v>1272</v>
      </c>
      <c r="C429" t="s">
        <v>497</v>
      </c>
      <c r="D429" t="s">
        <v>1273</v>
      </c>
      <c r="E429">
        <v>7.8</v>
      </c>
      <c r="F429">
        <f>ROUND(E429/2,1)</f>
        <v>3.9</v>
      </c>
      <c r="G429" t="s">
        <v>1274</v>
      </c>
      <c r="H429" t="str">
        <f>SUBSTITUTE(G429, "Â", "")</f>
        <v>MYR 121</v>
      </c>
      <c r="I429">
        <f>VALUE(MID(H429, 5, LEN(G429)))</f>
        <v>121</v>
      </c>
      <c r="J429" t="str">
        <f t="shared" si="19"/>
        <v>$</v>
      </c>
      <c r="K429">
        <f t="shared" ca="1" si="20"/>
        <v>228</v>
      </c>
      <c r="L429">
        <v>1611</v>
      </c>
    </row>
    <row r="430" spans="1:12" x14ac:dyDescent="0.45">
      <c r="A430" t="str">
        <f t="shared" si="18"/>
        <v>P000430</v>
      </c>
      <c r="B430" t="s">
        <v>1275</v>
      </c>
      <c r="C430" t="s">
        <v>1276</v>
      </c>
      <c r="D430" t="s">
        <v>1277</v>
      </c>
      <c r="E430">
        <v>9.5</v>
      </c>
      <c r="F430">
        <f>ROUND(E430/2,1)</f>
        <v>4.8</v>
      </c>
      <c r="G430" t="s">
        <v>39</v>
      </c>
      <c r="H430" t="str">
        <f>SUBSTITUTE(G430, "Â", "")</f>
        <v>MYR 350</v>
      </c>
      <c r="I430">
        <f>VALUE(MID(H430, 5, LEN(G430)))</f>
        <v>350</v>
      </c>
      <c r="J430" t="str">
        <f t="shared" si="19"/>
        <v>$$$</v>
      </c>
      <c r="K430">
        <f t="shared" ca="1" si="20"/>
        <v>1892</v>
      </c>
      <c r="L430">
        <v>340</v>
      </c>
    </row>
    <row r="431" spans="1:12" x14ac:dyDescent="0.45">
      <c r="A431" t="str">
        <f t="shared" si="18"/>
        <v>P000431</v>
      </c>
      <c r="B431" t="s">
        <v>1278</v>
      </c>
      <c r="C431" t="s">
        <v>1279</v>
      </c>
      <c r="D431" t="s">
        <v>1280</v>
      </c>
      <c r="E431">
        <v>8.6</v>
      </c>
      <c r="F431">
        <f>ROUND(E431/2,1)</f>
        <v>4.3</v>
      </c>
      <c r="G431" t="s">
        <v>1281</v>
      </c>
      <c r="H431" t="str">
        <f>SUBSTITUTE(G431, "Â", "")</f>
        <v>MYR 741</v>
      </c>
      <c r="I431">
        <f>VALUE(MID(H431, 5, LEN(G431)))</f>
        <v>741</v>
      </c>
      <c r="J431" t="str">
        <f t="shared" si="19"/>
        <v>$$$$</v>
      </c>
      <c r="K431">
        <f t="shared" ca="1" si="20"/>
        <v>2171</v>
      </c>
      <c r="L431">
        <v>3736</v>
      </c>
    </row>
    <row r="432" spans="1:12" x14ac:dyDescent="0.45">
      <c r="A432" t="str">
        <f t="shared" si="18"/>
        <v>P000432</v>
      </c>
      <c r="B432" t="s">
        <v>1282</v>
      </c>
      <c r="C432" t="s">
        <v>1082</v>
      </c>
      <c r="D432" t="s">
        <v>1283</v>
      </c>
      <c r="E432">
        <v>8.8000000000000007</v>
      </c>
      <c r="F432">
        <f>ROUND(E432/2,1)</f>
        <v>4.4000000000000004</v>
      </c>
      <c r="G432" t="s">
        <v>1284</v>
      </c>
      <c r="H432" t="str">
        <f>SUBSTITUTE(G432, "Â", "")</f>
        <v>MYR 382</v>
      </c>
      <c r="I432">
        <f>VALUE(MID(H432, 5, LEN(G432)))</f>
        <v>382</v>
      </c>
      <c r="J432" t="str">
        <f t="shared" si="19"/>
        <v>$$$</v>
      </c>
      <c r="K432">
        <f t="shared" ca="1" si="20"/>
        <v>3526</v>
      </c>
      <c r="L432">
        <v>2071</v>
      </c>
    </row>
    <row r="433" spans="1:12" x14ac:dyDescent="0.45">
      <c r="A433" t="str">
        <f t="shared" si="18"/>
        <v>P000433</v>
      </c>
      <c r="B433" t="s">
        <v>1285</v>
      </c>
      <c r="C433" t="s">
        <v>108</v>
      </c>
      <c r="D433" t="s">
        <v>1286</v>
      </c>
      <c r="E433">
        <v>9.9</v>
      </c>
      <c r="F433">
        <f>ROUND(E433/2,1)</f>
        <v>5</v>
      </c>
      <c r="G433" t="s">
        <v>953</v>
      </c>
      <c r="H433" t="str">
        <f>SUBSTITUTE(G433, "Â", "")</f>
        <v>MYR 482</v>
      </c>
      <c r="I433">
        <f>VALUE(MID(H433, 5, LEN(G433)))</f>
        <v>482</v>
      </c>
      <c r="J433" t="str">
        <f t="shared" si="19"/>
        <v>$$$</v>
      </c>
      <c r="K433">
        <f t="shared" ca="1" si="20"/>
        <v>3519</v>
      </c>
      <c r="L433">
        <v>503</v>
      </c>
    </row>
    <row r="434" spans="1:12" x14ac:dyDescent="0.45">
      <c r="A434" t="str">
        <f t="shared" si="18"/>
        <v>P000434</v>
      </c>
      <c r="B434" t="s">
        <v>1287</v>
      </c>
      <c r="C434" t="s">
        <v>250</v>
      </c>
      <c r="D434" t="s">
        <v>1288</v>
      </c>
      <c r="E434">
        <v>7.8</v>
      </c>
      <c r="F434">
        <f>ROUND(E434/2,1)</f>
        <v>3.9</v>
      </c>
      <c r="G434" t="s">
        <v>227</v>
      </c>
      <c r="H434" t="str">
        <f>SUBSTITUTE(G434, "Â", "")</f>
        <v>MYR 153</v>
      </c>
      <c r="I434">
        <f>VALUE(MID(H434, 5, LEN(G434)))</f>
        <v>153</v>
      </c>
      <c r="J434" t="str">
        <f t="shared" si="19"/>
        <v>$$</v>
      </c>
      <c r="K434">
        <f t="shared" ca="1" si="20"/>
        <v>329</v>
      </c>
      <c r="L434">
        <v>4226</v>
      </c>
    </row>
    <row r="435" spans="1:12" x14ac:dyDescent="0.45">
      <c r="A435" t="str">
        <f t="shared" si="18"/>
        <v>P000435</v>
      </c>
      <c r="B435" t="s">
        <v>1289</v>
      </c>
      <c r="C435" t="s">
        <v>81</v>
      </c>
      <c r="D435" t="s">
        <v>1290</v>
      </c>
      <c r="E435">
        <v>7.7</v>
      </c>
      <c r="F435">
        <f>ROUND(E435/2,1)</f>
        <v>3.9</v>
      </c>
      <c r="G435" t="s">
        <v>19</v>
      </c>
      <c r="H435" t="str">
        <f>SUBSTITUTE(G435, "Â", "")</f>
        <v>MYR 221</v>
      </c>
      <c r="I435">
        <f>VALUE(MID(H435, 5, LEN(G435)))</f>
        <v>221</v>
      </c>
      <c r="J435" t="str">
        <f t="shared" si="19"/>
        <v>$$</v>
      </c>
      <c r="K435">
        <f t="shared" ca="1" si="20"/>
        <v>603</v>
      </c>
      <c r="L435">
        <v>950</v>
      </c>
    </row>
    <row r="436" spans="1:12" x14ac:dyDescent="0.45">
      <c r="A436" t="str">
        <f t="shared" si="18"/>
        <v>P000436</v>
      </c>
      <c r="B436" t="s">
        <v>1291</v>
      </c>
      <c r="C436" t="s">
        <v>108</v>
      </c>
      <c r="D436" t="s">
        <v>1292</v>
      </c>
      <c r="E436">
        <v>8.8000000000000007</v>
      </c>
      <c r="F436">
        <f>ROUND(E436/2,1)</f>
        <v>4.4000000000000004</v>
      </c>
      <c r="G436" t="s">
        <v>1293</v>
      </c>
      <c r="H436" t="str">
        <f>SUBSTITUTE(G436, "Â", "")</f>
        <v>MYR 1,490</v>
      </c>
      <c r="I436">
        <f>VALUE(MID(H436, 5, LEN(G436)))</f>
        <v>1490</v>
      </c>
      <c r="J436" t="str">
        <f t="shared" si="19"/>
        <v>$$$$</v>
      </c>
      <c r="K436">
        <f t="shared" ca="1" si="20"/>
        <v>3185</v>
      </c>
      <c r="L436">
        <v>2755</v>
      </c>
    </row>
    <row r="437" spans="1:12" x14ac:dyDescent="0.45">
      <c r="A437" t="str">
        <f t="shared" si="18"/>
        <v>P000437</v>
      </c>
      <c r="B437" t="s">
        <v>1294</v>
      </c>
      <c r="C437" t="s">
        <v>260</v>
      </c>
      <c r="D437" t="s">
        <v>1295</v>
      </c>
      <c r="E437">
        <v>8.1999999999999993</v>
      </c>
      <c r="F437">
        <f>ROUND(E437/2,1)</f>
        <v>4.0999999999999996</v>
      </c>
      <c r="G437" t="s">
        <v>258</v>
      </c>
      <c r="H437" t="str">
        <f>SUBSTITUTE(G437, "Â", "")</f>
        <v>MYR 125</v>
      </c>
      <c r="I437">
        <f>VALUE(MID(H437, 5, LEN(G437)))</f>
        <v>125</v>
      </c>
      <c r="J437" t="str">
        <f t="shared" si="19"/>
        <v>$</v>
      </c>
      <c r="K437">
        <f t="shared" ca="1" si="20"/>
        <v>3242</v>
      </c>
      <c r="L437">
        <v>490</v>
      </c>
    </row>
    <row r="438" spans="1:12" x14ac:dyDescent="0.45">
      <c r="A438" t="str">
        <f t="shared" si="18"/>
        <v>P000438</v>
      </c>
      <c r="B438" t="s">
        <v>1296</v>
      </c>
      <c r="C438" t="s">
        <v>1297</v>
      </c>
      <c r="D438" t="s">
        <v>1298</v>
      </c>
      <c r="E438">
        <v>9.3000000000000007</v>
      </c>
      <c r="F438">
        <f>ROUND(E438/2,1)</f>
        <v>4.7</v>
      </c>
      <c r="G438" t="s">
        <v>1271</v>
      </c>
      <c r="H438" t="str">
        <f>SUBSTITUTE(G438, "Â", "")</f>
        <v>MYR 185</v>
      </c>
      <c r="I438">
        <f>VALUE(MID(H438, 5, LEN(G438)))</f>
        <v>185</v>
      </c>
      <c r="J438" t="str">
        <f t="shared" si="19"/>
        <v>$$</v>
      </c>
      <c r="K438">
        <f t="shared" ca="1" si="20"/>
        <v>2635</v>
      </c>
      <c r="L438">
        <v>2778</v>
      </c>
    </row>
    <row r="439" spans="1:12" x14ac:dyDescent="0.45">
      <c r="A439" t="str">
        <f t="shared" si="18"/>
        <v>P000439</v>
      </c>
      <c r="B439" t="s">
        <v>1299</v>
      </c>
      <c r="C439" t="s">
        <v>1</v>
      </c>
      <c r="D439" t="s">
        <v>1300</v>
      </c>
      <c r="E439">
        <v>7.8</v>
      </c>
      <c r="F439">
        <f>ROUND(E439/2,1)</f>
        <v>3.9</v>
      </c>
      <c r="G439" t="s">
        <v>1301</v>
      </c>
      <c r="H439" t="str">
        <f>SUBSTITUTE(G439, "Â", "")</f>
        <v>MYR 149</v>
      </c>
      <c r="I439">
        <f>VALUE(MID(H439, 5, LEN(G439)))</f>
        <v>149</v>
      </c>
      <c r="J439" t="str">
        <f t="shared" si="19"/>
        <v>$</v>
      </c>
      <c r="K439">
        <f t="shared" ca="1" si="20"/>
        <v>4347</v>
      </c>
      <c r="L439">
        <v>2164</v>
      </c>
    </row>
    <row r="440" spans="1:12" x14ac:dyDescent="0.45">
      <c r="A440" t="str">
        <f t="shared" si="18"/>
        <v>P000440</v>
      </c>
      <c r="B440" t="s">
        <v>1302</v>
      </c>
      <c r="C440" t="s">
        <v>77</v>
      </c>
      <c r="D440" t="s">
        <v>1303</v>
      </c>
      <c r="E440">
        <v>7.2</v>
      </c>
      <c r="F440">
        <f>ROUND(E440/2,1)</f>
        <v>3.6</v>
      </c>
      <c r="G440" t="s">
        <v>1304</v>
      </c>
      <c r="H440" t="str">
        <f>SUBSTITUTE(G440, "Â", "")</f>
        <v>MYR 52</v>
      </c>
      <c r="I440">
        <f>VALUE(MID(H440, 5, LEN(G440)))</f>
        <v>52</v>
      </c>
      <c r="J440" t="str">
        <f t="shared" si="19"/>
        <v>$</v>
      </c>
      <c r="K440">
        <f t="shared" ca="1" si="20"/>
        <v>1590</v>
      </c>
      <c r="L440">
        <v>4283</v>
      </c>
    </row>
    <row r="441" spans="1:12" x14ac:dyDescent="0.45">
      <c r="A441" t="str">
        <f t="shared" si="18"/>
        <v>P000441</v>
      </c>
      <c r="B441" t="s">
        <v>1305</v>
      </c>
      <c r="C441" t="s">
        <v>601</v>
      </c>
      <c r="D441" t="s">
        <v>1306</v>
      </c>
      <c r="E441">
        <v>8</v>
      </c>
      <c r="F441">
        <f>ROUND(E441/2,1)</f>
        <v>4</v>
      </c>
      <c r="G441" t="s">
        <v>39</v>
      </c>
      <c r="H441" t="str">
        <f>SUBSTITUTE(G441, "Â", "")</f>
        <v>MYR 350</v>
      </c>
      <c r="I441">
        <f>VALUE(MID(H441, 5, LEN(G441)))</f>
        <v>350</v>
      </c>
      <c r="J441" t="str">
        <f t="shared" si="19"/>
        <v>$$$</v>
      </c>
      <c r="K441">
        <f t="shared" ca="1" si="20"/>
        <v>1526</v>
      </c>
      <c r="L441">
        <v>1457</v>
      </c>
    </row>
    <row r="442" spans="1:12" x14ac:dyDescent="0.45">
      <c r="A442" t="str">
        <f t="shared" si="18"/>
        <v>P000442</v>
      </c>
      <c r="B442" t="s">
        <v>1307</v>
      </c>
      <c r="C442" t="s">
        <v>834</v>
      </c>
      <c r="D442" t="s">
        <v>1308</v>
      </c>
      <c r="E442">
        <v>8.5</v>
      </c>
      <c r="F442">
        <f>ROUND(E442/2,1)</f>
        <v>4.3</v>
      </c>
      <c r="G442" t="s">
        <v>657</v>
      </c>
      <c r="H442" t="str">
        <f>SUBSTITUTE(G442, "Â", "")</f>
        <v>MYR 96</v>
      </c>
      <c r="I442">
        <f>VALUE(MID(H442, 5, LEN(G442)))</f>
        <v>96</v>
      </c>
      <c r="J442" t="str">
        <f t="shared" si="19"/>
        <v>$</v>
      </c>
      <c r="K442">
        <f t="shared" ca="1" si="20"/>
        <v>4155</v>
      </c>
      <c r="L442">
        <v>2189</v>
      </c>
    </row>
    <row r="443" spans="1:12" x14ac:dyDescent="0.45">
      <c r="A443" t="str">
        <f t="shared" si="18"/>
        <v>P000443</v>
      </c>
      <c r="B443" t="s">
        <v>1309</v>
      </c>
      <c r="C443" t="s">
        <v>1279</v>
      </c>
      <c r="D443" t="s">
        <v>1310</v>
      </c>
      <c r="E443">
        <v>8.1</v>
      </c>
      <c r="F443">
        <f>ROUND(E443/2,1)</f>
        <v>4.0999999999999996</v>
      </c>
      <c r="G443" t="s">
        <v>71</v>
      </c>
      <c r="H443" t="str">
        <f>SUBSTITUTE(G443, "Â", "")</f>
        <v>MYR 405</v>
      </c>
      <c r="I443">
        <f>VALUE(MID(H443, 5, LEN(G443)))</f>
        <v>405</v>
      </c>
      <c r="J443" t="str">
        <f t="shared" si="19"/>
        <v>$$$</v>
      </c>
      <c r="K443">
        <f t="shared" ca="1" si="20"/>
        <v>1689</v>
      </c>
      <c r="L443">
        <v>4235</v>
      </c>
    </row>
    <row r="444" spans="1:12" x14ac:dyDescent="0.45">
      <c r="A444" t="str">
        <f t="shared" si="18"/>
        <v>P000444</v>
      </c>
      <c r="B444" t="s">
        <v>1311</v>
      </c>
      <c r="C444" t="s">
        <v>108</v>
      </c>
      <c r="D444" t="s">
        <v>1312</v>
      </c>
      <c r="E444">
        <v>8.3000000000000007</v>
      </c>
      <c r="F444">
        <f>ROUND(E444/2,1)</f>
        <v>4.2</v>
      </c>
      <c r="G444" t="s">
        <v>637</v>
      </c>
      <c r="H444" t="str">
        <f>SUBSTITUTE(G444, "Â", "")</f>
        <v>MYR 510</v>
      </c>
      <c r="I444">
        <f>VALUE(MID(H444, 5, LEN(G444)))</f>
        <v>510</v>
      </c>
      <c r="J444" t="str">
        <f t="shared" si="19"/>
        <v>$$$</v>
      </c>
      <c r="K444">
        <f t="shared" ca="1" si="20"/>
        <v>3305</v>
      </c>
      <c r="L444">
        <v>4162</v>
      </c>
    </row>
    <row r="445" spans="1:12" x14ac:dyDescent="0.45">
      <c r="A445" t="str">
        <f t="shared" si="18"/>
        <v>P000445</v>
      </c>
      <c r="B445" t="s">
        <v>1313</v>
      </c>
      <c r="C445" t="s">
        <v>108</v>
      </c>
      <c r="D445" t="s">
        <v>1314</v>
      </c>
      <c r="E445">
        <v>8.3000000000000007</v>
      </c>
      <c r="F445">
        <f>ROUND(E445/2,1)</f>
        <v>4.2</v>
      </c>
      <c r="G445" t="s">
        <v>535</v>
      </c>
      <c r="H445" t="str">
        <f>SUBSTITUTE(G445, "Â", "")</f>
        <v>MYR 259</v>
      </c>
      <c r="I445">
        <f>VALUE(MID(H445, 5, LEN(G445)))</f>
        <v>259</v>
      </c>
      <c r="J445" t="str">
        <f t="shared" si="19"/>
        <v>$$</v>
      </c>
      <c r="K445">
        <f t="shared" ca="1" si="20"/>
        <v>4354</v>
      </c>
      <c r="L445">
        <v>1694</v>
      </c>
    </row>
    <row r="446" spans="1:12" x14ac:dyDescent="0.45">
      <c r="A446" t="str">
        <f t="shared" si="18"/>
        <v>P000446</v>
      </c>
      <c r="B446" t="s">
        <v>1315</v>
      </c>
      <c r="C446" t="s">
        <v>594</v>
      </c>
      <c r="D446" t="s">
        <v>1316</v>
      </c>
      <c r="E446">
        <v>9.3000000000000007</v>
      </c>
      <c r="F446">
        <f>ROUND(E446/2,1)</f>
        <v>4.7</v>
      </c>
      <c r="G446" t="s">
        <v>680</v>
      </c>
      <c r="H446" t="str">
        <f>SUBSTITUTE(G446, "Â", "")</f>
        <v>MYR 400</v>
      </c>
      <c r="I446">
        <f>VALUE(MID(H446, 5, LEN(G446)))</f>
        <v>400</v>
      </c>
      <c r="J446" t="str">
        <f t="shared" si="19"/>
        <v>$$$</v>
      </c>
      <c r="K446">
        <f t="shared" ca="1" si="20"/>
        <v>3549</v>
      </c>
      <c r="L446">
        <v>3228</v>
      </c>
    </row>
    <row r="447" spans="1:12" x14ac:dyDescent="0.45">
      <c r="A447" t="str">
        <f t="shared" si="18"/>
        <v>P000447</v>
      </c>
      <c r="B447" t="s">
        <v>1317</v>
      </c>
      <c r="C447" t="s">
        <v>408</v>
      </c>
      <c r="D447" t="s">
        <v>1318</v>
      </c>
      <c r="E447">
        <v>5.3</v>
      </c>
      <c r="F447">
        <f>ROUND(E447/2,1)</f>
        <v>2.7</v>
      </c>
      <c r="G447" t="s">
        <v>67</v>
      </c>
      <c r="H447" t="str">
        <f>SUBSTITUTE(G447, "Â", "")</f>
        <v>MYR 81</v>
      </c>
      <c r="I447">
        <f>VALUE(MID(H447, 5, LEN(G447)))</f>
        <v>81</v>
      </c>
      <c r="J447" t="str">
        <f t="shared" si="19"/>
        <v>$</v>
      </c>
      <c r="K447">
        <f t="shared" ca="1" si="20"/>
        <v>4422</v>
      </c>
      <c r="L447">
        <v>2755</v>
      </c>
    </row>
    <row r="448" spans="1:12" x14ac:dyDescent="0.45">
      <c r="A448" t="str">
        <f t="shared" si="18"/>
        <v>P000448</v>
      </c>
      <c r="B448" t="s">
        <v>1319</v>
      </c>
      <c r="C448" t="s">
        <v>1297</v>
      </c>
      <c r="D448" t="s">
        <v>1320</v>
      </c>
      <c r="E448">
        <v>8.1999999999999993</v>
      </c>
      <c r="F448">
        <f>ROUND(E448/2,1)</f>
        <v>4.0999999999999996</v>
      </c>
      <c r="G448" t="s">
        <v>489</v>
      </c>
      <c r="H448" t="str">
        <f>SUBSTITUTE(G448, "Â", "")</f>
        <v>MYR 85</v>
      </c>
      <c r="I448">
        <f>VALUE(MID(H448, 5, LEN(G448)))</f>
        <v>85</v>
      </c>
      <c r="J448" t="str">
        <f t="shared" si="19"/>
        <v>$</v>
      </c>
      <c r="K448">
        <f t="shared" ca="1" si="20"/>
        <v>2281</v>
      </c>
      <c r="L448">
        <v>4207</v>
      </c>
    </row>
    <row r="449" spans="1:12" x14ac:dyDescent="0.45">
      <c r="A449" t="str">
        <f t="shared" si="18"/>
        <v>P000449</v>
      </c>
      <c r="B449" t="s">
        <v>1321</v>
      </c>
      <c r="C449" t="s">
        <v>104</v>
      </c>
      <c r="D449" t="s">
        <v>1322</v>
      </c>
      <c r="E449">
        <v>7.6</v>
      </c>
      <c r="F449">
        <f>ROUND(E449/2,1)</f>
        <v>3.8</v>
      </c>
      <c r="G449" t="s">
        <v>614</v>
      </c>
      <c r="H449" t="str">
        <f>SUBSTITUTE(G449, "Â", "")</f>
        <v>MYR 220</v>
      </c>
      <c r="I449">
        <f>VALUE(MID(H449, 5, LEN(G449)))</f>
        <v>220</v>
      </c>
      <c r="J449" t="str">
        <f t="shared" si="19"/>
        <v>$$</v>
      </c>
      <c r="K449">
        <f t="shared" ca="1" si="20"/>
        <v>4035</v>
      </c>
      <c r="L449">
        <v>3106</v>
      </c>
    </row>
    <row r="450" spans="1:12" x14ac:dyDescent="0.45">
      <c r="A450" t="str">
        <f t="shared" si="18"/>
        <v>P000450</v>
      </c>
      <c r="B450" t="s">
        <v>1323</v>
      </c>
      <c r="C450" t="s">
        <v>1324</v>
      </c>
      <c r="D450" t="s">
        <v>1325</v>
      </c>
      <c r="E450">
        <v>7.2</v>
      </c>
      <c r="F450">
        <f>ROUND(E450/2,1)</f>
        <v>3.6</v>
      </c>
      <c r="G450" t="s">
        <v>618</v>
      </c>
      <c r="H450" t="str">
        <f>SUBSTITUTE(G450, "Â", "")</f>
        <v>MYR 280</v>
      </c>
      <c r="I450">
        <f>VALUE(MID(H450, 5, LEN(G450)))</f>
        <v>280</v>
      </c>
      <c r="J450" t="str">
        <f t="shared" si="19"/>
        <v>$$</v>
      </c>
      <c r="K450">
        <f t="shared" ca="1" si="20"/>
        <v>4188</v>
      </c>
      <c r="L450">
        <v>932</v>
      </c>
    </row>
    <row r="451" spans="1:12" x14ac:dyDescent="0.45">
      <c r="A451" t="str">
        <f t="shared" ref="A451:A514" si="21">"P" &amp; TEXT(ROW()-0,"000000")</f>
        <v>P000451</v>
      </c>
      <c r="B451" t="s">
        <v>1326</v>
      </c>
      <c r="C451" t="s">
        <v>85</v>
      </c>
      <c r="D451" t="s">
        <v>1327</v>
      </c>
      <c r="E451">
        <v>8.3000000000000007</v>
      </c>
      <c r="F451">
        <f>ROUND(E451/2,1)</f>
        <v>4.2</v>
      </c>
      <c r="G451" t="s">
        <v>1328</v>
      </c>
      <c r="H451" t="str">
        <f>SUBSTITUTE(G451, "Â", "")</f>
        <v>MYR 325</v>
      </c>
      <c r="I451">
        <f>VALUE(MID(H451, 5, LEN(G451)))</f>
        <v>325</v>
      </c>
      <c r="J451" t="str">
        <f t="shared" ref="J451:J514" si="22">IF(AND(I451 &gt;= 0, I451 &lt;= 150), "$", IF(AND(I451 &gt;= 151, I451 &lt;= 300), "$$", IF(AND(I451 &gt;= 301, I451 &lt;= 600), "$$$", IF(I451 &gt;= 601, "$$$$", ""))))</f>
        <v>$$$</v>
      </c>
      <c r="K451">
        <f t="shared" ref="K451:K514" ca="1" si="23">RANDBETWEEN(1, 4500)</f>
        <v>1322</v>
      </c>
      <c r="L451">
        <v>3910</v>
      </c>
    </row>
    <row r="452" spans="1:12" x14ac:dyDescent="0.45">
      <c r="A452" t="str">
        <f t="shared" si="21"/>
        <v>P000452</v>
      </c>
      <c r="B452" t="s">
        <v>1329</v>
      </c>
      <c r="C452" t="s">
        <v>401</v>
      </c>
      <c r="D452" t="s">
        <v>1330</v>
      </c>
      <c r="E452">
        <v>8.5</v>
      </c>
      <c r="F452">
        <f>ROUND(E452/2,1)</f>
        <v>4.3</v>
      </c>
      <c r="G452" t="s">
        <v>822</v>
      </c>
      <c r="H452" t="str">
        <f>SUBSTITUTE(G452, "Â", "")</f>
        <v>MYR 990</v>
      </c>
      <c r="I452">
        <f>VALUE(MID(H452, 5, LEN(G452)))</f>
        <v>990</v>
      </c>
      <c r="J452" t="str">
        <f t="shared" si="22"/>
        <v>$$$$</v>
      </c>
      <c r="K452">
        <f t="shared" ca="1" si="23"/>
        <v>3026</v>
      </c>
      <c r="L452">
        <v>951</v>
      </c>
    </row>
    <row r="453" spans="1:12" x14ac:dyDescent="0.45">
      <c r="A453" t="str">
        <f t="shared" si="21"/>
        <v>P000453</v>
      </c>
      <c r="B453" t="s">
        <v>1331</v>
      </c>
      <c r="C453" t="s">
        <v>616</v>
      </c>
      <c r="D453" t="s">
        <v>1332</v>
      </c>
      <c r="E453">
        <v>7.8</v>
      </c>
      <c r="F453">
        <f>ROUND(E453/2,1)</f>
        <v>3.9</v>
      </c>
      <c r="G453" t="s">
        <v>1284</v>
      </c>
      <c r="H453" t="str">
        <f>SUBSTITUTE(G453, "Â", "")</f>
        <v>MYR 382</v>
      </c>
      <c r="I453">
        <f>VALUE(MID(H453, 5, LEN(G453)))</f>
        <v>382</v>
      </c>
      <c r="J453" t="str">
        <f t="shared" si="22"/>
        <v>$$$</v>
      </c>
      <c r="K453">
        <f t="shared" ca="1" si="23"/>
        <v>174</v>
      </c>
      <c r="L453">
        <v>3637</v>
      </c>
    </row>
    <row r="454" spans="1:12" x14ac:dyDescent="0.45">
      <c r="A454" t="str">
        <f t="shared" si="21"/>
        <v>P000454</v>
      </c>
      <c r="B454" t="s">
        <v>1333</v>
      </c>
      <c r="C454" t="s">
        <v>108</v>
      </c>
      <c r="D454" t="s">
        <v>1334</v>
      </c>
      <c r="E454">
        <v>9.4</v>
      </c>
      <c r="F454">
        <f>ROUND(E454/2,1)</f>
        <v>4.7</v>
      </c>
      <c r="G454" t="s">
        <v>1335</v>
      </c>
      <c r="H454" t="str">
        <f>SUBSTITUTE(G454, "Â", "")</f>
        <v>MYR 224</v>
      </c>
      <c r="I454">
        <f>VALUE(MID(H454, 5, LEN(G454)))</f>
        <v>224</v>
      </c>
      <c r="J454" t="str">
        <f t="shared" si="22"/>
        <v>$$</v>
      </c>
      <c r="K454">
        <f t="shared" ca="1" si="23"/>
        <v>4044</v>
      </c>
      <c r="L454">
        <v>2228</v>
      </c>
    </row>
    <row r="455" spans="1:12" x14ac:dyDescent="0.45">
      <c r="A455" t="str">
        <f t="shared" si="21"/>
        <v>P000455</v>
      </c>
      <c r="B455" t="s">
        <v>1336</v>
      </c>
      <c r="C455" t="s">
        <v>108</v>
      </c>
      <c r="D455" t="s">
        <v>1337</v>
      </c>
      <c r="E455">
        <v>8.1</v>
      </c>
      <c r="F455">
        <f>ROUND(E455/2,1)</f>
        <v>4.0999999999999996</v>
      </c>
      <c r="G455" t="s">
        <v>1338</v>
      </c>
      <c r="H455" t="str">
        <f>SUBSTITUTE(G455, "Â", "")</f>
        <v>MYR 431</v>
      </c>
      <c r="I455">
        <f>VALUE(MID(H455, 5, LEN(G455)))</f>
        <v>431</v>
      </c>
      <c r="J455" t="str">
        <f t="shared" si="22"/>
        <v>$$$</v>
      </c>
      <c r="K455">
        <f t="shared" ca="1" si="23"/>
        <v>3668</v>
      </c>
      <c r="L455">
        <v>2009</v>
      </c>
    </row>
    <row r="456" spans="1:12" x14ac:dyDescent="0.45">
      <c r="A456" t="str">
        <f t="shared" si="21"/>
        <v>P000456</v>
      </c>
      <c r="B456" t="s">
        <v>1339</v>
      </c>
      <c r="C456" t="s">
        <v>601</v>
      </c>
      <c r="D456" t="s">
        <v>1340</v>
      </c>
      <c r="E456">
        <v>7.4</v>
      </c>
      <c r="F456">
        <f>ROUND(E456/2,1)</f>
        <v>3.7</v>
      </c>
      <c r="G456" t="s">
        <v>731</v>
      </c>
      <c r="H456" t="str">
        <f>SUBSTITUTE(G456, "Â", "")</f>
        <v>MYR 122</v>
      </c>
      <c r="I456">
        <f>VALUE(MID(H456, 5, LEN(G456)))</f>
        <v>122</v>
      </c>
      <c r="J456" t="str">
        <f t="shared" si="22"/>
        <v>$</v>
      </c>
      <c r="K456">
        <f t="shared" ca="1" si="23"/>
        <v>991</v>
      </c>
      <c r="L456">
        <v>2622</v>
      </c>
    </row>
    <row r="457" spans="1:12" x14ac:dyDescent="0.45">
      <c r="A457" t="str">
        <f t="shared" si="21"/>
        <v>P000457</v>
      </c>
      <c r="B457" t="s">
        <v>1341</v>
      </c>
      <c r="C457" t="s">
        <v>503</v>
      </c>
      <c r="D457" t="s">
        <v>1342</v>
      </c>
      <c r="E457">
        <v>8.1</v>
      </c>
      <c r="F457">
        <f>ROUND(E457/2,1)</f>
        <v>4.0999999999999996</v>
      </c>
      <c r="G457" t="s">
        <v>1343</v>
      </c>
      <c r="H457" t="str">
        <f>SUBSTITUTE(G457, "Â", "")</f>
        <v>MYR 952</v>
      </c>
      <c r="I457">
        <f>VALUE(MID(H457, 5, LEN(G457)))</f>
        <v>952</v>
      </c>
      <c r="J457" t="str">
        <f t="shared" si="22"/>
        <v>$$$$</v>
      </c>
      <c r="K457">
        <f t="shared" ca="1" si="23"/>
        <v>4337</v>
      </c>
      <c r="L457">
        <v>3083</v>
      </c>
    </row>
    <row r="458" spans="1:12" x14ac:dyDescent="0.45">
      <c r="A458" t="str">
        <f t="shared" si="21"/>
        <v>P000458</v>
      </c>
      <c r="B458" t="s">
        <v>1344</v>
      </c>
      <c r="C458" t="s">
        <v>108</v>
      </c>
      <c r="D458" t="s">
        <v>1345</v>
      </c>
      <c r="E458">
        <v>8.1</v>
      </c>
      <c r="F458">
        <f>ROUND(E458/2,1)</f>
        <v>4.0999999999999996</v>
      </c>
      <c r="G458" t="s">
        <v>1346</v>
      </c>
      <c r="H458" t="str">
        <f>SUBSTITUTE(G458, "Â", "")</f>
        <v>MYR 535</v>
      </c>
      <c r="I458">
        <f>VALUE(MID(H458, 5, LEN(G458)))</f>
        <v>535</v>
      </c>
      <c r="J458" t="str">
        <f t="shared" si="22"/>
        <v>$$$</v>
      </c>
      <c r="K458">
        <f t="shared" ca="1" si="23"/>
        <v>1426</v>
      </c>
      <c r="L458">
        <v>1523</v>
      </c>
    </row>
    <row r="459" spans="1:12" x14ac:dyDescent="0.45">
      <c r="A459" t="str">
        <f t="shared" si="21"/>
        <v>P000459</v>
      </c>
      <c r="B459" t="s">
        <v>1347</v>
      </c>
      <c r="C459" t="s">
        <v>325</v>
      </c>
      <c r="D459" t="s">
        <v>1348</v>
      </c>
      <c r="E459">
        <v>8.5</v>
      </c>
      <c r="F459">
        <f>ROUND(E459/2,1)</f>
        <v>4.3</v>
      </c>
      <c r="G459" t="s">
        <v>252</v>
      </c>
      <c r="H459" t="str">
        <f>SUBSTITUTE(G459, "Â", "")</f>
        <v>MYR 187</v>
      </c>
      <c r="I459">
        <f>VALUE(MID(H459, 5, LEN(G459)))</f>
        <v>187</v>
      </c>
      <c r="J459" t="str">
        <f t="shared" si="22"/>
        <v>$$</v>
      </c>
      <c r="K459">
        <f t="shared" ca="1" si="23"/>
        <v>2381</v>
      </c>
      <c r="L459">
        <v>1926</v>
      </c>
    </row>
    <row r="460" spans="1:12" x14ac:dyDescent="0.45">
      <c r="A460" t="str">
        <f t="shared" si="21"/>
        <v>P000460</v>
      </c>
      <c r="B460" t="s">
        <v>1349</v>
      </c>
      <c r="C460" t="s">
        <v>590</v>
      </c>
      <c r="D460" t="s">
        <v>1350</v>
      </c>
      <c r="E460">
        <v>8</v>
      </c>
      <c r="F460">
        <f>ROUND(E460/2,1)</f>
        <v>4</v>
      </c>
      <c r="G460" t="s">
        <v>290</v>
      </c>
      <c r="H460" t="str">
        <f>SUBSTITUTE(G460, "Â", "")</f>
        <v>MYR 108</v>
      </c>
      <c r="I460">
        <f>VALUE(MID(H460, 5, LEN(G460)))</f>
        <v>108</v>
      </c>
      <c r="J460" t="str">
        <f t="shared" si="22"/>
        <v>$</v>
      </c>
      <c r="K460">
        <f t="shared" ca="1" si="23"/>
        <v>88</v>
      </c>
      <c r="L460">
        <v>1612</v>
      </c>
    </row>
    <row r="461" spans="1:12" x14ac:dyDescent="0.45">
      <c r="A461" t="str">
        <f t="shared" si="21"/>
        <v>P000461</v>
      </c>
      <c r="B461" t="s">
        <v>1351</v>
      </c>
      <c r="C461" t="s">
        <v>246</v>
      </c>
      <c r="D461" t="s">
        <v>1352</v>
      </c>
      <c r="E461">
        <v>7.4</v>
      </c>
      <c r="F461">
        <f>ROUND(E461/2,1)</f>
        <v>3.7</v>
      </c>
      <c r="G461" t="s">
        <v>431</v>
      </c>
      <c r="H461" t="str">
        <f>SUBSTITUTE(G461, "Â", "")</f>
        <v>MYR 115</v>
      </c>
      <c r="I461">
        <f>VALUE(MID(H461, 5, LEN(G461)))</f>
        <v>115</v>
      </c>
      <c r="J461" t="str">
        <f t="shared" si="22"/>
        <v>$</v>
      </c>
      <c r="K461">
        <f t="shared" ca="1" si="23"/>
        <v>3774</v>
      </c>
      <c r="L461">
        <v>3265</v>
      </c>
    </row>
    <row r="462" spans="1:12" x14ac:dyDescent="0.45">
      <c r="A462" t="str">
        <f t="shared" si="21"/>
        <v>P000462</v>
      </c>
      <c r="B462" t="s">
        <v>1353</v>
      </c>
      <c r="C462" t="s">
        <v>1354</v>
      </c>
      <c r="D462" t="s">
        <v>1355</v>
      </c>
      <c r="E462">
        <v>8.3000000000000007</v>
      </c>
      <c r="F462">
        <f>ROUND(E462/2,1)</f>
        <v>4.2</v>
      </c>
      <c r="G462" t="s">
        <v>1356</v>
      </c>
      <c r="H462" t="str">
        <f>SUBSTITUTE(G462, "Â", "")</f>
        <v>MYR 272</v>
      </c>
      <c r="I462">
        <f>VALUE(MID(H462, 5, LEN(G462)))</f>
        <v>272</v>
      </c>
      <c r="J462" t="str">
        <f t="shared" si="22"/>
        <v>$$</v>
      </c>
      <c r="K462">
        <f t="shared" ca="1" si="23"/>
        <v>3908</v>
      </c>
      <c r="L462">
        <v>3578</v>
      </c>
    </row>
    <row r="463" spans="1:12" x14ac:dyDescent="0.45">
      <c r="A463" t="str">
        <f t="shared" si="21"/>
        <v>P000463</v>
      </c>
      <c r="B463" t="s">
        <v>1357</v>
      </c>
      <c r="C463" t="s">
        <v>601</v>
      </c>
      <c r="D463" t="s">
        <v>1358</v>
      </c>
      <c r="E463">
        <v>7.1</v>
      </c>
      <c r="F463">
        <f>ROUND(E463/2,1)</f>
        <v>3.6</v>
      </c>
      <c r="G463" t="s">
        <v>162</v>
      </c>
      <c r="H463" t="str">
        <f>SUBSTITUTE(G463, "Â", "")</f>
        <v>MYR 210</v>
      </c>
      <c r="I463">
        <f>VALUE(MID(H463, 5, LEN(G463)))</f>
        <v>210</v>
      </c>
      <c r="J463" t="str">
        <f t="shared" si="22"/>
        <v>$$</v>
      </c>
      <c r="K463">
        <f t="shared" ca="1" si="23"/>
        <v>60</v>
      </c>
      <c r="L463">
        <v>2361</v>
      </c>
    </row>
    <row r="464" spans="1:12" x14ac:dyDescent="0.45">
      <c r="A464" t="str">
        <f t="shared" si="21"/>
        <v>P000464</v>
      </c>
      <c r="B464" t="s">
        <v>1359</v>
      </c>
      <c r="C464" t="s">
        <v>590</v>
      </c>
      <c r="D464" t="s">
        <v>1360</v>
      </c>
      <c r="E464">
        <v>6.9</v>
      </c>
      <c r="F464">
        <f>ROUND(E464/2,1)</f>
        <v>3.5</v>
      </c>
      <c r="G464" t="s">
        <v>588</v>
      </c>
      <c r="H464" t="str">
        <f>SUBSTITUTE(G464, "Â", "")</f>
        <v>MYR 119</v>
      </c>
      <c r="I464">
        <f>VALUE(MID(H464, 5, LEN(G464)))</f>
        <v>119</v>
      </c>
      <c r="J464" t="str">
        <f t="shared" si="22"/>
        <v>$</v>
      </c>
      <c r="K464">
        <f t="shared" ca="1" si="23"/>
        <v>351</v>
      </c>
      <c r="L464">
        <v>3134</v>
      </c>
    </row>
    <row r="465" spans="1:12" x14ac:dyDescent="0.45">
      <c r="A465" t="str">
        <f t="shared" si="21"/>
        <v>P000465</v>
      </c>
      <c r="B465" t="s">
        <v>1361</v>
      </c>
      <c r="C465" t="s">
        <v>108</v>
      </c>
      <c r="D465" t="s">
        <v>1362</v>
      </c>
      <c r="E465">
        <v>9.1999999999999993</v>
      </c>
      <c r="F465">
        <f>ROUND(E465/2,1)</f>
        <v>4.5999999999999996</v>
      </c>
      <c r="G465" t="s">
        <v>1363</v>
      </c>
      <c r="H465" t="str">
        <f>SUBSTITUTE(G465, "Â", "")</f>
        <v>MYR 763</v>
      </c>
      <c r="I465">
        <f>VALUE(MID(H465, 5, LEN(G465)))</f>
        <v>763</v>
      </c>
      <c r="J465" t="str">
        <f t="shared" si="22"/>
        <v>$$$$</v>
      </c>
      <c r="K465">
        <f t="shared" ca="1" si="23"/>
        <v>344</v>
      </c>
      <c r="L465">
        <v>1416</v>
      </c>
    </row>
    <row r="466" spans="1:12" x14ac:dyDescent="0.45">
      <c r="A466" t="str">
        <f t="shared" si="21"/>
        <v>P000466</v>
      </c>
      <c r="B466" t="s">
        <v>1364</v>
      </c>
      <c r="C466" t="s">
        <v>69</v>
      </c>
      <c r="D466" t="s">
        <v>1365</v>
      </c>
      <c r="E466">
        <v>9.5</v>
      </c>
      <c r="F466">
        <f>ROUND(E466/2,1)</f>
        <v>4.8</v>
      </c>
      <c r="G466" t="s">
        <v>1163</v>
      </c>
      <c r="H466" t="str">
        <f>SUBSTITUTE(G466, "Â", "")</f>
        <v>MYR 390</v>
      </c>
      <c r="I466">
        <f>VALUE(MID(H466, 5, LEN(G466)))</f>
        <v>390</v>
      </c>
      <c r="J466" t="str">
        <f t="shared" si="22"/>
        <v>$$$</v>
      </c>
      <c r="K466">
        <f t="shared" ca="1" si="23"/>
        <v>1904</v>
      </c>
      <c r="L466">
        <v>4030</v>
      </c>
    </row>
    <row r="467" spans="1:12" x14ac:dyDescent="0.45">
      <c r="A467" t="str">
        <f t="shared" si="21"/>
        <v>P000467</v>
      </c>
      <c r="B467" t="s">
        <v>1366</v>
      </c>
      <c r="C467" t="s">
        <v>937</v>
      </c>
      <c r="D467" t="s">
        <v>1367</v>
      </c>
      <c r="E467">
        <v>8.1</v>
      </c>
      <c r="F467">
        <f>ROUND(E467/2,1)</f>
        <v>4.0999999999999996</v>
      </c>
      <c r="G467" t="s">
        <v>248</v>
      </c>
      <c r="H467" t="str">
        <f>SUBSTITUTE(G467, "Â", "")</f>
        <v>MYR 139</v>
      </c>
      <c r="I467">
        <f>VALUE(MID(H467, 5, LEN(G467)))</f>
        <v>139</v>
      </c>
      <c r="J467" t="str">
        <f t="shared" si="22"/>
        <v>$</v>
      </c>
      <c r="K467">
        <f t="shared" ca="1" si="23"/>
        <v>3574</v>
      </c>
      <c r="L467">
        <v>2422</v>
      </c>
    </row>
    <row r="468" spans="1:12" x14ac:dyDescent="0.45">
      <c r="A468" t="str">
        <f t="shared" si="21"/>
        <v>P000468</v>
      </c>
      <c r="B468" t="s">
        <v>1368</v>
      </c>
      <c r="C468" t="s">
        <v>13</v>
      </c>
      <c r="D468" t="s">
        <v>1369</v>
      </c>
      <c r="E468">
        <v>8.1999999999999993</v>
      </c>
      <c r="F468">
        <f>ROUND(E468/2,1)</f>
        <v>4.0999999999999996</v>
      </c>
      <c r="G468" t="s">
        <v>1370</v>
      </c>
      <c r="H468" t="str">
        <f>SUBSTITUTE(G468, "Â", "")</f>
        <v>MYR 330</v>
      </c>
      <c r="I468">
        <f>VALUE(MID(H468, 5, LEN(G468)))</f>
        <v>330</v>
      </c>
      <c r="J468" t="str">
        <f t="shared" si="22"/>
        <v>$$$</v>
      </c>
      <c r="K468">
        <f t="shared" ca="1" si="23"/>
        <v>210</v>
      </c>
      <c r="L468">
        <v>3339</v>
      </c>
    </row>
    <row r="469" spans="1:12" x14ac:dyDescent="0.45">
      <c r="A469" t="str">
        <f t="shared" si="21"/>
        <v>P000469</v>
      </c>
      <c r="B469" t="s">
        <v>1371</v>
      </c>
      <c r="C469" t="s">
        <v>704</v>
      </c>
      <c r="D469" t="s">
        <v>1372</v>
      </c>
      <c r="E469">
        <v>8.5</v>
      </c>
      <c r="F469">
        <f>ROUND(E469/2,1)</f>
        <v>4.3</v>
      </c>
      <c r="G469" t="s">
        <v>1127</v>
      </c>
      <c r="H469" t="str">
        <f>SUBSTITUTE(G469, "Â", "")</f>
        <v>MYR 191</v>
      </c>
      <c r="I469">
        <f>VALUE(MID(H469, 5, LEN(G469)))</f>
        <v>191</v>
      </c>
      <c r="J469" t="str">
        <f t="shared" si="22"/>
        <v>$$</v>
      </c>
      <c r="K469">
        <f t="shared" ca="1" si="23"/>
        <v>4036</v>
      </c>
      <c r="L469">
        <v>3374</v>
      </c>
    </row>
    <row r="470" spans="1:12" x14ac:dyDescent="0.45">
      <c r="A470" t="str">
        <f t="shared" si="21"/>
        <v>P000470</v>
      </c>
      <c r="B470" t="s">
        <v>1373</v>
      </c>
      <c r="C470" t="s">
        <v>325</v>
      </c>
      <c r="D470" t="s">
        <v>1374</v>
      </c>
      <c r="E470">
        <v>7.9</v>
      </c>
      <c r="F470">
        <f>ROUND(E470/2,1)</f>
        <v>4</v>
      </c>
      <c r="G470" t="s">
        <v>1212</v>
      </c>
      <c r="H470" t="str">
        <f>SUBSTITUTE(G470, "Â", "")</f>
        <v>MYR 238</v>
      </c>
      <c r="I470">
        <f>VALUE(MID(H470, 5, LEN(G470)))</f>
        <v>238</v>
      </c>
      <c r="J470" t="str">
        <f t="shared" si="22"/>
        <v>$$</v>
      </c>
      <c r="K470">
        <f t="shared" ca="1" si="23"/>
        <v>1846</v>
      </c>
      <c r="L470">
        <v>3956</v>
      </c>
    </row>
    <row r="471" spans="1:12" x14ac:dyDescent="0.45">
      <c r="A471" t="str">
        <f t="shared" si="21"/>
        <v>P000471</v>
      </c>
      <c r="B471" t="s">
        <v>1375</v>
      </c>
      <c r="C471" t="s">
        <v>1297</v>
      </c>
      <c r="D471" t="s">
        <v>1376</v>
      </c>
      <c r="E471">
        <v>8.5</v>
      </c>
      <c r="F471">
        <f>ROUND(E471/2,1)</f>
        <v>4.3</v>
      </c>
      <c r="G471" t="s">
        <v>645</v>
      </c>
      <c r="H471" t="str">
        <f>SUBSTITUTE(G471, "Â", "")</f>
        <v>MYR 55</v>
      </c>
      <c r="I471">
        <f>VALUE(MID(H471, 5, LEN(G471)))</f>
        <v>55</v>
      </c>
      <c r="J471" t="str">
        <f t="shared" si="22"/>
        <v>$</v>
      </c>
      <c r="K471">
        <f t="shared" ca="1" si="23"/>
        <v>3061</v>
      </c>
      <c r="L471">
        <v>800</v>
      </c>
    </row>
    <row r="472" spans="1:12" x14ac:dyDescent="0.45">
      <c r="A472" t="str">
        <f t="shared" si="21"/>
        <v>P000472</v>
      </c>
      <c r="B472" t="s">
        <v>1377</v>
      </c>
      <c r="C472" t="s">
        <v>81</v>
      </c>
      <c r="D472" t="s">
        <v>1378</v>
      </c>
      <c r="E472">
        <v>9.4</v>
      </c>
      <c r="F472">
        <f>ROUND(E472/2,1)</f>
        <v>4.7</v>
      </c>
      <c r="G472" t="s">
        <v>1379</v>
      </c>
      <c r="H472" t="str">
        <f>SUBSTITUTE(G472, "Â", "")</f>
        <v>MYR 388</v>
      </c>
      <c r="I472">
        <f>VALUE(MID(H472, 5, LEN(G472)))</f>
        <v>388</v>
      </c>
      <c r="J472" t="str">
        <f t="shared" si="22"/>
        <v>$$$</v>
      </c>
      <c r="K472">
        <f t="shared" ca="1" si="23"/>
        <v>360</v>
      </c>
      <c r="L472">
        <v>4468</v>
      </c>
    </row>
    <row r="473" spans="1:12" x14ac:dyDescent="0.45">
      <c r="A473" t="str">
        <f t="shared" si="21"/>
        <v>P000473</v>
      </c>
      <c r="B473" t="s">
        <v>1380</v>
      </c>
      <c r="C473" t="s">
        <v>1381</v>
      </c>
      <c r="D473" t="s">
        <v>1382</v>
      </c>
      <c r="E473">
        <v>5.7</v>
      </c>
      <c r="F473">
        <f>ROUND(E473/2,1)</f>
        <v>2.9</v>
      </c>
      <c r="G473" t="s">
        <v>31</v>
      </c>
      <c r="H473" t="str">
        <f>SUBSTITUTE(G473, "Â", "")</f>
        <v>MYR 135</v>
      </c>
      <c r="I473">
        <f>VALUE(MID(H473, 5, LEN(G473)))</f>
        <v>135</v>
      </c>
      <c r="J473" t="str">
        <f t="shared" si="22"/>
        <v>$</v>
      </c>
      <c r="K473">
        <f t="shared" ca="1" si="23"/>
        <v>3247</v>
      </c>
      <c r="L473">
        <v>875</v>
      </c>
    </row>
    <row r="474" spans="1:12" x14ac:dyDescent="0.45">
      <c r="A474" t="str">
        <f t="shared" si="21"/>
        <v>P000474</v>
      </c>
      <c r="B474" t="s">
        <v>1383</v>
      </c>
      <c r="C474" t="s">
        <v>250</v>
      </c>
      <c r="D474" t="s">
        <v>1384</v>
      </c>
      <c r="E474">
        <v>8</v>
      </c>
      <c r="F474">
        <f>ROUND(E474/2,1)</f>
        <v>4</v>
      </c>
      <c r="G474" t="s">
        <v>621</v>
      </c>
      <c r="H474" t="str">
        <f>SUBSTITUTE(G474, "Â", "")</f>
        <v>MYR 200</v>
      </c>
      <c r="I474">
        <f>VALUE(MID(H474, 5, LEN(G474)))</f>
        <v>200</v>
      </c>
      <c r="J474" t="str">
        <f t="shared" si="22"/>
        <v>$$</v>
      </c>
      <c r="K474">
        <f t="shared" ca="1" si="23"/>
        <v>323</v>
      </c>
      <c r="L474">
        <v>700</v>
      </c>
    </row>
    <row r="475" spans="1:12" x14ac:dyDescent="0.45">
      <c r="A475" t="str">
        <f t="shared" si="21"/>
        <v>P000475</v>
      </c>
      <c r="B475" t="s">
        <v>1385</v>
      </c>
      <c r="C475" t="s">
        <v>392</v>
      </c>
      <c r="D475" t="s">
        <v>1386</v>
      </c>
      <c r="E475">
        <v>8.5</v>
      </c>
      <c r="F475">
        <f>ROUND(E475/2,1)</f>
        <v>4.3</v>
      </c>
      <c r="G475" t="s">
        <v>1387</v>
      </c>
      <c r="H475" t="str">
        <f>SUBSTITUTE(G475, "Â", "")</f>
        <v>MYR 262</v>
      </c>
      <c r="I475">
        <f>VALUE(MID(H475, 5, LEN(G475)))</f>
        <v>262</v>
      </c>
      <c r="J475" t="str">
        <f t="shared" si="22"/>
        <v>$$</v>
      </c>
      <c r="K475">
        <f t="shared" ca="1" si="23"/>
        <v>3414</v>
      </c>
      <c r="L475">
        <v>4307</v>
      </c>
    </row>
    <row r="476" spans="1:12" x14ac:dyDescent="0.45">
      <c r="A476" t="str">
        <f t="shared" si="21"/>
        <v>P000476</v>
      </c>
      <c r="B476" t="s">
        <v>1388</v>
      </c>
      <c r="C476" t="s">
        <v>1389</v>
      </c>
      <c r="D476" t="s">
        <v>1390</v>
      </c>
      <c r="E476">
        <v>7</v>
      </c>
      <c r="F476">
        <f>ROUND(E476/2,1)</f>
        <v>3.5</v>
      </c>
      <c r="G476" t="s">
        <v>396</v>
      </c>
      <c r="H476" t="str">
        <f>SUBSTITUTE(G476, "Â", "")</f>
        <v>MYR 243</v>
      </c>
      <c r="I476">
        <f>VALUE(MID(H476, 5, LEN(G476)))</f>
        <v>243</v>
      </c>
      <c r="J476" t="str">
        <f t="shared" si="22"/>
        <v>$$</v>
      </c>
      <c r="K476">
        <f t="shared" ca="1" si="23"/>
        <v>194</v>
      </c>
      <c r="L476">
        <v>2728</v>
      </c>
    </row>
    <row r="477" spans="1:12" x14ac:dyDescent="0.45">
      <c r="A477" t="str">
        <f t="shared" si="21"/>
        <v>P000477</v>
      </c>
      <c r="B477" t="s">
        <v>1391</v>
      </c>
      <c r="C477" t="s">
        <v>1392</v>
      </c>
      <c r="D477" t="s">
        <v>1393</v>
      </c>
      <c r="E477">
        <v>7.2</v>
      </c>
      <c r="F477">
        <f>ROUND(E477/2,1)</f>
        <v>3.6</v>
      </c>
      <c r="G477" t="s">
        <v>1394</v>
      </c>
      <c r="H477" t="str">
        <f>SUBSTITUTE(G477, "Â", "")</f>
        <v>MYR 228</v>
      </c>
      <c r="I477">
        <f>VALUE(MID(H477, 5, LEN(G477)))</f>
        <v>228</v>
      </c>
      <c r="J477" t="str">
        <f t="shared" si="22"/>
        <v>$$</v>
      </c>
      <c r="K477">
        <f t="shared" ca="1" si="23"/>
        <v>573</v>
      </c>
      <c r="L477">
        <v>1641</v>
      </c>
    </row>
    <row r="478" spans="1:12" x14ac:dyDescent="0.45">
      <c r="A478" t="str">
        <f t="shared" si="21"/>
        <v>P000478</v>
      </c>
      <c r="B478" t="s">
        <v>1395</v>
      </c>
      <c r="C478" t="s">
        <v>108</v>
      </c>
      <c r="D478" t="s">
        <v>1396</v>
      </c>
      <c r="E478">
        <v>7.8</v>
      </c>
      <c r="F478">
        <f>ROUND(E478/2,1)</f>
        <v>3.9</v>
      </c>
      <c r="G478" t="s">
        <v>1397</v>
      </c>
      <c r="H478" t="str">
        <f>SUBSTITUTE(G478, "Â", "")</f>
        <v>MYR 534</v>
      </c>
      <c r="I478">
        <f>VALUE(MID(H478, 5, LEN(G478)))</f>
        <v>534</v>
      </c>
      <c r="J478" t="str">
        <f t="shared" si="22"/>
        <v>$$$</v>
      </c>
      <c r="K478">
        <f t="shared" ca="1" si="23"/>
        <v>728</v>
      </c>
      <c r="L478">
        <v>4282</v>
      </c>
    </row>
    <row r="479" spans="1:12" x14ac:dyDescent="0.45">
      <c r="A479" t="str">
        <f t="shared" si="21"/>
        <v>P000479</v>
      </c>
      <c r="B479" t="s">
        <v>1398</v>
      </c>
      <c r="C479" t="s">
        <v>134</v>
      </c>
      <c r="D479" t="s">
        <v>1399</v>
      </c>
      <c r="E479">
        <v>7.8</v>
      </c>
      <c r="F479">
        <f>ROUND(E479/2,1)</f>
        <v>3.9</v>
      </c>
      <c r="G479" t="s">
        <v>166</v>
      </c>
      <c r="H479" t="str">
        <f>SUBSTITUTE(G479, "Â", "")</f>
        <v>MYR 334</v>
      </c>
      <c r="I479">
        <f>VALUE(MID(H479, 5, LEN(G479)))</f>
        <v>334</v>
      </c>
      <c r="J479" t="str">
        <f t="shared" si="22"/>
        <v>$$$</v>
      </c>
      <c r="K479">
        <f t="shared" ca="1" si="23"/>
        <v>167</v>
      </c>
      <c r="L479">
        <v>1947</v>
      </c>
    </row>
    <row r="480" spans="1:12" x14ac:dyDescent="0.45">
      <c r="A480" t="str">
        <f t="shared" si="21"/>
        <v>P000480</v>
      </c>
      <c r="B480" t="s">
        <v>1400</v>
      </c>
      <c r="C480" t="s">
        <v>123</v>
      </c>
      <c r="D480" t="s">
        <v>1401</v>
      </c>
      <c r="E480">
        <v>8.5</v>
      </c>
      <c r="F480">
        <f>ROUND(E480/2,1)</f>
        <v>4.3</v>
      </c>
      <c r="G480" t="s">
        <v>1402</v>
      </c>
      <c r="H480" t="str">
        <f>SUBSTITUTE(G480, "Â", "")</f>
        <v>MYR 289</v>
      </c>
      <c r="I480">
        <f>VALUE(MID(H480, 5, LEN(G480)))</f>
        <v>289</v>
      </c>
      <c r="J480" t="str">
        <f t="shared" si="22"/>
        <v>$$</v>
      </c>
      <c r="K480">
        <f t="shared" ca="1" si="23"/>
        <v>3063</v>
      </c>
      <c r="L480">
        <v>3619</v>
      </c>
    </row>
    <row r="481" spans="1:12" x14ac:dyDescent="0.45">
      <c r="A481" t="str">
        <f t="shared" si="21"/>
        <v>P000481</v>
      </c>
      <c r="B481" t="s">
        <v>1403</v>
      </c>
      <c r="C481" t="s">
        <v>382</v>
      </c>
      <c r="D481" t="s">
        <v>1404</v>
      </c>
      <c r="E481">
        <v>7.6</v>
      </c>
      <c r="F481">
        <f>ROUND(E481/2,1)</f>
        <v>3.8</v>
      </c>
      <c r="G481" t="s">
        <v>1405</v>
      </c>
      <c r="H481" t="str">
        <f>SUBSTITUTE(G481, "Â", "")</f>
        <v>MYR 152</v>
      </c>
      <c r="I481">
        <f>VALUE(MID(H481, 5, LEN(G481)))</f>
        <v>152</v>
      </c>
      <c r="J481" t="str">
        <f t="shared" si="22"/>
        <v>$$</v>
      </c>
      <c r="K481">
        <f t="shared" ca="1" si="23"/>
        <v>3511</v>
      </c>
      <c r="L481">
        <v>1619</v>
      </c>
    </row>
    <row r="482" spans="1:12" x14ac:dyDescent="0.45">
      <c r="A482" t="str">
        <f t="shared" si="21"/>
        <v>P000482</v>
      </c>
      <c r="B482" t="s">
        <v>1406</v>
      </c>
      <c r="C482" t="s">
        <v>285</v>
      </c>
      <c r="D482" t="s">
        <v>1407</v>
      </c>
      <c r="E482">
        <v>7.9</v>
      </c>
      <c r="F482">
        <f>ROUND(E482/2,1)</f>
        <v>4</v>
      </c>
      <c r="G482" t="s">
        <v>1036</v>
      </c>
      <c r="H482" t="str">
        <f>SUBSTITUTE(G482, "Â", "")</f>
        <v>MYR 250</v>
      </c>
      <c r="I482">
        <f>VALUE(MID(H482, 5, LEN(G482)))</f>
        <v>250</v>
      </c>
      <c r="J482" t="str">
        <f t="shared" si="22"/>
        <v>$$</v>
      </c>
      <c r="K482">
        <f t="shared" ca="1" si="23"/>
        <v>3786</v>
      </c>
      <c r="L482">
        <v>3106</v>
      </c>
    </row>
    <row r="483" spans="1:12" x14ac:dyDescent="0.45">
      <c r="A483" t="str">
        <f t="shared" si="21"/>
        <v>P000483</v>
      </c>
      <c r="B483" t="s">
        <v>1408</v>
      </c>
      <c r="C483" t="s">
        <v>108</v>
      </c>
      <c r="D483" t="s">
        <v>1409</v>
      </c>
      <c r="E483">
        <v>8.3000000000000007</v>
      </c>
      <c r="F483">
        <f>ROUND(E483/2,1)</f>
        <v>4.2</v>
      </c>
      <c r="G483" t="s">
        <v>1410</v>
      </c>
      <c r="H483" t="str">
        <f>SUBSTITUTE(G483, "Â", "")</f>
        <v>MYR 1,070</v>
      </c>
      <c r="I483">
        <f>VALUE(MID(H483, 5, LEN(G483)))</f>
        <v>1070</v>
      </c>
      <c r="J483" t="str">
        <f t="shared" si="22"/>
        <v>$$$$</v>
      </c>
      <c r="K483">
        <f t="shared" ca="1" si="23"/>
        <v>4156</v>
      </c>
      <c r="L483">
        <v>4177</v>
      </c>
    </row>
    <row r="484" spans="1:12" x14ac:dyDescent="0.45">
      <c r="A484" t="str">
        <f t="shared" si="21"/>
        <v>P000484</v>
      </c>
      <c r="B484" t="s">
        <v>1411</v>
      </c>
      <c r="C484" t="s">
        <v>250</v>
      </c>
      <c r="D484" t="s">
        <v>1412</v>
      </c>
      <c r="E484">
        <v>8</v>
      </c>
      <c r="F484">
        <f>ROUND(E484/2,1)</f>
        <v>4</v>
      </c>
      <c r="G484" t="s">
        <v>607</v>
      </c>
      <c r="H484" t="str">
        <f>SUBSTITUTE(G484, "Â", "")</f>
        <v>MYR 111</v>
      </c>
      <c r="I484">
        <f>VALUE(MID(H484, 5, LEN(G484)))</f>
        <v>111</v>
      </c>
      <c r="J484" t="str">
        <f t="shared" si="22"/>
        <v>$</v>
      </c>
      <c r="K484">
        <f t="shared" ca="1" si="23"/>
        <v>2029</v>
      </c>
      <c r="L484">
        <v>390</v>
      </c>
    </row>
    <row r="485" spans="1:12" x14ac:dyDescent="0.45">
      <c r="A485" t="str">
        <f t="shared" si="21"/>
        <v>P000485</v>
      </c>
      <c r="B485" t="s">
        <v>1413</v>
      </c>
      <c r="C485" t="s">
        <v>308</v>
      </c>
      <c r="D485" t="s">
        <v>1414</v>
      </c>
      <c r="E485">
        <v>7.3</v>
      </c>
      <c r="F485">
        <f>ROUND(E485/2,1)</f>
        <v>3.7</v>
      </c>
      <c r="G485" t="s">
        <v>1163</v>
      </c>
      <c r="H485" t="str">
        <f>SUBSTITUTE(G485, "Â", "")</f>
        <v>MYR 390</v>
      </c>
      <c r="I485">
        <f>VALUE(MID(H485, 5, LEN(G485)))</f>
        <v>390</v>
      </c>
      <c r="J485" t="str">
        <f t="shared" si="22"/>
        <v>$$$</v>
      </c>
      <c r="K485">
        <f t="shared" ca="1" si="23"/>
        <v>2069</v>
      </c>
      <c r="L485">
        <v>1701</v>
      </c>
    </row>
    <row r="486" spans="1:12" x14ac:dyDescent="0.45">
      <c r="A486" t="str">
        <f t="shared" si="21"/>
        <v>P000486</v>
      </c>
      <c r="B486" t="s">
        <v>1415</v>
      </c>
      <c r="C486" t="s">
        <v>616</v>
      </c>
      <c r="D486" t="s">
        <v>1416</v>
      </c>
      <c r="E486">
        <v>7.7</v>
      </c>
      <c r="F486">
        <f>ROUND(E486/2,1)</f>
        <v>3.9</v>
      </c>
      <c r="G486" t="s">
        <v>759</v>
      </c>
      <c r="H486" t="str">
        <f>SUBSTITUTE(G486, "Â", "")</f>
        <v>MYR 172</v>
      </c>
      <c r="I486">
        <f>VALUE(MID(H486, 5, LEN(G486)))</f>
        <v>172</v>
      </c>
      <c r="J486" t="str">
        <f t="shared" si="22"/>
        <v>$$</v>
      </c>
      <c r="K486">
        <f t="shared" ca="1" si="23"/>
        <v>1040</v>
      </c>
      <c r="L486">
        <v>2068</v>
      </c>
    </row>
    <row r="487" spans="1:12" x14ac:dyDescent="0.45">
      <c r="A487" t="str">
        <f t="shared" si="21"/>
        <v>P000487</v>
      </c>
      <c r="B487" t="s">
        <v>1417</v>
      </c>
      <c r="C487" t="s">
        <v>1418</v>
      </c>
      <c r="D487" t="s">
        <v>1419</v>
      </c>
      <c r="E487">
        <v>6.7</v>
      </c>
      <c r="F487">
        <f>ROUND(E487/2,1)</f>
        <v>3.4</v>
      </c>
      <c r="G487" t="s">
        <v>1420</v>
      </c>
      <c r="H487" t="str">
        <f>SUBSTITUTE(G487, "Â", "")</f>
        <v>MYR 70</v>
      </c>
      <c r="I487">
        <f>VALUE(MID(H487, 5, LEN(G487)))</f>
        <v>70</v>
      </c>
      <c r="J487" t="str">
        <f t="shared" si="22"/>
        <v>$</v>
      </c>
      <c r="K487">
        <f t="shared" ca="1" si="23"/>
        <v>1791</v>
      </c>
      <c r="L487">
        <v>1789</v>
      </c>
    </row>
    <row r="488" spans="1:12" x14ac:dyDescent="0.45">
      <c r="A488" t="str">
        <f t="shared" si="21"/>
        <v>P000488</v>
      </c>
      <c r="B488" t="s">
        <v>1421</v>
      </c>
      <c r="C488" t="s">
        <v>69</v>
      </c>
      <c r="D488" t="s">
        <v>1422</v>
      </c>
      <c r="E488">
        <v>8.8000000000000007</v>
      </c>
      <c r="F488">
        <f>ROUND(E488/2,1)</f>
        <v>4.4000000000000004</v>
      </c>
      <c r="G488" t="s">
        <v>1423</v>
      </c>
      <c r="H488" t="str">
        <f>SUBSTITUTE(G488, "Â", "")</f>
        <v>MYR 795</v>
      </c>
      <c r="I488">
        <f>VALUE(MID(H488, 5, LEN(G488)))</f>
        <v>795</v>
      </c>
      <c r="J488" t="str">
        <f t="shared" si="22"/>
        <v>$$$$</v>
      </c>
      <c r="K488">
        <f t="shared" ca="1" si="23"/>
        <v>1149</v>
      </c>
      <c r="L488">
        <v>2812</v>
      </c>
    </row>
    <row r="489" spans="1:12" x14ac:dyDescent="0.45">
      <c r="A489" t="str">
        <f t="shared" si="21"/>
        <v>P000489</v>
      </c>
      <c r="B489" t="s">
        <v>1424</v>
      </c>
      <c r="C489" t="s">
        <v>108</v>
      </c>
      <c r="D489" t="s">
        <v>1425</v>
      </c>
      <c r="E489">
        <v>9.3000000000000007</v>
      </c>
      <c r="F489">
        <f>ROUND(E489/2,1)</f>
        <v>4.7</v>
      </c>
      <c r="G489" t="s">
        <v>1426</v>
      </c>
      <c r="H489" t="str">
        <f>SUBSTITUTE(G489, "Â", "")</f>
        <v>MYR 1,084</v>
      </c>
      <c r="I489">
        <f>VALUE(MID(H489, 5, LEN(G489)))</f>
        <v>1084</v>
      </c>
      <c r="J489" t="str">
        <f t="shared" si="22"/>
        <v>$$$$</v>
      </c>
      <c r="K489">
        <f t="shared" ca="1" si="23"/>
        <v>3719</v>
      </c>
      <c r="L489">
        <v>3978</v>
      </c>
    </row>
    <row r="490" spans="1:12" x14ac:dyDescent="0.45">
      <c r="A490" t="str">
        <f t="shared" si="21"/>
        <v>P000490</v>
      </c>
      <c r="B490" t="s">
        <v>1427</v>
      </c>
      <c r="C490" t="s">
        <v>1428</v>
      </c>
      <c r="D490" t="s">
        <v>1429</v>
      </c>
      <c r="E490">
        <v>7.6</v>
      </c>
      <c r="F490">
        <f>ROUND(E490/2,1)</f>
        <v>3.8</v>
      </c>
      <c r="G490" t="s">
        <v>939</v>
      </c>
      <c r="H490" t="str">
        <f>SUBSTITUTE(G490, "Â", "")</f>
        <v>MYR 78</v>
      </c>
      <c r="I490">
        <f>VALUE(MID(H490, 5, LEN(G490)))</f>
        <v>78</v>
      </c>
      <c r="J490" t="str">
        <f t="shared" si="22"/>
        <v>$</v>
      </c>
      <c r="K490">
        <f t="shared" ca="1" si="23"/>
        <v>197</v>
      </c>
      <c r="L490">
        <v>2446</v>
      </c>
    </row>
    <row r="491" spans="1:12" x14ac:dyDescent="0.45">
      <c r="A491" t="str">
        <f t="shared" si="21"/>
        <v>P000491</v>
      </c>
      <c r="B491" t="s">
        <v>1430</v>
      </c>
      <c r="C491" t="s">
        <v>180</v>
      </c>
      <c r="D491" t="s">
        <v>1431</v>
      </c>
      <c r="E491">
        <v>8.1999999999999993</v>
      </c>
      <c r="F491">
        <f>ROUND(E491/2,1)</f>
        <v>4.0999999999999996</v>
      </c>
      <c r="G491" t="s">
        <v>169</v>
      </c>
      <c r="H491" t="str">
        <f>SUBSTITUTE(G491, "Â", "")</f>
        <v>MYR 335</v>
      </c>
      <c r="I491">
        <f>VALUE(MID(H491, 5, LEN(G491)))</f>
        <v>335</v>
      </c>
      <c r="J491" t="str">
        <f t="shared" si="22"/>
        <v>$$$</v>
      </c>
      <c r="K491">
        <f t="shared" ca="1" si="23"/>
        <v>1867</v>
      </c>
      <c r="L491">
        <v>1543</v>
      </c>
    </row>
    <row r="492" spans="1:12" x14ac:dyDescent="0.45">
      <c r="A492" t="str">
        <f t="shared" si="21"/>
        <v>P000492</v>
      </c>
      <c r="B492" t="s">
        <v>1432</v>
      </c>
      <c r="C492" t="s">
        <v>353</v>
      </c>
      <c r="D492" t="s">
        <v>1433</v>
      </c>
      <c r="E492">
        <v>7.3</v>
      </c>
      <c r="F492">
        <f>ROUND(E492/2,1)</f>
        <v>3.7</v>
      </c>
      <c r="G492" t="s">
        <v>121</v>
      </c>
      <c r="H492" t="str">
        <f>SUBSTITUTE(G492, "Â", "")</f>
        <v>MYR 89</v>
      </c>
      <c r="I492">
        <f>VALUE(MID(H492, 5, LEN(G492)))</f>
        <v>89</v>
      </c>
      <c r="J492" t="str">
        <f t="shared" si="22"/>
        <v>$</v>
      </c>
      <c r="K492">
        <f t="shared" ca="1" si="23"/>
        <v>3513</v>
      </c>
      <c r="L492">
        <v>3141</v>
      </c>
    </row>
    <row r="493" spans="1:12" x14ac:dyDescent="0.45">
      <c r="A493" t="str">
        <f t="shared" si="21"/>
        <v>P000493</v>
      </c>
      <c r="B493" t="s">
        <v>1434</v>
      </c>
      <c r="C493" t="s">
        <v>1435</v>
      </c>
      <c r="D493" t="s">
        <v>1436</v>
      </c>
      <c r="E493">
        <v>8.8000000000000007</v>
      </c>
      <c r="F493">
        <f>ROUND(E493/2,1)</f>
        <v>4.4000000000000004</v>
      </c>
      <c r="G493" t="s">
        <v>1437</v>
      </c>
      <c r="H493" t="str">
        <f>SUBSTITUTE(G493, "Â", "")</f>
        <v>MYR 165</v>
      </c>
      <c r="I493">
        <f>VALUE(MID(H493, 5, LEN(G493)))</f>
        <v>165</v>
      </c>
      <c r="J493" t="str">
        <f t="shared" si="22"/>
        <v>$$</v>
      </c>
      <c r="K493">
        <f t="shared" ca="1" si="23"/>
        <v>1531</v>
      </c>
      <c r="L493">
        <v>3277</v>
      </c>
    </row>
    <row r="494" spans="1:12" x14ac:dyDescent="0.45">
      <c r="A494" t="str">
        <f t="shared" si="21"/>
        <v>P000494</v>
      </c>
      <c r="B494" t="s">
        <v>1438</v>
      </c>
      <c r="C494" t="s">
        <v>899</v>
      </c>
      <c r="D494" t="s">
        <v>1439</v>
      </c>
      <c r="E494">
        <v>7.5</v>
      </c>
      <c r="F494">
        <f>ROUND(E494/2,1)</f>
        <v>3.8</v>
      </c>
      <c r="G494" t="s">
        <v>657</v>
      </c>
      <c r="H494" t="str">
        <f>SUBSTITUTE(G494, "Â", "")</f>
        <v>MYR 96</v>
      </c>
      <c r="I494">
        <f>VALUE(MID(H494, 5, LEN(G494)))</f>
        <v>96</v>
      </c>
      <c r="J494" t="str">
        <f t="shared" si="22"/>
        <v>$</v>
      </c>
      <c r="K494">
        <f t="shared" ca="1" si="23"/>
        <v>1475</v>
      </c>
      <c r="L494">
        <v>3919</v>
      </c>
    </row>
    <row r="495" spans="1:12" x14ac:dyDescent="0.45">
      <c r="A495" t="str">
        <f t="shared" si="21"/>
        <v>P000495</v>
      </c>
      <c r="B495" t="s">
        <v>1440</v>
      </c>
      <c r="C495" t="s">
        <v>229</v>
      </c>
      <c r="D495" t="s">
        <v>1441</v>
      </c>
      <c r="E495">
        <v>7.1</v>
      </c>
      <c r="F495">
        <f>ROUND(E495/2,1)</f>
        <v>3.6</v>
      </c>
      <c r="G495" t="s">
        <v>731</v>
      </c>
      <c r="H495" t="str">
        <f>SUBSTITUTE(G495, "Â", "")</f>
        <v>MYR 122</v>
      </c>
      <c r="I495">
        <f>VALUE(MID(H495, 5, LEN(G495)))</f>
        <v>122</v>
      </c>
      <c r="J495" t="str">
        <f t="shared" si="22"/>
        <v>$</v>
      </c>
      <c r="K495">
        <f t="shared" ca="1" si="23"/>
        <v>2954</v>
      </c>
      <c r="L495">
        <v>1780</v>
      </c>
    </row>
    <row r="496" spans="1:12" x14ac:dyDescent="0.45">
      <c r="A496" t="str">
        <f t="shared" si="21"/>
        <v>P000496</v>
      </c>
      <c r="B496" t="s">
        <v>1442</v>
      </c>
      <c r="C496" t="s">
        <v>108</v>
      </c>
      <c r="D496" t="s">
        <v>1443</v>
      </c>
      <c r="E496">
        <v>9.3000000000000007</v>
      </c>
      <c r="F496">
        <f>ROUND(E496/2,1)</f>
        <v>4.7</v>
      </c>
      <c r="G496" t="s">
        <v>1444</v>
      </c>
      <c r="H496" t="str">
        <f>SUBSTITUTE(G496, "Â", "")</f>
        <v>MYR 377</v>
      </c>
      <c r="I496">
        <f>VALUE(MID(H496, 5, LEN(G496)))</f>
        <v>377</v>
      </c>
      <c r="J496" t="str">
        <f t="shared" si="22"/>
        <v>$$$</v>
      </c>
      <c r="K496">
        <f t="shared" ca="1" si="23"/>
        <v>4194</v>
      </c>
      <c r="L496">
        <v>1660</v>
      </c>
    </row>
    <row r="497" spans="1:12" x14ac:dyDescent="0.45">
      <c r="A497" t="str">
        <f t="shared" si="21"/>
        <v>P000497</v>
      </c>
      <c r="B497" t="s">
        <v>1445</v>
      </c>
      <c r="C497" t="s">
        <v>1446</v>
      </c>
      <c r="D497" t="s">
        <v>1447</v>
      </c>
      <c r="E497">
        <v>7.9</v>
      </c>
      <c r="F497">
        <f>ROUND(E497/2,1)</f>
        <v>4</v>
      </c>
      <c r="G497" t="s">
        <v>1448</v>
      </c>
      <c r="H497" t="str">
        <f>SUBSTITUTE(G497, "Â", "")</f>
        <v>MYR 830</v>
      </c>
      <c r="I497">
        <f>VALUE(MID(H497, 5, LEN(G497)))</f>
        <v>830</v>
      </c>
      <c r="J497" t="str">
        <f t="shared" si="22"/>
        <v>$$$$</v>
      </c>
      <c r="K497">
        <f t="shared" ca="1" si="23"/>
        <v>1691</v>
      </c>
      <c r="L497">
        <v>1383</v>
      </c>
    </row>
    <row r="498" spans="1:12" x14ac:dyDescent="0.45">
      <c r="A498" t="str">
        <f t="shared" si="21"/>
        <v>P000498</v>
      </c>
      <c r="B498" t="s">
        <v>1449</v>
      </c>
      <c r="C498" t="s">
        <v>937</v>
      </c>
      <c r="D498" t="s">
        <v>1450</v>
      </c>
      <c r="E498">
        <v>7.4</v>
      </c>
      <c r="F498">
        <f>ROUND(E498/2,1)</f>
        <v>3.7</v>
      </c>
      <c r="G498" t="s">
        <v>15</v>
      </c>
      <c r="H498" t="str">
        <f>SUBSTITUTE(G498, "Â", "")</f>
        <v>MYR 105</v>
      </c>
      <c r="I498">
        <f>VALUE(MID(H498, 5, LEN(G498)))</f>
        <v>105</v>
      </c>
      <c r="J498" t="str">
        <f t="shared" si="22"/>
        <v>$</v>
      </c>
      <c r="K498">
        <f t="shared" ca="1" si="23"/>
        <v>1569</v>
      </c>
      <c r="L498">
        <v>948</v>
      </c>
    </row>
    <row r="499" spans="1:12" x14ac:dyDescent="0.45">
      <c r="A499" t="str">
        <f t="shared" si="21"/>
        <v>P000499</v>
      </c>
      <c r="B499" t="s">
        <v>1451</v>
      </c>
      <c r="C499" t="s">
        <v>1452</v>
      </c>
      <c r="D499" t="s">
        <v>1453</v>
      </c>
      <c r="E499">
        <v>7.5</v>
      </c>
      <c r="F499">
        <f>ROUND(E499/2,1)</f>
        <v>3.8</v>
      </c>
      <c r="G499" t="s">
        <v>15</v>
      </c>
      <c r="H499" t="str">
        <f>SUBSTITUTE(G499, "Â", "")</f>
        <v>MYR 105</v>
      </c>
      <c r="I499">
        <f>VALUE(MID(H499, 5, LEN(G499)))</f>
        <v>105</v>
      </c>
      <c r="J499" t="str">
        <f t="shared" si="22"/>
        <v>$</v>
      </c>
      <c r="K499">
        <f t="shared" ca="1" si="23"/>
        <v>3633</v>
      </c>
      <c r="L499">
        <v>33</v>
      </c>
    </row>
    <row r="500" spans="1:12" x14ac:dyDescent="0.45">
      <c r="A500" t="str">
        <f t="shared" si="21"/>
        <v>P000500</v>
      </c>
      <c r="B500" t="s">
        <v>1454</v>
      </c>
      <c r="C500" t="s">
        <v>250</v>
      </c>
      <c r="D500" t="s">
        <v>1455</v>
      </c>
      <c r="E500">
        <v>8.1999999999999993</v>
      </c>
      <c r="F500">
        <f>ROUND(E500/2,1)</f>
        <v>4.0999999999999996</v>
      </c>
      <c r="G500" t="s">
        <v>625</v>
      </c>
      <c r="H500" t="str">
        <f>SUBSTITUTE(G500, "Â", "")</f>
        <v>MYR 219</v>
      </c>
      <c r="I500">
        <f>VALUE(MID(H500, 5, LEN(G500)))</f>
        <v>219</v>
      </c>
      <c r="J500" t="str">
        <f t="shared" si="22"/>
        <v>$$</v>
      </c>
      <c r="K500">
        <f t="shared" ca="1" si="23"/>
        <v>1573</v>
      </c>
      <c r="L500">
        <v>1352</v>
      </c>
    </row>
    <row r="501" spans="1:12" x14ac:dyDescent="0.45">
      <c r="A501" t="str">
        <f t="shared" si="21"/>
        <v>P000501</v>
      </c>
      <c r="B501" t="s">
        <v>1456</v>
      </c>
      <c r="C501" t="s">
        <v>69</v>
      </c>
      <c r="D501" t="s">
        <v>1457</v>
      </c>
      <c r="E501">
        <v>9.8000000000000007</v>
      </c>
      <c r="F501">
        <f>ROUND(E501/2,1)</f>
        <v>4.9000000000000004</v>
      </c>
      <c r="G501" t="s">
        <v>1379</v>
      </c>
      <c r="H501" t="str">
        <f>SUBSTITUTE(G501, "Â", "")</f>
        <v>MYR 388</v>
      </c>
      <c r="I501">
        <f>VALUE(MID(H501, 5, LEN(G501)))</f>
        <v>388</v>
      </c>
      <c r="J501" t="str">
        <f t="shared" si="22"/>
        <v>$$$</v>
      </c>
      <c r="K501">
        <f t="shared" ca="1" si="23"/>
        <v>3815</v>
      </c>
      <c r="L501">
        <v>3463</v>
      </c>
    </row>
    <row r="502" spans="1:12" x14ac:dyDescent="0.45">
      <c r="A502" t="str">
        <f t="shared" si="21"/>
        <v>P000502</v>
      </c>
      <c r="B502" t="s">
        <v>1440</v>
      </c>
      <c r="C502" t="s">
        <v>229</v>
      </c>
      <c r="D502" t="s">
        <v>1458</v>
      </c>
      <c r="E502">
        <v>7.1</v>
      </c>
      <c r="F502">
        <f>ROUND(E502/2,1)</f>
        <v>3.6</v>
      </c>
      <c r="G502" t="s">
        <v>731</v>
      </c>
      <c r="H502" t="str">
        <f>SUBSTITUTE(G502, "Â", "")</f>
        <v>MYR 122</v>
      </c>
      <c r="I502">
        <f>VALUE(MID(H502, 5, LEN(G502)))</f>
        <v>122</v>
      </c>
      <c r="J502" t="str">
        <f t="shared" si="22"/>
        <v>$</v>
      </c>
      <c r="K502">
        <f t="shared" ca="1" si="23"/>
        <v>2102</v>
      </c>
      <c r="L502">
        <v>1573</v>
      </c>
    </row>
    <row r="503" spans="1:12" x14ac:dyDescent="0.45">
      <c r="A503" t="str">
        <f t="shared" si="21"/>
        <v>P000503</v>
      </c>
      <c r="B503" t="s">
        <v>1442</v>
      </c>
      <c r="C503" t="s">
        <v>108</v>
      </c>
      <c r="D503" t="s">
        <v>1459</v>
      </c>
      <c r="E503">
        <v>9.3000000000000007</v>
      </c>
      <c r="F503">
        <f>ROUND(E503/2,1)</f>
        <v>4.7</v>
      </c>
      <c r="G503" t="s">
        <v>1444</v>
      </c>
      <c r="H503" t="str">
        <f>SUBSTITUTE(G503, "Â", "")</f>
        <v>MYR 377</v>
      </c>
      <c r="I503">
        <f>VALUE(MID(H503, 5, LEN(G503)))</f>
        <v>377</v>
      </c>
      <c r="J503" t="str">
        <f t="shared" si="22"/>
        <v>$$$</v>
      </c>
      <c r="K503">
        <f t="shared" ca="1" si="23"/>
        <v>707</v>
      </c>
      <c r="L503">
        <v>1527</v>
      </c>
    </row>
    <row r="504" spans="1:12" x14ac:dyDescent="0.45">
      <c r="A504" t="str">
        <f t="shared" si="21"/>
        <v>P000504</v>
      </c>
      <c r="B504" t="s">
        <v>1445</v>
      </c>
      <c r="C504" t="s">
        <v>1446</v>
      </c>
      <c r="D504" t="s">
        <v>1460</v>
      </c>
      <c r="E504">
        <v>7.9</v>
      </c>
      <c r="F504">
        <f>ROUND(E504/2,1)</f>
        <v>4</v>
      </c>
      <c r="G504" t="s">
        <v>1448</v>
      </c>
      <c r="H504" t="str">
        <f>SUBSTITUTE(G504, "Â", "")</f>
        <v>MYR 830</v>
      </c>
      <c r="I504">
        <f>VALUE(MID(H504, 5, LEN(G504)))</f>
        <v>830</v>
      </c>
      <c r="J504" t="str">
        <f t="shared" si="22"/>
        <v>$$$$</v>
      </c>
      <c r="K504">
        <f t="shared" ca="1" si="23"/>
        <v>3928</v>
      </c>
      <c r="L504">
        <v>1923</v>
      </c>
    </row>
    <row r="505" spans="1:12" x14ac:dyDescent="0.45">
      <c r="A505" t="str">
        <f t="shared" si="21"/>
        <v>P000505</v>
      </c>
      <c r="B505" t="s">
        <v>1449</v>
      </c>
      <c r="C505" t="s">
        <v>937</v>
      </c>
      <c r="D505" t="s">
        <v>1461</v>
      </c>
      <c r="E505">
        <v>7.4</v>
      </c>
      <c r="F505">
        <f>ROUND(E505/2,1)</f>
        <v>3.7</v>
      </c>
      <c r="G505" t="s">
        <v>15</v>
      </c>
      <c r="H505" t="str">
        <f>SUBSTITUTE(G505, "Â", "")</f>
        <v>MYR 105</v>
      </c>
      <c r="I505">
        <f>VALUE(MID(H505, 5, LEN(G505)))</f>
        <v>105</v>
      </c>
      <c r="J505" t="str">
        <f t="shared" si="22"/>
        <v>$</v>
      </c>
      <c r="K505">
        <f t="shared" ca="1" si="23"/>
        <v>2708</v>
      </c>
      <c r="L505">
        <v>1240</v>
      </c>
    </row>
    <row r="506" spans="1:12" x14ac:dyDescent="0.45">
      <c r="A506" t="str">
        <f t="shared" si="21"/>
        <v>P000506</v>
      </c>
      <c r="B506" t="s">
        <v>1451</v>
      </c>
      <c r="C506" t="s">
        <v>1452</v>
      </c>
      <c r="D506" t="s">
        <v>1462</v>
      </c>
      <c r="E506">
        <v>7.5</v>
      </c>
      <c r="F506">
        <f>ROUND(E506/2,1)</f>
        <v>3.8</v>
      </c>
      <c r="G506" t="s">
        <v>15</v>
      </c>
      <c r="H506" t="str">
        <f>SUBSTITUTE(G506, "Â", "")</f>
        <v>MYR 105</v>
      </c>
      <c r="I506">
        <f>VALUE(MID(H506, 5, LEN(G506)))</f>
        <v>105</v>
      </c>
      <c r="J506" t="str">
        <f t="shared" si="22"/>
        <v>$</v>
      </c>
      <c r="K506">
        <f t="shared" ca="1" si="23"/>
        <v>650</v>
      </c>
      <c r="L506">
        <v>2973</v>
      </c>
    </row>
    <row r="507" spans="1:12" x14ac:dyDescent="0.45">
      <c r="A507" t="str">
        <f t="shared" si="21"/>
        <v>P000507</v>
      </c>
      <c r="B507" t="s">
        <v>1454</v>
      </c>
      <c r="C507" t="s">
        <v>250</v>
      </c>
      <c r="D507" t="s">
        <v>1463</v>
      </c>
      <c r="E507">
        <v>8.1999999999999993</v>
      </c>
      <c r="F507">
        <f>ROUND(E507/2,1)</f>
        <v>4.0999999999999996</v>
      </c>
      <c r="G507" t="s">
        <v>625</v>
      </c>
      <c r="H507" t="str">
        <f>SUBSTITUTE(G507, "Â", "")</f>
        <v>MYR 219</v>
      </c>
      <c r="I507">
        <f>VALUE(MID(H507, 5, LEN(G507)))</f>
        <v>219</v>
      </c>
      <c r="J507" t="str">
        <f t="shared" si="22"/>
        <v>$$</v>
      </c>
      <c r="K507">
        <f t="shared" ca="1" si="23"/>
        <v>2940</v>
      </c>
      <c r="L507">
        <v>4444</v>
      </c>
    </row>
    <row r="508" spans="1:12" x14ac:dyDescent="0.45">
      <c r="A508" t="str">
        <f t="shared" si="21"/>
        <v>P000508</v>
      </c>
      <c r="B508" t="s">
        <v>1456</v>
      </c>
      <c r="C508" t="s">
        <v>69</v>
      </c>
      <c r="D508" t="s">
        <v>1464</v>
      </c>
      <c r="E508">
        <v>9.8000000000000007</v>
      </c>
      <c r="F508">
        <f>ROUND(E508/2,1)</f>
        <v>4.9000000000000004</v>
      </c>
      <c r="G508" t="s">
        <v>1379</v>
      </c>
      <c r="H508" t="str">
        <f>SUBSTITUTE(G508, "Â", "")</f>
        <v>MYR 388</v>
      </c>
      <c r="I508">
        <f>VALUE(MID(H508, 5, LEN(G508)))</f>
        <v>388</v>
      </c>
      <c r="J508" t="str">
        <f t="shared" si="22"/>
        <v>$$$</v>
      </c>
      <c r="K508">
        <f t="shared" ca="1" si="23"/>
        <v>843</v>
      </c>
      <c r="L508">
        <v>2120</v>
      </c>
    </row>
    <row r="509" spans="1:12" x14ac:dyDescent="0.45">
      <c r="A509" t="str">
        <f t="shared" si="21"/>
        <v>P000509</v>
      </c>
      <c r="B509" t="s">
        <v>1465</v>
      </c>
      <c r="C509" t="s">
        <v>1466</v>
      </c>
      <c r="D509" t="s">
        <v>1467</v>
      </c>
      <c r="E509">
        <v>6.9</v>
      </c>
      <c r="F509">
        <f>ROUND(E509/2,1)</f>
        <v>3.5</v>
      </c>
      <c r="G509" t="s">
        <v>208</v>
      </c>
      <c r="H509" t="str">
        <f>SUBSTITUTE(G509, "Â", "")</f>
        <v>MYR 100</v>
      </c>
      <c r="I509">
        <f>VALUE(MID(H509, 5, LEN(G509)))</f>
        <v>100</v>
      </c>
      <c r="J509" t="str">
        <f t="shared" si="22"/>
        <v>$</v>
      </c>
      <c r="K509">
        <f t="shared" ca="1" si="23"/>
        <v>4149</v>
      </c>
      <c r="L509">
        <v>3379</v>
      </c>
    </row>
    <row r="510" spans="1:12" x14ac:dyDescent="0.45">
      <c r="A510" t="str">
        <f t="shared" si="21"/>
        <v>P000510</v>
      </c>
      <c r="B510" t="s">
        <v>1468</v>
      </c>
      <c r="C510" t="s">
        <v>81</v>
      </c>
      <c r="D510" t="s">
        <v>1469</v>
      </c>
      <c r="E510">
        <v>8.1</v>
      </c>
      <c r="F510">
        <f>ROUND(E510/2,1)</f>
        <v>4.0999999999999996</v>
      </c>
      <c r="G510" t="s">
        <v>1470</v>
      </c>
      <c r="H510" t="str">
        <f>SUBSTITUTE(G510, "Â", "")</f>
        <v>MYR 333</v>
      </c>
      <c r="I510">
        <f>VALUE(MID(H510, 5, LEN(G510)))</f>
        <v>333</v>
      </c>
      <c r="J510" t="str">
        <f t="shared" si="22"/>
        <v>$$$</v>
      </c>
      <c r="K510">
        <f t="shared" ca="1" si="23"/>
        <v>4441</v>
      </c>
      <c r="L510">
        <v>511</v>
      </c>
    </row>
    <row r="511" spans="1:12" x14ac:dyDescent="0.45">
      <c r="A511" t="str">
        <f t="shared" si="21"/>
        <v>P000511</v>
      </c>
      <c r="B511" t="s">
        <v>1471</v>
      </c>
      <c r="C511" t="s">
        <v>1092</v>
      </c>
      <c r="D511" t="s">
        <v>1472</v>
      </c>
      <c r="E511">
        <v>7.7</v>
      </c>
      <c r="F511">
        <f>ROUND(E511/2,1)</f>
        <v>3.9</v>
      </c>
      <c r="G511" t="s">
        <v>1473</v>
      </c>
      <c r="H511" t="str">
        <f>SUBSTITUTE(G511, "Â", "")</f>
        <v>MYR 60</v>
      </c>
      <c r="I511">
        <f>VALUE(MID(H511, 5, LEN(G511)))</f>
        <v>60</v>
      </c>
      <c r="J511" t="str">
        <f t="shared" si="22"/>
        <v>$</v>
      </c>
      <c r="K511">
        <f t="shared" ca="1" si="23"/>
        <v>26</v>
      </c>
      <c r="L511">
        <v>4381</v>
      </c>
    </row>
    <row r="512" spans="1:12" x14ac:dyDescent="0.45">
      <c r="A512" t="str">
        <f t="shared" si="21"/>
        <v>P000512</v>
      </c>
      <c r="B512" t="s">
        <v>1474</v>
      </c>
      <c r="C512" t="s">
        <v>250</v>
      </c>
      <c r="D512" t="s">
        <v>1475</v>
      </c>
      <c r="E512">
        <v>9.1999999999999993</v>
      </c>
      <c r="F512">
        <f>ROUND(E512/2,1)</f>
        <v>4.5999999999999996</v>
      </c>
      <c r="G512" t="s">
        <v>1476</v>
      </c>
      <c r="H512" t="str">
        <f>SUBSTITUTE(G512, "Â", "")</f>
        <v>MYR 722</v>
      </c>
      <c r="I512">
        <f>VALUE(MID(H512, 5, LEN(G512)))</f>
        <v>722</v>
      </c>
      <c r="J512" t="str">
        <f t="shared" si="22"/>
        <v>$$$$</v>
      </c>
      <c r="K512">
        <f t="shared" ca="1" si="23"/>
        <v>1088</v>
      </c>
      <c r="L512">
        <v>4335</v>
      </c>
    </row>
    <row r="513" spans="1:12" x14ac:dyDescent="0.45">
      <c r="A513" t="str">
        <f t="shared" si="21"/>
        <v>P000513</v>
      </c>
      <c r="B513" t="s">
        <v>1477</v>
      </c>
      <c r="C513" t="s">
        <v>1478</v>
      </c>
      <c r="D513" t="s">
        <v>1479</v>
      </c>
      <c r="E513">
        <v>7.8</v>
      </c>
      <c r="F513">
        <f>ROUND(E513/2,1)</f>
        <v>3.9</v>
      </c>
      <c r="G513" t="s">
        <v>720</v>
      </c>
      <c r="H513" t="str">
        <f>SUBSTITUTE(G513, "Â", "")</f>
        <v>MYR 150</v>
      </c>
      <c r="I513">
        <f>VALUE(MID(H513, 5, LEN(G513)))</f>
        <v>150</v>
      </c>
      <c r="J513" t="str">
        <f t="shared" si="22"/>
        <v>$</v>
      </c>
      <c r="K513">
        <f t="shared" ca="1" si="23"/>
        <v>4422</v>
      </c>
      <c r="L513">
        <v>2707</v>
      </c>
    </row>
    <row r="514" spans="1:12" x14ac:dyDescent="0.45">
      <c r="A514" t="str">
        <f t="shared" si="21"/>
        <v>P000514</v>
      </c>
      <c r="B514" t="s">
        <v>1480</v>
      </c>
      <c r="C514" t="s">
        <v>250</v>
      </c>
      <c r="D514" t="s">
        <v>1481</v>
      </c>
      <c r="E514">
        <v>8.5</v>
      </c>
      <c r="F514">
        <f>ROUND(E514/2,1)</f>
        <v>4.3</v>
      </c>
      <c r="G514" t="s">
        <v>1420</v>
      </c>
      <c r="H514" t="str">
        <f>SUBSTITUTE(G514, "Â", "")</f>
        <v>MYR 70</v>
      </c>
      <c r="I514">
        <f>VALUE(MID(H514, 5, LEN(G514)))</f>
        <v>70</v>
      </c>
      <c r="J514" t="str">
        <f t="shared" si="22"/>
        <v>$</v>
      </c>
      <c r="K514">
        <f t="shared" ca="1" si="23"/>
        <v>2749</v>
      </c>
      <c r="L514">
        <v>1674</v>
      </c>
    </row>
    <row r="515" spans="1:12" x14ac:dyDescent="0.45">
      <c r="A515" t="str">
        <f t="shared" ref="A515:A578" si="24">"P" &amp; TEXT(ROW()-0,"000000")</f>
        <v>P000515</v>
      </c>
      <c r="B515" t="s">
        <v>1482</v>
      </c>
      <c r="C515" t="s">
        <v>229</v>
      </c>
      <c r="D515" t="s">
        <v>1483</v>
      </c>
      <c r="E515">
        <v>7.9</v>
      </c>
      <c r="F515">
        <f>ROUND(E515/2,1)</f>
        <v>4</v>
      </c>
      <c r="G515" t="s">
        <v>1484</v>
      </c>
      <c r="H515" t="str">
        <f>SUBSTITUTE(G515, "Â", "")</f>
        <v>MYR 94</v>
      </c>
      <c r="I515">
        <f>VALUE(MID(H515, 5, LEN(G515)))</f>
        <v>94</v>
      </c>
      <c r="J515" t="str">
        <f t="shared" ref="J515:J578" si="25">IF(AND(I515 &gt;= 0, I515 &lt;= 150), "$", IF(AND(I515 &gt;= 151, I515 &lt;= 300), "$$", IF(AND(I515 &gt;= 301, I515 &lt;= 600), "$$$", IF(I515 &gt;= 601, "$$$$", ""))))</f>
        <v>$</v>
      </c>
      <c r="K515">
        <f t="shared" ref="K515:K578" ca="1" si="26">RANDBETWEEN(1, 4500)</f>
        <v>1540</v>
      </c>
      <c r="L515">
        <v>1799</v>
      </c>
    </row>
    <row r="516" spans="1:12" x14ac:dyDescent="0.45">
      <c r="A516" t="str">
        <f t="shared" si="24"/>
        <v>P000516</v>
      </c>
      <c r="B516" t="s">
        <v>1485</v>
      </c>
      <c r="C516" t="s">
        <v>524</v>
      </c>
      <c r="D516" t="s">
        <v>1486</v>
      </c>
      <c r="E516">
        <v>7.6</v>
      </c>
      <c r="F516">
        <f>ROUND(E516/2,1)</f>
        <v>3.8</v>
      </c>
      <c r="G516" t="s">
        <v>1335</v>
      </c>
      <c r="H516" t="str">
        <f>SUBSTITUTE(G516, "Â", "")</f>
        <v>MYR 224</v>
      </c>
      <c r="I516">
        <f>VALUE(MID(H516, 5, LEN(G516)))</f>
        <v>224</v>
      </c>
      <c r="J516" t="str">
        <f t="shared" si="25"/>
        <v>$$</v>
      </c>
      <c r="K516">
        <f t="shared" ca="1" si="26"/>
        <v>3808</v>
      </c>
      <c r="L516">
        <v>234</v>
      </c>
    </row>
    <row r="517" spans="1:12" x14ac:dyDescent="0.45">
      <c r="A517" t="str">
        <f t="shared" si="24"/>
        <v>P000517</v>
      </c>
      <c r="B517" t="s">
        <v>1487</v>
      </c>
      <c r="C517" t="s">
        <v>1</v>
      </c>
      <c r="D517" t="s">
        <v>1488</v>
      </c>
      <c r="E517">
        <v>7</v>
      </c>
      <c r="F517">
        <f>ROUND(E517/2,1)</f>
        <v>3.5</v>
      </c>
      <c r="G517" t="s">
        <v>1489</v>
      </c>
      <c r="H517" t="str">
        <f>SUBSTITUTE(G517, "Â", "")</f>
        <v>MYR 73</v>
      </c>
      <c r="I517">
        <f>VALUE(MID(H517, 5, LEN(G517)))</f>
        <v>73</v>
      </c>
      <c r="J517" t="str">
        <f t="shared" si="25"/>
        <v>$</v>
      </c>
      <c r="K517">
        <f t="shared" ca="1" si="26"/>
        <v>900</v>
      </c>
      <c r="L517">
        <v>1898</v>
      </c>
    </row>
    <row r="518" spans="1:12" x14ac:dyDescent="0.45">
      <c r="A518" t="str">
        <f t="shared" si="24"/>
        <v>P000518</v>
      </c>
      <c r="B518" t="s">
        <v>1490</v>
      </c>
      <c r="C518" t="s">
        <v>123</v>
      </c>
      <c r="D518" t="s">
        <v>1491</v>
      </c>
      <c r="E518">
        <v>8.4</v>
      </c>
      <c r="F518">
        <f>ROUND(E518/2,1)</f>
        <v>4.2</v>
      </c>
      <c r="G518" t="s">
        <v>1492</v>
      </c>
      <c r="H518" t="str">
        <f>SUBSTITUTE(G518, "Â", "")</f>
        <v>MYR 395</v>
      </c>
      <c r="I518">
        <f>VALUE(MID(H518, 5, LEN(G518)))</f>
        <v>395</v>
      </c>
      <c r="J518" t="str">
        <f t="shared" si="25"/>
        <v>$$$</v>
      </c>
      <c r="K518">
        <f t="shared" ca="1" si="26"/>
        <v>1487</v>
      </c>
      <c r="L518">
        <v>4488</v>
      </c>
    </row>
    <row r="519" spans="1:12" x14ac:dyDescent="0.45">
      <c r="A519" t="str">
        <f t="shared" si="24"/>
        <v>P000519</v>
      </c>
      <c r="B519" t="s">
        <v>1493</v>
      </c>
      <c r="C519" t="s">
        <v>108</v>
      </c>
      <c r="D519" t="s">
        <v>1494</v>
      </c>
      <c r="E519">
        <v>8.1999999999999993</v>
      </c>
      <c r="F519">
        <f>ROUND(E519/2,1)</f>
        <v>4.0999999999999996</v>
      </c>
      <c r="G519" t="s">
        <v>997</v>
      </c>
      <c r="H519" t="str">
        <f>SUBSTITUTE(G519, "Â", "")</f>
        <v>MYR 160</v>
      </c>
      <c r="I519">
        <f>VALUE(MID(H519, 5, LEN(G519)))</f>
        <v>160</v>
      </c>
      <c r="J519" t="str">
        <f t="shared" si="25"/>
        <v>$$</v>
      </c>
      <c r="K519">
        <f t="shared" ca="1" si="26"/>
        <v>863</v>
      </c>
      <c r="L519">
        <v>2185</v>
      </c>
    </row>
    <row r="520" spans="1:12" x14ac:dyDescent="0.45">
      <c r="A520" t="str">
        <f t="shared" si="24"/>
        <v>P000520</v>
      </c>
      <c r="B520" t="s">
        <v>1495</v>
      </c>
      <c r="C520" t="s">
        <v>69</v>
      </c>
      <c r="D520" t="s">
        <v>1496</v>
      </c>
      <c r="E520">
        <v>8.1999999999999993</v>
      </c>
      <c r="F520">
        <f>ROUND(E520/2,1)</f>
        <v>4.0999999999999996</v>
      </c>
      <c r="G520" t="s">
        <v>1497</v>
      </c>
      <c r="H520" t="str">
        <f>SUBSTITUTE(G520, "Â", "")</f>
        <v>MYR 319</v>
      </c>
      <c r="I520">
        <f>VALUE(MID(H520, 5, LEN(G520)))</f>
        <v>319</v>
      </c>
      <c r="J520" t="str">
        <f t="shared" si="25"/>
        <v>$$$</v>
      </c>
      <c r="K520">
        <f t="shared" ca="1" si="26"/>
        <v>1683</v>
      </c>
      <c r="L520">
        <v>3521</v>
      </c>
    </row>
    <row r="521" spans="1:12" x14ac:dyDescent="0.45">
      <c r="A521" t="str">
        <f t="shared" si="24"/>
        <v>P000521</v>
      </c>
      <c r="B521" t="s">
        <v>1498</v>
      </c>
      <c r="C521" t="s">
        <v>134</v>
      </c>
      <c r="D521" t="s">
        <v>1499</v>
      </c>
      <c r="E521">
        <v>8.3000000000000007</v>
      </c>
      <c r="F521">
        <f>ROUND(E521/2,1)</f>
        <v>4.2</v>
      </c>
      <c r="G521" t="s">
        <v>1500</v>
      </c>
      <c r="H521" t="str">
        <f>SUBSTITUTE(G521, "Â", "")</f>
        <v>MYR 812</v>
      </c>
      <c r="I521">
        <f>VALUE(MID(H521, 5, LEN(G521)))</f>
        <v>812</v>
      </c>
      <c r="J521" t="str">
        <f t="shared" si="25"/>
        <v>$$$$</v>
      </c>
      <c r="K521">
        <f t="shared" ca="1" si="26"/>
        <v>3751</v>
      </c>
      <c r="L521">
        <v>3430</v>
      </c>
    </row>
    <row r="522" spans="1:12" x14ac:dyDescent="0.45">
      <c r="A522" t="str">
        <f t="shared" si="24"/>
        <v>P000522</v>
      </c>
      <c r="B522" t="s">
        <v>1501</v>
      </c>
      <c r="C522" t="s">
        <v>69</v>
      </c>
      <c r="D522" t="s">
        <v>1502</v>
      </c>
      <c r="E522">
        <v>9.1</v>
      </c>
      <c r="F522">
        <f>ROUND(E522/2,1)</f>
        <v>4.5999999999999996</v>
      </c>
      <c r="G522" t="s">
        <v>1503</v>
      </c>
      <c r="H522" t="str">
        <f>SUBSTITUTE(G522, "Â", "")</f>
        <v>MYR 598</v>
      </c>
      <c r="I522">
        <f>VALUE(MID(H522, 5, LEN(G522)))</f>
        <v>598</v>
      </c>
      <c r="J522" t="str">
        <f t="shared" si="25"/>
        <v>$$$</v>
      </c>
      <c r="K522">
        <f t="shared" ca="1" si="26"/>
        <v>3058</v>
      </c>
      <c r="L522">
        <v>1450</v>
      </c>
    </row>
    <row r="523" spans="1:12" x14ac:dyDescent="0.45">
      <c r="A523" t="str">
        <f t="shared" si="24"/>
        <v>P000523</v>
      </c>
      <c r="B523" t="s">
        <v>1504</v>
      </c>
      <c r="C523" t="s">
        <v>229</v>
      </c>
      <c r="D523" t="s">
        <v>1505</v>
      </c>
      <c r="E523">
        <v>8.1999999999999993</v>
      </c>
      <c r="F523">
        <f>ROUND(E523/2,1)</f>
        <v>4.0999999999999996</v>
      </c>
      <c r="G523" t="s">
        <v>374</v>
      </c>
      <c r="H523" t="str">
        <f>SUBSTITUTE(G523, "Â", "")</f>
        <v>MYR 158</v>
      </c>
      <c r="I523">
        <f>VALUE(MID(H523, 5, LEN(G523)))</f>
        <v>158</v>
      </c>
      <c r="J523" t="str">
        <f t="shared" si="25"/>
        <v>$$</v>
      </c>
      <c r="K523">
        <f t="shared" ca="1" si="26"/>
        <v>4090</v>
      </c>
      <c r="L523">
        <v>3386</v>
      </c>
    </row>
    <row r="524" spans="1:12" x14ac:dyDescent="0.45">
      <c r="A524" t="str">
        <f t="shared" si="24"/>
        <v>P000524</v>
      </c>
      <c r="B524" t="s">
        <v>1506</v>
      </c>
      <c r="C524" t="s">
        <v>1507</v>
      </c>
      <c r="D524" t="s">
        <v>1508</v>
      </c>
      <c r="E524">
        <v>7.1</v>
      </c>
      <c r="F524">
        <f>ROUND(E524/2,1)</f>
        <v>3.6</v>
      </c>
      <c r="G524" t="s">
        <v>59</v>
      </c>
      <c r="H524" t="str">
        <f>SUBSTITUTE(G524, "Â", "")</f>
        <v>MYR 90</v>
      </c>
      <c r="I524">
        <f>VALUE(MID(H524, 5, LEN(G524)))</f>
        <v>90</v>
      </c>
      <c r="J524" t="str">
        <f t="shared" si="25"/>
        <v>$</v>
      </c>
      <c r="K524">
        <f t="shared" ca="1" si="26"/>
        <v>2701</v>
      </c>
      <c r="L524">
        <v>1971</v>
      </c>
    </row>
    <row r="525" spans="1:12" x14ac:dyDescent="0.45">
      <c r="A525" t="str">
        <f t="shared" si="24"/>
        <v>P000525</v>
      </c>
      <c r="B525" t="s">
        <v>1509</v>
      </c>
      <c r="C525" t="s">
        <v>69</v>
      </c>
      <c r="D525" t="s">
        <v>1510</v>
      </c>
      <c r="E525">
        <v>8.1</v>
      </c>
      <c r="F525">
        <f>ROUND(E525/2,1)</f>
        <v>4.0999999999999996</v>
      </c>
      <c r="G525" t="s">
        <v>869</v>
      </c>
      <c r="H525" t="str">
        <f>SUBSTITUTE(G525, "Â", "")</f>
        <v>MYR 140</v>
      </c>
      <c r="I525">
        <f>VALUE(MID(H525, 5, LEN(G525)))</f>
        <v>140</v>
      </c>
      <c r="J525" t="str">
        <f t="shared" si="25"/>
        <v>$</v>
      </c>
      <c r="K525">
        <f t="shared" ca="1" si="26"/>
        <v>1805</v>
      </c>
      <c r="L525">
        <v>2564</v>
      </c>
    </row>
    <row r="526" spans="1:12" x14ac:dyDescent="0.45">
      <c r="A526" t="str">
        <f t="shared" si="24"/>
        <v>P000526</v>
      </c>
      <c r="B526" t="s">
        <v>1511</v>
      </c>
      <c r="C526" t="s">
        <v>85</v>
      </c>
      <c r="D526" t="s">
        <v>1512</v>
      </c>
      <c r="E526">
        <v>8.4</v>
      </c>
      <c r="F526">
        <f>ROUND(E526/2,1)</f>
        <v>4.2</v>
      </c>
      <c r="G526" t="s">
        <v>1513</v>
      </c>
      <c r="H526" t="str">
        <f>SUBSTITUTE(G526, "Â", "")</f>
        <v>MYR 585</v>
      </c>
      <c r="I526">
        <f>VALUE(MID(H526, 5, LEN(G526)))</f>
        <v>585</v>
      </c>
      <c r="J526" t="str">
        <f t="shared" si="25"/>
        <v>$$$</v>
      </c>
      <c r="K526">
        <f t="shared" ca="1" si="26"/>
        <v>959</v>
      </c>
      <c r="L526">
        <v>112</v>
      </c>
    </row>
    <row r="527" spans="1:12" x14ac:dyDescent="0.45">
      <c r="A527" t="str">
        <f t="shared" si="24"/>
        <v>P000527</v>
      </c>
      <c r="B527" t="s">
        <v>1514</v>
      </c>
      <c r="C527" t="s">
        <v>250</v>
      </c>
      <c r="D527" t="s">
        <v>1515</v>
      </c>
      <c r="E527">
        <v>8.3000000000000007</v>
      </c>
      <c r="F527">
        <f>ROUND(E527/2,1)</f>
        <v>4.2</v>
      </c>
      <c r="G527" t="s">
        <v>1516</v>
      </c>
      <c r="H527" t="str">
        <f>SUBSTITUTE(G527, "Â", "")</f>
        <v>MYR 518</v>
      </c>
      <c r="I527">
        <f>VALUE(MID(H527, 5, LEN(G527)))</f>
        <v>518</v>
      </c>
      <c r="J527" t="str">
        <f t="shared" si="25"/>
        <v>$$$</v>
      </c>
      <c r="K527">
        <f t="shared" ca="1" si="26"/>
        <v>1385</v>
      </c>
      <c r="L527">
        <v>3385</v>
      </c>
    </row>
    <row r="528" spans="1:12" x14ac:dyDescent="0.45">
      <c r="A528" t="str">
        <f t="shared" si="24"/>
        <v>P000528</v>
      </c>
      <c r="B528" t="s">
        <v>1517</v>
      </c>
      <c r="C528" t="s">
        <v>1518</v>
      </c>
      <c r="D528" t="s">
        <v>1519</v>
      </c>
      <c r="E528">
        <v>9</v>
      </c>
      <c r="F528">
        <f>ROUND(E528/2,1)</f>
        <v>4.5</v>
      </c>
      <c r="G528" t="s">
        <v>1033</v>
      </c>
      <c r="H528" t="str">
        <f>SUBSTITUTE(G528, "Â", "")</f>
        <v>MYR 468</v>
      </c>
      <c r="I528">
        <f>VALUE(MID(H528, 5, LEN(G528)))</f>
        <v>468</v>
      </c>
      <c r="J528" t="str">
        <f t="shared" si="25"/>
        <v>$$$</v>
      </c>
      <c r="K528">
        <f t="shared" ca="1" si="26"/>
        <v>2766</v>
      </c>
      <c r="L528">
        <v>4322</v>
      </c>
    </row>
    <row r="529" spans="1:12" x14ac:dyDescent="0.45">
      <c r="A529" t="str">
        <f t="shared" si="24"/>
        <v>P000529</v>
      </c>
      <c r="B529" t="s">
        <v>1520</v>
      </c>
      <c r="C529" t="s">
        <v>1109</v>
      </c>
      <c r="D529" t="s">
        <v>1521</v>
      </c>
      <c r="E529">
        <v>7.8</v>
      </c>
      <c r="F529">
        <f>ROUND(E529/2,1)</f>
        <v>3.9</v>
      </c>
      <c r="G529" t="s">
        <v>195</v>
      </c>
      <c r="H529" t="str">
        <f>SUBSTITUTE(G529, "Â", "")</f>
        <v>MYR 106</v>
      </c>
      <c r="I529">
        <f>VALUE(MID(H529, 5, LEN(G529)))</f>
        <v>106</v>
      </c>
      <c r="J529" t="str">
        <f t="shared" si="25"/>
        <v>$</v>
      </c>
      <c r="K529">
        <f t="shared" ca="1" si="26"/>
        <v>101</v>
      </c>
      <c r="L529">
        <v>183</v>
      </c>
    </row>
    <row r="530" spans="1:12" x14ac:dyDescent="0.45">
      <c r="A530" t="str">
        <f t="shared" si="24"/>
        <v>P000530</v>
      </c>
      <c r="B530" t="s">
        <v>1522</v>
      </c>
      <c r="C530" t="s">
        <v>1250</v>
      </c>
      <c r="D530" t="s">
        <v>1523</v>
      </c>
      <c r="E530">
        <v>7.6</v>
      </c>
      <c r="F530">
        <f>ROUND(E530/2,1)</f>
        <v>3.8</v>
      </c>
      <c r="G530" t="s">
        <v>1524</v>
      </c>
      <c r="H530" t="str">
        <f>SUBSTITUTE(G530, "Â", "")</f>
        <v>MYR 143</v>
      </c>
      <c r="I530">
        <f>VALUE(MID(H530, 5, LEN(G530)))</f>
        <v>143</v>
      </c>
      <c r="J530" t="str">
        <f t="shared" si="25"/>
        <v>$</v>
      </c>
      <c r="K530">
        <f t="shared" ca="1" si="26"/>
        <v>2000</v>
      </c>
      <c r="L530">
        <v>1673</v>
      </c>
    </row>
    <row r="531" spans="1:12" x14ac:dyDescent="0.45">
      <c r="A531" t="str">
        <f t="shared" si="24"/>
        <v>P000531</v>
      </c>
      <c r="B531" t="s">
        <v>1525</v>
      </c>
      <c r="C531" t="s">
        <v>1526</v>
      </c>
      <c r="D531" t="s">
        <v>1527</v>
      </c>
      <c r="E531">
        <v>8.1</v>
      </c>
      <c r="F531">
        <f>ROUND(E531/2,1)</f>
        <v>4.0999999999999996</v>
      </c>
      <c r="G531" t="s">
        <v>872</v>
      </c>
      <c r="H531" t="str">
        <f>SUBSTITUTE(G531, "Â", "")</f>
        <v>MYR 495</v>
      </c>
      <c r="I531">
        <f>VALUE(MID(H531, 5, LEN(G531)))</f>
        <v>495</v>
      </c>
      <c r="J531" t="str">
        <f t="shared" si="25"/>
        <v>$$$</v>
      </c>
      <c r="K531">
        <f t="shared" ca="1" si="26"/>
        <v>486</v>
      </c>
      <c r="L531">
        <v>3146</v>
      </c>
    </row>
    <row r="532" spans="1:12" x14ac:dyDescent="0.45">
      <c r="A532" t="str">
        <f t="shared" si="24"/>
        <v>P000532</v>
      </c>
      <c r="B532" t="s">
        <v>1528</v>
      </c>
      <c r="C532" t="s">
        <v>601</v>
      </c>
      <c r="D532" t="s">
        <v>1529</v>
      </c>
      <c r="E532">
        <v>7.2</v>
      </c>
      <c r="F532">
        <f>ROUND(E532/2,1)</f>
        <v>3.6</v>
      </c>
      <c r="G532" t="s">
        <v>1530</v>
      </c>
      <c r="H532" t="str">
        <f>SUBSTITUTE(G532, "Â", "")</f>
        <v>MYR 199</v>
      </c>
      <c r="I532">
        <f>VALUE(MID(H532, 5, LEN(G532)))</f>
        <v>199</v>
      </c>
      <c r="J532" t="str">
        <f t="shared" si="25"/>
        <v>$$</v>
      </c>
      <c r="K532">
        <f t="shared" ca="1" si="26"/>
        <v>3256</v>
      </c>
      <c r="L532">
        <v>3018</v>
      </c>
    </row>
    <row r="533" spans="1:12" x14ac:dyDescent="0.45">
      <c r="A533" t="str">
        <f t="shared" si="24"/>
        <v>P000533</v>
      </c>
      <c r="B533" t="s">
        <v>1531</v>
      </c>
      <c r="C533" t="s">
        <v>108</v>
      </c>
      <c r="D533" t="s">
        <v>1532</v>
      </c>
      <c r="E533">
        <v>7.8</v>
      </c>
      <c r="F533">
        <f>ROUND(E533/2,1)</f>
        <v>3.9</v>
      </c>
      <c r="G533" t="s">
        <v>1533</v>
      </c>
      <c r="H533" t="str">
        <f>SUBSTITUTE(G533, "Â", "")</f>
        <v>MYR 247</v>
      </c>
      <c r="I533">
        <f>VALUE(MID(H533, 5, LEN(G533)))</f>
        <v>247</v>
      </c>
      <c r="J533" t="str">
        <f t="shared" si="25"/>
        <v>$$</v>
      </c>
      <c r="K533">
        <f t="shared" ca="1" si="26"/>
        <v>37</v>
      </c>
      <c r="L533">
        <v>1279</v>
      </c>
    </row>
    <row r="534" spans="1:12" x14ac:dyDescent="0.45">
      <c r="A534" t="str">
        <f t="shared" si="24"/>
        <v>P000534</v>
      </c>
      <c r="B534" t="s">
        <v>1534</v>
      </c>
      <c r="C534" t="s">
        <v>147</v>
      </c>
      <c r="D534" t="s">
        <v>1535</v>
      </c>
      <c r="E534">
        <v>8.4</v>
      </c>
      <c r="F534">
        <f>ROUND(E534/2,1)</f>
        <v>4.2</v>
      </c>
      <c r="G534" t="s">
        <v>854</v>
      </c>
      <c r="H534" t="str">
        <f>SUBSTITUTE(G534, "Â", "")</f>
        <v>MYR 373</v>
      </c>
      <c r="I534">
        <f>VALUE(MID(H534, 5, LEN(G534)))</f>
        <v>373</v>
      </c>
      <c r="J534" t="str">
        <f t="shared" si="25"/>
        <v>$$$</v>
      </c>
      <c r="K534">
        <f t="shared" ca="1" si="26"/>
        <v>1005</v>
      </c>
      <c r="L534">
        <v>4218</v>
      </c>
    </row>
    <row r="535" spans="1:12" x14ac:dyDescent="0.45">
      <c r="A535" t="str">
        <f t="shared" si="24"/>
        <v>P000535</v>
      </c>
      <c r="B535" t="s">
        <v>1536</v>
      </c>
      <c r="C535" t="s">
        <v>1537</v>
      </c>
      <c r="D535" t="s">
        <v>1538</v>
      </c>
      <c r="E535">
        <v>8.5</v>
      </c>
      <c r="F535">
        <f>ROUND(E535/2,1)</f>
        <v>4.3</v>
      </c>
      <c r="G535" t="s">
        <v>614</v>
      </c>
      <c r="H535" t="str">
        <f>SUBSTITUTE(G535, "Â", "")</f>
        <v>MYR 220</v>
      </c>
      <c r="I535">
        <f>VALUE(MID(H535, 5, LEN(G535)))</f>
        <v>220</v>
      </c>
      <c r="J535" t="str">
        <f t="shared" si="25"/>
        <v>$$</v>
      </c>
      <c r="K535">
        <f t="shared" ca="1" si="26"/>
        <v>942</v>
      </c>
      <c r="L535">
        <v>3548</v>
      </c>
    </row>
    <row r="536" spans="1:12" x14ac:dyDescent="0.45">
      <c r="A536" t="str">
        <f t="shared" si="24"/>
        <v>P000536</v>
      </c>
      <c r="B536" t="s">
        <v>1539</v>
      </c>
      <c r="C536" t="s">
        <v>616</v>
      </c>
      <c r="D536" t="s">
        <v>1540</v>
      </c>
      <c r="E536">
        <v>7.3</v>
      </c>
      <c r="F536">
        <f>ROUND(E536/2,1)</f>
        <v>3.7</v>
      </c>
      <c r="G536" t="s">
        <v>784</v>
      </c>
      <c r="H536" t="str">
        <f>SUBSTITUTE(G536, "Â", "")</f>
        <v>MYR 109</v>
      </c>
      <c r="I536">
        <f>VALUE(MID(H536, 5, LEN(G536)))</f>
        <v>109</v>
      </c>
      <c r="J536" t="str">
        <f t="shared" si="25"/>
        <v>$</v>
      </c>
      <c r="K536">
        <f t="shared" ca="1" si="26"/>
        <v>1455</v>
      </c>
      <c r="L536">
        <v>2629</v>
      </c>
    </row>
    <row r="537" spans="1:12" x14ac:dyDescent="0.45">
      <c r="A537" t="str">
        <f t="shared" si="24"/>
        <v>P000537</v>
      </c>
      <c r="B537" t="s">
        <v>1541</v>
      </c>
      <c r="C537" t="s">
        <v>5</v>
      </c>
      <c r="D537" t="s">
        <v>1542</v>
      </c>
      <c r="E537">
        <v>10</v>
      </c>
      <c r="F537">
        <f>ROUND(E537/2,1)</f>
        <v>5</v>
      </c>
      <c r="G537" t="s">
        <v>1543</v>
      </c>
      <c r="H537" t="str">
        <f>SUBSTITUTE(G537, "Â", "")</f>
        <v>MYR 772</v>
      </c>
      <c r="I537">
        <f>VALUE(MID(H537, 5, LEN(G537)))</f>
        <v>772</v>
      </c>
      <c r="J537" t="str">
        <f t="shared" si="25"/>
        <v>$$$$</v>
      </c>
      <c r="K537">
        <f t="shared" ca="1" si="26"/>
        <v>4001</v>
      </c>
      <c r="L537">
        <v>80</v>
      </c>
    </row>
    <row r="538" spans="1:12" x14ac:dyDescent="0.45">
      <c r="A538" t="str">
        <f t="shared" si="24"/>
        <v>P000538</v>
      </c>
      <c r="B538" t="s">
        <v>1544</v>
      </c>
      <c r="C538" t="s">
        <v>1279</v>
      </c>
      <c r="D538" t="s">
        <v>1545</v>
      </c>
      <c r="E538">
        <v>6.9</v>
      </c>
      <c r="F538">
        <f>ROUND(E538/2,1)</f>
        <v>3.5</v>
      </c>
      <c r="G538" t="s">
        <v>1546</v>
      </c>
      <c r="H538" t="str">
        <f>SUBSTITUTE(G538, "Â", "")</f>
        <v>MYR 437</v>
      </c>
      <c r="I538">
        <f>VALUE(MID(H538, 5, LEN(G538)))</f>
        <v>437</v>
      </c>
      <c r="J538" t="str">
        <f t="shared" si="25"/>
        <v>$$$</v>
      </c>
      <c r="K538">
        <f t="shared" ca="1" si="26"/>
        <v>4264</v>
      </c>
      <c r="L538">
        <v>2655</v>
      </c>
    </row>
    <row r="539" spans="1:12" x14ac:dyDescent="0.45">
      <c r="A539" t="str">
        <f t="shared" si="24"/>
        <v>P000539</v>
      </c>
      <c r="B539" t="s">
        <v>1547</v>
      </c>
      <c r="C539" t="s">
        <v>1548</v>
      </c>
      <c r="D539" t="s">
        <v>1549</v>
      </c>
      <c r="E539">
        <v>8.6999999999999993</v>
      </c>
      <c r="F539">
        <f>ROUND(E539/2,1)</f>
        <v>4.4000000000000004</v>
      </c>
      <c r="G539" t="s">
        <v>1550</v>
      </c>
      <c r="H539" t="str">
        <f>SUBSTITUTE(G539, "Â", "")</f>
        <v>MYR 1,080</v>
      </c>
      <c r="I539">
        <f>VALUE(MID(H539, 5, LEN(G539)))</f>
        <v>1080</v>
      </c>
      <c r="J539" t="str">
        <f t="shared" si="25"/>
        <v>$$$$</v>
      </c>
      <c r="K539">
        <f t="shared" ca="1" si="26"/>
        <v>1866</v>
      </c>
      <c r="L539">
        <v>1523</v>
      </c>
    </row>
    <row r="540" spans="1:12" x14ac:dyDescent="0.45">
      <c r="A540" t="str">
        <f t="shared" si="24"/>
        <v>P000540</v>
      </c>
      <c r="B540" t="s">
        <v>1551</v>
      </c>
      <c r="C540" t="s">
        <v>325</v>
      </c>
      <c r="D540" t="s">
        <v>1552</v>
      </c>
      <c r="E540">
        <v>8.1999999999999993</v>
      </c>
      <c r="F540">
        <f>ROUND(E540/2,1)</f>
        <v>4.0999999999999996</v>
      </c>
      <c r="G540" t="s">
        <v>201</v>
      </c>
      <c r="H540" t="str">
        <f>SUBSTITUTE(G540, "Â", "")</f>
        <v>MYR 230</v>
      </c>
      <c r="I540">
        <f>VALUE(MID(H540, 5, LEN(G540)))</f>
        <v>230</v>
      </c>
      <c r="J540" t="str">
        <f t="shared" si="25"/>
        <v>$$</v>
      </c>
      <c r="K540">
        <f t="shared" ca="1" si="26"/>
        <v>1413</v>
      </c>
      <c r="L540">
        <v>4021</v>
      </c>
    </row>
    <row r="541" spans="1:12" x14ac:dyDescent="0.45">
      <c r="A541" t="str">
        <f t="shared" si="24"/>
        <v>P000541</v>
      </c>
      <c r="B541" t="s">
        <v>1553</v>
      </c>
      <c r="C541" t="s">
        <v>1189</v>
      </c>
      <c r="D541" t="s">
        <v>1554</v>
      </c>
      <c r="E541">
        <v>7.5</v>
      </c>
      <c r="F541">
        <f>ROUND(E541/2,1)</f>
        <v>3.8</v>
      </c>
      <c r="G541" t="s">
        <v>1555</v>
      </c>
      <c r="H541" t="str">
        <f>SUBSTITUTE(G541, "Â", "")</f>
        <v>MYR 201</v>
      </c>
      <c r="I541">
        <f>VALUE(MID(H541, 5, LEN(G541)))</f>
        <v>201</v>
      </c>
      <c r="J541" t="str">
        <f t="shared" si="25"/>
        <v>$$</v>
      </c>
      <c r="K541">
        <f t="shared" ca="1" si="26"/>
        <v>234</v>
      </c>
      <c r="L541">
        <v>3692</v>
      </c>
    </row>
    <row r="542" spans="1:12" x14ac:dyDescent="0.45">
      <c r="A542" t="str">
        <f t="shared" si="24"/>
        <v>P000542</v>
      </c>
      <c r="B542" t="s">
        <v>1556</v>
      </c>
      <c r="C542" t="s">
        <v>497</v>
      </c>
      <c r="D542" t="s">
        <v>1557</v>
      </c>
      <c r="E542">
        <v>8.6</v>
      </c>
      <c r="F542">
        <f>ROUND(E542/2,1)</f>
        <v>4.3</v>
      </c>
      <c r="G542" t="s">
        <v>1558</v>
      </c>
      <c r="H542" t="str">
        <f>SUBSTITUTE(G542, "Â", "")</f>
        <v>MYR 341</v>
      </c>
      <c r="I542">
        <f>VALUE(MID(H542, 5, LEN(G542)))</f>
        <v>341</v>
      </c>
      <c r="J542" t="str">
        <f t="shared" si="25"/>
        <v>$$$</v>
      </c>
      <c r="K542">
        <f t="shared" ca="1" si="26"/>
        <v>3416</v>
      </c>
      <c r="L542">
        <v>983</v>
      </c>
    </row>
    <row r="543" spans="1:12" x14ac:dyDescent="0.45">
      <c r="A543" t="str">
        <f t="shared" si="24"/>
        <v>P000543</v>
      </c>
      <c r="B543" t="s">
        <v>1559</v>
      </c>
      <c r="C543" t="s">
        <v>1560</v>
      </c>
      <c r="D543" t="s">
        <v>1561</v>
      </c>
      <c r="E543">
        <v>8.4</v>
      </c>
      <c r="F543">
        <f>ROUND(E543/2,1)</f>
        <v>4.2</v>
      </c>
      <c r="G543" t="s">
        <v>1562</v>
      </c>
      <c r="H543" t="str">
        <f>SUBSTITUTE(G543, "Â", "")</f>
        <v>MYR 1,573</v>
      </c>
      <c r="I543">
        <f>VALUE(MID(H543, 5, LEN(G543)))</f>
        <v>1573</v>
      </c>
      <c r="J543" t="str">
        <f t="shared" si="25"/>
        <v>$$$$</v>
      </c>
      <c r="K543">
        <f t="shared" ca="1" si="26"/>
        <v>3646</v>
      </c>
      <c r="L543">
        <v>3800</v>
      </c>
    </row>
    <row r="544" spans="1:12" x14ac:dyDescent="0.45">
      <c r="A544" t="str">
        <f t="shared" si="24"/>
        <v>P000544</v>
      </c>
      <c r="B544" t="s">
        <v>1563</v>
      </c>
      <c r="C544" t="s">
        <v>1564</v>
      </c>
      <c r="D544" t="s">
        <v>1565</v>
      </c>
      <c r="E544">
        <v>7.7</v>
      </c>
      <c r="F544">
        <f>ROUND(E544/2,1)</f>
        <v>3.9</v>
      </c>
      <c r="G544" t="s">
        <v>290</v>
      </c>
      <c r="H544" t="str">
        <f>SUBSTITUTE(G544, "Â", "")</f>
        <v>MYR 108</v>
      </c>
      <c r="I544">
        <f>VALUE(MID(H544, 5, LEN(G544)))</f>
        <v>108</v>
      </c>
      <c r="J544" t="str">
        <f t="shared" si="25"/>
        <v>$</v>
      </c>
      <c r="K544">
        <f t="shared" ca="1" si="26"/>
        <v>4028</v>
      </c>
      <c r="L544">
        <v>761</v>
      </c>
    </row>
    <row r="545" spans="1:12" x14ac:dyDescent="0.45">
      <c r="A545" t="str">
        <f t="shared" si="24"/>
        <v>P000545</v>
      </c>
      <c r="B545" t="s">
        <v>1566</v>
      </c>
      <c r="C545" t="s">
        <v>164</v>
      </c>
      <c r="D545" t="s">
        <v>1567</v>
      </c>
      <c r="E545">
        <v>8.1</v>
      </c>
      <c r="F545">
        <f>ROUND(E545/2,1)</f>
        <v>4.0999999999999996</v>
      </c>
      <c r="G545" t="s">
        <v>1568</v>
      </c>
      <c r="H545" t="str">
        <f>SUBSTITUTE(G545, "Â", "")</f>
        <v>MYR 126</v>
      </c>
      <c r="I545">
        <f>VALUE(MID(H545, 5, LEN(G545)))</f>
        <v>126</v>
      </c>
      <c r="J545" t="str">
        <f t="shared" si="25"/>
        <v>$</v>
      </c>
      <c r="K545">
        <f t="shared" ca="1" si="26"/>
        <v>1855</v>
      </c>
      <c r="L545">
        <v>2646</v>
      </c>
    </row>
    <row r="546" spans="1:12" x14ac:dyDescent="0.45">
      <c r="A546" t="str">
        <f t="shared" si="24"/>
        <v>P000546</v>
      </c>
      <c r="B546" t="s">
        <v>1569</v>
      </c>
      <c r="C546" t="s">
        <v>13</v>
      </c>
      <c r="D546" t="s">
        <v>1570</v>
      </c>
      <c r="E546">
        <v>7.7</v>
      </c>
      <c r="F546">
        <f>ROUND(E546/2,1)</f>
        <v>3.9</v>
      </c>
      <c r="G546" t="s">
        <v>1571</v>
      </c>
      <c r="H546" t="str">
        <f>SUBSTITUTE(G546, "Â", "")</f>
        <v>MYR 162</v>
      </c>
      <c r="I546">
        <f>VALUE(MID(H546, 5, LEN(G546)))</f>
        <v>162</v>
      </c>
      <c r="J546" t="str">
        <f t="shared" si="25"/>
        <v>$$</v>
      </c>
      <c r="K546">
        <f t="shared" ca="1" si="26"/>
        <v>1502</v>
      </c>
      <c r="L546">
        <v>3963</v>
      </c>
    </row>
    <row r="547" spans="1:12" x14ac:dyDescent="0.45">
      <c r="A547" t="str">
        <f t="shared" si="24"/>
        <v>P000547</v>
      </c>
      <c r="B547" t="s">
        <v>1572</v>
      </c>
      <c r="C547" t="s">
        <v>1573</v>
      </c>
      <c r="D547" t="s">
        <v>1574</v>
      </c>
      <c r="E547">
        <v>7.8</v>
      </c>
      <c r="F547">
        <f>ROUND(E547/2,1)</f>
        <v>3.9</v>
      </c>
      <c r="G547" t="s">
        <v>1575</v>
      </c>
      <c r="H547" t="str">
        <f>SUBSTITUTE(G547, "Â", "")</f>
        <v>MYR 331</v>
      </c>
      <c r="I547">
        <f>VALUE(MID(H547, 5, LEN(G547)))</f>
        <v>331</v>
      </c>
      <c r="J547" t="str">
        <f t="shared" si="25"/>
        <v>$$$</v>
      </c>
      <c r="K547">
        <f t="shared" ca="1" si="26"/>
        <v>2380</v>
      </c>
      <c r="L547">
        <v>2434</v>
      </c>
    </row>
    <row r="548" spans="1:12" x14ac:dyDescent="0.45">
      <c r="A548" t="str">
        <f t="shared" si="24"/>
        <v>P000548</v>
      </c>
      <c r="B548" t="s">
        <v>1576</v>
      </c>
      <c r="C548" t="s">
        <v>69</v>
      </c>
      <c r="D548" t="s">
        <v>1577</v>
      </c>
      <c r="E548">
        <v>9.6</v>
      </c>
      <c r="F548">
        <f>ROUND(E548/2,1)</f>
        <v>4.8</v>
      </c>
      <c r="G548" t="s">
        <v>1578</v>
      </c>
      <c r="H548" t="str">
        <f>SUBSTITUTE(G548, "Â", "")</f>
        <v>MYR 720</v>
      </c>
      <c r="I548">
        <f>VALUE(MID(H548, 5, LEN(G548)))</f>
        <v>720</v>
      </c>
      <c r="J548" t="str">
        <f t="shared" si="25"/>
        <v>$$$$</v>
      </c>
      <c r="K548">
        <f t="shared" ca="1" si="26"/>
        <v>85</v>
      </c>
      <c r="L548">
        <v>2778</v>
      </c>
    </row>
    <row r="549" spans="1:12" x14ac:dyDescent="0.45">
      <c r="A549" t="str">
        <f t="shared" si="24"/>
        <v>P000549</v>
      </c>
      <c r="B549" t="s">
        <v>1579</v>
      </c>
      <c r="C549" t="s">
        <v>1580</v>
      </c>
      <c r="D549" t="s">
        <v>1581</v>
      </c>
      <c r="E549">
        <v>8.5</v>
      </c>
      <c r="F549">
        <f>ROUND(E549/2,1)</f>
        <v>4.3</v>
      </c>
      <c r="G549" t="s">
        <v>125</v>
      </c>
      <c r="H549" t="str">
        <f>SUBSTITUTE(G549, "Â", "")</f>
        <v>MYR 180</v>
      </c>
      <c r="I549">
        <f>VALUE(MID(H549, 5, LEN(G549)))</f>
        <v>180</v>
      </c>
      <c r="J549" t="str">
        <f t="shared" si="25"/>
        <v>$$</v>
      </c>
      <c r="K549">
        <f t="shared" ca="1" si="26"/>
        <v>4102</v>
      </c>
      <c r="L549">
        <v>2537</v>
      </c>
    </row>
    <row r="550" spans="1:12" x14ac:dyDescent="0.45">
      <c r="A550" t="str">
        <f t="shared" si="24"/>
        <v>P000550</v>
      </c>
      <c r="B550" t="s">
        <v>1582</v>
      </c>
      <c r="C550" t="s">
        <v>325</v>
      </c>
      <c r="D550" t="s">
        <v>1583</v>
      </c>
      <c r="E550">
        <v>8.1999999999999993</v>
      </c>
      <c r="F550">
        <f>ROUND(E550/2,1)</f>
        <v>4.0999999999999996</v>
      </c>
      <c r="G550" t="s">
        <v>1584</v>
      </c>
      <c r="H550" t="str">
        <f>SUBSTITUTE(G550, "Â", "")</f>
        <v>MYR 197</v>
      </c>
      <c r="I550">
        <f>VALUE(MID(H550, 5, LEN(G550)))</f>
        <v>197</v>
      </c>
      <c r="J550" t="str">
        <f t="shared" si="25"/>
        <v>$$</v>
      </c>
      <c r="K550">
        <f t="shared" ca="1" si="26"/>
        <v>1117</v>
      </c>
      <c r="L550">
        <v>946</v>
      </c>
    </row>
    <row r="551" spans="1:12" x14ac:dyDescent="0.45">
      <c r="A551" t="str">
        <f t="shared" si="24"/>
        <v>P000551</v>
      </c>
      <c r="B551" t="s">
        <v>1585</v>
      </c>
      <c r="C551" t="s">
        <v>1586</v>
      </c>
      <c r="D551" t="s">
        <v>1587</v>
      </c>
      <c r="E551">
        <v>6.6</v>
      </c>
      <c r="F551">
        <f>ROUND(E551/2,1)</f>
        <v>3.3</v>
      </c>
      <c r="G551" t="s">
        <v>1588</v>
      </c>
      <c r="H551" t="str">
        <f>SUBSTITUTE(G551, "Â", "")</f>
        <v>MYR 190</v>
      </c>
      <c r="I551">
        <f>VALUE(MID(H551, 5, LEN(G551)))</f>
        <v>190</v>
      </c>
      <c r="J551" t="str">
        <f t="shared" si="25"/>
        <v>$$</v>
      </c>
      <c r="K551">
        <f t="shared" ca="1" si="26"/>
        <v>4287</v>
      </c>
      <c r="L551">
        <v>4080</v>
      </c>
    </row>
    <row r="552" spans="1:12" x14ac:dyDescent="0.45">
      <c r="A552" t="str">
        <f t="shared" si="24"/>
        <v>P000552</v>
      </c>
      <c r="B552" t="s">
        <v>1589</v>
      </c>
      <c r="C552" t="s">
        <v>755</v>
      </c>
      <c r="D552" t="s">
        <v>1590</v>
      </c>
      <c r="E552">
        <v>8</v>
      </c>
      <c r="F552">
        <f>ROUND(E552/2,1)</f>
        <v>4</v>
      </c>
      <c r="G552" t="s">
        <v>1223</v>
      </c>
      <c r="H552" t="str">
        <f>SUBSTITUTE(G552, "Â", "")</f>
        <v>MYR 174</v>
      </c>
      <c r="I552">
        <f>VALUE(MID(H552, 5, LEN(G552)))</f>
        <v>174</v>
      </c>
      <c r="J552" t="str">
        <f t="shared" si="25"/>
        <v>$$</v>
      </c>
      <c r="K552">
        <f t="shared" ca="1" si="26"/>
        <v>1865</v>
      </c>
      <c r="L552">
        <v>2177</v>
      </c>
    </row>
    <row r="553" spans="1:12" x14ac:dyDescent="0.45">
      <c r="A553" t="str">
        <f t="shared" si="24"/>
        <v>P000553</v>
      </c>
      <c r="B553" t="s">
        <v>1591</v>
      </c>
      <c r="C553" t="s">
        <v>616</v>
      </c>
      <c r="D553" t="s">
        <v>1592</v>
      </c>
      <c r="E553">
        <v>8.5</v>
      </c>
      <c r="F553">
        <f>ROUND(E553/2,1)</f>
        <v>4.3</v>
      </c>
      <c r="G553" t="s">
        <v>1593</v>
      </c>
      <c r="H553" t="str">
        <f>SUBSTITUTE(G553, "Â", "")</f>
        <v>MYR 372</v>
      </c>
      <c r="I553">
        <f>VALUE(MID(H553, 5, LEN(G553)))</f>
        <v>372</v>
      </c>
      <c r="J553" t="str">
        <f t="shared" si="25"/>
        <v>$$$</v>
      </c>
      <c r="K553">
        <f t="shared" ca="1" si="26"/>
        <v>51</v>
      </c>
      <c r="L553">
        <v>1854</v>
      </c>
    </row>
    <row r="554" spans="1:12" x14ac:dyDescent="0.45">
      <c r="A554" t="str">
        <f t="shared" si="24"/>
        <v>P000554</v>
      </c>
      <c r="B554" t="s">
        <v>1594</v>
      </c>
      <c r="C554" t="s">
        <v>856</v>
      </c>
      <c r="D554" t="s">
        <v>1595</v>
      </c>
      <c r="E554">
        <v>8.5</v>
      </c>
      <c r="F554">
        <f>ROUND(E554/2,1)</f>
        <v>4.3</v>
      </c>
      <c r="G554" t="s">
        <v>621</v>
      </c>
      <c r="H554" t="str">
        <f>SUBSTITUTE(G554, "Â", "")</f>
        <v>MYR 200</v>
      </c>
      <c r="I554">
        <f>VALUE(MID(H554, 5, LEN(G554)))</f>
        <v>200</v>
      </c>
      <c r="J554" t="str">
        <f t="shared" si="25"/>
        <v>$$</v>
      </c>
      <c r="K554">
        <f t="shared" ca="1" si="26"/>
        <v>2942</v>
      </c>
      <c r="L554">
        <v>555</v>
      </c>
    </row>
    <row r="555" spans="1:12" x14ac:dyDescent="0.45">
      <c r="A555" t="str">
        <f t="shared" si="24"/>
        <v>P000555</v>
      </c>
      <c r="B555" t="s">
        <v>1596</v>
      </c>
      <c r="C555" t="s">
        <v>1354</v>
      </c>
      <c r="D555" t="s">
        <v>1597</v>
      </c>
      <c r="E555">
        <v>6.2</v>
      </c>
      <c r="F555">
        <f>ROUND(E555/2,1)</f>
        <v>3.1</v>
      </c>
      <c r="G555" t="s">
        <v>1036</v>
      </c>
      <c r="H555" t="str">
        <f>SUBSTITUTE(G555, "Â", "")</f>
        <v>MYR 250</v>
      </c>
      <c r="I555">
        <f>VALUE(MID(H555, 5, LEN(G555)))</f>
        <v>250</v>
      </c>
      <c r="J555" t="str">
        <f t="shared" si="25"/>
        <v>$$</v>
      </c>
      <c r="K555">
        <f t="shared" ca="1" si="26"/>
        <v>2338</v>
      </c>
      <c r="L555">
        <v>753</v>
      </c>
    </row>
    <row r="556" spans="1:12" x14ac:dyDescent="0.45">
      <c r="A556" t="str">
        <f t="shared" si="24"/>
        <v>P000556</v>
      </c>
      <c r="B556" t="s">
        <v>1598</v>
      </c>
      <c r="C556" t="s">
        <v>160</v>
      </c>
      <c r="D556" t="s">
        <v>1599</v>
      </c>
      <c r="E556">
        <v>8.4</v>
      </c>
      <c r="F556">
        <f>ROUND(E556/2,1)</f>
        <v>4.2</v>
      </c>
      <c r="G556" t="s">
        <v>1600</v>
      </c>
      <c r="H556" t="str">
        <f>SUBSTITUTE(G556, "Â", "")</f>
        <v>MYR 145</v>
      </c>
      <c r="I556">
        <f>VALUE(MID(H556, 5, LEN(G556)))</f>
        <v>145</v>
      </c>
      <c r="J556" t="str">
        <f t="shared" si="25"/>
        <v>$</v>
      </c>
      <c r="K556">
        <f t="shared" ca="1" si="26"/>
        <v>2723</v>
      </c>
      <c r="L556">
        <v>2745</v>
      </c>
    </row>
    <row r="557" spans="1:12" x14ac:dyDescent="0.45">
      <c r="A557" t="str">
        <f t="shared" si="24"/>
        <v>P000557</v>
      </c>
      <c r="B557" t="s">
        <v>1601</v>
      </c>
      <c r="C557" t="s">
        <v>180</v>
      </c>
      <c r="D557" t="s">
        <v>1602</v>
      </c>
      <c r="E557">
        <v>7.9</v>
      </c>
      <c r="F557">
        <f>ROUND(E557/2,1)</f>
        <v>4</v>
      </c>
      <c r="G557" t="s">
        <v>1603</v>
      </c>
      <c r="H557" t="str">
        <f>SUBSTITUTE(G557, "Â", "")</f>
        <v>MYR 480</v>
      </c>
      <c r="I557">
        <f>VALUE(MID(H557, 5, LEN(G557)))</f>
        <v>480</v>
      </c>
      <c r="J557" t="str">
        <f t="shared" si="25"/>
        <v>$$$</v>
      </c>
      <c r="K557">
        <f t="shared" ca="1" si="26"/>
        <v>975</v>
      </c>
      <c r="L557">
        <v>3744</v>
      </c>
    </row>
    <row r="558" spans="1:12" x14ac:dyDescent="0.45">
      <c r="A558" t="str">
        <f t="shared" si="24"/>
        <v>P000558</v>
      </c>
      <c r="B558" t="s">
        <v>1604</v>
      </c>
      <c r="C558" t="s">
        <v>392</v>
      </c>
      <c r="D558" t="s">
        <v>1605</v>
      </c>
      <c r="E558">
        <v>8.3000000000000007</v>
      </c>
      <c r="F558">
        <f>ROUND(E558/2,1)</f>
        <v>4.2</v>
      </c>
      <c r="G558" t="s">
        <v>997</v>
      </c>
      <c r="H558" t="str">
        <f>SUBSTITUTE(G558, "Â", "")</f>
        <v>MYR 160</v>
      </c>
      <c r="I558">
        <f>VALUE(MID(H558, 5, LEN(G558)))</f>
        <v>160</v>
      </c>
      <c r="J558" t="str">
        <f t="shared" si="25"/>
        <v>$$</v>
      </c>
      <c r="K558">
        <f t="shared" ca="1" si="26"/>
        <v>1823</v>
      </c>
      <c r="L558">
        <v>2549</v>
      </c>
    </row>
    <row r="559" spans="1:12" x14ac:dyDescent="0.45">
      <c r="A559" t="str">
        <f t="shared" si="24"/>
        <v>P000559</v>
      </c>
      <c r="B559" t="s">
        <v>1606</v>
      </c>
      <c r="C559" t="s">
        <v>108</v>
      </c>
      <c r="D559" t="s">
        <v>1607</v>
      </c>
      <c r="E559">
        <v>8.3000000000000007</v>
      </c>
      <c r="F559">
        <f>ROUND(E559/2,1)</f>
        <v>4.2</v>
      </c>
      <c r="G559" t="s">
        <v>675</v>
      </c>
      <c r="H559" t="str">
        <f>SUBSTITUTE(G559, "Â", "")</f>
        <v>MYR 302</v>
      </c>
      <c r="I559">
        <f>VALUE(MID(H559, 5, LEN(G559)))</f>
        <v>302</v>
      </c>
      <c r="J559" t="str">
        <f t="shared" si="25"/>
        <v>$$$</v>
      </c>
      <c r="K559">
        <f t="shared" ca="1" si="26"/>
        <v>443</v>
      </c>
      <c r="L559">
        <v>303</v>
      </c>
    </row>
    <row r="560" spans="1:12" x14ac:dyDescent="0.45">
      <c r="A560" t="str">
        <f t="shared" si="24"/>
        <v>P000560</v>
      </c>
      <c r="B560" t="s">
        <v>1608</v>
      </c>
      <c r="C560" t="s">
        <v>69</v>
      </c>
      <c r="D560" t="s">
        <v>1609</v>
      </c>
      <c r="E560">
        <v>8.3000000000000007</v>
      </c>
      <c r="F560">
        <f>ROUND(E560/2,1)</f>
        <v>4.2</v>
      </c>
      <c r="G560" t="s">
        <v>946</v>
      </c>
      <c r="H560" t="str">
        <f>SUBSTITUTE(G560, "Â", "")</f>
        <v>MYR 329</v>
      </c>
      <c r="I560">
        <f>VALUE(MID(H560, 5, LEN(G560)))</f>
        <v>329</v>
      </c>
      <c r="J560" t="str">
        <f t="shared" si="25"/>
        <v>$$$</v>
      </c>
      <c r="K560">
        <f t="shared" ca="1" si="26"/>
        <v>1966</v>
      </c>
      <c r="L560">
        <v>2360</v>
      </c>
    </row>
    <row r="561" spans="1:12" x14ac:dyDescent="0.45">
      <c r="A561" t="str">
        <f t="shared" si="24"/>
        <v>P000561</v>
      </c>
      <c r="B561" t="s">
        <v>1610</v>
      </c>
      <c r="C561" t="s">
        <v>1611</v>
      </c>
      <c r="D561" t="s">
        <v>1612</v>
      </c>
      <c r="E561">
        <v>8</v>
      </c>
      <c r="F561">
        <f>ROUND(E561/2,1)</f>
        <v>4</v>
      </c>
      <c r="G561" t="s">
        <v>412</v>
      </c>
      <c r="H561" t="str">
        <f>SUBSTITUTE(G561, "Â", "")</f>
        <v>MYR 225</v>
      </c>
      <c r="I561">
        <f>VALUE(MID(H561, 5, LEN(G561)))</f>
        <v>225</v>
      </c>
      <c r="J561" t="str">
        <f t="shared" si="25"/>
        <v>$$</v>
      </c>
      <c r="K561">
        <f t="shared" ca="1" si="26"/>
        <v>4231</v>
      </c>
      <c r="L561">
        <v>543</v>
      </c>
    </row>
    <row r="562" spans="1:12" x14ac:dyDescent="0.45">
      <c r="A562" t="str">
        <f t="shared" si="24"/>
        <v>P000562</v>
      </c>
      <c r="B562" t="s">
        <v>1613</v>
      </c>
      <c r="C562" t="s">
        <v>616</v>
      </c>
      <c r="D562" t="s">
        <v>1614</v>
      </c>
      <c r="E562">
        <v>8.5</v>
      </c>
      <c r="F562">
        <f>ROUND(E562/2,1)</f>
        <v>4.3</v>
      </c>
      <c r="G562" t="s">
        <v>1615</v>
      </c>
      <c r="H562" t="str">
        <f>SUBSTITUTE(G562, "Â", "")</f>
        <v>MYR 231</v>
      </c>
      <c r="I562">
        <f>VALUE(MID(H562, 5, LEN(G562)))</f>
        <v>231</v>
      </c>
      <c r="J562" t="str">
        <f t="shared" si="25"/>
        <v>$$</v>
      </c>
      <c r="K562">
        <f t="shared" ca="1" si="26"/>
        <v>3583</v>
      </c>
      <c r="L562">
        <v>783</v>
      </c>
    </row>
    <row r="563" spans="1:12" x14ac:dyDescent="0.45">
      <c r="A563" t="str">
        <f t="shared" si="24"/>
        <v>P000563</v>
      </c>
      <c r="B563" t="s">
        <v>1616</v>
      </c>
      <c r="C563" t="s">
        <v>1617</v>
      </c>
      <c r="D563" t="s">
        <v>1618</v>
      </c>
      <c r="E563">
        <v>7.8</v>
      </c>
      <c r="F563">
        <f>ROUND(E563/2,1)</f>
        <v>3.9</v>
      </c>
      <c r="G563" t="s">
        <v>195</v>
      </c>
      <c r="H563" t="str">
        <f>SUBSTITUTE(G563, "Â", "")</f>
        <v>MYR 106</v>
      </c>
      <c r="I563">
        <f>VALUE(MID(H563, 5, LEN(G563)))</f>
        <v>106</v>
      </c>
      <c r="J563" t="str">
        <f t="shared" si="25"/>
        <v>$</v>
      </c>
      <c r="K563">
        <f t="shared" ca="1" si="26"/>
        <v>2305</v>
      </c>
      <c r="L563">
        <v>2881</v>
      </c>
    </row>
    <row r="564" spans="1:12" x14ac:dyDescent="0.45">
      <c r="A564" t="str">
        <f t="shared" si="24"/>
        <v>P000564</v>
      </c>
      <c r="B564" t="s">
        <v>1619</v>
      </c>
      <c r="C564" t="s">
        <v>885</v>
      </c>
      <c r="D564" t="s">
        <v>1620</v>
      </c>
      <c r="E564">
        <v>7.2</v>
      </c>
      <c r="F564">
        <f>ROUND(E564/2,1)</f>
        <v>3.6</v>
      </c>
      <c r="G564" t="s">
        <v>997</v>
      </c>
      <c r="H564" t="str">
        <f>SUBSTITUTE(G564, "Â", "")</f>
        <v>MYR 160</v>
      </c>
      <c r="I564">
        <f>VALUE(MID(H564, 5, LEN(G564)))</f>
        <v>160</v>
      </c>
      <c r="J564" t="str">
        <f t="shared" si="25"/>
        <v>$$</v>
      </c>
      <c r="K564">
        <f t="shared" ca="1" si="26"/>
        <v>4322</v>
      </c>
      <c r="L564">
        <v>3569</v>
      </c>
    </row>
    <row r="565" spans="1:12" x14ac:dyDescent="0.45">
      <c r="A565" t="str">
        <f t="shared" si="24"/>
        <v>P000565</v>
      </c>
      <c r="B565" t="s">
        <v>1621</v>
      </c>
      <c r="C565" t="s">
        <v>108</v>
      </c>
      <c r="D565" t="s">
        <v>1622</v>
      </c>
      <c r="E565">
        <v>8.3000000000000007</v>
      </c>
      <c r="F565">
        <f>ROUND(E565/2,1)</f>
        <v>4.2</v>
      </c>
      <c r="G565" t="s">
        <v>1623</v>
      </c>
      <c r="H565" t="str">
        <f>SUBSTITUTE(G565, "Â", "")</f>
        <v>MYR 850</v>
      </c>
      <c r="I565">
        <f>VALUE(MID(H565, 5, LEN(G565)))</f>
        <v>850</v>
      </c>
      <c r="J565" t="str">
        <f t="shared" si="25"/>
        <v>$$$$</v>
      </c>
      <c r="K565">
        <f t="shared" ca="1" si="26"/>
        <v>2039</v>
      </c>
      <c r="L565">
        <v>75</v>
      </c>
    </row>
    <row r="566" spans="1:12" x14ac:dyDescent="0.45">
      <c r="A566" t="str">
        <f t="shared" si="24"/>
        <v>P000566</v>
      </c>
      <c r="B566" t="s">
        <v>1624</v>
      </c>
      <c r="C566" t="s">
        <v>1625</v>
      </c>
      <c r="D566" t="s">
        <v>1626</v>
      </c>
      <c r="E566">
        <v>7.3</v>
      </c>
      <c r="F566">
        <f>ROUND(E566/2,1)</f>
        <v>3.7</v>
      </c>
      <c r="G566" t="s">
        <v>1600</v>
      </c>
      <c r="H566" t="str">
        <f>SUBSTITUTE(G566, "Â", "")</f>
        <v>MYR 145</v>
      </c>
      <c r="I566">
        <f>VALUE(MID(H566, 5, LEN(G566)))</f>
        <v>145</v>
      </c>
      <c r="J566" t="str">
        <f t="shared" si="25"/>
        <v>$</v>
      </c>
      <c r="K566">
        <f t="shared" ca="1" si="26"/>
        <v>2597</v>
      </c>
      <c r="L566">
        <v>2470</v>
      </c>
    </row>
    <row r="567" spans="1:12" x14ac:dyDescent="0.45">
      <c r="A567" t="str">
        <f t="shared" si="24"/>
        <v>P000567</v>
      </c>
      <c r="B567" t="s">
        <v>1627</v>
      </c>
      <c r="C567" t="s">
        <v>1628</v>
      </c>
      <c r="D567" t="s">
        <v>1629</v>
      </c>
      <c r="E567">
        <v>7.9</v>
      </c>
      <c r="F567">
        <f>ROUND(E567/2,1)</f>
        <v>4</v>
      </c>
      <c r="G567" t="s">
        <v>1473</v>
      </c>
      <c r="H567" t="str">
        <f>SUBSTITUTE(G567, "Â", "")</f>
        <v>MYR 60</v>
      </c>
      <c r="I567">
        <f>VALUE(MID(H567, 5, LEN(G567)))</f>
        <v>60</v>
      </c>
      <c r="J567" t="str">
        <f t="shared" si="25"/>
        <v>$</v>
      </c>
      <c r="K567">
        <f t="shared" ca="1" si="26"/>
        <v>1345</v>
      </c>
      <c r="L567">
        <v>2149</v>
      </c>
    </row>
    <row r="568" spans="1:12" x14ac:dyDescent="0.45">
      <c r="A568" t="str">
        <f t="shared" si="24"/>
        <v>P000568</v>
      </c>
      <c r="B568" t="s">
        <v>1630</v>
      </c>
      <c r="C568" t="s">
        <v>1631</v>
      </c>
      <c r="D568" t="s">
        <v>1632</v>
      </c>
      <c r="E568">
        <v>8.8000000000000007</v>
      </c>
      <c r="F568">
        <f>ROUND(E568/2,1)</f>
        <v>4.4000000000000004</v>
      </c>
      <c r="G568" t="s">
        <v>1633</v>
      </c>
      <c r="H568" t="str">
        <f>SUBSTITUTE(G568, "Â", "")</f>
        <v>MYR 285</v>
      </c>
      <c r="I568">
        <f>VALUE(MID(H568, 5, LEN(G568)))</f>
        <v>285</v>
      </c>
      <c r="J568" t="str">
        <f t="shared" si="25"/>
        <v>$$</v>
      </c>
      <c r="K568">
        <f t="shared" ca="1" si="26"/>
        <v>4359</v>
      </c>
      <c r="L568">
        <v>2491</v>
      </c>
    </row>
    <row r="569" spans="1:12" x14ac:dyDescent="0.45">
      <c r="A569" t="str">
        <f t="shared" si="24"/>
        <v>P000569</v>
      </c>
      <c r="B569" t="s">
        <v>1634</v>
      </c>
      <c r="C569" t="s">
        <v>353</v>
      </c>
      <c r="D569" t="s">
        <v>1635</v>
      </c>
      <c r="E569">
        <v>7.7</v>
      </c>
      <c r="F569">
        <f>ROUND(E569/2,1)</f>
        <v>3.9</v>
      </c>
      <c r="G569" t="s">
        <v>287</v>
      </c>
      <c r="H569" t="str">
        <f>SUBSTITUTE(G569, "Â", "")</f>
        <v>MYR 117</v>
      </c>
      <c r="I569">
        <f>VALUE(MID(H569, 5, LEN(G569)))</f>
        <v>117</v>
      </c>
      <c r="J569" t="str">
        <f t="shared" si="25"/>
        <v>$</v>
      </c>
      <c r="K569">
        <f t="shared" ca="1" si="26"/>
        <v>851</v>
      </c>
      <c r="L569">
        <v>2709</v>
      </c>
    </row>
    <row r="570" spans="1:12" x14ac:dyDescent="0.45">
      <c r="A570" t="str">
        <f t="shared" si="24"/>
        <v>P000570</v>
      </c>
      <c r="B570" t="s">
        <v>1636</v>
      </c>
      <c r="C570" t="s">
        <v>1637</v>
      </c>
      <c r="D570" t="s">
        <v>1638</v>
      </c>
      <c r="E570">
        <v>7.9</v>
      </c>
      <c r="F570">
        <f>ROUND(E570/2,1)</f>
        <v>4</v>
      </c>
      <c r="G570" t="s">
        <v>984</v>
      </c>
      <c r="H570" t="str">
        <f>SUBSTITUTE(G570, "Â", "")</f>
        <v>MYR 161</v>
      </c>
      <c r="I570">
        <f>VALUE(MID(H570, 5, LEN(G570)))</f>
        <v>161</v>
      </c>
      <c r="J570" t="str">
        <f t="shared" si="25"/>
        <v>$$</v>
      </c>
      <c r="K570">
        <f t="shared" ca="1" si="26"/>
        <v>962</v>
      </c>
      <c r="L570">
        <v>2310</v>
      </c>
    </row>
    <row r="571" spans="1:12" x14ac:dyDescent="0.45">
      <c r="A571" t="str">
        <f t="shared" si="24"/>
        <v>P000571</v>
      </c>
      <c r="B571" t="s">
        <v>1639</v>
      </c>
      <c r="C571" t="s">
        <v>1452</v>
      </c>
      <c r="D571" t="s">
        <v>1640</v>
      </c>
      <c r="E571">
        <v>9.1</v>
      </c>
      <c r="F571">
        <f>ROUND(E571/2,1)</f>
        <v>4.5999999999999996</v>
      </c>
      <c r="G571" t="s">
        <v>625</v>
      </c>
      <c r="H571" t="str">
        <f>SUBSTITUTE(G571, "Â", "")</f>
        <v>MYR 219</v>
      </c>
      <c r="I571">
        <f>VALUE(MID(H571, 5, LEN(G571)))</f>
        <v>219</v>
      </c>
      <c r="J571" t="str">
        <f t="shared" si="25"/>
        <v>$$</v>
      </c>
      <c r="K571">
        <f t="shared" ca="1" si="26"/>
        <v>3422</v>
      </c>
      <c r="L571">
        <v>2733</v>
      </c>
    </row>
    <row r="572" spans="1:12" x14ac:dyDescent="0.45">
      <c r="A572" t="str">
        <f t="shared" si="24"/>
        <v>P000572</v>
      </c>
      <c r="B572" t="s">
        <v>1641</v>
      </c>
      <c r="C572" t="s">
        <v>108</v>
      </c>
      <c r="D572" t="s">
        <v>1642</v>
      </c>
      <c r="E572">
        <v>8.5</v>
      </c>
      <c r="F572">
        <f>ROUND(E572/2,1)</f>
        <v>4.3</v>
      </c>
      <c r="G572" t="s">
        <v>1643</v>
      </c>
      <c r="H572" t="str">
        <f>SUBSTITUTE(G572, "Â", "")</f>
        <v>MYR 699</v>
      </c>
      <c r="I572">
        <f>VALUE(MID(H572, 5, LEN(G572)))</f>
        <v>699</v>
      </c>
      <c r="J572" t="str">
        <f t="shared" si="25"/>
        <v>$$$$</v>
      </c>
      <c r="K572">
        <f t="shared" ca="1" si="26"/>
        <v>1825</v>
      </c>
      <c r="L572">
        <v>4236</v>
      </c>
    </row>
    <row r="573" spans="1:12" x14ac:dyDescent="0.45">
      <c r="A573" t="str">
        <f t="shared" si="24"/>
        <v>P000573</v>
      </c>
      <c r="B573" t="s">
        <v>1644</v>
      </c>
      <c r="C573" t="s">
        <v>1446</v>
      </c>
      <c r="D573" t="s">
        <v>1645</v>
      </c>
      <c r="E573">
        <v>7.6</v>
      </c>
      <c r="F573">
        <f>ROUND(E573/2,1)</f>
        <v>3.8</v>
      </c>
      <c r="G573" t="s">
        <v>1646</v>
      </c>
      <c r="H573" t="str">
        <f>SUBSTITUTE(G573, "Â", "")</f>
        <v>MYR 785</v>
      </c>
      <c r="I573">
        <f>VALUE(MID(H573, 5, LEN(G573)))</f>
        <v>785</v>
      </c>
      <c r="J573" t="str">
        <f t="shared" si="25"/>
        <v>$$$$</v>
      </c>
      <c r="K573">
        <f t="shared" ca="1" si="26"/>
        <v>3824</v>
      </c>
      <c r="L573">
        <v>1734</v>
      </c>
    </row>
    <row r="574" spans="1:12" x14ac:dyDescent="0.45">
      <c r="A574" t="str">
        <f t="shared" si="24"/>
        <v>P000574</v>
      </c>
      <c r="B574" t="s">
        <v>1647</v>
      </c>
      <c r="C574" t="s">
        <v>1648</v>
      </c>
      <c r="D574" t="s">
        <v>1649</v>
      </c>
      <c r="E574">
        <v>4.7</v>
      </c>
      <c r="F574">
        <f>ROUND(E574/2,1)</f>
        <v>2.4</v>
      </c>
      <c r="G574" t="s">
        <v>1650</v>
      </c>
      <c r="H574" t="str">
        <f>SUBSTITUTE(G574, "Â", "")</f>
        <v>MYR 69</v>
      </c>
      <c r="I574">
        <f>VALUE(MID(H574, 5, LEN(G574)))</f>
        <v>69</v>
      </c>
      <c r="J574" t="str">
        <f t="shared" si="25"/>
        <v>$</v>
      </c>
      <c r="K574">
        <f t="shared" ca="1" si="26"/>
        <v>2822</v>
      </c>
      <c r="L574">
        <v>3845</v>
      </c>
    </row>
    <row r="575" spans="1:12" x14ac:dyDescent="0.45">
      <c r="A575" t="str">
        <f t="shared" si="24"/>
        <v>P000575</v>
      </c>
      <c r="B575" t="s">
        <v>1651</v>
      </c>
      <c r="C575" t="s">
        <v>37</v>
      </c>
      <c r="D575" t="s">
        <v>1652</v>
      </c>
      <c r="E575">
        <v>7.8</v>
      </c>
      <c r="F575">
        <f>ROUND(E575/2,1)</f>
        <v>3.9</v>
      </c>
      <c r="G575" t="s">
        <v>1301</v>
      </c>
      <c r="H575" t="str">
        <f>SUBSTITUTE(G575, "Â", "")</f>
        <v>MYR 149</v>
      </c>
      <c r="I575">
        <f>VALUE(MID(H575, 5, LEN(G575)))</f>
        <v>149</v>
      </c>
      <c r="J575" t="str">
        <f t="shared" si="25"/>
        <v>$</v>
      </c>
      <c r="K575">
        <f t="shared" ca="1" si="26"/>
        <v>25</v>
      </c>
      <c r="L575">
        <v>1756</v>
      </c>
    </row>
    <row r="576" spans="1:12" x14ac:dyDescent="0.45">
      <c r="A576" t="str">
        <f t="shared" si="24"/>
        <v>P000576</v>
      </c>
      <c r="B576" t="s">
        <v>1653</v>
      </c>
      <c r="C576" t="s">
        <v>1</v>
      </c>
      <c r="D576" t="s">
        <v>1654</v>
      </c>
      <c r="E576">
        <v>9.3000000000000007</v>
      </c>
      <c r="F576">
        <f>ROUND(E576/2,1)</f>
        <v>4.7</v>
      </c>
      <c r="G576" t="s">
        <v>1655</v>
      </c>
      <c r="H576" t="str">
        <f>SUBSTITUTE(G576, "Â", "")</f>
        <v>MYR 640</v>
      </c>
      <c r="I576">
        <f>VALUE(MID(H576, 5, LEN(G576)))</f>
        <v>640</v>
      </c>
      <c r="J576" t="str">
        <f t="shared" si="25"/>
        <v>$$$$</v>
      </c>
      <c r="K576">
        <f t="shared" ca="1" si="26"/>
        <v>3259</v>
      </c>
      <c r="L576">
        <v>593</v>
      </c>
    </row>
    <row r="577" spans="1:12" x14ac:dyDescent="0.45">
      <c r="A577" t="str">
        <f t="shared" si="24"/>
        <v>P000577</v>
      </c>
      <c r="B577" t="s">
        <v>1656</v>
      </c>
      <c r="C577" t="s">
        <v>160</v>
      </c>
      <c r="D577" t="s">
        <v>1657</v>
      </c>
      <c r="E577">
        <v>8.6999999999999993</v>
      </c>
      <c r="F577">
        <f>ROUND(E577/2,1)</f>
        <v>4.4000000000000004</v>
      </c>
      <c r="G577" t="s">
        <v>508</v>
      </c>
      <c r="H577" t="str">
        <f>SUBSTITUTE(G577, "Â", "")</f>
        <v>MYR 240</v>
      </c>
      <c r="I577">
        <f>VALUE(MID(H577, 5, LEN(G577)))</f>
        <v>240</v>
      </c>
      <c r="J577" t="str">
        <f t="shared" si="25"/>
        <v>$$</v>
      </c>
      <c r="K577">
        <f t="shared" ca="1" si="26"/>
        <v>1101</v>
      </c>
      <c r="L577">
        <v>3918</v>
      </c>
    </row>
    <row r="578" spans="1:12" x14ac:dyDescent="0.45">
      <c r="A578" t="str">
        <f t="shared" si="24"/>
        <v>P000578</v>
      </c>
      <c r="B578" t="s">
        <v>1658</v>
      </c>
      <c r="C578" t="s">
        <v>147</v>
      </c>
      <c r="D578" t="s">
        <v>1659</v>
      </c>
      <c r="E578">
        <v>8.8000000000000007</v>
      </c>
      <c r="F578">
        <f>ROUND(E578/2,1)</f>
        <v>4.4000000000000004</v>
      </c>
      <c r="G578" t="s">
        <v>155</v>
      </c>
      <c r="H578" t="str">
        <f>SUBSTITUTE(G578, "Â", "")</f>
        <v>MYR 525</v>
      </c>
      <c r="I578">
        <f>VALUE(MID(H578, 5, LEN(G578)))</f>
        <v>525</v>
      </c>
      <c r="J578" t="str">
        <f t="shared" si="25"/>
        <v>$$$</v>
      </c>
      <c r="K578">
        <f t="shared" ca="1" si="26"/>
        <v>3360</v>
      </c>
      <c r="L578">
        <v>3402</v>
      </c>
    </row>
    <row r="579" spans="1:12" x14ac:dyDescent="0.45">
      <c r="A579" t="str">
        <f t="shared" ref="A579:A642" si="27">"P" &amp; TEXT(ROW()-0,"000000")</f>
        <v>P000579</v>
      </c>
      <c r="B579" t="s">
        <v>1660</v>
      </c>
      <c r="C579" t="s">
        <v>1661</v>
      </c>
      <c r="D579" t="s">
        <v>1662</v>
      </c>
      <c r="E579">
        <v>7</v>
      </c>
      <c r="F579">
        <f>ROUND(E579/2,1)</f>
        <v>3.5</v>
      </c>
      <c r="G579" t="s">
        <v>121</v>
      </c>
      <c r="H579" t="str">
        <f>SUBSTITUTE(G579, "Â", "")</f>
        <v>MYR 89</v>
      </c>
      <c r="I579">
        <f>VALUE(MID(H579, 5, LEN(G579)))</f>
        <v>89</v>
      </c>
      <c r="J579" t="str">
        <f t="shared" ref="J579:J642" si="28">IF(AND(I579 &gt;= 0, I579 &lt;= 150), "$", IF(AND(I579 &gt;= 151, I579 &lt;= 300), "$$", IF(AND(I579 &gt;= 301, I579 &lt;= 600), "$$$", IF(I579 &gt;= 601, "$$$$", ""))))</f>
        <v>$</v>
      </c>
      <c r="K579">
        <f t="shared" ref="K579:K642" ca="1" si="29">RANDBETWEEN(1, 4500)</f>
        <v>3933</v>
      </c>
      <c r="L579">
        <v>420</v>
      </c>
    </row>
    <row r="580" spans="1:12" x14ac:dyDescent="0.45">
      <c r="A580" t="str">
        <f t="shared" si="27"/>
        <v>P000580</v>
      </c>
      <c r="B580" t="s">
        <v>1663</v>
      </c>
      <c r="C580" t="s">
        <v>250</v>
      </c>
      <c r="D580" t="s">
        <v>1664</v>
      </c>
      <c r="E580">
        <v>8.4</v>
      </c>
      <c r="F580">
        <f>ROUND(E580/2,1)</f>
        <v>4.2</v>
      </c>
      <c r="G580" t="s">
        <v>797</v>
      </c>
      <c r="H580" t="str">
        <f>SUBSTITUTE(G580, "Â", "")</f>
        <v>MYR 98</v>
      </c>
      <c r="I580">
        <f>VALUE(MID(H580, 5, LEN(G580)))</f>
        <v>98</v>
      </c>
      <c r="J580" t="str">
        <f t="shared" si="28"/>
        <v>$</v>
      </c>
      <c r="K580">
        <f t="shared" ca="1" si="29"/>
        <v>2842</v>
      </c>
      <c r="L580">
        <v>1767</v>
      </c>
    </row>
    <row r="581" spans="1:12" x14ac:dyDescent="0.45">
      <c r="A581" t="str">
        <f t="shared" si="27"/>
        <v>P000581</v>
      </c>
      <c r="B581" t="s">
        <v>1665</v>
      </c>
      <c r="C581" t="s">
        <v>246</v>
      </c>
      <c r="D581" t="s">
        <v>1666</v>
      </c>
      <c r="E581">
        <v>8.5</v>
      </c>
      <c r="F581">
        <f>ROUND(E581/2,1)</f>
        <v>4.3</v>
      </c>
      <c r="G581" t="s">
        <v>1667</v>
      </c>
      <c r="H581" t="str">
        <f>SUBSTITUTE(G581, "Â", "")</f>
        <v>MYR 306</v>
      </c>
      <c r="I581">
        <f>VALUE(MID(H581, 5, LEN(G581)))</f>
        <v>306</v>
      </c>
      <c r="J581" t="str">
        <f t="shared" si="28"/>
        <v>$$$</v>
      </c>
      <c r="K581">
        <f t="shared" ca="1" si="29"/>
        <v>2308</v>
      </c>
      <c r="L581">
        <v>81</v>
      </c>
    </row>
    <row r="582" spans="1:12" x14ac:dyDescent="0.45">
      <c r="A582" t="str">
        <f t="shared" si="27"/>
        <v>P000582</v>
      </c>
      <c r="B582" t="s">
        <v>1668</v>
      </c>
      <c r="C582" t="s">
        <v>1669</v>
      </c>
      <c r="D582" t="s">
        <v>1670</v>
      </c>
      <c r="E582">
        <v>7.2</v>
      </c>
      <c r="F582">
        <f>ROUND(E582/2,1)</f>
        <v>3.6</v>
      </c>
      <c r="G582" t="s">
        <v>1671</v>
      </c>
      <c r="H582" t="str">
        <f>SUBSTITUTE(G582, "Â", "")</f>
        <v>MYR 66</v>
      </c>
      <c r="I582">
        <f>VALUE(MID(H582, 5, LEN(G582)))</f>
        <v>66</v>
      </c>
      <c r="J582" t="str">
        <f t="shared" si="28"/>
        <v>$</v>
      </c>
      <c r="K582">
        <f t="shared" ca="1" si="29"/>
        <v>230</v>
      </c>
      <c r="L582">
        <v>1251</v>
      </c>
    </row>
    <row r="583" spans="1:12" x14ac:dyDescent="0.45">
      <c r="A583" t="str">
        <f t="shared" si="27"/>
        <v>P000583</v>
      </c>
      <c r="B583" t="s">
        <v>1672</v>
      </c>
      <c r="C583" t="s">
        <v>616</v>
      </c>
      <c r="D583" t="s">
        <v>1673</v>
      </c>
      <c r="E583">
        <v>8.8000000000000007</v>
      </c>
      <c r="F583">
        <f>ROUND(E583/2,1)</f>
        <v>4.4000000000000004</v>
      </c>
      <c r="G583" t="s">
        <v>1674</v>
      </c>
      <c r="H583" t="str">
        <f>SUBSTITUTE(G583, "Â", "")</f>
        <v>MYR 449</v>
      </c>
      <c r="I583">
        <f>VALUE(MID(H583, 5, LEN(G583)))</f>
        <v>449</v>
      </c>
      <c r="J583" t="str">
        <f t="shared" si="28"/>
        <v>$$$</v>
      </c>
      <c r="K583">
        <f t="shared" ca="1" si="29"/>
        <v>3676</v>
      </c>
      <c r="L583">
        <v>3350</v>
      </c>
    </row>
    <row r="584" spans="1:12" x14ac:dyDescent="0.45">
      <c r="A584" t="str">
        <f t="shared" si="27"/>
        <v>P000584</v>
      </c>
      <c r="B584" t="s">
        <v>1675</v>
      </c>
      <c r="C584" t="s">
        <v>69</v>
      </c>
      <c r="D584" t="s">
        <v>1676</v>
      </c>
      <c r="E584">
        <v>8.6999999999999993</v>
      </c>
      <c r="F584">
        <f>ROUND(E584/2,1)</f>
        <v>4.4000000000000004</v>
      </c>
      <c r="G584" t="s">
        <v>1677</v>
      </c>
      <c r="H584" t="str">
        <f>SUBSTITUTE(G584, "Â", "")</f>
        <v>MYR 299</v>
      </c>
      <c r="I584">
        <f>VALUE(MID(H584, 5, LEN(G584)))</f>
        <v>299</v>
      </c>
      <c r="J584" t="str">
        <f t="shared" si="28"/>
        <v>$$</v>
      </c>
      <c r="K584">
        <f t="shared" ca="1" si="29"/>
        <v>2209</v>
      </c>
      <c r="L584">
        <v>2162</v>
      </c>
    </row>
    <row r="585" spans="1:12" x14ac:dyDescent="0.45">
      <c r="A585" t="str">
        <f t="shared" si="27"/>
        <v>P000585</v>
      </c>
      <c r="B585" t="s">
        <v>1678</v>
      </c>
      <c r="C585" t="s">
        <v>570</v>
      </c>
      <c r="D585" t="s">
        <v>1679</v>
      </c>
      <c r="E585">
        <v>8.6</v>
      </c>
      <c r="F585">
        <f>ROUND(E585/2,1)</f>
        <v>4.3</v>
      </c>
      <c r="G585" t="s">
        <v>505</v>
      </c>
      <c r="H585" t="str">
        <f>SUBSTITUTE(G585, "Â", "")</f>
        <v>MYR 234</v>
      </c>
      <c r="I585">
        <f>VALUE(MID(H585, 5, LEN(G585)))</f>
        <v>234</v>
      </c>
      <c r="J585" t="str">
        <f t="shared" si="28"/>
        <v>$$</v>
      </c>
      <c r="K585">
        <f t="shared" ca="1" si="29"/>
        <v>1141</v>
      </c>
      <c r="L585">
        <v>2140</v>
      </c>
    </row>
    <row r="586" spans="1:12" x14ac:dyDescent="0.45">
      <c r="A586" t="str">
        <f t="shared" si="27"/>
        <v>P000586</v>
      </c>
      <c r="B586" t="s">
        <v>1680</v>
      </c>
      <c r="C586" t="s">
        <v>616</v>
      </c>
      <c r="D586" t="s">
        <v>1681</v>
      </c>
      <c r="E586">
        <v>8.6</v>
      </c>
      <c r="F586">
        <f>ROUND(E586/2,1)</f>
        <v>4.3</v>
      </c>
      <c r="G586" t="s">
        <v>1682</v>
      </c>
      <c r="H586" t="str">
        <f>SUBSTITUTE(G586, "Â", "")</f>
        <v>MYR 430</v>
      </c>
      <c r="I586">
        <f>VALUE(MID(H586, 5, LEN(G586)))</f>
        <v>430</v>
      </c>
      <c r="J586" t="str">
        <f t="shared" si="28"/>
        <v>$$$</v>
      </c>
      <c r="K586">
        <f t="shared" ca="1" si="29"/>
        <v>555</v>
      </c>
      <c r="L586">
        <v>3279</v>
      </c>
    </row>
    <row r="587" spans="1:12" x14ac:dyDescent="0.45">
      <c r="A587" t="str">
        <f t="shared" si="27"/>
        <v>P000587</v>
      </c>
      <c r="B587" t="s">
        <v>1683</v>
      </c>
      <c r="C587" t="s">
        <v>147</v>
      </c>
      <c r="D587" t="s">
        <v>1684</v>
      </c>
      <c r="E587">
        <v>8.8000000000000007</v>
      </c>
      <c r="F587">
        <f>ROUND(E587/2,1)</f>
        <v>4.4000000000000004</v>
      </c>
      <c r="G587" t="s">
        <v>1685</v>
      </c>
      <c r="H587" t="str">
        <f>SUBSTITUTE(G587, "Â", "")</f>
        <v>MYR 1,330</v>
      </c>
      <c r="I587">
        <f>VALUE(MID(H587, 5, LEN(G587)))</f>
        <v>1330</v>
      </c>
      <c r="J587" t="str">
        <f t="shared" si="28"/>
        <v>$$$$</v>
      </c>
      <c r="K587">
        <f t="shared" ca="1" si="29"/>
        <v>4387</v>
      </c>
      <c r="L587">
        <v>4032</v>
      </c>
    </row>
    <row r="588" spans="1:12" x14ac:dyDescent="0.45">
      <c r="A588" t="str">
        <f t="shared" si="27"/>
        <v>P000588</v>
      </c>
      <c r="B588" t="s">
        <v>1686</v>
      </c>
      <c r="C588" t="s">
        <v>138</v>
      </c>
      <c r="D588" t="s">
        <v>1687</v>
      </c>
      <c r="E588">
        <v>8.9</v>
      </c>
      <c r="F588">
        <f>ROUND(E588/2,1)</f>
        <v>4.5</v>
      </c>
      <c r="G588" t="s">
        <v>162</v>
      </c>
      <c r="H588" t="str">
        <f>SUBSTITUTE(G588, "Â", "")</f>
        <v>MYR 210</v>
      </c>
      <c r="I588">
        <f>VALUE(MID(H588, 5, LEN(G588)))</f>
        <v>210</v>
      </c>
      <c r="J588" t="str">
        <f t="shared" si="28"/>
        <v>$$</v>
      </c>
      <c r="K588">
        <f t="shared" ca="1" si="29"/>
        <v>68</v>
      </c>
      <c r="L588">
        <v>1988</v>
      </c>
    </row>
    <row r="589" spans="1:12" x14ac:dyDescent="0.45">
      <c r="A589" t="str">
        <f t="shared" si="27"/>
        <v>P000589</v>
      </c>
      <c r="B589" t="s">
        <v>1688</v>
      </c>
      <c r="C589" t="s">
        <v>616</v>
      </c>
      <c r="D589" t="s">
        <v>1689</v>
      </c>
      <c r="E589">
        <v>8.6999999999999993</v>
      </c>
      <c r="F589">
        <f>ROUND(E589/2,1)</f>
        <v>4.4000000000000004</v>
      </c>
      <c r="G589" t="s">
        <v>618</v>
      </c>
      <c r="H589" t="str">
        <f>SUBSTITUTE(G589, "Â", "")</f>
        <v>MYR 280</v>
      </c>
      <c r="I589">
        <f>VALUE(MID(H589, 5, LEN(G589)))</f>
        <v>280</v>
      </c>
      <c r="J589" t="str">
        <f t="shared" si="28"/>
        <v>$$</v>
      </c>
      <c r="K589">
        <f t="shared" ca="1" si="29"/>
        <v>4062</v>
      </c>
      <c r="L589">
        <v>2673</v>
      </c>
    </row>
    <row r="590" spans="1:12" x14ac:dyDescent="0.45">
      <c r="A590" t="str">
        <f t="shared" si="27"/>
        <v>P000590</v>
      </c>
      <c r="B590" t="s">
        <v>1690</v>
      </c>
      <c r="C590" t="s">
        <v>840</v>
      </c>
      <c r="D590" t="s">
        <v>1691</v>
      </c>
      <c r="E590">
        <v>7.4</v>
      </c>
      <c r="F590">
        <f>ROUND(E590/2,1)</f>
        <v>3.7</v>
      </c>
      <c r="G590" t="s">
        <v>771</v>
      </c>
      <c r="H590" t="str">
        <f>SUBSTITUTE(G590, "Â", "")</f>
        <v>MYR 80</v>
      </c>
      <c r="I590">
        <f>VALUE(MID(H590, 5, LEN(G590)))</f>
        <v>80</v>
      </c>
      <c r="J590" t="str">
        <f t="shared" si="28"/>
        <v>$</v>
      </c>
      <c r="K590">
        <f t="shared" ca="1" si="29"/>
        <v>1904</v>
      </c>
      <c r="L590">
        <v>4340</v>
      </c>
    </row>
    <row r="591" spans="1:12" x14ac:dyDescent="0.45">
      <c r="A591" t="str">
        <f t="shared" si="27"/>
        <v>P000591</v>
      </c>
      <c r="B591" t="s">
        <v>1692</v>
      </c>
      <c r="C591" t="s">
        <v>1</v>
      </c>
      <c r="D591" t="s">
        <v>1693</v>
      </c>
      <c r="E591">
        <v>9.6</v>
      </c>
      <c r="F591">
        <f>ROUND(E591/2,1)</f>
        <v>4.8</v>
      </c>
      <c r="G591" t="s">
        <v>234</v>
      </c>
      <c r="H591" t="str">
        <f>SUBSTITUTE(G591, "Â", "")</f>
        <v>MYR 359</v>
      </c>
      <c r="I591">
        <f>VALUE(MID(H591, 5, LEN(G591)))</f>
        <v>359</v>
      </c>
      <c r="J591" t="str">
        <f t="shared" si="28"/>
        <v>$$$</v>
      </c>
      <c r="K591">
        <f t="shared" ca="1" si="29"/>
        <v>3058</v>
      </c>
      <c r="L591">
        <v>3313</v>
      </c>
    </row>
    <row r="592" spans="1:12" x14ac:dyDescent="0.45">
      <c r="A592" t="str">
        <f t="shared" si="27"/>
        <v>P000592</v>
      </c>
      <c r="B592" t="s">
        <v>1694</v>
      </c>
      <c r="C592" t="s">
        <v>147</v>
      </c>
      <c r="D592" t="s">
        <v>1695</v>
      </c>
      <c r="E592">
        <v>8.3000000000000007</v>
      </c>
      <c r="F592">
        <f>ROUND(E592/2,1)</f>
        <v>4.2</v>
      </c>
      <c r="G592" t="s">
        <v>1696</v>
      </c>
      <c r="H592" t="str">
        <f>SUBSTITUTE(G592, "Â", "")</f>
        <v>MYR 692</v>
      </c>
      <c r="I592">
        <f>VALUE(MID(H592, 5, LEN(G592)))</f>
        <v>692</v>
      </c>
      <c r="J592" t="str">
        <f t="shared" si="28"/>
        <v>$$$$</v>
      </c>
      <c r="K592">
        <f t="shared" ca="1" si="29"/>
        <v>1407</v>
      </c>
      <c r="L592">
        <v>2038</v>
      </c>
    </row>
    <row r="593" spans="1:12" x14ac:dyDescent="0.45">
      <c r="A593" t="str">
        <f t="shared" si="27"/>
        <v>P000593</v>
      </c>
      <c r="B593" t="s">
        <v>1697</v>
      </c>
      <c r="C593" t="s">
        <v>69</v>
      </c>
      <c r="D593" t="s">
        <v>1698</v>
      </c>
      <c r="E593">
        <v>8.4</v>
      </c>
      <c r="F593">
        <f>ROUND(E593/2,1)</f>
        <v>4.2</v>
      </c>
      <c r="G593" t="s">
        <v>1699</v>
      </c>
      <c r="H593" t="str">
        <f>SUBSTITUTE(G593, "Â", "")</f>
        <v>MYR 442</v>
      </c>
      <c r="I593">
        <f>VALUE(MID(H593, 5, LEN(G593)))</f>
        <v>442</v>
      </c>
      <c r="J593" t="str">
        <f t="shared" si="28"/>
        <v>$$$</v>
      </c>
      <c r="K593">
        <f t="shared" ca="1" si="29"/>
        <v>3498</v>
      </c>
      <c r="L593">
        <v>354</v>
      </c>
    </row>
    <row r="594" spans="1:12" x14ac:dyDescent="0.45">
      <c r="A594" t="str">
        <f t="shared" si="27"/>
        <v>P000594</v>
      </c>
      <c r="B594" t="s">
        <v>1700</v>
      </c>
      <c r="C594" t="s">
        <v>69</v>
      </c>
      <c r="D594" t="s">
        <v>1701</v>
      </c>
      <c r="E594">
        <v>9.1999999999999993</v>
      </c>
      <c r="F594">
        <f>ROUND(E594/2,1)</f>
        <v>4.5999999999999996</v>
      </c>
      <c r="G594" t="s">
        <v>935</v>
      </c>
      <c r="H594" t="str">
        <f>SUBSTITUTE(G594, "Â", "")</f>
        <v>MYR 394</v>
      </c>
      <c r="I594">
        <f>VALUE(MID(H594, 5, LEN(G594)))</f>
        <v>394</v>
      </c>
      <c r="J594" t="str">
        <f t="shared" si="28"/>
        <v>$$$</v>
      </c>
      <c r="K594">
        <f t="shared" ca="1" si="29"/>
        <v>4418</v>
      </c>
      <c r="L594">
        <v>3641</v>
      </c>
    </row>
    <row r="595" spans="1:12" x14ac:dyDescent="0.45">
      <c r="A595" t="str">
        <f t="shared" si="27"/>
        <v>P000595</v>
      </c>
      <c r="B595" t="s">
        <v>1702</v>
      </c>
      <c r="C595" t="s">
        <v>524</v>
      </c>
      <c r="D595" t="s">
        <v>1703</v>
      </c>
      <c r="E595">
        <v>7.8</v>
      </c>
      <c r="F595">
        <f>ROUND(E595/2,1)</f>
        <v>3.9</v>
      </c>
      <c r="G595" t="s">
        <v>1704</v>
      </c>
      <c r="H595" t="str">
        <f>SUBSTITUTE(G595, "Â", "")</f>
        <v>MYR 561</v>
      </c>
      <c r="I595">
        <f>VALUE(MID(H595, 5, LEN(G595)))</f>
        <v>561</v>
      </c>
      <c r="J595" t="str">
        <f t="shared" si="28"/>
        <v>$$$</v>
      </c>
      <c r="K595">
        <f t="shared" ca="1" si="29"/>
        <v>458</v>
      </c>
      <c r="L595">
        <v>310</v>
      </c>
    </row>
    <row r="596" spans="1:12" x14ac:dyDescent="0.45">
      <c r="A596" t="str">
        <f t="shared" si="27"/>
        <v>P000596</v>
      </c>
      <c r="B596" t="s">
        <v>1705</v>
      </c>
      <c r="C596" t="s">
        <v>1706</v>
      </c>
      <c r="D596" t="s">
        <v>1707</v>
      </c>
      <c r="E596">
        <v>9.1999999999999993</v>
      </c>
      <c r="F596">
        <f>ROUND(E596/2,1)</f>
        <v>4.5999999999999996</v>
      </c>
      <c r="G596" t="s">
        <v>1708</v>
      </c>
      <c r="H596" t="str">
        <f>SUBSTITUTE(G596, "Â", "")</f>
        <v>MYR 1,170</v>
      </c>
      <c r="I596">
        <f>VALUE(MID(H596, 5, LEN(G596)))</f>
        <v>1170</v>
      </c>
      <c r="J596" t="str">
        <f t="shared" si="28"/>
        <v>$$$$</v>
      </c>
      <c r="K596">
        <f t="shared" ca="1" si="29"/>
        <v>437</v>
      </c>
      <c r="L596">
        <v>959</v>
      </c>
    </row>
    <row r="597" spans="1:12" x14ac:dyDescent="0.45">
      <c r="A597" t="str">
        <f t="shared" si="27"/>
        <v>P000597</v>
      </c>
      <c r="B597" t="s">
        <v>1709</v>
      </c>
      <c r="C597" t="s">
        <v>549</v>
      </c>
      <c r="D597" t="s">
        <v>1710</v>
      </c>
      <c r="E597">
        <v>7.1</v>
      </c>
      <c r="F597">
        <f>ROUND(E597/2,1)</f>
        <v>3.6</v>
      </c>
      <c r="G597" t="s">
        <v>208</v>
      </c>
      <c r="H597" t="str">
        <f>SUBSTITUTE(G597, "Â", "")</f>
        <v>MYR 100</v>
      </c>
      <c r="I597">
        <f>VALUE(MID(H597, 5, LEN(G597)))</f>
        <v>100</v>
      </c>
      <c r="J597" t="str">
        <f t="shared" si="28"/>
        <v>$</v>
      </c>
      <c r="K597">
        <f t="shared" ca="1" si="29"/>
        <v>1601</v>
      </c>
      <c r="L597">
        <v>306</v>
      </c>
    </row>
    <row r="598" spans="1:12" x14ac:dyDescent="0.45">
      <c r="A598" t="str">
        <f t="shared" si="27"/>
        <v>P000598</v>
      </c>
      <c r="B598" t="s">
        <v>1711</v>
      </c>
      <c r="C598" t="s">
        <v>250</v>
      </c>
      <c r="D598" t="s">
        <v>1712</v>
      </c>
      <c r="E598">
        <v>8.4</v>
      </c>
      <c r="F598">
        <f>ROUND(E598/2,1)</f>
        <v>4.2</v>
      </c>
      <c r="G598" t="s">
        <v>1713</v>
      </c>
      <c r="H598" t="str">
        <f>SUBSTITUTE(G598, "Â", "")</f>
        <v>MYR 276</v>
      </c>
      <c r="I598">
        <f>VALUE(MID(H598, 5, LEN(G598)))</f>
        <v>276</v>
      </c>
      <c r="J598" t="str">
        <f t="shared" si="28"/>
        <v>$$</v>
      </c>
      <c r="K598">
        <f t="shared" ca="1" si="29"/>
        <v>3137</v>
      </c>
      <c r="L598">
        <v>2468</v>
      </c>
    </row>
    <row r="599" spans="1:12" x14ac:dyDescent="0.45">
      <c r="A599" t="str">
        <f t="shared" si="27"/>
        <v>P000599</v>
      </c>
      <c r="B599" t="s">
        <v>1714</v>
      </c>
      <c r="C599" t="s">
        <v>1715</v>
      </c>
      <c r="D599" t="s">
        <v>1716</v>
      </c>
      <c r="E599">
        <v>6.9</v>
      </c>
      <c r="F599">
        <f>ROUND(E599/2,1)</f>
        <v>3.5</v>
      </c>
      <c r="G599" t="s">
        <v>1420</v>
      </c>
      <c r="H599" t="str">
        <f>SUBSTITUTE(G599, "Â", "")</f>
        <v>MYR 70</v>
      </c>
      <c r="I599">
        <f>VALUE(MID(H599, 5, LEN(G599)))</f>
        <v>70</v>
      </c>
      <c r="J599" t="str">
        <f t="shared" si="28"/>
        <v>$</v>
      </c>
      <c r="K599">
        <f t="shared" ca="1" si="29"/>
        <v>596</v>
      </c>
      <c r="L599">
        <v>442</v>
      </c>
    </row>
    <row r="600" spans="1:12" x14ac:dyDescent="0.45">
      <c r="A600" t="str">
        <f t="shared" si="27"/>
        <v>P000600</v>
      </c>
      <c r="B600" t="s">
        <v>1717</v>
      </c>
      <c r="C600" t="s">
        <v>325</v>
      </c>
      <c r="D600" t="s">
        <v>1718</v>
      </c>
      <c r="E600">
        <v>8</v>
      </c>
      <c r="F600">
        <f>ROUND(E600/2,1)</f>
        <v>4</v>
      </c>
      <c r="G600" t="s">
        <v>495</v>
      </c>
      <c r="H600" t="str">
        <f>SUBSTITUTE(G600, "Â", "")</f>
        <v>MYR 420</v>
      </c>
      <c r="I600">
        <f>VALUE(MID(H600, 5, LEN(G600)))</f>
        <v>420</v>
      </c>
      <c r="J600" t="str">
        <f t="shared" si="28"/>
        <v>$$$</v>
      </c>
      <c r="K600">
        <f t="shared" ca="1" si="29"/>
        <v>2609</v>
      </c>
      <c r="L600">
        <v>3280</v>
      </c>
    </row>
    <row r="601" spans="1:12" x14ac:dyDescent="0.45">
      <c r="A601" t="str">
        <f t="shared" si="27"/>
        <v>P000601</v>
      </c>
      <c r="B601" t="s">
        <v>1719</v>
      </c>
      <c r="C601" t="s">
        <v>1720</v>
      </c>
      <c r="D601" t="s">
        <v>1721</v>
      </c>
      <c r="E601">
        <v>7.5</v>
      </c>
      <c r="F601">
        <f>ROUND(E601/2,1)</f>
        <v>3.8</v>
      </c>
      <c r="G601" t="s">
        <v>231</v>
      </c>
      <c r="H601" t="str">
        <f>SUBSTITUTE(G601, "Â", "")</f>
        <v>MYR 88</v>
      </c>
      <c r="I601">
        <f>VALUE(MID(H601, 5, LEN(G601)))</f>
        <v>88</v>
      </c>
      <c r="J601" t="str">
        <f t="shared" si="28"/>
        <v>$</v>
      </c>
      <c r="K601">
        <f t="shared" ca="1" si="29"/>
        <v>801</v>
      </c>
      <c r="L601">
        <v>3879</v>
      </c>
    </row>
    <row r="602" spans="1:12" x14ac:dyDescent="0.45">
      <c r="A602" t="str">
        <f t="shared" si="27"/>
        <v>P000602</v>
      </c>
      <c r="B602" t="s">
        <v>1722</v>
      </c>
      <c r="C602" t="s">
        <v>555</v>
      </c>
      <c r="D602" t="s">
        <v>1723</v>
      </c>
      <c r="E602">
        <v>8.4</v>
      </c>
      <c r="F602">
        <f>ROUND(E602/2,1)</f>
        <v>4.2</v>
      </c>
      <c r="G602" t="s">
        <v>1724</v>
      </c>
      <c r="H602" t="str">
        <f>SUBSTITUTE(G602, "Â", "")</f>
        <v>MYR 86</v>
      </c>
      <c r="I602">
        <f>VALUE(MID(H602, 5, LEN(G602)))</f>
        <v>86</v>
      </c>
      <c r="J602" t="str">
        <f t="shared" si="28"/>
        <v>$</v>
      </c>
      <c r="K602">
        <f t="shared" ca="1" si="29"/>
        <v>4311</v>
      </c>
      <c r="L602">
        <v>3304</v>
      </c>
    </row>
    <row r="603" spans="1:12" x14ac:dyDescent="0.45">
      <c r="A603" t="str">
        <f t="shared" si="27"/>
        <v>P000603</v>
      </c>
      <c r="B603" t="s">
        <v>1725</v>
      </c>
      <c r="C603" t="s">
        <v>1580</v>
      </c>
      <c r="D603" t="s">
        <v>1726</v>
      </c>
      <c r="E603">
        <v>8.6</v>
      </c>
      <c r="F603">
        <f>ROUND(E603/2,1)</f>
        <v>4.3</v>
      </c>
      <c r="G603" t="s">
        <v>390</v>
      </c>
      <c r="H603" t="str">
        <f>SUBSTITUTE(G603, "Â", "")</f>
        <v>MYR 248</v>
      </c>
      <c r="I603">
        <f>VALUE(MID(H603, 5, LEN(G603)))</f>
        <v>248</v>
      </c>
      <c r="J603" t="str">
        <f t="shared" si="28"/>
        <v>$$</v>
      </c>
      <c r="K603">
        <f t="shared" ca="1" si="29"/>
        <v>4433</v>
      </c>
      <c r="L603">
        <v>1929</v>
      </c>
    </row>
    <row r="604" spans="1:12" x14ac:dyDescent="0.45">
      <c r="A604" t="str">
        <f t="shared" si="27"/>
        <v>P000604</v>
      </c>
      <c r="B604" t="s">
        <v>1727</v>
      </c>
      <c r="C604" t="s">
        <v>1611</v>
      </c>
      <c r="D604" t="s">
        <v>1728</v>
      </c>
      <c r="E604">
        <v>8.5</v>
      </c>
      <c r="F604">
        <f>ROUND(E604/2,1)</f>
        <v>4.3</v>
      </c>
      <c r="G604" t="s">
        <v>412</v>
      </c>
      <c r="H604" t="str">
        <f>SUBSTITUTE(G604, "Â", "")</f>
        <v>MYR 225</v>
      </c>
      <c r="I604">
        <f>VALUE(MID(H604, 5, LEN(G604)))</f>
        <v>225</v>
      </c>
      <c r="J604" t="str">
        <f t="shared" si="28"/>
        <v>$$</v>
      </c>
      <c r="K604">
        <f t="shared" ca="1" si="29"/>
        <v>82</v>
      </c>
      <c r="L604">
        <v>1041</v>
      </c>
    </row>
    <row r="605" spans="1:12" x14ac:dyDescent="0.45">
      <c r="A605" t="str">
        <f t="shared" si="27"/>
        <v>P000605</v>
      </c>
      <c r="B605" t="s">
        <v>1729</v>
      </c>
      <c r="C605" t="s">
        <v>242</v>
      </c>
      <c r="D605" t="s">
        <v>1730</v>
      </c>
      <c r="E605">
        <v>7.4</v>
      </c>
      <c r="F605">
        <f>ROUND(E605/2,1)</f>
        <v>3.7</v>
      </c>
      <c r="G605" t="s">
        <v>59</v>
      </c>
      <c r="H605" t="str">
        <f>SUBSTITUTE(G605, "Â", "")</f>
        <v>MYR 90</v>
      </c>
      <c r="I605">
        <f>VALUE(MID(H605, 5, LEN(G605)))</f>
        <v>90</v>
      </c>
      <c r="J605" t="str">
        <f t="shared" si="28"/>
        <v>$</v>
      </c>
      <c r="K605">
        <f t="shared" ca="1" si="29"/>
        <v>67</v>
      </c>
      <c r="L605">
        <v>4039</v>
      </c>
    </row>
    <row r="606" spans="1:12" x14ac:dyDescent="0.45">
      <c r="A606" t="str">
        <f t="shared" si="27"/>
        <v>P000606</v>
      </c>
      <c r="B606" t="s">
        <v>1731</v>
      </c>
      <c r="C606" t="s">
        <v>127</v>
      </c>
      <c r="D606" t="s">
        <v>1732</v>
      </c>
      <c r="E606">
        <v>8.5</v>
      </c>
      <c r="F606">
        <f>ROUND(E606/2,1)</f>
        <v>4.3</v>
      </c>
      <c r="G606" t="s">
        <v>1370</v>
      </c>
      <c r="H606" t="str">
        <f>SUBSTITUTE(G606, "Â", "")</f>
        <v>MYR 330</v>
      </c>
      <c r="I606">
        <f>VALUE(MID(H606, 5, LEN(G606)))</f>
        <v>330</v>
      </c>
      <c r="J606" t="str">
        <f t="shared" si="28"/>
        <v>$$$</v>
      </c>
      <c r="K606">
        <f t="shared" ca="1" si="29"/>
        <v>4022</v>
      </c>
      <c r="L606">
        <v>1300</v>
      </c>
    </row>
    <row r="607" spans="1:12" x14ac:dyDescent="0.45">
      <c r="A607" t="str">
        <f t="shared" si="27"/>
        <v>P000607</v>
      </c>
      <c r="B607" t="s">
        <v>1733</v>
      </c>
      <c r="C607" t="s">
        <v>108</v>
      </c>
      <c r="D607" t="s">
        <v>1734</v>
      </c>
      <c r="E607">
        <v>7.8</v>
      </c>
      <c r="F607">
        <f>ROUND(E607/2,1)</f>
        <v>3.9</v>
      </c>
      <c r="G607" t="s">
        <v>355</v>
      </c>
      <c r="H607" t="str">
        <f>SUBSTITUTE(G607, "Â", "")</f>
        <v>MYR 374</v>
      </c>
      <c r="I607">
        <f>VALUE(MID(H607, 5, LEN(G607)))</f>
        <v>374</v>
      </c>
      <c r="J607" t="str">
        <f t="shared" si="28"/>
        <v>$$$</v>
      </c>
      <c r="K607">
        <f t="shared" ca="1" si="29"/>
        <v>4304</v>
      </c>
      <c r="L607">
        <v>3954</v>
      </c>
    </row>
    <row r="608" spans="1:12" x14ac:dyDescent="0.45">
      <c r="A608" t="str">
        <f t="shared" si="27"/>
        <v>P000608</v>
      </c>
      <c r="B608" t="s">
        <v>1735</v>
      </c>
      <c r="C608" t="s">
        <v>616</v>
      </c>
      <c r="D608" t="s">
        <v>1736</v>
      </c>
      <c r="E608">
        <v>8.9</v>
      </c>
      <c r="F608">
        <f>ROUND(E608/2,1)</f>
        <v>4.5</v>
      </c>
      <c r="G608" t="s">
        <v>1737</v>
      </c>
      <c r="H608" t="str">
        <f>SUBSTITUTE(G608, "Â", "")</f>
        <v>MYR 57</v>
      </c>
      <c r="I608">
        <f>VALUE(MID(H608, 5, LEN(G608)))</f>
        <v>57</v>
      </c>
      <c r="J608" t="str">
        <f t="shared" si="28"/>
        <v>$</v>
      </c>
      <c r="K608">
        <f t="shared" ca="1" si="29"/>
        <v>4296</v>
      </c>
      <c r="L608">
        <v>1409</v>
      </c>
    </row>
    <row r="609" spans="1:12" x14ac:dyDescent="0.45">
      <c r="A609" t="str">
        <f t="shared" si="27"/>
        <v>P000609</v>
      </c>
      <c r="B609" t="s">
        <v>1738</v>
      </c>
      <c r="C609" t="s">
        <v>1739</v>
      </c>
      <c r="D609" t="s">
        <v>1740</v>
      </c>
      <c r="E609">
        <v>5.3</v>
      </c>
      <c r="F609">
        <f>ROUND(E609/2,1)</f>
        <v>2.7</v>
      </c>
      <c r="G609" t="s">
        <v>771</v>
      </c>
      <c r="H609" t="str">
        <f>SUBSTITUTE(G609, "Â", "")</f>
        <v>MYR 80</v>
      </c>
      <c r="I609">
        <f>VALUE(MID(H609, 5, LEN(G609)))</f>
        <v>80</v>
      </c>
      <c r="J609" t="str">
        <f t="shared" si="28"/>
        <v>$</v>
      </c>
      <c r="K609">
        <f t="shared" ca="1" si="29"/>
        <v>3212</v>
      </c>
      <c r="L609">
        <v>4035</v>
      </c>
    </row>
    <row r="610" spans="1:12" x14ac:dyDescent="0.45">
      <c r="A610" t="str">
        <f t="shared" si="27"/>
        <v>P000610</v>
      </c>
      <c r="B610" t="s">
        <v>1741</v>
      </c>
      <c r="C610" t="s">
        <v>69</v>
      </c>
      <c r="D610" t="s">
        <v>1742</v>
      </c>
      <c r="E610">
        <v>8.1999999999999993</v>
      </c>
      <c r="F610">
        <f>ROUND(E610/2,1)</f>
        <v>4.0999999999999996</v>
      </c>
      <c r="G610" t="s">
        <v>1743</v>
      </c>
      <c r="H610" t="str">
        <f>SUBSTITUTE(G610, "Â", "")</f>
        <v>MYR 912</v>
      </c>
      <c r="I610">
        <f>VALUE(MID(H610, 5, LEN(G610)))</f>
        <v>912</v>
      </c>
      <c r="J610" t="str">
        <f t="shared" si="28"/>
        <v>$$$$</v>
      </c>
      <c r="K610">
        <f t="shared" ca="1" si="29"/>
        <v>3452</v>
      </c>
      <c r="L610">
        <v>3023</v>
      </c>
    </row>
    <row r="611" spans="1:12" x14ac:dyDescent="0.45">
      <c r="A611" t="str">
        <f t="shared" si="27"/>
        <v>P000611</v>
      </c>
      <c r="B611" t="s">
        <v>1744</v>
      </c>
      <c r="C611" t="s">
        <v>1745</v>
      </c>
      <c r="D611" t="s">
        <v>1746</v>
      </c>
      <c r="E611">
        <v>7.8</v>
      </c>
      <c r="F611">
        <f>ROUND(E611/2,1)</f>
        <v>3.9</v>
      </c>
      <c r="G611" t="s">
        <v>276</v>
      </c>
      <c r="H611" t="str">
        <f>SUBSTITUTE(G611, "Â", "")</f>
        <v>MYR 133</v>
      </c>
      <c r="I611">
        <f>VALUE(MID(H611, 5, LEN(G611)))</f>
        <v>133</v>
      </c>
      <c r="J611" t="str">
        <f t="shared" si="28"/>
        <v>$</v>
      </c>
      <c r="K611">
        <f t="shared" ca="1" si="29"/>
        <v>679</v>
      </c>
      <c r="L611">
        <v>1076</v>
      </c>
    </row>
    <row r="612" spans="1:12" x14ac:dyDescent="0.45">
      <c r="A612" t="str">
        <f t="shared" si="27"/>
        <v>P000612</v>
      </c>
      <c r="B612" t="s">
        <v>1747</v>
      </c>
      <c r="C612" t="s">
        <v>1748</v>
      </c>
      <c r="D612" t="s">
        <v>1749</v>
      </c>
      <c r="E612">
        <v>7.1</v>
      </c>
      <c r="F612">
        <f>ROUND(E612/2,1)</f>
        <v>3.6</v>
      </c>
      <c r="G612" t="s">
        <v>771</v>
      </c>
      <c r="H612" t="str">
        <f>SUBSTITUTE(G612, "Â", "")</f>
        <v>MYR 80</v>
      </c>
      <c r="I612">
        <f>VALUE(MID(H612, 5, LEN(G612)))</f>
        <v>80</v>
      </c>
      <c r="J612" t="str">
        <f t="shared" si="28"/>
        <v>$</v>
      </c>
      <c r="K612">
        <f t="shared" ca="1" si="29"/>
        <v>2681</v>
      </c>
      <c r="L612">
        <v>2750</v>
      </c>
    </row>
    <row r="613" spans="1:12" x14ac:dyDescent="0.45">
      <c r="A613" t="str">
        <f t="shared" si="27"/>
        <v>P000613</v>
      </c>
      <c r="B613" t="s">
        <v>1750</v>
      </c>
      <c r="C613" t="s">
        <v>1297</v>
      </c>
      <c r="D613" t="s">
        <v>1751</v>
      </c>
      <c r="E613">
        <v>7.9</v>
      </c>
      <c r="F613">
        <f>ROUND(E613/2,1)</f>
        <v>4</v>
      </c>
      <c r="G613" t="s">
        <v>117</v>
      </c>
      <c r="H613" t="str">
        <f>SUBSTITUTE(G613, "Â", "")</f>
        <v>MYR 95</v>
      </c>
      <c r="I613">
        <f>VALUE(MID(H613, 5, LEN(G613)))</f>
        <v>95</v>
      </c>
      <c r="J613" t="str">
        <f t="shared" si="28"/>
        <v>$</v>
      </c>
      <c r="K613">
        <f t="shared" ca="1" si="29"/>
        <v>4009</v>
      </c>
      <c r="L613">
        <v>1023</v>
      </c>
    </row>
    <row r="614" spans="1:12" x14ac:dyDescent="0.45">
      <c r="A614" t="str">
        <f t="shared" si="27"/>
        <v>P000614</v>
      </c>
      <c r="B614" t="s">
        <v>1752</v>
      </c>
      <c r="C614" t="s">
        <v>250</v>
      </c>
      <c r="D614" t="s">
        <v>1753</v>
      </c>
      <c r="E614">
        <v>7.2</v>
      </c>
      <c r="F614">
        <f>ROUND(E614/2,1)</f>
        <v>3.6</v>
      </c>
      <c r="G614" t="s">
        <v>1754</v>
      </c>
      <c r="H614" t="str">
        <f>SUBSTITUTE(G614, "Â", "")</f>
        <v>MYR 252</v>
      </c>
      <c r="I614">
        <f>VALUE(MID(H614, 5, LEN(G614)))</f>
        <v>252</v>
      </c>
      <c r="J614" t="str">
        <f t="shared" si="28"/>
        <v>$$</v>
      </c>
      <c r="K614">
        <f t="shared" ca="1" si="29"/>
        <v>2008</v>
      </c>
      <c r="L614">
        <v>2065</v>
      </c>
    </row>
    <row r="615" spans="1:12" x14ac:dyDescent="0.45">
      <c r="A615" t="str">
        <f t="shared" si="27"/>
        <v>P000615</v>
      </c>
      <c r="B615" t="s">
        <v>1755</v>
      </c>
      <c r="C615" t="s">
        <v>325</v>
      </c>
      <c r="D615" t="s">
        <v>1756</v>
      </c>
      <c r="E615">
        <v>8.3000000000000007</v>
      </c>
      <c r="F615">
        <f>ROUND(E615/2,1)</f>
        <v>4.2</v>
      </c>
      <c r="G615" t="s">
        <v>1757</v>
      </c>
      <c r="H615" t="str">
        <f>SUBSTITUTE(G615, "Â", "")</f>
        <v>MYR 271</v>
      </c>
      <c r="I615">
        <f>VALUE(MID(H615, 5, LEN(G615)))</f>
        <v>271</v>
      </c>
      <c r="J615" t="str">
        <f t="shared" si="28"/>
        <v>$$</v>
      </c>
      <c r="K615">
        <f t="shared" ca="1" si="29"/>
        <v>4454</v>
      </c>
      <c r="L615">
        <v>1939</v>
      </c>
    </row>
    <row r="616" spans="1:12" x14ac:dyDescent="0.45">
      <c r="A616" t="str">
        <f t="shared" si="27"/>
        <v>P000616</v>
      </c>
      <c r="B616" t="s">
        <v>1758</v>
      </c>
      <c r="C616" t="s">
        <v>81</v>
      </c>
      <c r="D616" t="s">
        <v>1759</v>
      </c>
      <c r="E616">
        <v>8.5</v>
      </c>
      <c r="F616">
        <f>ROUND(E616/2,1)</f>
        <v>4.3</v>
      </c>
      <c r="G616" t="s">
        <v>1760</v>
      </c>
      <c r="H616" t="str">
        <f>SUBSTITUTE(G616, "Â", "")</f>
        <v>MYR 178</v>
      </c>
      <c r="I616">
        <f>VALUE(MID(H616, 5, LEN(G616)))</f>
        <v>178</v>
      </c>
      <c r="J616" t="str">
        <f t="shared" si="28"/>
        <v>$$</v>
      </c>
      <c r="K616">
        <f t="shared" ca="1" si="29"/>
        <v>1160</v>
      </c>
      <c r="L616">
        <v>3436</v>
      </c>
    </row>
    <row r="617" spans="1:12" x14ac:dyDescent="0.45">
      <c r="A617" t="str">
        <f t="shared" si="27"/>
        <v>P000617</v>
      </c>
      <c r="B617" t="s">
        <v>1761</v>
      </c>
      <c r="C617" t="s">
        <v>1109</v>
      </c>
      <c r="D617" t="s">
        <v>1762</v>
      </c>
      <c r="E617">
        <v>7.4</v>
      </c>
      <c r="F617">
        <f>ROUND(E617/2,1)</f>
        <v>3.7</v>
      </c>
      <c r="G617" t="s">
        <v>621</v>
      </c>
      <c r="H617" t="str">
        <f>SUBSTITUTE(G617, "Â", "")</f>
        <v>MYR 200</v>
      </c>
      <c r="I617">
        <f>VALUE(MID(H617, 5, LEN(G617)))</f>
        <v>200</v>
      </c>
      <c r="J617" t="str">
        <f t="shared" si="28"/>
        <v>$$</v>
      </c>
      <c r="K617">
        <f t="shared" ca="1" si="29"/>
        <v>404</v>
      </c>
      <c r="L617">
        <v>1366</v>
      </c>
    </row>
    <row r="618" spans="1:12" x14ac:dyDescent="0.45">
      <c r="A618" t="str">
        <f t="shared" si="27"/>
        <v>P000618</v>
      </c>
      <c r="B618" t="s">
        <v>1763</v>
      </c>
      <c r="C618" t="s">
        <v>1210</v>
      </c>
      <c r="D618" t="s">
        <v>1764</v>
      </c>
      <c r="E618">
        <v>7.8</v>
      </c>
      <c r="F618">
        <f>ROUND(E618/2,1)</f>
        <v>3.9</v>
      </c>
      <c r="G618" t="s">
        <v>720</v>
      </c>
      <c r="H618" t="str">
        <f>SUBSTITUTE(G618, "Â", "")</f>
        <v>MYR 150</v>
      </c>
      <c r="I618">
        <f>VALUE(MID(H618, 5, LEN(G618)))</f>
        <v>150</v>
      </c>
      <c r="J618" t="str">
        <f t="shared" si="28"/>
        <v>$</v>
      </c>
      <c r="K618">
        <f t="shared" ca="1" si="29"/>
        <v>3678</v>
      </c>
      <c r="L618">
        <v>494</v>
      </c>
    </row>
    <row r="619" spans="1:12" x14ac:dyDescent="0.45">
      <c r="A619" t="str">
        <f t="shared" si="27"/>
        <v>P000619</v>
      </c>
      <c r="B619" t="s">
        <v>1765</v>
      </c>
      <c r="C619" t="s">
        <v>108</v>
      </c>
      <c r="D619" t="s">
        <v>1766</v>
      </c>
      <c r="E619">
        <v>9</v>
      </c>
      <c r="F619">
        <f>ROUND(E619/2,1)</f>
        <v>4.5</v>
      </c>
      <c r="G619" t="s">
        <v>1767</v>
      </c>
      <c r="H619" t="str">
        <f>SUBSTITUTE(G619, "Â", "")</f>
        <v>MYR 367</v>
      </c>
      <c r="I619">
        <f>VALUE(MID(H619, 5, LEN(G619)))</f>
        <v>367</v>
      </c>
      <c r="J619" t="str">
        <f t="shared" si="28"/>
        <v>$$$</v>
      </c>
      <c r="K619">
        <f t="shared" ca="1" si="29"/>
        <v>2175</v>
      </c>
      <c r="L619">
        <v>485</v>
      </c>
    </row>
    <row r="620" spans="1:12" x14ac:dyDescent="0.45">
      <c r="A620" t="str">
        <f t="shared" si="27"/>
        <v>P000620</v>
      </c>
      <c r="B620" t="s">
        <v>1768</v>
      </c>
      <c r="C620" t="s">
        <v>184</v>
      </c>
      <c r="D620" t="s">
        <v>1769</v>
      </c>
      <c r="E620">
        <v>7.5</v>
      </c>
      <c r="F620">
        <f>ROUND(E620/2,1)</f>
        <v>3.8</v>
      </c>
      <c r="G620" t="s">
        <v>720</v>
      </c>
      <c r="H620" t="str">
        <f>SUBSTITUTE(G620, "Â", "")</f>
        <v>MYR 150</v>
      </c>
      <c r="I620">
        <f>VALUE(MID(H620, 5, LEN(G620)))</f>
        <v>150</v>
      </c>
      <c r="J620" t="str">
        <f t="shared" si="28"/>
        <v>$</v>
      </c>
      <c r="K620">
        <f t="shared" ca="1" si="29"/>
        <v>863</v>
      </c>
      <c r="L620">
        <v>3721</v>
      </c>
    </row>
    <row r="621" spans="1:12" x14ac:dyDescent="0.45">
      <c r="A621" t="str">
        <f t="shared" si="27"/>
        <v>P000621</v>
      </c>
      <c r="B621" t="s">
        <v>1770</v>
      </c>
      <c r="C621" t="s">
        <v>1628</v>
      </c>
      <c r="D621" t="s">
        <v>1771</v>
      </c>
      <c r="E621">
        <v>7.3</v>
      </c>
      <c r="F621">
        <f>ROUND(E621/2,1)</f>
        <v>3.7</v>
      </c>
      <c r="G621" t="s">
        <v>1420</v>
      </c>
      <c r="H621" t="str">
        <f>SUBSTITUTE(G621, "Â", "")</f>
        <v>MYR 70</v>
      </c>
      <c r="I621">
        <f>VALUE(MID(H621, 5, LEN(G621)))</f>
        <v>70</v>
      </c>
      <c r="J621" t="str">
        <f t="shared" si="28"/>
        <v>$</v>
      </c>
      <c r="K621">
        <f t="shared" ca="1" si="29"/>
        <v>4322</v>
      </c>
      <c r="L621">
        <v>2230</v>
      </c>
    </row>
    <row r="622" spans="1:12" x14ac:dyDescent="0.45">
      <c r="A622" t="str">
        <f t="shared" si="27"/>
        <v>P000622</v>
      </c>
      <c r="B622" t="s">
        <v>1772</v>
      </c>
      <c r="C622" t="s">
        <v>108</v>
      </c>
      <c r="D622" t="s">
        <v>1773</v>
      </c>
      <c r="E622">
        <v>8</v>
      </c>
      <c r="F622">
        <f>ROUND(E622/2,1)</f>
        <v>4</v>
      </c>
      <c r="G622" t="s">
        <v>1774</v>
      </c>
      <c r="H622" t="str">
        <f>SUBSTITUTE(G622, "Â", "")</f>
        <v>MYR 460</v>
      </c>
      <c r="I622">
        <f>VALUE(MID(H622, 5, LEN(G622)))</f>
        <v>460</v>
      </c>
      <c r="J622" t="str">
        <f t="shared" si="28"/>
        <v>$$$</v>
      </c>
      <c r="K622">
        <f t="shared" ca="1" si="29"/>
        <v>2781</v>
      </c>
      <c r="L622">
        <v>393</v>
      </c>
    </row>
    <row r="623" spans="1:12" x14ac:dyDescent="0.45">
      <c r="A623" t="str">
        <f t="shared" si="27"/>
        <v>P000623</v>
      </c>
      <c r="B623" t="s">
        <v>1775</v>
      </c>
      <c r="C623" t="s">
        <v>281</v>
      </c>
      <c r="D623" t="s">
        <v>1776</v>
      </c>
      <c r="E623">
        <v>8.4</v>
      </c>
      <c r="F623">
        <f>ROUND(E623/2,1)</f>
        <v>4.2</v>
      </c>
      <c r="G623" t="s">
        <v>87</v>
      </c>
      <c r="H623" t="str">
        <f>SUBSTITUTE(G623, "Â", "")</f>
        <v>MYR 392</v>
      </c>
      <c r="I623">
        <f>VALUE(MID(H623, 5, LEN(G623)))</f>
        <v>392</v>
      </c>
      <c r="J623" t="str">
        <f t="shared" si="28"/>
        <v>$$$</v>
      </c>
      <c r="K623">
        <f t="shared" ca="1" si="29"/>
        <v>1205</v>
      </c>
      <c r="L623">
        <v>3404</v>
      </c>
    </row>
    <row r="624" spans="1:12" x14ac:dyDescent="0.45">
      <c r="A624" t="str">
        <f t="shared" si="27"/>
        <v>P000624</v>
      </c>
      <c r="B624" t="s">
        <v>1777</v>
      </c>
      <c r="C624" t="s">
        <v>1778</v>
      </c>
      <c r="D624" t="s">
        <v>1779</v>
      </c>
      <c r="E624">
        <v>8.8000000000000007</v>
      </c>
      <c r="F624">
        <f>ROUND(E624/2,1)</f>
        <v>4.4000000000000004</v>
      </c>
      <c r="G624" t="s">
        <v>306</v>
      </c>
      <c r="H624" t="str">
        <f>SUBSTITUTE(G624, "Â", "")</f>
        <v>MYR 235</v>
      </c>
      <c r="I624">
        <f>VALUE(MID(H624, 5, LEN(G624)))</f>
        <v>235</v>
      </c>
      <c r="J624" t="str">
        <f t="shared" si="28"/>
        <v>$$</v>
      </c>
      <c r="K624">
        <f t="shared" ca="1" si="29"/>
        <v>3828</v>
      </c>
      <c r="L624">
        <v>820</v>
      </c>
    </row>
    <row r="625" spans="1:12" x14ac:dyDescent="0.45">
      <c r="A625" t="str">
        <f t="shared" si="27"/>
        <v>P000625</v>
      </c>
      <c r="B625" t="s">
        <v>1780</v>
      </c>
      <c r="C625" t="s">
        <v>616</v>
      </c>
      <c r="D625" t="s">
        <v>1781</v>
      </c>
      <c r="E625">
        <v>7.7</v>
      </c>
      <c r="F625">
        <f>ROUND(E625/2,1)</f>
        <v>3.9</v>
      </c>
      <c r="G625" t="s">
        <v>866</v>
      </c>
      <c r="H625" t="str">
        <f>SUBSTITUTE(G625, "Â", "")</f>
        <v>MYR 87</v>
      </c>
      <c r="I625">
        <f>VALUE(MID(H625, 5, LEN(G625)))</f>
        <v>87</v>
      </c>
      <c r="J625" t="str">
        <f t="shared" si="28"/>
        <v>$</v>
      </c>
      <c r="K625">
        <f t="shared" ca="1" si="29"/>
        <v>1560</v>
      </c>
      <c r="L625">
        <v>2016</v>
      </c>
    </row>
    <row r="626" spans="1:12" x14ac:dyDescent="0.45">
      <c r="A626" t="str">
        <f t="shared" si="27"/>
        <v>P000626</v>
      </c>
      <c r="B626" t="s">
        <v>1782</v>
      </c>
      <c r="C626" t="s">
        <v>1</v>
      </c>
      <c r="D626" t="s">
        <v>1783</v>
      </c>
      <c r="E626">
        <v>7.6</v>
      </c>
      <c r="F626">
        <f>ROUND(E626/2,1)</f>
        <v>3.8</v>
      </c>
      <c r="G626" t="s">
        <v>467</v>
      </c>
      <c r="H626" t="str">
        <f>SUBSTITUTE(G626, "Â", "")</f>
        <v>MYR 184</v>
      </c>
      <c r="I626">
        <f>VALUE(MID(H626, 5, LEN(G626)))</f>
        <v>184</v>
      </c>
      <c r="J626" t="str">
        <f t="shared" si="28"/>
        <v>$$</v>
      </c>
      <c r="K626">
        <f t="shared" ca="1" si="29"/>
        <v>271</v>
      </c>
      <c r="L626">
        <v>3887</v>
      </c>
    </row>
    <row r="627" spans="1:12" x14ac:dyDescent="0.45">
      <c r="A627" t="str">
        <f t="shared" si="27"/>
        <v>P000627</v>
      </c>
      <c r="B627" t="s">
        <v>1784</v>
      </c>
      <c r="C627" t="s">
        <v>370</v>
      </c>
      <c r="D627" t="s">
        <v>1785</v>
      </c>
      <c r="E627">
        <v>8.5</v>
      </c>
      <c r="F627">
        <f>ROUND(E627/2,1)</f>
        <v>4.3</v>
      </c>
      <c r="G627" t="s">
        <v>1786</v>
      </c>
      <c r="H627" t="str">
        <f>SUBSTITUTE(G627, "Â", "")</f>
        <v>MYR 283</v>
      </c>
      <c r="I627">
        <f>VALUE(MID(H627, 5, LEN(G627)))</f>
        <v>283</v>
      </c>
      <c r="J627" t="str">
        <f t="shared" si="28"/>
        <v>$$</v>
      </c>
      <c r="K627">
        <f t="shared" ca="1" si="29"/>
        <v>1301</v>
      </c>
      <c r="L627">
        <v>1437</v>
      </c>
    </row>
    <row r="628" spans="1:12" x14ac:dyDescent="0.45">
      <c r="A628" t="str">
        <f t="shared" si="27"/>
        <v>P000628</v>
      </c>
      <c r="B628" t="s">
        <v>1787</v>
      </c>
      <c r="C628" t="s">
        <v>108</v>
      </c>
      <c r="D628" t="s">
        <v>1788</v>
      </c>
      <c r="E628">
        <v>8.1999999999999993</v>
      </c>
      <c r="F628">
        <f>ROUND(E628/2,1)</f>
        <v>4.0999999999999996</v>
      </c>
      <c r="G628" t="s">
        <v>1789</v>
      </c>
      <c r="H628" t="str">
        <f>SUBSTITUTE(G628, "Â", "")</f>
        <v>MYR 456</v>
      </c>
      <c r="I628">
        <f>VALUE(MID(H628, 5, LEN(G628)))</f>
        <v>456</v>
      </c>
      <c r="J628" t="str">
        <f t="shared" si="28"/>
        <v>$$$</v>
      </c>
      <c r="K628">
        <f t="shared" ca="1" si="29"/>
        <v>4137</v>
      </c>
      <c r="L628">
        <v>2665</v>
      </c>
    </row>
    <row r="629" spans="1:12" x14ac:dyDescent="0.45">
      <c r="A629" t="str">
        <f t="shared" si="27"/>
        <v>P000629</v>
      </c>
      <c r="B629" t="s">
        <v>1790</v>
      </c>
      <c r="C629" t="s">
        <v>877</v>
      </c>
      <c r="D629" t="s">
        <v>1791</v>
      </c>
      <c r="E629">
        <v>9</v>
      </c>
      <c r="F629">
        <f>ROUND(E629/2,1)</f>
        <v>4.5</v>
      </c>
      <c r="G629" t="s">
        <v>422</v>
      </c>
      <c r="H629" t="str">
        <f>SUBSTITUTE(G629, "Â", "")</f>
        <v>MYR 194</v>
      </c>
      <c r="I629">
        <f>VALUE(MID(H629, 5, LEN(G629)))</f>
        <v>194</v>
      </c>
      <c r="J629" t="str">
        <f t="shared" si="28"/>
        <v>$$</v>
      </c>
      <c r="K629">
        <f t="shared" ca="1" si="29"/>
        <v>4435</v>
      </c>
      <c r="L629">
        <v>4394</v>
      </c>
    </row>
    <row r="630" spans="1:12" x14ac:dyDescent="0.45">
      <c r="A630" t="str">
        <f t="shared" si="27"/>
        <v>P000630</v>
      </c>
      <c r="B630" t="s">
        <v>1792</v>
      </c>
      <c r="C630" t="s">
        <v>1793</v>
      </c>
      <c r="D630" t="s">
        <v>1794</v>
      </c>
      <c r="E630">
        <v>8.6</v>
      </c>
      <c r="F630">
        <f>ROUND(E630/2,1)</f>
        <v>4.3</v>
      </c>
      <c r="G630" t="s">
        <v>1524</v>
      </c>
      <c r="H630" t="str">
        <f>SUBSTITUTE(G630, "Â", "")</f>
        <v>MYR 143</v>
      </c>
      <c r="I630">
        <f>VALUE(MID(H630, 5, LEN(G630)))</f>
        <v>143</v>
      </c>
      <c r="J630" t="str">
        <f t="shared" si="28"/>
        <v>$</v>
      </c>
      <c r="K630">
        <f t="shared" ca="1" si="29"/>
        <v>24</v>
      </c>
      <c r="L630">
        <v>4214</v>
      </c>
    </row>
    <row r="631" spans="1:12" x14ac:dyDescent="0.45">
      <c r="A631" t="str">
        <f t="shared" si="27"/>
        <v>P000631</v>
      </c>
      <c r="B631" t="s">
        <v>1795</v>
      </c>
      <c r="C631" t="s">
        <v>601</v>
      </c>
      <c r="D631" t="s">
        <v>1796</v>
      </c>
      <c r="E631">
        <v>8.1</v>
      </c>
      <c r="F631">
        <f>ROUND(E631/2,1)</f>
        <v>4.0999999999999996</v>
      </c>
      <c r="G631" t="s">
        <v>1328</v>
      </c>
      <c r="H631" t="str">
        <f>SUBSTITUTE(G631, "Â", "")</f>
        <v>MYR 325</v>
      </c>
      <c r="I631">
        <f>VALUE(MID(H631, 5, LEN(G631)))</f>
        <v>325</v>
      </c>
      <c r="J631" t="str">
        <f t="shared" si="28"/>
        <v>$$$</v>
      </c>
      <c r="K631">
        <f t="shared" ca="1" si="29"/>
        <v>2163</v>
      </c>
      <c r="L631">
        <v>2258</v>
      </c>
    </row>
    <row r="632" spans="1:12" x14ac:dyDescent="0.45">
      <c r="A632" t="str">
        <f t="shared" si="27"/>
        <v>P000632</v>
      </c>
      <c r="B632" t="s">
        <v>1797</v>
      </c>
      <c r="C632" t="s">
        <v>1161</v>
      </c>
      <c r="D632" t="s">
        <v>1798</v>
      </c>
      <c r="E632">
        <v>7.7</v>
      </c>
      <c r="F632">
        <f>ROUND(E632/2,1)</f>
        <v>3.9</v>
      </c>
      <c r="G632" t="s">
        <v>342</v>
      </c>
      <c r="H632" t="str">
        <f>SUBSTITUTE(G632, "Â", "")</f>
        <v>MYR 265</v>
      </c>
      <c r="I632">
        <f>VALUE(MID(H632, 5, LEN(G632)))</f>
        <v>265</v>
      </c>
      <c r="J632" t="str">
        <f t="shared" si="28"/>
        <v>$$</v>
      </c>
      <c r="K632">
        <f t="shared" ca="1" si="29"/>
        <v>3461</v>
      </c>
      <c r="L632">
        <v>1475</v>
      </c>
    </row>
    <row r="633" spans="1:12" x14ac:dyDescent="0.45">
      <c r="A633" t="str">
        <f t="shared" si="27"/>
        <v>P000633</v>
      </c>
      <c r="B633" t="s">
        <v>1799</v>
      </c>
      <c r="C633" t="s">
        <v>108</v>
      </c>
      <c r="D633" t="s">
        <v>1800</v>
      </c>
      <c r="E633">
        <v>8.9</v>
      </c>
      <c r="F633">
        <f>ROUND(E633/2,1)</f>
        <v>4.5</v>
      </c>
      <c r="G633" t="s">
        <v>1801</v>
      </c>
      <c r="H633" t="str">
        <f>SUBSTITUTE(G633, "Â", "")</f>
        <v>MYR 427</v>
      </c>
      <c r="I633">
        <f>VALUE(MID(H633, 5, LEN(G633)))</f>
        <v>427</v>
      </c>
      <c r="J633" t="str">
        <f t="shared" si="28"/>
        <v>$$$</v>
      </c>
      <c r="K633">
        <f t="shared" ca="1" si="29"/>
        <v>1659</v>
      </c>
      <c r="L633">
        <v>810</v>
      </c>
    </row>
    <row r="634" spans="1:12" x14ac:dyDescent="0.45">
      <c r="A634" t="str">
        <f t="shared" si="27"/>
        <v>P000634</v>
      </c>
      <c r="B634" t="s">
        <v>1802</v>
      </c>
      <c r="C634" t="s">
        <v>856</v>
      </c>
      <c r="D634" t="s">
        <v>1803</v>
      </c>
      <c r="E634">
        <v>7.8</v>
      </c>
      <c r="F634">
        <f>ROUND(E634/2,1)</f>
        <v>3.9</v>
      </c>
      <c r="G634" t="s">
        <v>621</v>
      </c>
      <c r="H634" t="str">
        <f>SUBSTITUTE(G634, "Â", "")</f>
        <v>MYR 200</v>
      </c>
      <c r="I634">
        <f>VALUE(MID(H634, 5, LEN(G634)))</f>
        <v>200</v>
      </c>
      <c r="J634" t="str">
        <f t="shared" si="28"/>
        <v>$$</v>
      </c>
      <c r="K634">
        <f t="shared" ca="1" si="29"/>
        <v>4268</v>
      </c>
      <c r="L634">
        <v>1204</v>
      </c>
    </row>
    <row r="635" spans="1:12" x14ac:dyDescent="0.45">
      <c r="A635" t="str">
        <f t="shared" si="27"/>
        <v>P000635</v>
      </c>
      <c r="B635" t="s">
        <v>1804</v>
      </c>
      <c r="C635" t="s">
        <v>1</v>
      </c>
      <c r="D635" t="s">
        <v>1805</v>
      </c>
      <c r="E635">
        <v>8</v>
      </c>
      <c r="F635">
        <f>ROUND(E635/2,1)</f>
        <v>4</v>
      </c>
      <c r="G635" t="s">
        <v>368</v>
      </c>
      <c r="H635" t="str">
        <f>SUBSTITUTE(G635, "Â", "")</f>
        <v>MYR 113</v>
      </c>
      <c r="I635">
        <f>VALUE(MID(H635, 5, LEN(G635)))</f>
        <v>113</v>
      </c>
      <c r="J635" t="str">
        <f t="shared" si="28"/>
        <v>$</v>
      </c>
      <c r="K635">
        <f t="shared" ca="1" si="29"/>
        <v>870</v>
      </c>
      <c r="L635">
        <v>3525</v>
      </c>
    </row>
    <row r="636" spans="1:12" x14ac:dyDescent="0.45">
      <c r="A636" t="str">
        <f t="shared" si="27"/>
        <v>P000636</v>
      </c>
      <c r="B636" t="s">
        <v>1806</v>
      </c>
      <c r="C636" t="s">
        <v>510</v>
      </c>
      <c r="D636" t="s">
        <v>1807</v>
      </c>
      <c r="E636">
        <v>7.7</v>
      </c>
      <c r="F636">
        <f>ROUND(E636/2,1)</f>
        <v>3.9</v>
      </c>
      <c r="G636" t="s">
        <v>59</v>
      </c>
      <c r="H636" t="str">
        <f>SUBSTITUTE(G636, "Â", "")</f>
        <v>MYR 90</v>
      </c>
      <c r="I636">
        <f>VALUE(MID(H636, 5, LEN(G636)))</f>
        <v>90</v>
      </c>
      <c r="J636" t="str">
        <f t="shared" si="28"/>
        <v>$</v>
      </c>
      <c r="K636">
        <f t="shared" ca="1" si="29"/>
        <v>1340</v>
      </c>
      <c r="L636">
        <v>2687</v>
      </c>
    </row>
    <row r="637" spans="1:12" x14ac:dyDescent="0.45">
      <c r="A637" t="str">
        <f t="shared" si="27"/>
        <v>P000637</v>
      </c>
      <c r="B637" t="s">
        <v>1808</v>
      </c>
      <c r="C637" t="s">
        <v>108</v>
      </c>
      <c r="D637" t="s">
        <v>1809</v>
      </c>
      <c r="E637">
        <v>9.1</v>
      </c>
      <c r="F637">
        <f>ROUND(E637/2,1)</f>
        <v>4.5999999999999996</v>
      </c>
      <c r="G637" t="s">
        <v>1810</v>
      </c>
      <c r="H637" t="str">
        <f>SUBSTITUTE(G637, "Â", "")</f>
        <v>MYR 549</v>
      </c>
      <c r="I637">
        <f>VALUE(MID(H637, 5, LEN(G637)))</f>
        <v>549</v>
      </c>
      <c r="J637" t="str">
        <f t="shared" si="28"/>
        <v>$$$</v>
      </c>
      <c r="K637">
        <f t="shared" ca="1" si="29"/>
        <v>2702</v>
      </c>
      <c r="L637">
        <v>2494</v>
      </c>
    </row>
    <row r="638" spans="1:12" x14ac:dyDescent="0.45">
      <c r="A638" t="str">
        <f t="shared" si="27"/>
        <v>P000638</v>
      </c>
      <c r="B638" t="s">
        <v>1811</v>
      </c>
      <c r="C638" t="s">
        <v>69</v>
      </c>
      <c r="D638" t="s">
        <v>1812</v>
      </c>
      <c r="E638">
        <v>6.9</v>
      </c>
      <c r="F638">
        <f>ROUND(E638/2,1)</f>
        <v>3.5</v>
      </c>
      <c r="G638" t="s">
        <v>582</v>
      </c>
      <c r="H638" t="str">
        <f>SUBSTITUTE(G638, "Â", "")</f>
        <v>MYR 79</v>
      </c>
      <c r="I638">
        <f>VALUE(MID(H638, 5, LEN(G638)))</f>
        <v>79</v>
      </c>
      <c r="J638" t="str">
        <f t="shared" si="28"/>
        <v>$</v>
      </c>
      <c r="K638">
        <f t="shared" ca="1" si="29"/>
        <v>4028</v>
      </c>
      <c r="L638">
        <v>106</v>
      </c>
    </row>
    <row r="639" spans="1:12" x14ac:dyDescent="0.45">
      <c r="A639" t="str">
        <f t="shared" si="27"/>
        <v>P000639</v>
      </c>
      <c r="B639" t="s">
        <v>1813</v>
      </c>
      <c r="C639" t="s">
        <v>1466</v>
      </c>
      <c r="D639" t="s">
        <v>1814</v>
      </c>
      <c r="E639">
        <v>7.6</v>
      </c>
      <c r="F639">
        <f>ROUND(E639/2,1)</f>
        <v>3.8</v>
      </c>
      <c r="G639" t="s">
        <v>1760</v>
      </c>
      <c r="H639" t="str">
        <f>SUBSTITUTE(G639, "Â", "")</f>
        <v>MYR 178</v>
      </c>
      <c r="I639">
        <f>VALUE(MID(H639, 5, LEN(G639)))</f>
        <v>178</v>
      </c>
      <c r="J639" t="str">
        <f t="shared" si="28"/>
        <v>$$</v>
      </c>
      <c r="K639">
        <f t="shared" ca="1" si="29"/>
        <v>2316</v>
      </c>
      <c r="L639">
        <v>3613</v>
      </c>
    </row>
    <row r="640" spans="1:12" x14ac:dyDescent="0.45">
      <c r="A640" t="str">
        <f t="shared" si="27"/>
        <v>P000640</v>
      </c>
      <c r="B640" t="s">
        <v>1815</v>
      </c>
      <c r="C640" t="s">
        <v>1207</v>
      </c>
      <c r="D640" t="s">
        <v>1816</v>
      </c>
      <c r="E640">
        <v>6.4</v>
      </c>
      <c r="F640">
        <f>ROUND(E640/2,1)</f>
        <v>3.2</v>
      </c>
      <c r="G640" t="s">
        <v>489</v>
      </c>
      <c r="H640" t="str">
        <f>SUBSTITUTE(G640, "Â", "")</f>
        <v>MYR 85</v>
      </c>
      <c r="I640">
        <f>VALUE(MID(H640, 5, LEN(G640)))</f>
        <v>85</v>
      </c>
      <c r="J640" t="str">
        <f t="shared" si="28"/>
        <v>$</v>
      </c>
      <c r="K640">
        <f t="shared" ca="1" si="29"/>
        <v>1427</v>
      </c>
      <c r="L640">
        <v>1301</v>
      </c>
    </row>
    <row r="641" spans="1:12" x14ac:dyDescent="0.45">
      <c r="A641" t="str">
        <f t="shared" si="27"/>
        <v>P000641</v>
      </c>
      <c r="B641" t="s">
        <v>1817</v>
      </c>
      <c r="C641" t="s">
        <v>1818</v>
      </c>
      <c r="D641" t="s">
        <v>1819</v>
      </c>
      <c r="E641">
        <v>8.6</v>
      </c>
      <c r="F641">
        <f>ROUND(E641/2,1)</f>
        <v>4.3</v>
      </c>
      <c r="G641" t="s">
        <v>220</v>
      </c>
      <c r="H641" t="str">
        <f>SUBSTITUTE(G641, "Â", "")</f>
        <v>MYR 116</v>
      </c>
      <c r="I641">
        <f>VALUE(MID(H641, 5, LEN(G641)))</f>
        <v>116</v>
      </c>
      <c r="J641" t="str">
        <f t="shared" si="28"/>
        <v>$</v>
      </c>
      <c r="K641">
        <f t="shared" ca="1" si="29"/>
        <v>3728</v>
      </c>
      <c r="L641">
        <v>1878</v>
      </c>
    </row>
    <row r="642" spans="1:12" x14ac:dyDescent="0.45">
      <c r="A642" t="str">
        <f t="shared" si="27"/>
        <v>P000642</v>
      </c>
      <c r="B642" t="s">
        <v>1820</v>
      </c>
      <c r="C642" t="s">
        <v>81</v>
      </c>
      <c r="D642" t="s">
        <v>1821</v>
      </c>
      <c r="E642">
        <v>8.4</v>
      </c>
      <c r="F642">
        <f>ROUND(E642/2,1)</f>
        <v>4.2</v>
      </c>
      <c r="G642" t="s">
        <v>1822</v>
      </c>
      <c r="H642" t="str">
        <f>SUBSTITUTE(G642, "Â", "")</f>
        <v>MYR 213</v>
      </c>
      <c r="I642">
        <f>VALUE(MID(H642, 5, LEN(G642)))</f>
        <v>213</v>
      </c>
      <c r="J642" t="str">
        <f t="shared" si="28"/>
        <v>$$</v>
      </c>
      <c r="K642">
        <f t="shared" ca="1" si="29"/>
        <v>2457</v>
      </c>
      <c r="L642">
        <v>134</v>
      </c>
    </row>
    <row r="643" spans="1:12" x14ac:dyDescent="0.45">
      <c r="A643" t="str">
        <f t="shared" ref="A643:A706" si="30">"P" &amp; TEXT(ROW()-0,"000000")</f>
        <v>P000643</v>
      </c>
      <c r="B643" t="s">
        <v>1823</v>
      </c>
      <c r="C643" t="s">
        <v>69</v>
      </c>
      <c r="D643" t="s">
        <v>1824</v>
      </c>
      <c r="E643">
        <v>9.4</v>
      </c>
      <c r="F643">
        <f>ROUND(E643/2,1)</f>
        <v>4.7</v>
      </c>
      <c r="G643" t="s">
        <v>1825</v>
      </c>
      <c r="H643" t="str">
        <f>SUBSTITUTE(G643, "Â", "")</f>
        <v>MYR 494</v>
      </c>
      <c r="I643">
        <f>VALUE(MID(H643, 5, LEN(G643)))</f>
        <v>494</v>
      </c>
      <c r="J643" t="str">
        <f t="shared" ref="J643:J706" si="31">IF(AND(I643 &gt;= 0, I643 &lt;= 150), "$", IF(AND(I643 &gt;= 151, I643 &lt;= 300), "$$", IF(AND(I643 &gt;= 301, I643 &lt;= 600), "$$$", IF(I643 &gt;= 601, "$$$$", ""))))</f>
        <v>$$$</v>
      </c>
      <c r="K643">
        <f t="shared" ref="K643:K706" ca="1" si="32">RANDBETWEEN(1, 4500)</f>
        <v>2877</v>
      </c>
      <c r="L643">
        <v>2726</v>
      </c>
    </row>
    <row r="644" spans="1:12" x14ac:dyDescent="0.45">
      <c r="A644" t="str">
        <f t="shared" si="30"/>
        <v>P000644</v>
      </c>
      <c r="B644" t="s">
        <v>1826</v>
      </c>
      <c r="C644" t="s">
        <v>688</v>
      </c>
      <c r="D644" t="s">
        <v>1827</v>
      </c>
      <c r="E644">
        <v>7.9</v>
      </c>
      <c r="F644">
        <f>ROUND(E644/2,1)</f>
        <v>4</v>
      </c>
      <c r="G644" t="s">
        <v>290</v>
      </c>
      <c r="H644" t="str">
        <f>SUBSTITUTE(G644, "Â", "")</f>
        <v>MYR 108</v>
      </c>
      <c r="I644">
        <f>VALUE(MID(H644, 5, LEN(G644)))</f>
        <v>108</v>
      </c>
      <c r="J644" t="str">
        <f t="shared" si="31"/>
        <v>$</v>
      </c>
      <c r="K644">
        <f t="shared" ca="1" si="32"/>
        <v>4236</v>
      </c>
      <c r="L644">
        <v>2048</v>
      </c>
    </row>
    <row r="645" spans="1:12" x14ac:dyDescent="0.45">
      <c r="A645" t="str">
        <f t="shared" si="30"/>
        <v>P000645</v>
      </c>
      <c r="B645" t="s">
        <v>1828</v>
      </c>
      <c r="C645" t="s">
        <v>1548</v>
      </c>
      <c r="D645" t="s">
        <v>1829</v>
      </c>
      <c r="E645">
        <v>8</v>
      </c>
      <c r="F645">
        <f>ROUND(E645/2,1)</f>
        <v>4</v>
      </c>
      <c r="G645" t="s">
        <v>1830</v>
      </c>
      <c r="H645" t="str">
        <f>SUBSTITUTE(G645, "Â", "")</f>
        <v>MYR 1,094</v>
      </c>
      <c r="I645">
        <f>VALUE(MID(H645, 5, LEN(G645)))</f>
        <v>1094</v>
      </c>
      <c r="J645" t="str">
        <f t="shared" si="31"/>
        <v>$$$$</v>
      </c>
      <c r="K645">
        <f t="shared" ca="1" si="32"/>
        <v>2636</v>
      </c>
      <c r="L645">
        <v>3387</v>
      </c>
    </row>
    <row r="646" spans="1:12" x14ac:dyDescent="0.45">
      <c r="A646" t="str">
        <f t="shared" si="30"/>
        <v>P000646</v>
      </c>
      <c r="B646" t="s">
        <v>1831</v>
      </c>
      <c r="C646" t="s">
        <v>1832</v>
      </c>
      <c r="D646" t="s">
        <v>1833</v>
      </c>
      <c r="E646">
        <v>7.5</v>
      </c>
      <c r="F646">
        <f>ROUND(E646/2,1)</f>
        <v>3.8</v>
      </c>
      <c r="G646" t="s">
        <v>1834</v>
      </c>
      <c r="H646" t="str">
        <f>SUBSTITUTE(G646, "Â", "")</f>
        <v>MYR 146</v>
      </c>
      <c r="I646">
        <f>VALUE(MID(H646, 5, LEN(G646)))</f>
        <v>146</v>
      </c>
      <c r="J646" t="str">
        <f t="shared" si="31"/>
        <v>$</v>
      </c>
      <c r="K646">
        <f t="shared" ca="1" si="32"/>
        <v>4295</v>
      </c>
      <c r="L646">
        <v>2645</v>
      </c>
    </row>
    <row r="647" spans="1:12" x14ac:dyDescent="0.45">
      <c r="A647" t="str">
        <f t="shared" si="30"/>
        <v>P000647</v>
      </c>
      <c r="B647" t="s">
        <v>1835</v>
      </c>
      <c r="C647" t="s">
        <v>250</v>
      </c>
      <c r="D647" t="s">
        <v>1836</v>
      </c>
      <c r="E647">
        <v>7.4</v>
      </c>
      <c r="F647">
        <f>ROUND(E647/2,1)</f>
        <v>3.7</v>
      </c>
      <c r="G647" t="s">
        <v>23</v>
      </c>
      <c r="H647" t="str">
        <f>SUBSTITUTE(G647, "Â", "")</f>
        <v>MYR 130</v>
      </c>
      <c r="I647">
        <f>VALUE(MID(H647, 5, LEN(G647)))</f>
        <v>130</v>
      </c>
      <c r="J647" t="str">
        <f t="shared" si="31"/>
        <v>$</v>
      </c>
      <c r="K647">
        <f t="shared" ca="1" si="32"/>
        <v>4207</v>
      </c>
      <c r="L647">
        <v>4461</v>
      </c>
    </row>
    <row r="648" spans="1:12" x14ac:dyDescent="0.45">
      <c r="A648" t="str">
        <f t="shared" si="30"/>
        <v>P000648</v>
      </c>
      <c r="B648" t="s">
        <v>1837</v>
      </c>
      <c r="C648" t="s">
        <v>325</v>
      </c>
      <c r="D648" t="s">
        <v>1838</v>
      </c>
      <c r="E648">
        <v>8.1</v>
      </c>
      <c r="F648">
        <f>ROUND(E648/2,1)</f>
        <v>4.0999999999999996</v>
      </c>
      <c r="G648" t="s">
        <v>39</v>
      </c>
      <c r="H648" t="str">
        <f>SUBSTITUTE(G648, "Â", "")</f>
        <v>MYR 350</v>
      </c>
      <c r="I648">
        <f>VALUE(MID(H648, 5, LEN(G648)))</f>
        <v>350</v>
      </c>
      <c r="J648" t="str">
        <f t="shared" si="31"/>
        <v>$$$</v>
      </c>
      <c r="K648">
        <f t="shared" ca="1" si="32"/>
        <v>2996</v>
      </c>
      <c r="L648">
        <v>1463</v>
      </c>
    </row>
    <row r="649" spans="1:12" x14ac:dyDescent="0.45">
      <c r="A649" t="str">
        <f t="shared" si="30"/>
        <v>P000649</v>
      </c>
      <c r="B649" t="s">
        <v>1839</v>
      </c>
      <c r="C649" t="s">
        <v>123</v>
      </c>
      <c r="D649" t="s">
        <v>1840</v>
      </c>
      <c r="E649">
        <v>10</v>
      </c>
      <c r="F649">
        <f>ROUND(E649/2,1)</f>
        <v>5</v>
      </c>
      <c r="G649" t="s">
        <v>279</v>
      </c>
      <c r="H649" t="str">
        <f>SUBSTITUTE(G649, "Â", "")</f>
        <v>MYR 269</v>
      </c>
      <c r="I649">
        <f>VALUE(MID(H649, 5, LEN(G649)))</f>
        <v>269</v>
      </c>
      <c r="J649" t="str">
        <f t="shared" si="31"/>
        <v>$$</v>
      </c>
      <c r="K649">
        <f t="shared" ca="1" si="32"/>
        <v>2449</v>
      </c>
      <c r="L649">
        <v>4084</v>
      </c>
    </row>
    <row r="650" spans="1:12" x14ac:dyDescent="0.45">
      <c r="A650" t="str">
        <f t="shared" si="30"/>
        <v>P000650</v>
      </c>
      <c r="B650" t="s">
        <v>1841</v>
      </c>
      <c r="C650" t="s">
        <v>108</v>
      </c>
      <c r="D650" t="s">
        <v>1842</v>
      </c>
      <c r="E650">
        <v>8.6999999999999993</v>
      </c>
      <c r="F650">
        <f>ROUND(E650/2,1)</f>
        <v>4.4000000000000004</v>
      </c>
      <c r="G650" t="s">
        <v>738</v>
      </c>
      <c r="H650" t="str">
        <f>SUBSTITUTE(G650, "Â", "")</f>
        <v>MYR 900</v>
      </c>
      <c r="I650">
        <f>VALUE(MID(H650, 5, LEN(G650)))</f>
        <v>900</v>
      </c>
      <c r="J650" t="str">
        <f t="shared" si="31"/>
        <v>$$$$</v>
      </c>
      <c r="K650">
        <f t="shared" ca="1" si="32"/>
        <v>4144</v>
      </c>
      <c r="L650">
        <v>4485</v>
      </c>
    </row>
    <row r="651" spans="1:12" x14ac:dyDescent="0.45">
      <c r="A651" t="str">
        <f t="shared" si="30"/>
        <v>P000651</v>
      </c>
      <c r="B651" t="s">
        <v>1843</v>
      </c>
      <c r="C651" t="s">
        <v>616</v>
      </c>
      <c r="D651" t="s">
        <v>1844</v>
      </c>
      <c r="E651">
        <v>8.3000000000000007</v>
      </c>
      <c r="F651">
        <f>ROUND(E651/2,1)</f>
        <v>4.2</v>
      </c>
      <c r="G651" t="s">
        <v>1578</v>
      </c>
      <c r="H651" t="str">
        <f>SUBSTITUTE(G651, "Â", "")</f>
        <v>MYR 720</v>
      </c>
      <c r="I651">
        <f>VALUE(MID(H651, 5, LEN(G651)))</f>
        <v>720</v>
      </c>
      <c r="J651" t="str">
        <f t="shared" si="31"/>
        <v>$$$$</v>
      </c>
      <c r="K651">
        <f t="shared" ca="1" si="32"/>
        <v>3313</v>
      </c>
      <c r="L651">
        <v>21</v>
      </c>
    </row>
    <row r="652" spans="1:12" x14ac:dyDescent="0.45">
      <c r="A652" t="str">
        <f t="shared" si="30"/>
        <v>P000652</v>
      </c>
      <c r="B652" t="s">
        <v>1845</v>
      </c>
      <c r="C652" t="s">
        <v>792</v>
      </c>
      <c r="D652" t="s">
        <v>1846</v>
      </c>
      <c r="E652">
        <v>7.3</v>
      </c>
      <c r="F652">
        <f>ROUND(E652/2,1)</f>
        <v>3.7</v>
      </c>
      <c r="G652" t="s">
        <v>290</v>
      </c>
      <c r="H652" t="str">
        <f>SUBSTITUTE(G652, "Â", "")</f>
        <v>MYR 108</v>
      </c>
      <c r="I652">
        <f>VALUE(MID(H652, 5, LEN(G652)))</f>
        <v>108</v>
      </c>
      <c r="J652" t="str">
        <f t="shared" si="31"/>
        <v>$</v>
      </c>
      <c r="K652">
        <f t="shared" ca="1" si="32"/>
        <v>537</v>
      </c>
      <c r="L652">
        <v>2191</v>
      </c>
    </row>
    <row r="653" spans="1:12" x14ac:dyDescent="0.45">
      <c r="A653" t="str">
        <f t="shared" si="30"/>
        <v>P000653</v>
      </c>
      <c r="B653" t="s">
        <v>1847</v>
      </c>
      <c r="C653" t="s">
        <v>1848</v>
      </c>
      <c r="D653" t="s">
        <v>1849</v>
      </c>
      <c r="E653">
        <v>6.5</v>
      </c>
      <c r="F653">
        <f>ROUND(E653/2,1)</f>
        <v>3.3</v>
      </c>
      <c r="G653" t="s">
        <v>1473</v>
      </c>
      <c r="H653" t="str">
        <f>SUBSTITUTE(G653, "Â", "")</f>
        <v>MYR 60</v>
      </c>
      <c r="I653">
        <f>VALUE(MID(H653, 5, LEN(G653)))</f>
        <v>60</v>
      </c>
      <c r="J653" t="str">
        <f t="shared" si="31"/>
        <v>$</v>
      </c>
      <c r="K653">
        <f t="shared" ca="1" si="32"/>
        <v>3814</v>
      </c>
      <c r="L653">
        <v>869</v>
      </c>
    </row>
    <row r="654" spans="1:12" x14ac:dyDescent="0.45">
      <c r="A654" t="str">
        <f t="shared" si="30"/>
        <v>P000654</v>
      </c>
      <c r="B654" t="s">
        <v>1850</v>
      </c>
      <c r="C654" t="s">
        <v>454</v>
      </c>
      <c r="D654" t="s">
        <v>1851</v>
      </c>
      <c r="E654">
        <v>8.6</v>
      </c>
      <c r="F654">
        <f>ROUND(E654/2,1)</f>
        <v>4.3</v>
      </c>
      <c r="G654" t="s">
        <v>1852</v>
      </c>
      <c r="H654" t="str">
        <f>SUBSTITUTE(G654, "Â", "")</f>
        <v>MYR 417</v>
      </c>
      <c r="I654">
        <f>VALUE(MID(H654, 5, LEN(G654)))</f>
        <v>417</v>
      </c>
      <c r="J654" t="str">
        <f t="shared" si="31"/>
        <v>$$$</v>
      </c>
      <c r="K654">
        <f t="shared" ca="1" si="32"/>
        <v>878</v>
      </c>
      <c r="L654">
        <v>864</v>
      </c>
    </row>
    <row r="655" spans="1:12" x14ac:dyDescent="0.45">
      <c r="A655" t="str">
        <f t="shared" si="30"/>
        <v>P000655</v>
      </c>
      <c r="B655" t="s">
        <v>1853</v>
      </c>
      <c r="C655" t="s">
        <v>1854</v>
      </c>
      <c r="D655" t="s">
        <v>1855</v>
      </c>
      <c r="E655">
        <v>6.5</v>
      </c>
      <c r="F655">
        <f>ROUND(E655/2,1)</f>
        <v>3.3</v>
      </c>
      <c r="G655" t="s">
        <v>489</v>
      </c>
      <c r="H655" t="str">
        <f>SUBSTITUTE(G655, "Â", "")</f>
        <v>MYR 85</v>
      </c>
      <c r="I655">
        <f>VALUE(MID(H655, 5, LEN(G655)))</f>
        <v>85</v>
      </c>
      <c r="J655" t="str">
        <f t="shared" si="31"/>
        <v>$</v>
      </c>
      <c r="K655">
        <f t="shared" ca="1" si="32"/>
        <v>4227</v>
      </c>
      <c r="L655">
        <v>104</v>
      </c>
    </row>
    <row r="656" spans="1:12" x14ac:dyDescent="0.45">
      <c r="A656" t="str">
        <f t="shared" si="30"/>
        <v>P000656</v>
      </c>
      <c r="B656" t="s">
        <v>1856</v>
      </c>
      <c r="C656" t="s">
        <v>1857</v>
      </c>
      <c r="D656" t="s">
        <v>1858</v>
      </c>
      <c r="E656">
        <v>7.3</v>
      </c>
      <c r="F656">
        <f>ROUND(E656/2,1)</f>
        <v>3.7</v>
      </c>
      <c r="G656" t="s">
        <v>258</v>
      </c>
      <c r="H656" t="str">
        <f>SUBSTITUTE(G656, "Â", "")</f>
        <v>MYR 125</v>
      </c>
      <c r="I656">
        <f>VALUE(MID(H656, 5, LEN(G656)))</f>
        <v>125</v>
      </c>
      <c r="J656" t="str">
        <f t="shared" si="31"/>
        <v>$</v>
      </c>
      <c r="K656">
        <f t="shared" ca="1" si="32"/>
        <v>4376</v>
      </c>
      <c r="L656">
        <v>2921</v>
      </c>
    </row>
    <row r="657" spans="1:12" x14ac:dyDescent="0.45">
      <c r="A657" t="str">
        <f t="shared" si="30"/>
        <v>P000657</v>
      </c>
      <c r="B657" t="s">
        <v>1859</v>
      </c>
      <c r="C657" t="s">
        <v>325</v>
      </c>
      <c r="D657" t="s">
        <v>1860</v>
      </c>
      <c r="E657">
        <v>9.1</v>
      </c>
      <c r="F657">
        <f>ROUND(E657/2,1)</f>
        <v>4.5999999999999996</v>
      </c>
      <c r="G657" t="s">
        <v>1030</v>
      </c>
      <c r="H657" t="str">
        <f>SUBSTITUTE(G657, "Â", "")</f>
        <v>MYR 502</v>
      </c>
      <c r="I657">
        <f>VALUE(MID(H657, 5, LEN(G657)))</f>
        <v>502</v>
      </c>
      <c r="J657" t="str">
        <f t="shared" si="31"/>
        <v>$$$</v>
      </c>
      <c r="K657">
        <f t="shared" ca="1" si="32"/>
        <v>3084</v>
      </c>
      <c r="L657">
        <v>690</v>
      </c>
    </row>
    <row r="658" spans="1:12" x14ac:dyDescent="0.45">
      <c r="A658" t="str">
        <f t="shared" si="30"/>
        <v>P000658</v>
      </c>
      <c r="B658" t="s">
        <v>1861</v>
      </c>
      <c r="C658" t="s">
        <v>1161</v>
      </c>
      <c r="D658" t="s">
        <v>1862</v>
      </c>
      <c r="E658">
        <v>8.1</v>
      </c>
      <c r="F658">
        <f>ROUND(E658/2,1)</f>
        <v>4.0999999999999996</v>
      </c>
      <c r="G658" t="s">
        <v>1863</v>
      </c>
      <c r="H658" t="str">
        <f>SUBSTITUTE(G658, "Â", "")</f>
        <v>MYR 1,038</v>
      </c>
      <c r="I658">
        <f>VALUE(MID(H658, 5, LEN(G658)))</f>
        <v>1038</v>
      </c>
      <c r="J658" t="str">
        <f t="shared" si="31"/>
        <v>$$$$</v>
      </c>
      <c r="K658">
        <f t="shared" ca="1" si="32"/>
        <v>896</v>
      </c>
      <c r="L658">
        <v>3265</v>
      </c>
    </row>
    <row r="659" spans="1:12" x14ac:dyDescent="0.45">
      <c r="A659" t="str">
        <f t="shared" si="30"/>
        <v>P000659</v>
      </c>
      <c r="B659" t="s">
        <v>1864</v>
      </c>
      <c r="C659" t="s">
        <v>616</v>
      </c>
      <c r="D659" t="s">
        <v>1865</v>
      </c>
      <c r="E659">
        <v>8.8000000000000007</v>
      </c>
      <c r="F659">
        <f>ROUND(E659/2,1)</f>
        <v>4.4000000000000004</v>
      </c>
      <c r="G659" t="s">
        <v>1866</v>
      </c>
      <c r="H659" t="str">
        <f>SUBSTITUTE(G659, "Â", "")</f>
        <v>MYR 516</v>
      </c>
      <c r="I659">
        <f>VALUE(MID(H659, 5, LEN(G659)))</f>
        <v>516</v>
      </c>
      <c r="J659" t="str">
        <f t="shared" si="31"/>
        <v>$$$</v>
      </c>
      <c r="K659">
        <f t="shared" ca="1" si="32"/>
        <v>443</v>
      </c>
      <c r="L659">
        <v>2869</v>
      </c>
    </row>
    <row r="660" spans="1:12" x14ac:dyDescent="0.45">
      <c r="A660" t="str">
        <f t="shared" si="30"/>
        <v>P000660</v>
      </c>
      <c r="B660" t="s">
        <v>1867</v>
      </c>
      <c r="C660" t="s">
        <v>108</v>
      </c>
      <c r="D660" t="s">
        <v>1868</v>
      </c>
      <c r="E660">
        <v>9.1999999999999993</v>
      </c>
      <c r="F660">
        <f>ROUND(E660/2,1)</f>
        <v>4.5999999999999996</v>
      </c>
      <c r="G660" t="s">
        <v>1869</v>
      </c>
      <c r="H660" t="str">
        <f>SUBSTITUTE(G660, "Â", "")</f>
        <v>MYR 396</v>
      </c>
      <c r="I660">
        <f>VALUE(MID(H660, 5, LEN(G660)))</f>
        <v>396</v>
      </c>
      <c r="J660" t="str">
        <f t="shared" si="31"/>
        <v>$$$</v>
      </c>
      <c r="K660">
        <f t="shared" ca="1" si="32"/>
        <v>1041</v>
      </c>
      <c r="L660">
        <v>2811</v>
      </c>
    </row>
    <row r="661" spans="1:12" x14ac:dyDescent="0.45">
      <c r="A661" t="str">
        <f t="shared" si="30"/>
        <v>P000661</v>
      </c>
      <c r="B661" t="s">
        <v>1870</v>
      </c>
      <c r="C661" t="s">
        <v>69</v>
      </c>
      <c r="D661" t="s">
        <v>1871</v>
      </c>
      <c r="E661">
        <v>8.6999999999999993</v>
      </c>
      <c r="F661">
        <f>ROUND(E661/2,1)</f>
        <v>4.4000000000000004</v>
      </c>
      <c r="G661" t="s">
        <v>762</v>
      </c>
      <c r="H661" t="str">
        <f>SUBSTITUTE(G661, "Â", "")</f>
        <v>MYR 360</v>
      </c>
      <c r="I661">
        <f>VALUE(MID(H661, 5, LEN(G661)))</f>
        <v>360</v>
      </c>
      <c r="J661" t="str">
        <f t="shared" si="31"/>
        <v>$$$</v>
      </c>
      <c r="K661">
        <f t="shared" ca="1" si="32"/>
        <v>2038</v>
      </c>
      <c r="L661">
        <v>2993</v>
      </c>
    </row>
    <row r="662" spans="1:12" x14ac:dyDescent="0.45">
      <c r="A662" t="str">
        <f t="shared" si="30"/>
        <v>P000662</v>
      </c>
      <c r="B662" t="s">
        <v>1872</v>
      </c>
      <c r="C662" t="s">
        <v>405</v>
      </c>
      <c r="D662" t="s">
        <v>1873</v>
      </c>
      <c r="E662">
        <v>8.1</v>
      </c>
      <c r="F662">
        <f>ROUND(E662/2,1)</f>
        <v>4.0999999999999996</v>
      </c>
      <c r="G662" t="s">
        <v>83</v>
      </c>
      <c r="H662" t="str">
        <f>SUBSTITUTE(G662, "Â", "")</f>
        <v>MYR 203</v>
      </c>
      <c r="I662">
        <f>VALUE(MID(H662, 5, LEN(G662)))</f>
        <v>203</v>
      </c>
      <c r="J662" t="str">
        <f t="shared" si="31"/>
        <v>$$</v>
      </c>
      <c r="K662">
        <f t="shared" ca="1" si="32"/>
        <v>3144</v>
      </c>
      <c r="L662">
        <v>3915</v>
      </c>
    </row>
    <row r="663" spans="1:12" x14ac:dyDescent="0.45">
      <c r="A663" t="str">
        <f t="shared" si="30"/>
        <v>P000663</v>
      </c>
      <c r="B663" t="s">
        <v>1874</v>
      </c>
      <c r="C663" t="s">
        <v>1875</v>
      </c>
      <c r="D663" t="s">
        <v>1876</v>
      </c>
      <c r="E663">
        <v>7.7</v>
      </c>
      <c r="F663">
        <f>ROUND(E663/2,1)</f>
        <v>3.9</v>
      </c>
      <c r="G663" t="s">
        <v>742</v>
      </c>
      <c r="H663" t="str">
        <f>SUBSTITUTE(G663, "Â", "")</f>
        <v>MYR 168</v>
      </c>
      <c r="I663">
        <f>VALUE(MID(H663, 5, LEN(G663)))</f>
        <v>168</v>
      </c>
      <c r="J663" t="str">
        <f t="shared" si="31"/>
        <v>$$</v>
      </c>
      <c r="K663">
        <f t="shared" ca="1" si="32"/>
        <v>4203</v>
      </c>
      <c r="L663">
        <v>373</v>
      </c>
    </row>
    <row r="664" spans="1:12" x14ac:dyDescent="0.45">
      <c r="A664" t="str">
        <f t="shared" si="30"/>
        <v>P000664</v>
      </c>
      <c r="B664" t="s">
        <v>1877</v>
      </c>
      <c r="C664" t="s">
        <v>108</v>
      </c>
      <c r="D664" t="s">
        <v>1878</v>
      </c>
      <c r="E664">
        <v>8</v>
      </c>
      <c r="F664">
        <f>ROUND(E664/2,1)</f>
        <v>4</v>
      </c>
      <c r="G664" t="s">
        <v>1879</v>
      </c>
      <c r="H664" t="str">
        <f>SUBSTITUTE(G664, "Â", "")</f>
        <v>MYR 432</v>
      </c>
      <c r="I664">
        <f>VALUE(MID(H664, 5, LEN(G664)))</f>
        <v>432</v>
      </c>
      <c r="J664" t="str">
        <f t="shared" si="31"/>
        <v>$$$</v>
      </c>
      <c r="K664">
        <f t="shared" ca="1" si="32"/>
        <v>62</v>
      </c>
      <c r="L664">
        <v>2</v>
      </c>
    </row>
    <row r="665" spans="1:12" x14ac:dyDescent="0.45">
      <c r="A665" t="str">
        <f t="shared" si="30"/>
        <v>P000665</v>
      </c>
      <c r="B665" t="s">
        <v>1880</v>
      </c>
      <c r="C665" t="s">
        <v>184</v>
      </c>
      <c r="D665" t="s">
        <v>1881</v>
      </c>
      <c r="E665">
        <v>7.1</v>
      </c>
      <c r="F665">
        <f>ROUND(E665/2,1)</f>
        <v>3.6</v>
      </c>
      <c r="G665" t="s">
        <v>129</v>
      </c>
      <c r="H665" t="str">
        <f>SUBSTITUTE(G665, "Â", "")</f>
        <v>MYR 102</v>
      </c>
      <c r="I665">
        <f>VALUE(MID(H665, 5, LEN(G665)))</f>
        <v>102</v>
      </c>
      <c r="J665" t="str">
        <f t="shared" si="31"/>
        <v>$</v>
      </c>
      <c r="K665">
        <f t="shared" ca="1" si="32"/>
        <v>1011</v>
      </c>
      <c r="L665">
        <v>944</v>
      </c>
    </row>
    <row r="666" spans="1:12" x14ac:dyDescent="0.45">
      <c r="A666" t="str">
        <f t="shared" si="30"/>
        <v>P000666</v>
      </c>
      <c r="B666" t="s">
        <v>1882</v>
      </c>
      <c r="C666" t="s">
        <v>1883</v>
      </c>
      <c r="D666" t="s">
        <v>1884</v>
      </c>
      <c r="E666">
        <v>8.8000000000000007</v>
      </c>
      <c r="F666">
        <f>ROUND(E666/2,1)</f>
        <v>4.4000000000000004</v>
      </c>
      <c r="G666" t="s">
        <v>1885</v>
      </c>
      <c r="H666" t="str">
        <f>SUBSTITUTE(G666, "Â", "")</f>
        <v>MYR 967</v>
      </c>
      <c r="I666">
        <f>VALUE(MID(H666, 5, LEN(G666)))</f>
        <v>967</v>
      </c>
      <c r="J666" t="str">
        <f t="shared" si="31"/>
        <v>$$$$</v>
      </c>
      <c r="K666">
        <f t="shared" ca="1" si="32"/>
        <v>292</v>
      </c>
      <c r="L666">
        <v>696</v>
      </c>
    </row>
    <row r="667" spans="1:12" x14ac:dyDescent="0.45">
      <c r="A667" t="str">
        <f t="shared" si="30"/>
        <v>P000667</v>
      </c>
      <c r="B667" t="s">
        <v>1886</v>
      </c>
      <c r="C667" t="s">
        <v>392</v>
      </c>
      <c r="D667" t="s">
        <v>1887</v>
      </c>
      <c r="E667">
        <v>7.9</v>
      </c>
      <c r="F667">
        <f>ROUND(E667/2,1)</f>
        <v>4</v>
      </c>
      <c r="G667" t="s">
        <v>887</v>
      </c>
      <c r="H667" t="str">
        <f>SUBSTITUTE(G667, "Â", "")</f>
        <v>MYR 101</v>
      </c>
      <c r="I667">
        <f>VALUE(MID(H667, 5, LEN(G667)))</f>
        <v>101</v>
      </c>
      <c r="J667" t="str">
        <f t="shared" si="31"/>
        <v>$</v>
      </c>
      <c r="K667">
        <f t="shared" ca="1" si="32"/>
        <v>4441</v>
      </c>
      <c r="L667">
        <v>3998</v>
      </c>
    </row>
    <row r="668" spans="1:12" x14ac:dyDescent="0.45">
      <c r="A668" t="str">
        <f t="shared" si="30"/>
        <v>P000668</v>
      </c>
      <c r="B668" t="s">
        <v>1888</v>
      </c>
      <c r="C668" t="s">
        <v>1617</v>
      </c>
      <c r="D668" t="s">
        <v>1889</v>
      </c>
      <c r="E668">
        <v>7.3</v>
      </c>
      <c r="F668">
        <f>ROUND(E668/2,1)</f>
        <v>3.7</v>
      </c>
      <c r="G668" t="s">
        <v>1890</v>
      </c>
      <c r="H668" t="str">
        <f>SUBSTITUTE(G668, "Â", "")</f>
        <v>MYR 218</v>
      </c>
      <c r="I668">
        <f>VALUE(MID(H668, 5, LEN(G668)))</f>
        <v>218</v>
      </c>
      <c r="J668" t="str">
        <f t="shared" si="31"/>
        <v>$$</v>
      </c>
      <c r="K668">
        <f t="shared" ca="1" si="32"/>
        <v>767</v>
      </c>
      <c r="L668">
        <v>666</v>
      </c>
    </row>
    <row r="669" spans="1:12" x14ac:dyDescent="0.45">
      <c r="A669" t="str">
        <f t="shared" si="30"/>
        <v>P000669</v>
      </c>
      <c r="B669" t="s">
        <v>1891</v>
      </c>
      <c r="C669" t="s">
        <v>1518</v>
      </c>
      <c r="D669" t="s">
        <v>1892</v>
      </c>
      <c r="E669">
        <v>7.3</v>
      </c>
      <c r="F669">
        <f>ROUND(E669/2,1)</f>
        <v>3.7</v>
      </c>
      <c r="G669" t="s">
        <v>287</v>
      </c>
      <c r="H669" t="str">
        <f>SUBSTITUTE(G669, "Â", "")</f>
        <v>MYR 117</v>
      </c>
      <c r="I669">
        <f>VALUE(MID(H669, 5, LEN(G669)))</f>
        <v>117</v>
      </c>
      <c r="J669" t="str">
        <f t="shared" si="31"/>
        <v>$</v>
      </c>
      <c r="K669">
        <f t="shared" ca="1" si="32"/>
        <v>2815</v>
      </c>
      <c r="L669">
        <v>322</v>
      </c>
    </row>
    <row r="670" spans="1:12" x14ac:dyDescent="0.45">
      <c r="A670" t="str">
        <f t="shared" si="30"/>
        <v>P000670</v>
      </c>
      <c r="B670" t="s">
        <v>1893</v>
      </c>
      <c r="C670" t="s">
        <v>250</v>
      </c>
      <c r="D670" t="s">
        <v>1894</v>
      </c>
      <c r="E670">
        <v>7.8</v>
      </c>
      <c r="F670">
        <f>ROUND(E670/2,1)</f>
        <v>3.9</v>
      </c>
      <c r="G670" t="s">
        <v>614</v>
      </c>
      <c r="H670" t="str">
        <f>SUBSTITUTE(G670, "Â", "")</f>
        <v>MYR 220</v>
      </c>
      <c r="I670">
        <f>VALUE(MID(H670, 5, LEN(G670)))</f>
        <v>220</v>
      </c>
      <c r="J670" t="str">
        <f t="shared" si="31"/>
        <v>$$</v>
      </c>
      <c r="K670">
        <f t="shared" ca="1" si="32"/>
        <v>3827</v>
      </c>
      <c r="L670">
        <v>1690</v>
      </c>
    </row>
    <row r="671" spans="1:12" x14ac:dyDescent="0.45">
      <c r="A671" t="str">
        <f t="shared" si="30"/>
        <v>P000671</v>
      </c>
      <c r="B671" t="s">
        <v>1895</v>
      </c>
      <c r="C671" t="s">
        <v>586</v>
      </c>
      <c r="D671" t="s">
        <v>1896</v>
      </c>
      <c r="E671">
        <v>8.4</v>
      </c>
      <c r="F671">
        <f>ROUND(E671/2,1)</f>
        <v>4.2</v>
      </c>
      <c r="G671" t="s">
        <v>544</v>
      </c>
      <c r="H671" t="str">
        <f>SUBSTITUTE(G671, "Â", "")</f>
        <v>MYR 159</v>
      </c>
      <c r="I671">
        <f>VALUE(MID(H671, 5, LEN(G671)))</f>
        <v>159</v>
      </c>
      <c r="J671" t="str">
        <f t="shared" si="31"/>
        <v>$$</v>
      </c>
      <c r="K671">
        <f t="shared" ca="1" si="32"/>
        <v>3881</v>
      </c>
      <c r="L671">
        <v>687</v>
      </c>
    </row>
    <row r="672" spans="1:12" x14ac:dyDescent="0.45">
      <c r="A672" t="str">
        <f t="shared" si="30"/>
        <v>P000672</v>
      </c>
      <c r="B672" t="s">
        <v>1897</v>
      </c>
      <c r="C672" t="s">
        <v>281</v>
      </c>
      <c r="D672" t="s">
        <v>1898</v>
      </c>
      <c r="E672">
        <v>9.1999999999999993</v>
      </c>
      <c r="F672">
        <f>ROUND(E672/2,1)</f>
        <v>4.5999999999999996</v>
      </c>
      <c r="G672" t="s">
        <v>1899</v>
      </c>
      <c r="H672" t="str">
        <f>SUBSTITUTE(G672, "Â", "")</f>
        <v>MYR 295</v>
      </c>
      <c r="I672">
        <f>VALUE(MID(H672, 5, LEN(G672)))</f>
        <v>295</v>
      </c>
      <c r="J672" t="str">
        <f t="shared" si="31"/>
        <v>$$</v>
      </c>
      <c r="K672">
        <f t="shared" ca="1" si="32"/>
        <v>442</v>
      </c>
      <c r="L672">
        <v>3350</v>
      </c>
    </row>
    <row r="673" spans="1:12" x14ac:dyDescent="0.45">
      <c r="A673" t="str">
        <f t="shared" si="30"/>
        <v>P000673</v>
      </c>
      <c r="B673" t="s">
        <v>1900</v>
      </c>
      <c r="C673" t="s">
        <v>260</v>
      </c>
      <c r="D673" t="s">
        <v>1901</v>
      </c>
      <c r="E673">
        <v>8.4</v>
      </c>
      <c r="F673">
        <f>ROUND(E673/2,1)</f>
        <v>4.2</v>
      </c>
      <c r="G673" t="s">
        <v>399</v>
      </c>
      <c r="H673" t="str">
        <f>SUBSTITUTE(G673, "Â", "")</f>
        <v>MYR 236</v>
      </c>
      <c r="I673">
        <f>VALUE(MID(H673, 5, LEN(G673)))</f>
        <v>236</v>
      </c>
      <c r="J673" t="str">
        <f t="shared" si="31"/>
        <v>$$</v>
      </c>
      <c r="K673">
        <f t="shared" ca="1" si="32"/>
        <v>4343</v>
      </c>
      <c r="L673">
        <v>2106</v>
      </c>
    </row>
    <row r="674" spans="1:12" x14ac:dyDescent="0.45">
      <c r="A674" t="str">
        <f t="shared" si="30"/>
        <v>P000674</v>
      </c>
      <c r="B674" t="s">
        <v>1902</v>
      </c>
      <c r="C674" t="s">
        <v>138</v>
      </c>
      <c r="D674" t="s">
        <v>1903</v>
      </c>
      <c r="E674">
        <v>8.1999999999999993</v>
      </c>
      <c r="F674">
        <f>ROUND(E674/2,1)</f>
        <v>4.0999999999999996</v>
      </c>
      <c r="G674" t="s">
        <v>1904</v>
      </c>
      <c r="H674" t="str">
        <f>SUBSTITUTE(G674, "Â", "")</f>
        <v>MYR 780</v>
      </c>
      <c r="I674">
        <f>VALUE(MID(H674, 5, LEN(G674)))</f>
        <v>780</v>
      </c>
      <c r="J674" t="str">
        <f t="shared" si="31"/>
        <v>$$$$</v>
      </c>
      <c r="K674">
        <f t="shared" ca="1" si="32"/>
        <v>2200</v>
      </c>
      <c r="L674">
        <v>1084</v>
      </c>
    </row>
    <row r="675" spans="1:12" x14ac:dyDescent="0.45">
      <c r="A675" t="str">
        <f t="shared" si="30"/>
        <v>P000675</v>
      </c>
      <c r="B675" t="s">
        <v>1905</v>
      </c>
      <c r="C675" t="s">
        <v>104</v>
      </c>
      <c r="D675" t="s">
        <v>1906</v>
      </c>
      <c r="E675">
        <v>7.7</v>
      </c>
      <c r="F675">
        <f>ROUND(E675/2,1)</f>
        <v>3.9</v>
      </c>
      <c r="G675" t="s">
        <v>106</v>
      </c>
      <c r="H675" t="str">
        <f>SUBSTITUTE(G675, "Â", "")</f>
        <v>MYR 270</v>
      </c>
      <c r="I675">
        <f>VALUE(MID(H675, 5, LEN(G675)))</f>
        <v>270</v>
      </c>
      <c r="J675" t="str">
        <f t="shared" si="31"/>
        <v>$$</v>
      </c>
      <c r="K675">
        <f t="shared" ca="1" si="32"/>
        <v>3839</v>
      </c>
      <c r="L675">
        <v>4381</v>
      </c>
    </row>
    <row r="676" spans="1:12" x14ac:dyDescent="0.45">
      <c r="A676" t="str">
        <f t="shared" si="30"/>
        <v>P000676</v>
      </c>
      <c r="B676" t="s">
        <v>1907</v>
      </c>
      <c r="C676" t="s">
        <v>108</v>
      </c>
      <c r="D676" t="s">
        <v>1908</v>
      </c>
      <c r="E676">
        <v>8.5</v>
      </c>
      <c r="F676">
        <f>ROUND(E676/2,1)</f>
        <v>4.3</v>
      </c>
      <c r="G676" t="s">
        <v>1530</v>
      </c>
      <c r="H676" t="str">
        <f>SUBSTITUTE(G676, "Â", "")</f>
        <v>MYR 199</v>
      </c>
      <c r="I676">
        <f>VALUE(MID(H676, 5, LEN(G676)))</f>
        <v>199</v>
      </c>
      <c r="J676" t="str">
        <f t="shared" si="31"/>
        <v>$$</v>
      </c>
      <c r="K676">
        <f t="shared" ca="1" si="32"/>
        <v>4231</v>
      </c>
      <c r="L676">
        <v>742</v>
      </c>
    </row>
    <row r="677" spans="1:12" x14ac:dyDescent="0.45">
      <c r="A677" t="str">
        <f t="shared" si="30"/>
        <v>P000677</v>
      </c>
      <c r="B677" t="s">
        <v>1909</v>
      </c>
      <c r="C677" t="s">
        <v>382</v>
      </c>
      <c r="D677" t="s">
        <v>1910</v>
      </c>
      <c r="E677">
        <v>8.6999999999999993</v>
      </c>
      <c r="F677">
        <f>ROUND(E677/2,1)</f>
        <v>4.4000000000000004</v>
      </c>
      <c r="G677" t="s">
        <v>1911</v>
      </c>
      <c r="H677" t="str">
        <f>SUBSTITUTE(G677, "Â", "")</f>
        <v>MYR 459</v>
      </c>
      <c r="I677">
        <f>VALUE(MID(H677, 5, LEN(G677)))</f>
        <v>459</v>
      </c>
      <c r="J677" t="str">
        <f t="shared" si="31"/>
        <v>$$$</v>
      </c>
      <c r="K677">
        <f t="shared" ca="1" si="32"/>
        <v>1518</v>
      </c>
      <c r="L677">
        <v>4385</v>
      </c>
    </row>
    <row r="678" spans="1:12" x14ac:dyDescent="0.45">
      <c r="A678" t="str">
        <f t="shared" si="30"/>
        <v>P000678</v>
      </c>
      <c r="B678" t="s">
        <v>1912</v>
      </c>
      <c r="C678" t="s">
        <v>81</v>
      </c>
      <c r="D678" t="s">
        <v>1913</v>
      </c>
      <c r="E678">
        <v>7.1</v>
      </c>
      <c r="F678">
        <f>ROUND(E678/2,1)</f>
        <v>3.6</v>
      </c>
      <c r="G678" t="s">
        <v>1914</v>
      </c>
      <c r="H678" t="str">
        <f>SUBSTITUTE(G678, "Â", "")</f>
        <v>MYR 136</v>
      </c>
      <c r="I678">
        <f>VALUE(MID(H678, 5, LEN(G678)))</f>
        <v>136</v>
      </c>
      <c r="J678" t="str">
        <f t="shared" si="31"/>
        <v>$</v>
      </c>
      <c r="K678">
        <f t="shared" ca="1" si="32"/>
        <v>4010</v>
      </c>
      <c r="L678">
        <v>4237</v>
      </c>
    </row>
    <row r="679" spans="1:12" x14ac:dyDescent="0.45">
      <c r="A679" t="str">
        <f t="shared" si="30"/>
        <v>P000679</v>
      </c>
      <c r="B679" t="s">
        <v>1915</v>
      </c>
      <c r="C679" t="s">
        <v>810</v>
      </c>
      <c r="D679" t="s">
        <v>1916</v>
      </c>
      <c r="E679">
        <v>8.1999999999999993</v>
      </c>
      <c r="F679">
        <f>ROUND(E679/2,1)</f>
        <v>4.0999999999999996</v>
      </c>
      <c r="G679" t="s">
        <v>31</v>
      </c>
      <c r="H679" t="str">
        <f>SUBSTITUTE(G679, "Â", "")</f>
        <v>MYR 135</v>
      </c>
      <c r="I679">
        <f>VALUE(MID(H679, 5, LEN(G679)))</f>
        <v>135</v>
      </c>
      <c r="J679" t="str">
        <f t="shared" si="31"/>
        <v>$</v>
      </c>
      <c r="K679">
        <f t="shared" ca="1" si="32"/>
        <v>1919</v>
      </c>
      <c r="L679">
        <v>1819</v>
      </c>
    </row>
    <row r="680" spans="1:12" x14ac:dyDescent="0.45">
      <c r="A680" t="str">
        <f t="shared" si="30"/>
        <v>P000680</v>
      </c>
      <c r="B680" t="s">
        <v>1917</v>
      </c>
      <c r="C680" t="s">
        <v>1324</v>
      </c>
      <c r="D680" t="s">
        <v>1918</v>
      </c>
      <c r="E680">
        <v>7.6</v>
      </c>
      <c r="F680">
        <f>ROUND(E680/2,1)</f>
        <v>3.8</v>
      </c>
      <c r="G680" t="s">
        <v>1919</v>
      </c>
      <c r="H680" t="str">
        <f>SUBSTITUTE(G680, "Â", "")</f>
        <v>MYR 195</v>
      </c>
      <c r="I680">
        <f>VALUE(MID(H680, 5, LEN(G680)))</f>
        <v>195</v>
      </c>
      <c r="J680" t="str">
        <f t="shared" si="31"/>
        <v>$$</v>
      </c>
      <c r="K680">
        <f t="shared" ca="1" si="32"/>
        <v>1092</v>
      </c>
      <c r="L680">
        <v>99</v>
      </c>
    </row>
    <row r="681" spans="1:12" x14ac:dyDescent="0.45">
      <c r="A681" t="str">
        <f t="shared" si="30"/>
        <v>P000681</v>
      </c>
      <c r="B681" t="s">
        <v>1920</v>
      </c>
      <c r="C681" t="s">
        <v>250</v>
      </c>
      <c r="D681" t="s">
        <v>1921</v>
      </c>
      <c r="E681">
        <v>7.8</v>
      </c>
      <c r="F681">
        <f>ROUND(E681/2,1)</f>
        <v>3.9</v>
      </c>
      <c r="G681" t="s">
        <v>972</v>
      </c>
      <c r="H681" t="str">
        <f>SUBSTITUTE(G681, "Â", "")</f>
        <v>MYR 425</v>
      </c>
      <c r="I681">
        <f>VALUE(MID(H681, 5, LEN(G681)))</f>
        <v>425</v>
      </c>
      <c r="J681" t="str">
        <f t="shared" si="31"/>
        <v>$$$</v>
      </c>
      <c r="K681">
        <f t="shared" ca="1" si="32"/>
        <v>4151</v>
      </c>
      <c r="L681">
        <v>1081</v>
      </c>
    </row>
    <row r="682" spans="1:12" x14ac:dyDescent="0.45">
      <c r="A682" t="str">
        <f t="shared" si="30"/>
        <v>P000682</v>
      </c>
      <c r="B682" t="s">
        <v>1922</v>
      </c>
      <c r="C682" t="s">
        <v>127</v>
      </c>
      <c r="D682" t="s">
        <v>1923</v>
      </c>
      <c r="E682">
        <v>7.2</v>
      </c>
      <c r="F682">
        <f>ROUND(E682/2,1)</f>
        <v>3.6</v>
      </c>
      <c r="G682" t="s">
        <v>59</v>
      </c>
      <c r="H682" t="str">
        <f>SUBSTITUTE(G682, "Â", "")</f>
        <v>MYR 90</v>
      </c>
      <c r="I682">
        <f>VALUE(MID(H682, 5, LEN(G682)))</f>
        <v>90</v>
      </c>
      <c r="J682" t="str">
        <f t="shared" si="31"/>
        <v>$</v>
      </c>
      <c r="K682">
        <f t="shared" ca="1" si="32"/>
        <v>1727</v>
      </c>
      <c r="L682">
        <v>1762</v>
      </c>
    </row>
    <row r="683" spans="1:12" x14ac:dyDescent="0.45">
      <c r="A683" t="str">
        <f t="shared" si="30"/>
        <v>P000683</v>
      </c>
      <c r="B683" t="s">
        <v>1924</v>
      </c>
      <c r="C683" t="s">
        <v>1925</v>
      </c>
      <c r="D683" t="s">
        <v>1926</v>
      </c>
      <c r="E683">
        <v>8.1999999999999993</v>
      </c>
      <c r="F683">
        <f>ROUND(E683/2,1)</f>
        <v>4.0999999999999996</v>
      </c>
      <c r="G683" t="s">
        <v>125</v>
      </c>
      <c r="H683" t="str">
        <f>SUBSTITUTE(G683, "Â", "")</f>
        <v>MYR 180</v>
      </c>
      <c r="I683">
        <f>VALUE(MID(H683, 5, LEN(G683)))</f>
        <v>180</v>
      </c>
      <c r="J683" t="str">
        <f t="shared" si="31"/>
        <v>$$</v>
      </c>
      <c r="K683">
        <f t="shared" ca="1" si="32"/>
        <v>3184</v>
      </c>
      <c r="L683">
        <v>3407</v>
      </c>
    </row>
    <row r="684" spans="1:12" x14ac:dyDescent="0.45">
      <c r="A684" t="str">
        <f t="shared" si="30"/>
        <v>P000684</v>
      </c>
      <c r="B684" t="s">
        <v>1927</v>
      </c>
      <c r="C684" t="s">
        <v>53</v>
      </c>
      <c r="D684" t="s">
        <v>1928</v>
      </c>
      <c r="E684">
        <v>8.1</v>
      </c>
      <c r="F684">
        <f>ROUND(E684/2,1)</f>
        <v>4.0999999999999996</v>
      </c>
      <c r="G684" t="s">
        <v>1929</v>
      </c>
      <c r="H684" t="str">
        <f>SUBSTITUTE(G684, "Â", "")</f>
        <v>MYR 148</v>
      </c>
      <c r="I684">
        <f>VALUE(MID(H684, 5, LEN(G684)))</f>
        <v>148</v>
      </c>
      <c r="J684" t="str">
        <f t="shared" si="31"/>
        <v>$</v>
      </c>
      <c r="K684">
        <f t="shared" ca="1" si="32"/>
        <v>3869</v>
      </c>
      <c r="L684">
        <v>4033</v>
      </c>
    </row>
    <row r="685" spans="1:12" x14ac:dyDescent="0.45">
      <c r="A685" t="str">
        <f t="shared" si="30"/>
        <v>P000685</v>
      </c>
      <c r="B685" t="s">
        <v>1930</v>
      </c>
      <c r="C685" t="s">
        <v>108</v>
      </c>
      <c r="D685" t="s">
        <v>1931</v>
      </c>
      <c r="E685">
        <v>8.5</v>
      </c>
      <c r="F685">
        <f>ROUND(E685/2,1)</f>
        <v>4.3</v>
      </c>
      <c r="G685" t="s">
        <v>1002</v>
      </c>
      <c r="H685" t="str">
        <f>SUBSTITUTE(G685, "Â", "")</f>
        <v>MYR 446</v>
      </c>
      <c r="I685">
        <f>VALUE(MID(H685, 5, LEN(G685)))</f>
        <v>446</v>
      </c>
      <c r="J685" t="str">
        <f t="shared" si="31"/>
        <v>$$$</v>
      </c>
      <c r="K685">
        <f t="shared" ca="1" si="32"/>
        <v>2162</v>
      </c>
      <c r="L685">
        <v>2152</v>
      </c>
    </row>
    <row r="686" spans="1:12" x14ac:dyDescent="0.45">
      <c r="A686" t="str">
        <f t="shared" si="30"/>
        <v>P000686</v>
      </c>
      <c r="B686" t="s">
        <v>1932</v>
      </c>
      <c r="C686" t="s">
        <v>325</v>
      </c>
      <c r="D686" t="s">
        <v>1933</v>
      </c>
      <c r="E686">
        <v>8.8000000000000007</v>
      </c>
      <c r="F686">
        <f>ROUND(E686/2,1)</f>
        <v>4.4000000000000004</v>
      </c>
      <c r="G686" t="s">
        <v>1929</v>
      </c>
      <c r="H686" t="str">
        <f>SUBSTITUTE(G686, "Â", "")</f>
        <v>MYR 148</v>
      </c>
      <c r="I686">
        <f>VALUE(MID(H686, 5, LEN(G686)))</f>
        <v>148</v>
      </c>
      <c r="J686" t="str">
        <f t="shared" si="31"/>
        <v>$</v>
      </c>
      <c r="K686">
        <f t="shared" ca="1" si="32"/>
        <v>2404</v>
      </c>
      <c r="L686">
        <v>3005</v>
      </c>
    </row>
    <row r="687" spans="1:12" x14ac:dyDescent="0.45">
      <c r="A687" t="str">
        <f t="shared" si="30"/>
        <v>P000687</v>
      </c>
      <c r="B687" t="s">
        <v>1934</v>
      </c>
      <c r="C687" t="s">
        <v>982</v>
      </c>
      <c r="D687" t="s">
        <v>1935</v>
      </c>
      <c r="E687">
        <v>8.6</v>
      </c>
      <c r="F687">
        <f>ROUND(E687/2,1)</f>
        <v>4.3</v>
      </c>
      <c r="G687" t="s">
        <v>121</v>
      </c>
      <c r="H687" t="str">
        <f>SUBSTITUTE(G687, "Â", "")</f>
        <v>MYR 89</v>
      </c>
      <c r="I687">
        <f>VALUE(MID(H687, 5, LEN(G687)))</f>
        <v>89</v>
      </c>
      <c r="J687" t="str">
        <f t="shared" si="31"/>
        <v>$</v>
      </c>
      <c r="K687">
        <f t="shared" ca="1" si="32"/>
        <v>3157</v>
      </c>
      <c r="L687">
        <v>908</v>
      </c>
    </row>
    <row r="688" spans="1:12" x14ac:dyDescent="0.45">
      <c r="A688" t="str">
        <f t="shared" si="30"/>
        <v>P000688</v>
      </c>
      <c r="B688" t="s">
        <v>1936</v>
      </c>
      <c r="C688" t="s">
        <v>1019</v>
      </c>
      <c r="D688" t="s">
        <v>1937</v>
      </c>
      <c r="E688">
        <v>8.4</v>
      </c>
      <c r="F688">
        <f>ROUND(E688/2,1)</f>
        <v>4.2</v>
      </c>
      <c r="G688" t="s">
        <v>572</v>
      </c>
      <c r="H688" t="str">
        <f>SUBSTITUTE(G688, "Â", "")</f>
        <v>MYR 336</v>
      </c>
      <c r="I688">
        <f>VALUE(MID(H688, 5, LEN(G688)))</f>
        <v>336</v>
      </c>
      <c r="J688" t="str">
        <f t="shared" si="31"/>
        <v>$$$</v>
      </c>
      <c r="K688">
        <f t="shared" ca="1" si="32"/>
        <v>1955</v>
      </c>
      <c r="L688">
        <v>774</v>
      </c>
    </row>
    <row r="689" spans="1:12" x14ac:dyDescent="0.45">
      <c r="A689" t="str">
        <f t="shared" si="30"/>
        <v>P000689</v>
      </c>
      <c r="B689" t="s">
        <v>1938</v>
      </c>
      <c r="C689" t="s">
        <v>69</v>
      </c>
      <c r="D689" t="s">
        <v>1939</v>
      </c>
      <c r="E689">
        <v>7.6</v>
      </c>
      <c r="F689">
        <f>ROUND(E689/2,1)</f>
        <v>3.8</v>
      </c>
      <c r="G689" t="s">
        <v>1940</v>
      </c>
      <c r="H689" t="str">
        <f>SUBSTITUTE(G689, "Â", "")</f>
        <v>MYR 380</v>
      </c>
      <c r="I689">
        <f>VALUE(MID(H689, 5, LEN(G689)))</f>
        <v>380</v>
      </c>
      <c r="J689" t="str">
        <f t="shared" si="31"/>
        <v>$$$</v>
      </c>
      <c r="K689">
        <f t="shared" ca="1" si="32"/>
        <v>2059</v>
      </c>
      <c r="L689">
        <v>2034</v>
      </c>
    </row>
    <row r="690" spans="1:12" x14ac:dyDescent="0.45">
      <c r="A690" t="str">
        <f t="shared" si="30"/>
        <v>P000690</v>
      </c>
      <c r="B690" t="s">
        <v>1941</v>
      </c>
      <c r="C690" t="s">
        <v>1942</v>
      </c>
      <c r="D690" t="s">
        <v>1943</v>
      </c>
      <c r="E690">
        <v>8.8000000000000007</v>
      </c>
      <c r="F690">
        <f>ROUND(E690/2,1)</f>
        <v>4.4000000000000004</v>
      </c>
      <c r="G690" t="s">
        <v>208</v>
      </c>
      <c r="H690" t="str">
        <f>SUBSTITUTE(G690, "Â", "")</f>
        <v>MYR 100</v>
      </c>
      <c r="I690">
        <f>VALUE(MID(H690, 5, LEN(G690)))</f>
        <v>100</v>
      </c>
      <c r="J690" t="str">
        <f t="shared" si="31"/>
        <v>$</v>
      </c>
      <c r="K690">
        <f t="shared" ca="1" si="32"/>
        <v>1571</v>
      </c>
      <c r="L690">
        <v>1870</v>
      </c>
    </row>
    <row r="691" spans="1:12" x14ac:dyDescent="0.45">
      <c r="A691" t="str">
        <f t="shared" si="30"/>
        <v>P000691</v>
      </c>
      <c r="B691" t="s">
        <v>1944</v>
      </c>
      <c r="C691" t="s">
        <v>941</v>
      </c>
      <c r="D691" t="s">
        <v>1945</v>
      </c>
      <c r="E691">
        <v>9</v>
      </c>
      <c r="F691">
        <f>ROUND(E691/2,1)</f>
        <v>4.5</v>
      </c>
      <c r="G691" t="s">
        <v>1946</v>
      </c>
      <c r="H691" t="str">
        <f>SUBSTITUTE(G691, "Â", "")</f>
        <v>MYR 1,360</v>
      </c>
      <c r="I691">
        <f>VALUE(MID(H691, 5, LEN(G691)))</f>
        <v>1360</v>
      </c>
      <c r="J691" t="str">
        <f t="shared" si="31"/>
        <v>$$$$</v>
      </c>
      <c r="K691">
        <f t="shared" ca="1" si="32"/>
        <v>2682</v>
      </c>
      <c r="L691">
        <v>4260</v>
      </c>
    </row>
    <row r="692" spans="1:12" x14ac:dyDescent="0.45">
      <c r="A692" t="str">
        <f t="shared" si="30"/>
        <v>P000692</v>
      </c>
      <c r="B692" t="s">
        <v>1947</v>
      </c>
      <c r="C692" t="s">
        <v>1204</v>
      </c>
      <c r="D692" t="s">
        <v>1948</v>
      </c>
      <c r="E692">
        <v>8.1999999999999993</v>
      </c>
      <c r="F692">
        <f>ROUND(E692/2,1)</f>
        <v>4.0999999999999996</v>
      </c>
      <c r="G692" t="s">
        <v>901</v>
      </c>
      <c r="H692" t="str">
        <f>SUBSTITUTE(G692, "Â", "")</f>
        <v>MYR 93</v>
      </c>
      <c r="I692">
        <f>VALUE(MID(H692, 5, LEN(G692)))</f>
        <v>93</v>
      </c>
      <c r="J692" t="str">
        <f t="shared" si="31"/>
        <v>$</v>
      </c>
      <c r="K692">
        <f t="shared" ca="1" si="32"/>
        <v>1730</v>
      </c>
      <c r="L692">
        <v>116</v>
      </c>
    </row>
    <row r="693" spans="1:12" x14ac:dyDescent="0.45">
      <c r="A693" t="str">
        <f t="shared" si="30"/>
        <v>P000693</v>
      </c>
      <c r="B693" t="s">
        <v>1949</v>
      </c>
      <c r="C693" t="s">
        <v>1950</v>
      </c>
      <c r="D693" t="s">
        <v>1951</v>
      </c>
      <c r="E693">
        <v>8</v>
      </c>
      <c r="F693">
        <f>ROUND(E693/2,1)</f>
        <v>4</v>
      </c>
      <c r="G693" t="s">
        <v>55</v>
      </c>
      <c r="H693" t="str">
        <f>SUBSTITUTE(G693, "Â", "")</f>
        <v>MYR 120</v>
      </c>
      <c r="I693">
        <f>VALUE(MID(H693, 5, LEN(G693)))</f>
        <v>120</v>
      </c>
      <c r="J693" t="str">
        <f t="shared" si="31"/>
        <v>$</v>
      </c>
      <c r="K693">
        <f t="shared" ca="1" si="32"/>
        <v>911</v>
      </c>
      <c r="L693">
        <v>1206</v>
      </c>
    </row>
    <row r="694" spans="1:12" x14ac:dyDescent="0.45">
      <c r="A694" t="str">
        <f t="shared" si="30"/>
        <v>P000694</v>
      </c>
      <c r="B694" t="s">
        <v>1952</v>
      </c>
      <c r="C694" t="s">
        <v>108</v>
      </c>
      <c r="D694" t="s">
        <v>1953</v>
      </c>
      <c r="E694">
        <v>8.1</v>
      </c>
      <c r="F694">
        <f>ROUND(E694/2,1)</f>
        <v>4.0999999999999996</v>
      </c>
      <c r="G694" t="s">
        <v>1524</v>
      </c>
      <c r="H694" t="str">
        <f>SUBSTITUTE(G694, "Â", "")</f>
        <v>MYR 143</v>
      </c>
      <c r="I694">
        <f>VALUE(MID(H694, 5, LEN(G694)))</f>
        <v>143</v>
      </c>
      <c r="J694" t="str">
        <f t="shared" si="31"/>
        <v>$</v>
      </c>
      <c r="K694">
        <f t="shared" ca="1" si="32"/>
        <v>2250</v>
      </c>
      <c r="L694">
        <v>2100</v>
      </c>
    </row>
    <row r="695" spans="1:12" x14ac:dyDescent="0.45">
      <c r="A695" t="str">
        <f t="shared" si="30"/>
        <v>P000695</v>
      </c>
      <c r="B695" t="s">
        <v>1954</v>
      </c>
      <c r="C695" t="s">
        <v>1324</v>
      </c>
      <c r="D695" t="s">
        <v>1955</v>
      </c>
      <c r="E695">
        <v>6</v>
      </c>
      <c r="F695">
        <f>ROUND(E695/2,1)</f>
        <v>3</v>
      </c>
      <c r="G695" t="s">
        <v>121</v>
      </c>
      <c r="H695" t="str">
        <f>SUBSTITUTE(G695, "Â", "")</f>
        <v>MYR 89</v>
      </c>
      <c r="I695">
        <f>VALUE(MID(H695, 5, LEN(G695)))</f>
        <v>89</v>
      </c>
      <c r="J695" t="str">
        <f t="shared" si="31"/>
        <v>$</v>
      </c>
      <c r="K695">
        <f t="shared" ca="1" si="32"/>
        <v>2629</v>
      </c>
      <c r="L695">
        <v>1283</v>
      </c>
    </row>
    <row r="696" spans="1:12" x14ac:dyDescent="0.45">
      <c r="A696" t="str">
        <f t="shared" si="30"/>
        <v>P000696</v>
      </c>
      <c r="B696" t="s">
        <v>1956</v>
      </c>
      <c r="C696" t="s">
        <v>69</v>
      </c>
      <c r="D696" t="s">
        <v>1957</v>
      </c>
      <c r="E696">
        <v>7.3</v>
      </c>
      <c r="F696">
        <f>ROUND(E696/2,1)</f>
        <v>3.7</v>
      </c>
      <c r="G696" t="s">
        <v>1914</v>
      </c>
      <c r="H696" t="str">
        <f>SUBSTITUTE(G696, "Â", "")</f>
        <v>MYR 136</v>
      </c>
      <c r="I696">
        <f>VALUE(MID(H696, 5, LEN(G696)))</f>
        <v>136</v>
      </c>
      <c r="J696" t="str">
        <f t="shared" si="31"/>
        <v>$</v>
      </c>
      <c r="K696">
        <f t="shared" ca="1" si="32"/>
        <v>3622</v>
      </c>
      <c r="L696">
        <v>416</v>
      </c>
    </row>
    <row r="697" spans="1:12" x14ac:dyDescent="0.45">
      <c r="A697" t="str">
        <f t="shared" si="30"/>
        <v>P000697</v>
      </c>
      <c r="B697" t="s">
        <v>1958</v>
      </c>
      <c r="C697" t="s">
        <v>1959</v>
      </c>
      <c r="D697" t="s">
        <v>1960</v>
      </c>
      <c r="E697">
        <v>8.6</v>
      </c>
      <c r="F697">
        <f>ROUND(E697/2,1)</f>
        <v>4.3</v>
      </c>
      <c r="G697" t="s">
        <v>1633</v>
      </c>
      <c r="H697" t="str">
        <f>SUBSTITUTE(G697, "Â", "")</f>
        <v>MYR 285</v>
      </c>
      <c r="I697">
        <f>VALUE(MID(H697, 5, LEN(G697)))</f>
        <v>285</v>
      </c>
      <c r="J697" t="str">
        <f t="shared" si="31"/>
        <v>$$</v>
      </c>
      <c r="K697">
        <f t="shared" ca="1" si="32"/>
        <v>2809</v>
      </c>
      <c r="L697">
        <v>1687</v>
      </c>
    </row>
    <row r="698" spans="1:12" x14ac:dyDescent="0.45">
      <c r="A698" t="str">
        <f t="shared" si="30"/>
        <v>P000698</v>
      </c>
      <c r="B698" t="s">
        <v>1961</v>
      </c>
      <c r="C698" t="s">
        <v>108</v>
      </c>
      <c r="D698" t="s">
        <v>1962</v>
      </c>
      <c r="E698">
        <v>9</v>
      </c>
      <c r="F698">
        <f>ROUND(E698/2,1)</f>
        <v>4.5</v>
      </c>
      <c r="G698" t="s">
        <v>1963</v>
      </c>
      <c r="H698" t="str">
        <f>SUBSTITUTE(G698, "Â", "")</f>
        <v>MYR 1,199</v>
      </c>
      <c r="I698">
        <f>VALUE(MID(H698, 5, LEN(G698)))</f>
        <v>1199</v>
      </c>
      <c r="J698" t="str">
        <f t="shared" si="31"/>
        <v>$$$$</v>
      </c>
      <c r="K698">
        <f t="shared" ca="1" si="32"/>
        <v>2333</v>
      </c>
      <c r="L698">
        <v>319</v>
      </c>
    </row>
    <row r="699" spans="1:12" x14ac:dyDescent="0.45">
      <c r="A699" t="str">
        <f t="shared" si="30"/>
        <v>P000699</v>
      </c>
      <c r="B699" t="s">
        <v>1964</v>
      </c>
      <c r="C699" t="s">
        <v>216</v>
      </c>
      <c r="D699" t="s">
        <v>1965</v>
      </c>
      <c r="E699">
        <v>8.8000000000000007</v>
      </c>
      <c r="F699">
        <f>ROUND(E699/2,1)</f>
        <v>4.4000000000000004</v>
      </c>
      <c r="G699" t="s">
        <v>258</v>
      </c>
      <c r="H699" t="str">
        <f>SUBSTITUTE(G699, "Â", "")</f>
        <v>MYR 125</v>
      </c>
      <c r="I699">
        <f>VALUE(MID(H699, 5, LEN(G699)))</f>
        <v>125</v>
      </c>
      <c r="J699" t="str">
        <f t="shared" si="31"/>
        <v>$</v>
      </c>
      <c r="K699">
        <f t="shared" ca="1" si="32"/>
        <v>1749</v>
      </c>
      <c r="L699">
        <v>2536</v>
      </c>
    </row>
    <row r="700" spans="1:12" x14ac:dyDescent="0.45">
      <c r="A700" t="str">
        <f t="shared" si="30"/>
        <v>P000700</v>
      </c>
      <c r="B700" t="s">
        <v>1966</v>
      </c>
      <c r="C700" t="s">
        <v>1297</v>
      </c>
      <c r="D700" t="s">
        <v>1967</v>
      </c>
      <c r="E700">
        <v>7.5</v>
      </c>
      <c r="F700">
        <f>ROUND(E700/2,1)</f>
        <v>3.8</v>
      </c>
      <c r="G700" t="s">
        <v>1420</v>
      </c>
      <c r="H700" t="str">
        <f>SUBSTITUTE(G700, "Â", "")</f>
        <v>MYR 70</v>
      </c>
      <c r="I700">
        <f>VALUE(MID(H700, 5, LEN(G700)))</f>
        <v>70</v>
      </c>
      <c r="J700" t="str">
        <f t="shared" si="31"/>
        <v>$</v>
      </c>
      <c r="K700">
        <f t="shared" ca="1" si="32"/>
        <v>2374</v>
      </c>
      <c r="L700">
        <v>2689</v>
      </c>
    </row>
    <row r="701" spans="1:12" x14ac:dyDescent="0.45">
      <c r="A701" t="str">
        <f t="shared" si="30"/>
        <v>P000701</v>
      </c>
      <c r="B701" t="s">
        <v>1968</v>
      </c>
      <c r="C701" t="s">
        <v>267</v>
      </c>
      <c r="D701" t="s">
        <v>1969</v>
      </c>
      <c r="E701">
        <v>7.3</v>
      </c>
      <c r="F701">
        <f>ROUND(E701/2,1)</f>
        <v>3.7</v>
      </c>
      <c r="G701" t="s">
        <v>214</v>
      </c>
      <c r="H701" t="str">
        <f>SUBSTITUTE(G701, "Â", "")</f>
        <v>MYR 188</v>
      </c>
      <c r="I701">
        <f>VALUE(MID(H701, 5, LEN(G701)))</f>
        <v>188</v>
      </c>
      <c r="J701" t="str">
        <f t="shared" si="31"/>
        <v>$$</v>
      </c>
      <c r="K701">
        <f t="shared" ca="1" si="32"/>
        <v>4325</v>
      </c>
      <c r="L701">
        <v>4202</v>
      </c>
    </row>
    <row r="702" spans="1:12" x14ac:dyDescent="0.45">
      <c r="A702" t="str">
        <f t="shared" si="30"/>
        <v>P000702</v>
      </c>
      <c r="B702" t="s">
        <v>1970</v>
      </c>
      <c r="C702" t="s">
        <v>1971</v>
      </c>
      <c r="D702" t="s">
        <v>1972</v>
      </c>
      <c r="E702">
        <v>8.1</v>
      </c>
      <c r="F702">
        <f>ROUND(E702/2,1)</f>
        <v>4.0999999999999996</v>
      </c>
      <c r="G702" t="s">
        <v>1973</v>
      </c>
      <c r="H702" t="str">
        <f>SUBSTITUTE(G702, "Â", "")</f>
        <v>MYR 104</v>
      </c>
      <c r="I702">
        <f>VALUE(MID(H702, 5, LEN(G702)))</f>
        <v>104</v>
      </c>
      <c r="J702" t="str">
        <f t="shared" si="31"/>
        <v>$</v>
      </c>
      <c r="K702">
        <f t="shared" ca="1" si="32"/>
        <v>3989</v>
      </c>
      <c r="L702">
        <v>3701</v>
      </c>
    </row>
    <row r="703" spans="1:12" x14ac:dyDescent="0.45">
      <c r="A703" t="str">
        <f t="shared" si="30"/>
        <v>P000703</v>
      </c>
      <c r="B703" t="s">
        <v>1974</v>
      </c>
      <c r="C703" t="s">
        <v>85</v>
      </c>
      <c r="D703" t="s">
        <v>1975</v>
      </c>
      <c r="E703">
        <v>9</v>
      </c>
      <c r="F703">
        <f>ROUND(E703/2,1)</f>
        <v>4.5</v>
      </c>
      <c r="G703" t="s">
        <v>1976</v>
      </c>
      <c r="H703" t="str">
        <f>SUBSTITUTE(G703, "Â", "")</f>
        <v>MYR 307</v>
      </c>
      <c r="I703">
        <f>VALUE(MID(H703, 5, LEN(G703)))</f>
        <v>307</v>
      </c>
      <c r="J703" t="str">
        <f t="shared" si="31"/>
        <v>$$$</v>
      </c>
      <c r="K703">
        <f t="shared" ca="1" si="32"/>
        <v>3279</v>
      </c>
      <c r="L703">
        <v>1152</v>
      </c>
    </row>
    <row r="704" spans="1:12" x14ac:dyDescent="0.45">
      <c r="A704" t="str">
        <f t="shared" si="30"/>
        <v>P000704</v>
      </c>
      <c r="B704" t="s">
        <v>1977</v>
      </c>
      <c r="C704" t="s">
        <v>147</v>
      </c>
      <c r="D704" t="s">
        <v>1978</v>
      </c>
      <c r="E704">
        <v>7.7</v>
      </c>
      <c r="F704">
        <f>ROUND(E704/2,1)</f>
        <v>3.9</v>
      </c>
      <c r="G704" t="s">
        <v>1223</v>
      </c>
      <c r="H704" t="str">
        <f>SUBSTITUTE(G704, "Â", "")</f>
        <v>MYR 174</v>
      </c>
      <c r="I704">
        <f>VALUE(MID(H704, 5, LEN(G704)))</f>
        <v>174</v>
      </c>
      <c r="J704" t="str">
        <f t="shared" si="31"/>
        <v>$$</v>
      </c>
      <c r="K704">
        <f t="shared" ca="1" si="32"/>
        <v>284</v>
      </c>
      <c r="L704">
        <v>1884</v>
      </c>
    </row>
    <row r="705" spans="1:12" x14ac:dyDescent="0.45">
      <c r="A705" t="str">
        <f t="shared" si="30"/>
        <v>P000705</v>
      </c>
      <c r="B705" t="s">
        <v>1979</v>
      </c>
      <c r="C705" t="s">
        <v>325</v>
      </c>
      <c r="D705" t="s">
        <v>1980</v>
      </c>
      <c r="E705">
        <v>8.1999999999999993</v>
      </c>
      <c r="F705">
        <f>ROUND(E705/2,1)</f>
        <v>4.0999999999999996</v>
      </c>
      <c r="G705" t="s">
        <v>368</v>
      </c>
      <c r="H705" t="str">
        <f>SUBSTITUTE(G705, "Â", "")</f>
        <v>MYR 113</v>
      </c>
      <c r="I705">
        <f>VALUE(MID(H705, 5, LEN(G705)))</f>
        <v>113</v>
      </c>
      <c r="J705" t="str">
        <f t="shared" si="31"/>
        <v>$</v>
      </c>
      <c r="K705">
        <f t="shared" ca="1" si="32"/>
        <v>909</v>
      </c>
      <c r="L705">
        <v>3308</v>
      </c>
    </row>
    <row r="706" spans="1:12" x14ac:dyDescent="0.45">
      <c r="A706" t="str">
        <f t="shared" si="30"/>
        <v>P000706</v>
      </c>
      <c r="B706" t="s">
        <v>1981</v>
      </c>
      <c r="C706" t="s">
        <v>45</v>
      </c>
      <c r="D706" t="s">
        <v>1982</v>
      </c>
      <c r="E706">
        <v>7.7</v>
      </c>
      <c r="F706">
        <f>ROUND(E706/2,1)</f>
        <v>3.9</v>
      </c>
      <c r="G706" t="s">
        <v>797</v>
      </c>
      <c r="H706" t="str">
        <f>SUBSTITUTE(G706, "Â", "")</f>
        <v>MYR 98</v>
      </c>
      <c r="I706">
        <f>VALUE(MID(H706, 5, LEN(G706)))</f>
        <v>98</v>
      </c>
      <c r="J706" t="str">
        <f t="shared" si="31"/>
        <v>$</v>
      </c>
      <c r="K706">
        <f t="shared" ca="1" si="32"/>
        <v>635</v>
      </c>
      <c r="L706">
        <v>1844</v>
      </c>
    </row>
    <row r="707" spans="1:12" x14ac:dyDescent="0.45">
      <c r="A707" t="str">
        <f t="shared" ref="A707:A770" si="33">"P" &amp; TEXT(ROW()-0,"000000")</f>
        <v>P000707</v>
      </c>
      <c r="B707" t="s">
        <v>1983</v>
      </c>
      <c r="C707" t="s">
        <v>123</v>
      </c>
      <c r="D707" t="s">
        <v>1984</v>
      </c>
      <c r="E707">
        <v>9.5</v>
      </c>
      <c r="F707">
        <f>ROUND(E707/2,1)</f>
        <v>4.8</v>
      </c>
      <c r="G707" t="s">
        <v>1704</v>
      </c>
      <c r="H707" t="str">
        <f>SUBSTITUTE(G707, "Â", "")</f>
        <v>MYR 561</v>
      </c>
      <c r="I707">
        <f>VALUE(MID(H707, 5, LEN(G707)))</f>
        <v>561</v>
      </c>
      <c r="J707" t="str">
        <f t="shared" ref="J707:J770" si="34">IF(AND(I707 &gt;= 0, I707 &lt;= 150), "$", IF(AND(I707 &gt;= 151, I707 &lt;= 300), "$$", IF(AND(I707 &gt;= 301, I707 &lt;= 600), "$$$", IF(I707 &gt;= 601, "$$$$", ""))))</f>
        <v>$$$</v>
      </c>
      <c r="K707">
        <f t="shared" ref="K707:K770" ca="1" si="35">RANDBETWEEN(1, 4500)</f>
        <v>1104</v>
      </c>
      <c r="L707">
        <v>3094</v>
      </c>
    </row>
    <row r="708" spans="1:12" x14ac:dyDescent="0.45">
      <c r="A708" t="str">
        <f t="shared" si="33"/>
        <v>P000708</v>
      </c>
      <c r="B708" t="s">
        <v>1985</v>
      </c>
      <c r="C708" t="s">
        <v>104</v>
      </c>
      <c r="D708" t="s">
        <v>1986</v>
      </c>
      <c r="E708">
        <v>8.1999999999999993</v>
      </c>
      <c r="F708">
        <f>ROUND(E708/2,1)</f>
        <v>4.0999999999999996</v>
      </c>
      <c r="G708" t="s">
        <v>1987</v>
      </c>
      <c r="H708" t="str">
        <f>SUBSTITUTE(G708, "Â", "")</f>
        <v>MYR 1,550</v>
      </c>
      <c r="I708">
        <f>VALUE(MID(H708, 5, LEN(G708)))</f>
        <v>1550</v>
      </c>
      <c r="J708" t="str">
        <f t="shared" si="34"/>
        <v>$$$$</v>
      </c>
      <c r="K708">
        <f t="shared" ca="1" si="35"/>
        <v>2987</v>
      </c>
      <c r="L708">
        <v>344</v>
      </c>
    </row>
    <row r="709" spans="1:12" x14ac:dyDescent="0.45">
      <c r="A709" t="str">
        <f t="shared" si="33"/>
        <v>P000709</v>
      </c>
      <c r="B709" t="s">
        <v>1988</v>
      </c>
      <c r="C709" t="s">
        <v>69</v>
      </c>
      <c r="D709" t="s">
        <v>1989</v>
      </c>
      <c r="E709">
        <v>7.9</v>
      </c>
      <c r="F709">
        <f>ROUND(E709/2,1)</f>
        <v>4</v>
      </c>
      <c r="G709" t="s">
        <v>625</v>
      </c>
      <c r="H709" t="str">
        <f>SUBSTITUTE(G709, "Â", "")</f>
        <v>MYR 219</v>
      </c>
      <c r="I709">
        <f>VALUE(MID(H709, 5, LEN(G709)))</f>
        <v>219</v>
      </c>
      <c r="J709" t="str">
        <f t="shared" si="34"/>
        <v>$$</v>
      </c>
      <c r="K709">
        <f t="shared" ca="1" si="35"/>
        <v>3514</v>
      </c>
      <c r="L709">
        <v>3797</v>
      </c>
    </row>
    <row r="710" spans="1:12" x14ac:dyDescent="0.45">
      <c r="A710" t="str">
        <f t="shared" si="33"/>
        <v>P000710</v>
      </c>
      <c r="B710" t="s">
        <v>1990</v>
      </c>
      <c r="C710" t="s">
        <v>1015</v>
      </c>
      <c r="D710" t="s">
        <v>1991</v>
      </c>
      <c r="E710">
        <v>8.5</v>
      </c>
      <c r="F710">
        <f>ROUND(E710/2,1)</f>
        <v>4.3</v>
      </c>
      <c r="G710" t="s">
        <v>771</v>
      </c>
      <c r="H710" t="str">
        <f>SUBSTITUTE(G710, "Â", "")</f>
        <v>MYR 80</v>
      </c>
      <c r="I710">
        <f>VALUE(MID(H710, 5, LEN(G710)))</f>
        <v>80</v>
      </c>
      <c r="J710" t="str">
        <f t="shared" si="34"/>
        <v>$</v>
      </c>
      <c r="K710">
        <f t="shared" ca="1" si="35"/>
        <v>2964</v>
      </c>
      <c r="L710">
        <v>589</v>
      </c>
    </row>
    <row r="711" spans="1:12" x14ac:dyDescent="0.45">
      <c r="A711" t="str">
        <f t="shared" si="33"/>
        <v>P000711</v>
      </c>
      <c r="B711" t="s">
        <v>1992</v>
      </c>
      <c r="C711" t="s">
        <v>792</v>
      </c>
      <c r="D711" t="s">
        <v>1993</v>
      </c>
      <c r="E711">
        <v>7.8</v>
      </c>
      <c r="F711">
        <f>ROUND(E711/2,1)</f>
        <v>3.9</v>
      </c>
      <c r="G711" t="s">
        <v>94</v>
      </c>
      <c r="H711" t="str">
        <f>SUBSTITUTE(G711, "Â", "")</f>
        <v>MYR 132</v>
      </c>
      <c r="I711">
        <f>VALUE(MID(H711, 5, LEN(G711)))</f>
        <v>132</v>
      </c>
      <c r="J711" t="str">
        <f t="shared" si="34"/>
        <v>$</v>
      </c>
      <c r="K711">
        <f t="shared" ca="1" si="35"/>
        <v>1467</v>
      </c>
      <c r="L711">
        <v>3512</v>
      </c>
    </row>
    <row r="712" spans="1:12" x14ac:dyDescent="0.45">
      <c r="A712" t="str">
        <f t="shared" si="33"/>
        <v>P000712</v>
      </c>
      <c r="B712" t="s">
        <v>1994</v>
      </c>
      <c r="C712" t="s">
        <v>653</v>
      </c>
      <c r="D712" t="s">
        <v>1995</v>
      </c>
      <c r="E712">
        <v>7.5</v>
      </c>
      <c r="F712">
        <f>ROUND(E712/2,1)</f>
        <v>3.8</v>
      </c>
      <c r="G712" t="s">
        <v>1568</v>
      </c>
      <c r="H712" t="str">
        <f>SUBSTITUTE(G712, "Â", "")</f>
        <v>MYR 126</v>
      </c>
      <c r="I712">
        <f>VALUE(MID(H712, 5, LEN(G712)))</f>
        <v>126</v>
      </c>
      <c r="J712" t="str">
        <f t="shared" si="34"/>
        <v>$</v>
      </c>
      <c r="K712">
        <f t="shared" ca="1" si="35"/>
        <v>896</v>
      </c>
      <c r="L712">
        <v>3722</v>
      </c>
    </row>
    <row r="713" spans="1:12" x14ac:dyDescent="0.45">
      <c r="A713" t="str">
        <f t="shared" si="33"/>
        <v>P000713</v>
      </c>
      <c r="B713" t="s">
        <v>1996</v>
      </c>
      <c r="C713" t="s">
        <v>250</v>
      </c>
      <c r="D713" t="s">
        <v>1997</v>
      </c>
      <c r="E713">
        <v>6.9</v>
      </c>
      <c r="F713">
        <f>ROUND(E713/2,1)</f>
        <v>3.5</v>
      </c>
      <c r="G713" t="s">
        <v>846</v>
      </c>
      <c r="H713" t="str">
        <f>SUBSTITUTE(G713, "Â", "")</f>
        <v>MYR 71</v>
      </c>
      <c r="I713">
        <f>VALUE(MID(H713, 5, LEN(G713)))</f>
        <v>71</v>
      </c>
      <c r="J713" t="str">
        <f t="shared" si="34"/>
        <v>$</v>
      </c>
      <c r="K713">
        <f t="shared" ca="1" si="35"/>
        <v>682</v>
      </c>
      <c r="L713">
        <v>2205</v>
      </c>
    </row>
    <row r="714" spans="1:12" x14ac:dyDescent="0.45">
      <c r="A714" t="str">
        <f t="shared" si="33"/>
        <v>P000714</v>
      </c>
      <c r="B714" t="s">
        <v>1998</v>
      </c>
      <c r="C714" t="s">
        <v>1324</v>
      </c>
      <c r="D714" t="s">
        <v>1999</v>
      </c>
      <c r="E714">
        <v>8.4</v>
      </c>
      <c r="F714">
        <f>ROUND(E714/2,1)</f>
        <v>4.2</v>
      </c>
      <c r="G714" t="s">
        <v>771</v>
      </c>
      <c r="H714" t="str">
        <f>SUBSTITUTE(G714, "Â", "")</f>
        <v>MYR 80</v>
      </c>
      <c r="I714">
        <f>VALUE(MID(H714, 5, LEN(G714)))</f>
        <v>80</v>
      </c>
      <c r="J714" t="str">
        <f t="shared" si="34"/>
        <v>$</v>
      </c>
      <c r="K714">
        <f t="shared" ca="1" si="35"/>
        <v>1118</v>
      </c>
      <c r="L714">
        <v>2757</v>
      </c>
    </row>
    <row r="715" spans="1:12" x14ac:dyDescent="0.45">
      <c r="A715" t="str">
        <f t="shared" si="33"/>
        <v>P000715</v>
      </c>
      <c r="B715" t="s">
        <v>2000</v>
      </c>
      <c r="C715" t="s">
        <v>89</v>
      </c>
      <c r="D715" t="s">
        <v>2001</v>
      </c>
      <c r="E715">
        <v>9.1999999999999993</v>
      </c>
      <c r="F715">
        <f>ROUND(E715/2,1)</f>
        <v>4.5999999999999996</v>
      </c>
      <c r="G715" t="s">
        <v>201</v>
      </c>
      <c r="H715" t="str">
        <f>SUBSTITUTE(G715, "Â", "")</f>
        <v>MYR 230</v>
      </c>
      <c r="I715">
        <f>VALUE(MID(H715, 5, LEN(G715)))</f>
        <v>230</v>
      </c>
      <c r="J715" t="str">
        <f t="shared" si="34"/>
        <v>$$</v>
      </c>
      <c r="K715">
        <f t="shared" ca="1" si="35"/>
        <v>383</v>
      </c>
      <c r="L715">
        <v>1172</v>
      </c>
    </row>
    <row r="716" spans="1:12" x14ac:dyDescent="0.45">
      <c r="A716" t="str">
        <f t="shared" si="33"/>
        <v>P000716</v>
      </c>
      <c r="B716" t="s">
        <v>2002</v>
      </c>
      <c r="C716" t="s">
        <v>1207</v>
      </c>
      <c r="D716" t="s">
        <v>2003</v>
      </c>
      <c r="E716">
        <v>8</v>
      </c>
      <c r="F716">
        <f>ROUND(E716/2,1)</f>
        <v>4</v>
      </c>
      <c r="G716" t="s">
        <v>208</v>
      </c>
      <c r="H716" t="str">
        <f>SUBSTITUTE(G716, "Â", "")</f>
        <v>MYR 100</v>
      </c>
      <c r="I716">
        <f>VALUE(MID(H716, 5, LEN(G716)))</f>
        <v>100</v>
      </c>
      <c r="J716" t="str">
        <f t="shared" si="34"/>
        <v>$</v>
      </c>
      <c r="K716">
        <f t="shared" ca="1" si="35"/>
        <v>3802</v>
      </c>
      <c r="L716">
        <v>105</v>
      </c>
    </row>
    <row r="717" spans="1:12" x14ac:dyDescent="0.45">
      <c r="A717" t="str">
        <f t="shared" si="33"/>
        <v>P000717</v>
      </c>
      <c r="B717" t="s">
        <v>2004</v>
      </c>
      <c r="C717" t="s">
        <v>69</v>
      </c>
      <c r="D717" t="s">
        <v>2005</v>
      </c>
      <c r="E717">
        <v>7.1</v>
      </c>
      <c r="F717">
        <f>ROUND(E717/2,1)</f>
        <v>3.6</v>
      </c>
      <c r="G717" t="s">
        <v>774</v>
      </c>
      <c r="H717" t="str">
        <f>SUBSTITUTE(G717, "Â", "")</f>
        <v>MYR 490</v>
      </c>
      <c r="I717">
        <f>VALUE(MID(H717, 5, LEN(G717)))</f>
        <v>490</v>
      </c>
      <c r="J717" t="str">
        <f t="shared" si="34"/>
        <v>$$$</v>
      </c>
      <c r="K717">
        <f t="shared" ca="1" si="35"/>
        <v>44</v>
      </c>
      <c r="L717">
        <v>1863</v>
      </c>
    </row>
    <row r="718" spans="1:12" x14ac:dyDescent="0.45">
      <c r="A718" t="str">
        <f t="shared" si="33"/>
        <v>P000718</v>
      </c>
      <c r="B718" t="s">
        <v>2006</v>
      </c>
      <c r="C718" t="s">
        <v>2007</v>
      </c>
      <c r="D718" t="s">
        <v>2008</v>
      </c>
      <c r="E718">
        <v>6.3</v>
      </c>
      <c r="F718">
        <f>ROUND(E718/2,1)</f>
        <v>3.2</v>
      </c>
      <c r="G718" t="s">
        <v>211</v>
      </c>
      <c r="H718" t="str">
        <f>SUBSTITUTE(G718, "Â", "")</f>
        <v>MYR 114</v>
      </c>
      <c r="I718">
        <f>VALUE(MID(H718, 5, LEN(G718)))</f>
        <v>114</v>
      </c>
      <c r="J718" t="str">
        <f t="shared" si="34"/>
        <v>$</v>
      </c>
      <c r="K718">
        <f t="shared" ca="1" si="35"/>
        <v>246</v>
      </c>
      <c r="L718">
        <v>3051</v>
      </c>
    </row>
    <row r="719" spans="1:12" x14ac:dyDescent="0.45">
      <c r="A719" t="str">
        <f t="shared" si="33"/>
        <v>P000719</v>
      </c>
      <c r="B719" t="s">
        <v>2009</v>
      </c>
      <c r="C719" t="s">
        <v>2010</v>
      </c>
      <c r="D719" t="s">
        <v>2011</v>
      </c>
      <c r="E719">
        <v>6.7</v>
      </c>
      <c r="F719">
        <f>ROUND(E719/2,1)</f>
        <v>3.4</v>
      </c>
      <c r="G719" t="s">
        <v>2012</v>
      </c>
      <c r="H719" t="str">
        <f>SUBSTITUTE(G719, "Â", "")</f>
        <v>MYR 477</v>
      </c>
      <c r="I719">
        <f>VALUE(MID(H719, 5, LEN(G719)))</f>
        <v>477</v>
      </c>
      <c r="J719" t="str">
        <f t="shared" si="34"/>
        <v>$$$</v>
      </c>
      <c r="K719">
        <f t="shared" ca="1" si="35"/>
        <v>3370</v>
      </c>
      <c r="L719">
        <v>3092</v>
      </c>
    </row>
    <row r="720" spans="1:12" x14ac:dyDescent="0.45">
      <c r="A720" t="str">
        <f t="shared" si="33"/>
        <v>P000720</v>
      </c>
      <c r="B720" t="s">
        <v>2013</v>
      </c>
      <c r="C720" t="s">
        <v>100</v>
      </c>
      <c r="D720" t="s">
        <v>2014</v>
      </c>
      <c r="E720">
        <v>7.4</v>
      </c>
      <c r="F720">
        <f>ROUND(E720/2,1)</f>
        <v>3.7</v>
      </c>
      <c r="G720" t="s">
        <v>2015</v>
      </c>
      <c r="H720" t="str">
        <f>SUBSTITUTE(G720, "Â", "")</f>
        <v>MYR 107</v>
      </c>
      <c r="I720">
        <f>VALUE(MID(H720, 5, LEN(G720)))</f>
        <v>107</v>
      </c>
      <c r="J720" t="str">
        <f t="shared" si="34"/>
        <v>$</v>
      </c>
      <c r="K720">
        <f t="shared" ca="1" si="35"/>
        <v>1065</v>
      </c>
      <c r="L720">
        <v>1312</v>
      </c>
    </row>
    <row r="721" spans="1:12" x14ac:dyDescent="0.45">
      <c r="A721" t="str">
        <f t="shared" si="33"/>
        <v>P000721</v>
      </c>
      <c r="B721" t="s">
        <v>2016</v>
      </c>
      <c r="C721" t="s">
        <v>616</v>
      </c>
      <c r="D721" t="s">
        <v>2017</v>
      </c>
      <c r="E721">
        <v>8.5</v>
      </c>
      <c r="F721">
        <f>ROUND(E721/2,1)</f>
        <v>4.3</v>
      </c>
      <c r="G721" t="s">
        <v>2018</v>
      </c>
      <c r="H721" t="str">
        <f>SUBSTITUTE(G721, "Â", "")</f>
        <v>MYR 292</v>
      </c>
      <c r="I721">
        <f>VALUE(MID(H721, 5, LEN(G721)))</f>
        <v>292</v>
      </c>
      <c r="J721" t="str">
        <f t="shared" si="34"/>
        <v>$$</v>
      </c>
      <c r="K721">
        <f t="shared" ca="1" si="35"/>
        <v>2172</v>
      </c>
      <c r="L721">
        <v>2322</v>
      </c>
    </row>
    <row r="722" spans="1:12" x14ac:dyDescent="0.45">
      <c r="A722" t="str">
        <f t="shared" si="33"/>
        <v>P000722</v>
      </c>
      <c r="B722" t="s">
        <v>2019</v>
      </c>
      <c r="C722" t="s">
        <v>298</v>
      </c>
      <c r="D722" t="s">
        <v>2020</v>
      </c>
      <c r="E722">
        <v>5.6</v>
      </c>
      <c r="F722">
        <f>ROUND(E722/2,1)</f>
        <v>2.8</v>
      </c>
      <c r="G722" t="s">
        <v>2021</v>
      </c>
      <c r="H722" t="str">
        <f>SUBSTITUTE(G722, "Â", "")</f>
        <v>MYR 56</v>
      </c>
      <c r="I722">
        <f>VALUE(MID(H722, 5, LEN(G722)))</f>
        <v>56</v>
      </c>
      <c r="J722" t="str">
        <f t="shared" si="34"/>
        <v>$</v>
      </c>
      <c r="K722">
        <f t="shared" ca="1" si="35"/>
        <v>1055</v>
      </c>
      <c r="L722">
        <v>3019</v>
      </c>
    </row>
    <row r="723" spans="1:12" x14ac:dyDescent="0.45">
      <c r="A723" t="str">
        <f t="shared" si="33"/>
        <v>P000723</v>
      </c>
      <c r="B723" t="s">
        <v>2022</v>
      </c>
      <c r="C723" t="s">
        <v>1466</v>
      </c>
      <c r="D723" t="s">
        <v>2023</v>
      </c>
      <c r="E723">
        <v>9.1</v>
      </c>
      <c r="F723">
        <f>ROUND(E723/2,1)</f>
        <v>4.5999999999999996</v>
      </c>
      <c r="G723" t="s">
        <v>208</v>
      </c>
      <c r="H723" t="str">
        <f>SUBSTITUTE(G723, "Â", "")</f>
        <v>MYR 100</v>
      </c>
      <c r="I723">
        <f>VALUE(MID(H723, 5, LEN(G723)))</f>
        <v>100</v>
      </c>
      <c r="J723" t="str">
        <f t="shared" si="34"/>
        <v>$</v>
      </c>
      <c r="K723">
        <f t="shared" ca="1" si="35"/>
        <v>224</v>
      </c>
      <c r="L723">
        <v>290</v>
      </c>
    </row>
    <row r="724" spans="1:12" x14ac:dyDescent="0.45">
      <c r="A724" t="str">
        <f t="shared" si="33"/>
        <v>P000724</v>
      </c>
      <c r="B724" t="s">
        <v>2024</v>
      </c>
      <c r="C724" t="s">
        <v>89</v>
      </c>
      <c r="D724" t="s">
        <v>2025</v>
      </c>
      <c r="E724">
        <v>8.3000000000000007</v>
      </c>
      <c r="F724">
        <f>ROUND(E724/2,1)</f>
        <v>4.2</v>
      </c>
      <c r="G724" t="s">
        <v>176</v>
      </c>
      <c r="H724" t="str">
        <f>SUBSTITUTE(G724, "Â", "")</f>
        <v>MYR 99</v>
      </c>
      <c r="I724">
        <f>VALUE(MID(H724, 5, LEN(G724)))</f>
        <v>99</v>
      </c>
      <c r="J724" t="str">
        <f t="shared" si="34"/>
        <v>$</v>
      </c>
      <c r="K724">
        <f t="shared" ca="1" si="35"/>
        <v>3743</v>
      </c>
      <c r="L724">
        <v>49</v>
      </c>
    </row>
    <row r="725" spans="1:12" x14ac:dyDescent="0.45">
      <c r="A725" t="str">
        <f t="shared" si="33"/>
        <v>P000725</v>
      </c>
      <c r="B725" t="s">
        <v>2026</v>
      </c>
      <c r="C725" t="s">
        <v>1189</v>
      </c>
      <c r="D725" t="s">
        <v>2027</v>
      </c>
      <c r="E725">
        <v>7.9</v>
      </c>
      <c r="F725">
        <f>ROUND(E725/2,1)</f>
        <v>4</v>
      </c>
      <c r="G725" t="s">
        <v>162</v>
      </c>
      <c r="H725" t="str">
        <f>SUBSTITUTE(G725, "Â", "")</f>
        <v>MYR 210</v>
      </c>
      <c r="I725">
        <f>VALUE(MID(H725, 5, LEN(G725)))</f>
        <v>210</v>
      </c>
      <c r="J725" t="str">
        <f t="shared" si="34"/>
        <v>$$</v>
      </c>
      <c r="K725">
        <f t="shared" ca="1" si="35"/>
        <v>3411</v>
      </c>
      <c r="L725">
        <v>4264</v>
      </c>
    </row>
    <row r="726" spans="1:12" x14ac:dyDescent="0.45">
      <c r="A726" t="str">
        <f t="shared" si="33"/>
        <v>P000726</v>
      </c>
      <c r="B726" t="s">
        <v>2028</v>
      </c>
      <c r="C726" t="s">
        <v>1117</v>
      </c>
      <c r="D726" t="s">
        <v>2029</v>
      </c>
      <c r="E726">
        <v>8.5</v>
      </c>
      <c r="F726">
        <f>ROUND(E726/2,1)</f>
        <v>4.3</v>
      </c>
      <c r="G726" t="s">
        <v>2030</v>
      </c>
      <c r="H726" t="str">
        <f>SUBSTITUTE(G726, "Â", "")</f>
        <v>MYR 339</v>
      </c>
      <c r="I726">
        <f>VALUE(MID(H726, 5, LEN(G726)))</f>
        <v>339</v>
      </c>
      <c r="J726" t="str">
        <f t="shared" si="34"/>
        <v>$$$</v>
      </c>
      <c r="K726">
        <f t="shared" ca="1" si="35"/>
        <v>1348</v>
      </c>
      <c r="L726">
        <v>1444</v>
      </c>
    </row>
    <row r="727" spans="1:12" x14ac:dyDescent="0.45">
      <c r="A727" t="str">
        <f t="shared" si="33"/>
        <v>P000727</v>
      </c>
      <c r="B727" t="s">
        <v>2031</v>
      </c>
      <c r="C727" t="s">
        <v>2032</v>
      </c>
      <c r="D727" t="s">
        <v>2033</v>
      </c>
      <c r="E727">
        <v>7.4</v>
      </c>
      <c r="F727">
        <f>ROUND(E727/2,1)</f>
        <v>3.7</v>
      </c>
      <c r="G727" t="s">
        <v>23</v>
      </c>
      <c r="H727" t="str">
        <f>SUBSTITUTE(G727, "Â", "")</f>
        <v>MYR 130</v>
      </c>
      <c r="I727">
        <f>VALUE(MID(H727, 5, LEN(G727)))</f>
        <v>130</v>
      </c>
      <c r="J727" t="str">
        <f t="shared" si="34"/>
        <v>$</v>
      </c>
      <c r="K727">
        <f t="shared" ca="1" si="35"/>
        <v>3786</v>
      </c>
      <c r="L727">
        <v>2120</v>
      </c>
    </row>
    <row r="728" spans="1:12" x14ac:dyDescent="0.45">
      <c r="A728" t="str">
        <f t="shared" si="33"/>
        <v>P000728</v>
      </c>
      <c r="B728" t="s">
        <v>2034</v>
      </c>
      <c r="C728" t="s">
        <v>601</v>
      </c>
      <c r="D728" t="s">
        <v>2035</v>
      </c>
      <c r="E728">
        <v>7.4</v>
      </c>
      <c r="F728">
        <f>ROUND(E728/2,1)</f>
        <v>3.7</v>
      </c>
      <c r="G728" t="s">
        <v>544</v>
      </c>
      <c r="H728" t="str">
        <f>SUBSTITUTE(G728, "Â", "")</f>
        <v>MYR 159</v>
      </c>
      <c r="I728">
        <f>VALUE(MID(H728, 5, LEN(G728)))</f>
        <v>159</v>
      </c>
      <c r="J728" t="str">
        <f t="shared" si="34"/>
        <v>$$</v>
      </c>
      <c r="K728">
        <f t="shared" ca="1" si="35"/>
        <v>3632</v>
      </c>
      <c r="L728">
        <v>12</v>
      </c>
    </row>
    <row r="729" spans="1:12" x14ac:dyDescent="0.45">
      <c r="A729" t="str">
        <f t="shared" si="33"/>
        <v>P000729</v>
      </c>
      <c r="B729" t="s">
        <v>2036</v>
      </c>
      <c r="C729" t="s">
        <v>382</v>
      </c>
      <c r="D729" t="s">
        <v>2037</v>
      </c>
      <c r="E729">
        <v>8.1999999999999993</v>
      </c>
      <c r="F729">
        <f>ROUND(E729/2,1)</f>
        <v>4.0999999999999996</v>
      </c>
      <c r="G729" t="s">
        <v>2038</v>
      </c>
      <c r="H729" t="str">
        <f>SUBSTITUTE(G729, "Â", "")</f>
        <v>MYR 684</v>
      </c>
      <c r="I729">
        <f>VALUE(MID(H729, 5, LEN(G729)))</f>
        <v>684</v>
      </c>
      <c r="J729" t="str">
        <f t="shared" si="34"/>
        <v>$$$$</v>
      </c>
      <c r="K729">
        <f t="shared" ca="1" si="35"/>
        <v>3150</v>
      </c>
      <c r="L729">
        <v>1805</v>
      </c>
    </row>
    <row r="730" spans="1:12" x14ac:dyDescent="0.45">
      <c r="A730" t="str">
        <f t="shared" si="33"/>
        <v>P000730</v>
      </c>
      <c r="B730" t="s">
        <v>2039</v>
      </c>
      <c r="C730" t="s">
        <v>49</v>
      </c>
      <c r="D730" t="s">
        <v>2040</v>
      </c>
      <c r="E730">
        <v>8.1</v>
      </c>
      <c r="F730">
        <f>ROUND(E730/2,1)</f>
        <v>4.0999999999999996</v>
      </c>
      <c r="G730" t="s">
        <v>2041</v>
      </c>
      <c r="H730" t="str">
        <f>SUBSTITUTE(G730, "Â", "")</f>
        <v>MYR 655</v>
      </c>
      <c r="I730">
        <f>VALUE(MID(H730, 5, LEN(G730)))</f>
        <v>655</v>
      </c>
      <c r="J730" t="str">
        <f t="shared" si="34"/>
        <v>$$$$</v>
      </c>
      <c r="K730">
        <f t="shared" ca="1" si="35"/>
        <v>43</v>
      </c>
      <c r="L730">
        <v>3705</v>
      </c>
    </row>
    <row r="731" spans="1:12" x14ac:dyDescent="0.45">
      <c r="A731" t="str">
        <f t="shared" si="33"/>
        <v>P000731</v>
      </c>
      <c r="B731" t="s">
        <v>2042</v>
      </c>
      <c r="C731" t="s">
        <v>108</v>
      </c>
      <c r="D731" t="s">
        <v>2043</v>
      </c>
      <c r="E731">
        <v>8.4</v>
      </c>
      <c r="F731">
        <f>ROUND(E731/2,1)</f>
        <v>4.2</v>
      </c>
      <c r="G731" t="s">
        <v>2044</v>
      </c>
      <c r="H731" t="str">
        <f>SUBSTITUTE(G731, "Â", "")</f>
        <v>MYR 672</v>
      </c>
      <c r="I731">
        <f>VALUE(MID(H731, 5, LEN(G731)))</f>
        <v>672</v>
      </c>
      <c r="J731" t="str">
        <f t="shared" si="34"/>
        <v>$$$$</v>
      </c>
      <c r="K731">
        <f t="shared" ca="1" si="35"/>
        <v>293</v>
      </c>
      <c r="L731">
        <v>1564</v>
      </c>
    </row>
    <row r="732" spans="1:12" x14ac:dyDescent="0.45">
      <c r="A732" t="str">
        <f t="shared" si="33"/>
        <v>P000732</v>
      </c>
      <c r="B732" t="s">
        <v>2045</v>
      </c>
      <c r="C732" t="s">
        <v>524</v>
      </c>
      <c r="D732" t="s">
        <v>2046</v>
      </c>
      <c r="E732">
        <v>7.6</v>
      </c>
      <c r="F732">
        <f>ROUND(E732/2,1)</f>
        <v>3.8</v>
      </c>
      <c r="G732" t="s">
        <v>592</v>
      </c>
      <c r="H732" t="str">
        <f>SUBSTITUTE(G732, "Â", "")</f>
        <v>MYR 110</v>
      </c>
      <c r="I732">
        <f>VALUE(MID(H732, 5, LEN(G732)))</f>
        <v>110</v>
      </c>
      <c r="J732" t="str">
        <f t="shared" si="34"/>
        <v>$</v>
      </c>
      <c r="K732">
        <f t="shared" ca="1" si="35"/>
        <v>3430</v>
      </c>
      <c r="L732">
        <v>565</v>
      </c>
    </row>
    <row r="733" spans="1:12" x14ac:dyDescent="0.45">
      <c r="A733" t="str">
        <f t="shared" si="33"/>
        <v>P000733</v>
      </c>
      <c r="B733" t="s">
        <v>2047</v>
      </c>
      <c r="C733" t="s">
        <v>180</v>
      </c>
      <c r="D733" t="s">
        <v>2048</v>
      </c>
      <c r="E733">
        <v>7.3</v>
      </c>
      <c r="F733">
        <f>ROUND(E733/2,1)</f>
        <v>3.7</v>
      </c>
      <c r="G733" t="s">
        <v>208</v>
      </c>
      <c r="H733" t="str">
        <f>SUBSTITUTE(G733, "Â", "")</f>
        <v>MYR 100</v>
      </c>
      <c r="I733">
        <f>VALUE(MID(H733, 5, LEN(G733)))</f>
        <v>100</v>
      </c>
      <c r="J733" t="str">
        <f t="shared" si="34"/>
        <v>$</v>
      </c>
      <c r="K733">
        <f t="shared" ca="1" si="35"/>
        <v>3121</v>
      </c>
      <c r="L733">
        <v>608</v>
      </c>
    </row>
    <row r="734" spans="1:12" x14ac:dyDescent="0.45">
      <c r="A734" t="str">
        <f t="shared" si="33"/>
        <v>P000734</v>
      </c>
      <c r="B734" t="s">
        <v>2049</v>
      </c>
      <c r="C734" t="s">
        <v>405</v>
      </c>
      <c r="D734" t="s">
        <v>2050</v>
      </c>
      <c r="E734">
        <v>7.6</v>
      </c>
      <c r="F734">
        <f>ROUND(E734/2,1)</f>
        <v>3.8</v>
      </c>
      <c r="G734" t="s">
        <v>499</v>
      </c>
      <c r="H734" t="str">
        <f>SUBSTITUTE(G734, "Â", "")</f>
        <v>MYR 315</v>
      </c>
      <c r="I734">
        <f>VALUE(MID(H734, 5, LEN(G734)))</f>
        <v>315</v>
      </c>
      <c r="J734" t="str">
        <f t="shared" si="34"/>
        <v>$$$</v>
      </c>
      <c r="K734">
        <f t="shared" ca="1" si="35"/>
        <v>3918</v>
      </c>
      <c r="L734">
        <v>3367</v>
      </c>
    </row>
    <row r="735" spans="1:12" x14ac:dyDescent="0.45">
      <c r="A735" t="str">
        <f t="shared" si="33"/>
        <v>P000735</v>
      </c>
      <c r="B735" t="s">
        <v>2051</v>
      </c>
      <c r="C735" t="s">
        <v>104</v>
      </c>
      <c r="D735" t="s">
        <v>2052</v>
      </c>
      <c r="E735">
        <v>8.6</v>
      </c>
      <c r="F735">
        <f>ROUND(E735/2,1)</f>
        <v>4.3</v>
      </c>
      <c r="G735" t="s">
        <v>110</v>
      </c>
      <c r="H735" t="str">
        <f>SUBSTITUTE(G735, "Â", "")</f>
        <v>MYR 675</v>
      </c>
      <c r="I735">
        <f>VALUE(MID(H735, 5, LEN(G735)))</f>
        <v>675</v>
      </c>
      <c r="J735" t="str">
        <f t="shared" si="34"/>
        <v>$$$$</v>
      </c>
      <c r="K735">
        <f t="shared" ca="1" si="35"/>
        <v>2084</v>
      </c>
      <c r="L735">
        <v>3656</v>
      </c>
    </row>
    <row r="736" spans="1:12" x14ac:dyDescent="0.45">
      <c r="A736" t="str">
        <f t="shared" si="33"/>
        <v>P000736</v>
      </c>
      <c r="B736" t="s">
        <v>2053</v>
      </c>
      <c r="C736" t="s">
        <v>382</v>
      </c>
      <c r="D736" t="s">
        <v>2054</v>
      </c>
      <c r="E736">
        <v>8.6999999999999993</v>
      </c>
      <c r="F736">
        <f>ROUND(E736/2,1)</f>
        <v>4.4000000000000004</v>
      </c>
      <c r="G736" t="s">
        <v>762</v>
      </c>
      <c r="H736" t="str">
        <f>SUBSTITUTE(G736, "Â", "")</f>
        <v>MYR 360</v>
      </c>
      <c r="I736">
        <f>VALUE(MID(H736, 5, LEN(G736)))</f>
        <v>360</v>
      </c>
      <c r="J736" t="str">
        <f t="shared" si="34"/>
        <v>$$$</v>
      </c>
      <c r="K736">
        <f t="shared" ca="1" si="35"/>
        <v>1381</v>
      </c>
      <c r="L736">
        <v>1212</v>
      </c>
    </row>
    <row r="737" spans="1:12" x14ac:dyDescent="0.45">
      <c r="A737" t="str">
        <f t="shared" si="33"/>
        <v>P000737</v>
      </c>
      <c r="B737" t="s">
        <v>2055</v>
      </c>
      <c r="C737" t="s">
        <v>69</v>
      </c>
      <c r="D737" t="s">
        <v>2056</v>
      </c>
      <c r="E737">
        <v>8.3000000000000007</v>
      </c>
      <c r="F737">
        <f>ROUND(E737/2,1)</f>
        <v>4.2</v>
      </c>
      <c r="G737" t="s">
        <v>672</v>
      </c>
      <c r="H737" t="str">
        <f>SUBSTITUTE(G737, "Â", "")</f>
        <v>MYR 410</v>
      </c>
      <c r="I737">
        <f>VALUE(MID(H737, 5, LEN(G737)))</f>
        <v>410</v>
      </c>
      <c r="J737" t="str">
        <f t="shared" si="34"/>
        <v>$$$</v>
      </c>
      <c r="K737">
        <f t="shared" ca="1" si="35"/>
        <v>568</v>
      </c>
      <c r="L737">
        <v>1322</v>
      </c>
    </row>
    <row r="738" spans="1:12" x14ac:dyDescent="0.45">
      <c r="A738" t="str">
        <f t="shared" si="33"/>
        <v>P000738</v>
      </c>
      <c r="B738" t="s">
        <v>2057</v>
      </c>
      <c r="C738" t="s">
        <v>586</v>
      </c>
      <c r="D738" t="s">
        <v>2058</v>
      </c>
      <c r="E738">
        <v>7.6</v>
      </c>
      <c r="F738">
        <f>ROUND(E738/2,1)</f>
        <v>3.8</v>
      </c>
      <c r="G738" t="s">
        <v>330</v>
      </c>
      <c r="H738" t="str">
        <f>SUBSTITUTE(G738, "Â", "")</f>
        <v>MYR 527</v>
      </c>
      <c r="I738">
        <f>VALUE(MID(H738, 5, LEN(G738)))</f>
        <v>527</v>
      </c>
      <c r="J738" t="str">
        <f t="shared" si="34"/>
        <v>$$$</v>
      </c>
      <c r="K738">
        <f t="shared" ca="1" si="35"/>
        <v>1537</v>
      </c>
      <c r="L738">
        <v>4043</v>
      </c>
    </row>
    <row r="739" spans="1:12" x14ac:dyDescent="0.45">
      <c r="A739" t="str">
        <f t="shared" si="33"/>
        <v>P000739</v>
      </c>
      <c r="B739" t="s">
        <v>2059</v>
      </c>
      <c r="C739" t="s">
        <v>29</v>
      </c>
      <c r="D739" t="s">
        <v>2060</v>
      </c>
      <c r="E739">
        <v>6.9</v>
      </c>
      <c r="F739">
        <f>ROUND(E739/2,1)</f>
        <v>3.5</v>
      </c>
      <c r="G739" t="s">
        <v>59</v>
      </c>
      <c r="H739" t="str">
        <f>SUBSTITUTE(G739, "Â", "")</f>
        <v>MYR 90</v>
      </c>
      <c r="I739">
        <f>VALUE(MID(H739, 5, LEN(G739)))</f>
        <v>90</v>
      </c>
      <c r="J739" t="str">
        <f t="shared" si="34"/>
        <v>$</v>
      </c>
      <c r="K739">
        <f t="shared" ca="1" si="35"/>
        <v>4499</v>
      </c>
      <c r="L739">
        <v>1468</v>
      </c>
    </row>
    <row r="740" spans="1:12" x14ac:dyDescent="0.45">
      <c r="A740" t="str">
        <f t="shared" si="33"/>
        <v>P000740</v>
      </c>
      <c r="B740" t="s">
        <v>2061</v>
      </c>
      <c r="C740" t="s">
        <v>454</v>
      </c>
      <c r="D740" t="s">
        <v>2062</v>
      </c>
      <c r="E740">
        <v>8.5</v>
      </c>
      <c r="F740">
        <f>ROUND(E740/2,1)</f>
        <v>4.3</v>
      </c>
      <c r="G740" t="s">
        <v>1470</v>
      </c>
      <c r="H740" t="str">
        <f>SUBSTITUTE(G740, "Â", "")</f>
        <v>MYR 333</v>
      </c>
      <c r="I740">
        <f>VALUE(MID(H740, 5, LEN(G740)))</f>
        <v>333</v>
      </c>
      <c r="J740" t="str">
        <f t="shared" si="34"/>
        <v>$$$</v>
      </c>
      <c r="K740">
        <f t="shared" ca="1" si="35"/>
        <v>2262</v>
      </c>
      <c r="L740">
        <v>512</v>
      </c>
    </row>
    <row r="741" spans="1:12" x14ac:dyDescent="0.45">
      <c r="A741" t="str">
        <f t="shared" si="33"/>
        <v>P000741</v>
      </c>
      <c r="B741" t="s">
        <v>2063</v>
      </c>
      <c r="C741" t="s">
        <v>134</v>
      </c>
      <c r="D741" t="s">
        <v>2064</v>
      </c>
      <c r="E741">
        <v>8.1</v>
      </c>
      <c r="F741">
        <f>ROUND(E741/2,1)</f>
        <v>4.0999999999999996</v>
      </c>
      <c r="G741" t="s">
        <v>39</v>
      </c>
      <c r="H741" t="str">
        <f>SUBSTITUTE(G741, "Â", "")</f>
        <v>MYR 350</v>
      </c>
      <c r="I741">
        <f>VALUE(MID(H741, 5, LEN(G741)))</f>
        <v>350</v>
      </c>
      <c r="J741" t="str">
        <f t="shared" si="34"/>
        <v>$$$</v>
      </c>
      <c r="K741">
        <f t="shared" ca="1" si="35"/>
        <v>4047</v>
      </c>
      <c r="L741">
        <v>1830</v>
      </c>
    </row>
    <row r="742" spans="1:12" x14ac:dyDescent="0.45">
      <c r="A742" t="str">
        <f t="shared" si="33"/>
        <v>P000742</v>
      </c>
      <c r="B742" t="s">
        <v>2065</v>
      </c>
      <c r="C742" t="s">
        <v>69</v>
      </c>
      <c r="D742" t="s">
        <v>2066</v>
      </c>
      <c r="E742">
        <v>8.9</v>
      </c>
      <c r="F742">
        <f>ROUND(E742/2,1)</f>
        <v>4.5</v>
      </c>
      <c r="G742" t="s">
        <v>2067</v>
      </c>
      <c r="H742" t="str">
        <f>SUBSTITUTE(G742, "Â", "")</f>
        <v>MYR 574</v>
      </c>
      <c r="I742">
        <f>VALUE(MID(H742, 5, LEN(G742)))</f>
        <v>574</v>
      </c>
      <c r="J742" t="str">
        <f t="shared" si="34"/>
        <v>$$$</v>
      </c>
      <c r="K742">
        <f t="shared" ca="1" si="35"/>
        <v>3366</v>
      </c>
      <c r="L742">
        <v>1881</v>
      </c>
    </row>
    <row r="743" spans="1:12" x14ac:dyDescent="0.45">
      <c r="A743" t="str">
        <f t="shared" si="33"/>
        <v>P000743</v>
      </c>
      <c r="B743" t="s">
        <v>2068</v>
      </c>
      <c r="C743" t="s">
        <v>982</v>
      </c>
      <c r="D743" t="s">
        <v>2069</v>
      </c>
      <c r="E743">
        <v>7.7</v>
      </c>
      <c r="F743">
        <f>ROUND(E743/2,1)</f>
        <v>3.9</v>
      </c>
      <c r="G743" t="s">
        <v>162</v>
      </c>
      <c r="H743" t="str">
        <f>SUBSTITUTE(G743, "Â", "")</f>
        <v>MYR 210</v>
      </c>
      <c r="I743">
        <f>VALUE(MID(H743, 5, LEN(G743)))</f>
        <v>210</v>
      </c>
      <c r="J743" t="str">
        <f t="shared" si="34"/>
        <v>$$</v>
      </c>
      <c r="K743">
        <f t="shared" ca="1" si="35"/>
        <v>3736</v>
      </c>
      <c r="L743">
        <v>1244</v>
      </c>
    </row>
    <row r="744" spans="1:12" x14ac:dyDescent="0.45">
      <c r="A744" t="str">
        <f t="shared" si="33"/>
        <v>P000744</v>
      </c>
      <c r="B744" t="s">
        <v>2070</v>
      </c>
      <c r="C744" t="s">
        <v>817</v>
      </c>
      <c r="D744" t="s">
        <v>2071</v>
      </c>
      <c r="E744">
        <v>7.9</v>
      </c>
      <c r="F744">
        <f>ROUND(E744/2,1)</f>
        <v>4</v>
      </c>
      <c r="G744" t="s">
        <v>227</v>
      </c>
      <c r="H744" t="str">
        <f>SUBSTITUTE(G744, "Â", "")</f>
        <v>MYR 153</v>
      </c>
      <c r="I744">
        <f>VALUE(MID(H744, 5, LEN(G744)))</f>
        <v>153</v>
      </c>
      <c r="J744" t="str">
        <f t="shared" si="34"/>
        <v>$$</v>
      </c>
      <c r="K744">
        <f t="shared" ca="1" si="35"/>
        <v>1192</v>
      </c>
      <c r="L744">
        <v>2207</v>
      </c>
    </row>
    <row r="745" spans="1:12" x14ac:dyDescent="0.45">
      <c r="A745" t="str">
        <f t="shared" si="33"/>
        <v>P000745</v>
      </c>
      <c r="B745" t="s">
        <v>2072</v>
      </c>
      <c r="C745" t="s">
        <v>250</v>
      </c>
      <c r="D745" t="s">
        <v>2073</v>
      </c>
      <c r="E745">
        <v>8.1</v>
      </c>
      <c r="F745">
        <f>ROUND(E745/2,1)</f>
        <v>4.0999999999999996</v>
      </c>
      <c r="G745" t="s">
        <v>1259</v>
      </c>
      <c r="H745" t="str">
        <f>SUBSTITUTE(G745, "Â", "")</f>
        <v>MYR 408</v>
      </c>
      <c r="I745">
        <f>VALUE(MID(H745, 5, LEN(G745)))</f>
        <v>408</v>
      </c>
      <c r="J745" t="str">
        <f t="shared" si="34"/>
        <v>$$$</v>
      </c>
      <c r="K745">
        <f t="shared" ca="1" si="35"/>
        <v>2648</v>
      </c>
      <c r="L745">
        <v>3489</v>
      </c>
    </row>
    <row r="746" spans="1:12" x14ac:dyDescent="0.45">
      <c r="A746" t="str">
        <f t="shared" si="33"/>
        <v>P000746</v>
      </c>
      <c r="B746" t="s">
        <v>2074</v>
      </c>
      <c r="C746" t="s">
        <v>69</v>
      </c>
      <c r="D746" t="s">
        <v>2075</v>
      </c>
      <c r="E746">
        <v>7</v>
      </c>
      <c r="F746">
        <f>ROUND(E746/2,1)</f>
        <v>3.5</v>
      </c>
      <c r="G746" t="s">
        <v>946</v>
      </c>
      <c r="H746" t="str">
        <f>SUBSTITUTE(G746, "Â", "")</f>
        <v>MYR 329</v>
      </c>
      <c r="I746">
        <f>VALUE(MID(H746, 5, LEN(G746)))</f>
        <v>329</v>
      </c>
      <c r="J746" t="str">
        <f t="shared" si="34"/>
        <v>$$$</v>
      </c>
      <c r="K746">
        <f t="shared" ca="1" si="35"/>
        <v>2350</v>
      </c>
      <c r="L746">
        <v>3212</v>
      </c>
    </row>
    <row r="747" spans="1:12" x14ac:dyDescent="0.45">
      <c r="A747" t="str">
        <f t="shared" si="33"/>
        <v>P000747</v>
      </c>
      <c r="B747" t="s">
        <v>2076</v>
      </c>
      <c r="C747" t="s">
        <v>123</v>
      </c>
      <c r="D747" t="s">
        <v>2077</v>
      </c>
      <c r="E747">
        <v>7.7</v>
      </c>
      <c r="F747">
        <f>ROUND(E747/2,1)</f>
        <v>3.9</v>
      </c>
      <c r="G747" t="s">
        <v>1301</v>
      </c>
      <c r="H747" t="str">
        <f>SUBSTITUTE(G747, "Â", "")</f>
        <v>MYR 149</v>
      </c>
      <c r="I747">
        <f>VALUE(MID(H747, 5, LEN(G747)))</f>
        <v>149</v>
      </c>
      <c r="J747" t="str">
        <f t="shared" si="34"/>
        <v>$</v>
      </c>
      <c r="K747">
        <f t="shared" ca="1" si="35"/>
        <v>1799</v>
      </c>
      <c r="L747">
        <v>353</v>
      </c>
    </row>
    <row r="748" spans="1:12" x14ac:dyDescent="0.45">
      <c r="A748" t="str">
        <f t="shared" si="33"/>
        <v>P000748</v>
      </c>
      <c r="B748" t="s">
        <v>2078</v>
      </c>
      <c r="C748" t="s">
        <v>1507</v>
      </c>
      <c r="D748" t="s">
        <v>2079</v>
      </c>
      <c r="E748">
        <v>5.0999999999999996</v>
      </c>
      <c r="F748">
        <f>ROUND(E748/2,1)</f>
        <v>2.6</v>
      </c>
      <c r="G748" t="s">
        <v>59</v>
      </c>
      <c r="H748" t="str">
        <f>SUBSTITUTE(G748, "Â", "")</f>
        <v>MYR 90</v>
      </c>
      <c r="I748">
        <f>VALUE(MID(H748, 5, LEN(G748)))</f>
        <v>90</v>
      </c>
      <c r="J748" t="str">
        <f t="shared" si="34"/>
        <v>$</v>
      </c>
      <c r="K748">
        <f t="shared" ca="1" si="35"/>
        <v>4251</v>
      </c>
      <c r="L748">
        <v>1137</v>
      </c>
    </row>
    <row r="749" spans="1:12" x14ac:dyDescent="0.45">
      <c r="A749" t="str">
        <f t="shared" si="33"/>
        <v>P000749</v>
      </c>
      <c r="B749" t="s">
        <v>2080</v>
      </c>
      <c r="C749" t="s">
        <v>143</v>
      </c>
      <c r="D749" t="s">
        <v>2081</v>
      </c>
      <c r="E749">
        <v>7.1</v>
      </c>
      <c r="F749">
        <f>ROUND(E749/2,1)</f>
        <v>3.6</v>
      </c>
      <c r="G749" t="s">
        <v>797</v>
      </c>
      <c r="H749" t="str">
        <f>SUBSTITUTE(G749, "Â", "")</f>
        <v>MYR 98</v>
      </c>
      <c r="I749">
        <f>VALUE(MID(H749, 5, LEN(G749)))</f>
        <v>98</v>
      </c>
      <c r="J749" t="str">
        <f t="shared" si="34"/>
        <v>$</v>
      </c>
      <c r="K749">
        <f t="shared" ca="1" si="35"/>
        <v>1764</v>
      </c>
      <c r="L749">
        <v>3251</v>
      </c>
    </row>
    <row r="750" spans="1:12" x14ac:dyDescent="0.45">
      <c r="A750" t="str">
        <f t="shared" si="33"/>
        <v>P000750</v>
      </c>
      <c r="B750" t="s">
        <v>2082</v>
      </c>
      <c r="C750" t="s">
        <v>840</v>
      </c>
      <c r="D750" t="s">
        <v>2083</v>
      </c>
      <c r="E750">
        <v>8.3000000000000007</v>
      </c>
      <c r="F750">
        <f>ROUND(E750/2,1)</f>
        <v>4.2</v>
      </c>
      <c r="G750" t="s">
        <v>2084</v>
      </c>
      <c r="H750" t="str">
        <f>SUBSTITUTE(G750, "Â", "")</f>
        <v>MYR 179</v>
      </c>
      <c r="I750">
        <f>VALUE(MID(H750, 5, LEN(G750)))</f>
        <v>179</v>
      </c>
      <c r="J750" t="str">
        <f t="shared" si="34"/>
        <v>$$</v>
      </c>
      <c r="K750">
        <f t="shared" ca="1" si="35"/>
        <v>3171</v>
      </c>
      <c r="L750">
        <v>1869</v>
      </c>
    </row>
    <row r="751" spans="1:12" x14ac:dyDescent="0.45">
      <c r="A751" t="str">
        <f t="shared" si="33"/>
        <v>P000751</v>
      </c>
      <c r="B751" t="s">
        <v>2085</v>
      </c>
      <c r="C751" t="s">
        <v>1466</v>
      </c>
      <c r="D751" t="s">
        <v>2086</v>
      </c>
      <c r="E751">
        <v>7.7</v>
      </c>
      <c r="F751">
        <f>ROUND(E751/2,1)</f>
        <v>3.9</v>
      </c>
      <c r="G751" t="s">
        <v>55</v>
      </c>
      <c r="H751" t="str">
        <f>SUBSTITUTE(G751, "Â", "")</f>
        <v>MYR 120</v>
      </c>
      <c r="I751">
        <f>VALUE(MID(H751, 5, LEN(G751)))</f>
        <v>120</v>
      </c>
      <c r="J751" t="str">
        <f t="shared" si="34"/>
        <v>$</v>
      </c>
      <c r="K751">
        <f t="shared" ca="1" si="35"/>
        <v>1835</v>
      </c>
      <c r="L751">
        <v>3557</v>
      </c>
    </row>
    <row r="752" spans="1:12" x14ac:dyDescent="0.45">
      <c r="A752" t="str">
        <f t="shared" si="33"/>
        <v>P000752</v>
      </c>
      <c r="B752" t="s">
        <v>2087</v>
      </c>
      <c r="C752" t="s">
        <v>2088</v>
      </c>
      <c r="D752" t="s">
        <v>2089</v>
      </c>
      <c r="E752">
        <v>7.5</v>
      </c>
      <c r="F752">
        <f>ROUND(E752/2,1)</f>
        <v>3.8</v>
      </c>
      <c r="G752" t="s">
        <v>290</v>
      </c>
      <c r="H752" t="str">
        <f>SUBSTITUTE(G752, "Â", "")</f>
        <v>MYR 108</v>
      </c>
      <c r="I752">
        <f>VALUE(MID(H752, 5, LEN(G752)))</f>
        <v>108</v>
      </c>
      <c r="J752" t="str">
        <f t="shared" si="34"/>
        <v>$</v>
      </c>
      <c r="K752">
        <f t="shared" ca="1" si="35"/>
        <v>2705</v>
      </c>
      <c r="L752">
        <v>3103</v>
      </c>
    </row>
    <row r="753" spans="1:12" x14ac:dyDescent="0.45">
      <c r="A753" t="str">
        <f t="shared" si="33"/>
        <v>P000753</v>
      </c>
      <c r="B753" t="s">
        <v>2090</v>
      </c>
      <c r="C753" t="s">
        <v>147</v>
      </c>
      <c r="D753" t="s">
        <v>2091</v>
      </c>
      <c r="E753">
        <v>7.7</v>
      </c>
      <c r="F753">
        <f>ROUND(E753/2,1)</f>
        <v>3.9</v>
      </c>
      <c r="G753" t="s">
        <v>1036</v>
      </c>
      <c r="H753" t="str">
        <f>SUBSTITUTE(G753, "Â", "")</f>
        <v>MYR 250</v>
      </c>
      <c r="I753">
        <f>VALUE(MID(H753, 5, LEN(G753)))</f>
        <v>250</v>
      </c>
      <c r="J753" t="str">
        <f t="shared" si="34"/>
        <v>$$</v>
      </c>
      <c r="K753">
        <f t="shared" ca="1" si="35"/>
        <v>3779</v>
      </c>
      <c r="L753">
        <v>3300</v>
      </c>
    </row>
    <row r="754" spans="1:12" x14ac:dyDescent="0.45">
      <c r="A754" t="str">
        <f t="shared" si="33"/>
        <v>P000754</v>
      </c>
      <c r="B754" t="s">
        <v>2092</v>
      </c>
      <c r="C754" t="s">
        <v>25</v>
      </c>
      <c r="D754" t="s">
        <v>2093</v>
      </c>
      <c r="E754">
        <v>8.3000000000000007</v>
      </c>
      <c r="F754">
        <f>ROUND(E754/2,1)</f>
        <v>4.2</v>
      </c>
      <c r="G754" t="s">
        <v>2094</v>
      </c>
      <c r="H754" t="str">
        <f>SUBSTITUTE(G754, "Â", "")</f>
        <v>MYR 59</v>
      </c>
      <c r="I754">
        <f>VALUE(MID(H754, 5, LEN(G754)))</f>
        <v>59</v>
      </c>
      <c r="J754" t="str">
        <f t="shared" si="34"/>
        <v>$</v>
      </c>
      <c r="K754">
        <f t="shared" ca="1" si="35"/>
        <v>587</v>
      </c>
      <c r="L754">
        <v>3410</v>
      </c>
    </row>
    <row r="755" spans="1:12" x14ac:dyDescent="0.45">
      <c r="A755" t="str">
        <f t="shared" si="33"/>
        <v>P000755</v>
      </c>
      <c r="B755" t="s">
        <v>2095</v>
      </c>
      <c r="C755" t="s">
        <v>960</v>
      </c>
      <c r="D755" t="s">
        <v>2096</v>
      </c>
      <c r="E755">
        <v>6.3</v>
      </c>
      <c r="F755">
        <f>ROUND(E755/2,1)</f>
        <v>3.2</v>
      </c>
      <c r="G755" t="s">
        <v>412</v>
      </c>
      <c r="H755" t="str">
        <f>SUBSTITUTE(G755, "Â", "")</f>
        <v>MYR 225</v>
      </c>
      <c r="I755">
        <f>VALUE(MID(H755, 5, LEN(G755)))</f>
        <v>225</v>
      </c>
      <c r="J755" t="str">
        <f t="shared" si="34"/>
        <v>$$</v>
      </c>
      <c r="K755">
        <f t="shared" ca="1" si="35"/>
        <v>234</v>
      </c>
      <c r="L755">
        <v>945</v>
      </c>
    </row>
    <row r="756" spans="1:12" x14ac:dyDescent="0.45">
      <c r="A756" t="str">
        <f t="shared" si="33"/>
        <v>P000756</v>
      </c>
      <c r="B756" t="s">
        <v>2097</v>
      </c>
      <c r="C756" t="s">
        <v>81</v>
      </c>
      <c r="D756" t="s">
        <v>2098</v>
      </c>
      <c r="E756">
        <v>8.5</v>
      </c>
      <c r="F756">
        <f>ROUND(E756/2,1)</f>
        <v>4.3</v>
      </c>
      <c r="G756" t="s">
        <v>787</v>
      </c>
      <c r="H756" t="str">
        <f>SUBSTITUTE(G756, "Â", "")</f>
        <v>MYR 797</v>
      </c>
      <c r="I756">
        <f>VALUE(MID(H756, 5, LEN(G756)))</f>
        <v>797</v>
      </c>
      <c r="J756" t="str">
        <f t="shared" si="34"/>
        <v>$$$$</v>
      </c>
      <c r="K756">
        <f t="shared" ca="1" si="35"/>
        <v>3264</v>
      </c>
      <c r="L756">
        <v>1946</v>
      </c>
    </row>
    <row r="757" spans="1:12" x14ac:dyDescent="0.45">
      <c r="A757" t="str">
        <f t="shared" si="33"/>
        <v>P000757</v>
      </c>
      <c r="B757" t="s">
        <v>2099</v>
      </c>
      <c r="C757" t="s">
        <v>2100</v>
      </c>
      <c r="D757" t="s">
        <v>2101</v>
      </c>
      <c r="E757">
        <v>8.1999999999999993</v>
      </c>
      <c r="F757">
        <f>ROUND(E757/2,1)</f>
        <v>4.0999999999999996</v>
      </c>
      <c r="G757" t="s">
        <v>252</v>
      </c>
      <c r="H757" t="str">
        <f>SUBSTITUTE(G757, "Â", "")</f>
        <v>MYR 187</v>
      </c>
      <c r="I757">
        <f>VALUE(MID(H757, 5, LEN(G757)))</f>
        <v>187</v>
      </c>
      <c r="J757" t="str">
        <f t="shared" si="34"/>
        <v>$$</v>
      </c>
      <c r="K757">
        <f t="shared" ca="1" si="35"/>
        <v>2727</v>
      </c>
      <c r="L757">
        <v>1737</v>
      </c>
    </row>
    <row r="758" spans="1:12" x14ac:dyDescent="0.45">
      <c r="A758" t="str">
        <f t="shared" si="33"/>
        <v>P000758</v>
      </c>
      <c r="B758" t="s">
        <v>2102</v>
      </c>
      <c r="C758" t="s">
        <v>590</v>
      </c>
      <c r="D758" t="s">
        <v>2103</v>
      </c>
      <c r="E758">
        <v>8.1</v>
      </c>
      <c r="F758">
        <f>ROUND(E758/2,1)</f>
        <v>4.0999999999999996</v>
      </c>
      <c r="G758" t="s">
        <v>2104</v>
      </c>
      <c r="H758" t="str">
        <f>SUBSTITUTE(G758, "Â", "")</f>
        <v>MYR 129</v>
      </c>
      <c r="I758">
        <f>VALUE(MID(H758, 5, LEN(G758)))</f>
        <v>129</v>
      </c>
      <c r="J758" t="str">
        <f t="shared" si="34"/>
        <v>$</v>
      </c>
      <c r="K758">
        <f t="shared" ca="1" si="35"/>
        <v>951</v>
      </c>
      <c r="L758">
        <v>1008</v>
      </c>
    </row>
    <row r="759" spans="1:12" x14ac:dyDescent="0.45">
      <c r="A759" t="str">
        <f t="shared" si="33"/>
        <v>P000759</v>
      </c>
      <c r="B759" t="s">
        <v>2105</v>
      </c>
      <c r="C759" t="s">
        <v>2106</v>
      </c>
      <c r="D759" t="s">
        <v>2107</v>
      </c>
      <c r="E759">
        <v>7.5</v>
      </c>
      <c r="F759">
        <f>ROUND(E759/2,1)</f>
        <v>3.8</v>
      </c>
      <c r="G759" t="s">
        <v>1013</v>
      </c>
      <c r="H759" t="str">
        <f>SUBSTITUTE(G759, "Â", "")</f>
        <v>MYR 65</v>
      </c>
      <c r="I759">
        <f>VALUE(MID(H759, 5, LEN(G759)))</f>
        <v>65</v>
      </c>
      <c r="J759" t="str">
        <f t="shared" si="34"/>
        <v>$</v>
      </c>
      <c r="K759">
        <f t="shared" ca="1" si="35"/>
        <v>3214</v>
      </c>
      <c r="L759">
        <v>631</v>
      </c>
    </row>
    <row r="760" spans="1:12" x14ac:dyDescent="0.45">
      <c r="A760" t="str">
        <f t="shared" si="33"/>
        <v>P000760</v>
      </c>
      <c r="B760" t="s">
        <v>2108</v>
      </c>
      <c r="C760" t="s">
        <v>2109</v>
      </c>
      <c r="D760" t="s">
        <v>2110</v>
      </c>
      <c r="E760">
        <v>6.3</v>
      </c>
      <c r="F760">
        <f>ROUND(E760/2,1)</f>
        <v>3.2</v>
      </c>
      <c r="G760" t="s">
        <v>1420</v>
      </c>
      <c r="H760" t="str">
        <f>SUBSTITUTE(G760, "Â", "")</f>
        <v>MYR 70</v>
      </c>
      <c r="I760">
        <f>VALUE(MID(H760, 5, LEN(G760)))</f>
        <v>70</v>
      </c>
      <c r="J760" t="str">
        <f t="shared" si="34"/>
        <v>$</v>
      </c>
      <c r="K760">
        <f t="shared" ca="1" si="35"/>
        <v>1665</v>
      </c>
      <c r="L760">
        <v>3749</v>
      </c>
    </row>
    <row r="761" spans="1:12" x14ac:dyDescent="0.45">
      <c r="A761" t="str">
        <f t="shared" si="33"/>
        <v>P000761</v>
      </c>
      <c r="B761" t="s">
        <v>2111</v>
      </c>
      <c r="C761" t="s">
        <v>250</v>
      </c>
      <c r="D761" t="s">
        <v>2112</v>
      </c>
      <c r="E761">
        <v>7.4</v>
      </c>
      <c r="F761">
        <f>ROUND(E761/2,1)</f>
        <v>3.7</v>
      </c>
      <c r="G761" t="s">
        <v>172</v>
      </c>
      <c r="H761" t="str">
        <f>SUBSTITUTE(G761, "Â", "")</f>
        <v>MYR 144</v>
      </c>
      <c r="I761">
        <f>VALUE(MID(H761, 5, LEN(G761)))</f>
        <v>144</v>
      </c>
      <c r="J761" t="str">
        <f t="shared" si="34"/>
        <v>$</v>
      </c>
      <c r="K761">
        <f t="shared" ca="1" si="35"/>
        <v>3621</v>
      </c>
      <c r="L761">
        <v>3386</v>
      </c>
    </row>
    <row r="762" spans="1:12" x14ac:dyDescent="0.45">
      <c r="A762" t="str">
        <f t="shared" si="33"/>
        <v>P000762</v>
      </c>
      <c r="B762" t="s">
        <v>2113</v>
      </c>
      <c r="C762" t="s">
        <v>69</v>
      </c>
      <c r="D762" t="s">
        <v>2114</v>
      </c>
      <c r="E762">
        <v>8.4</v>
      </c>
      <c r="F762">
        <f>ROUND(E762/2,1)</f>
        <v>4.2</v>
      </c>
      <c r="G762" t="s">
        <v>2115</v>
      </c>
      <c r="H762" t="str">
        <f>SUBSTITUTE(G762, "Â", "")</f>
        <v>MYR 322</v>
      </c>
      <c r="I762">
        <f>VALUE(MID(H762, 5, LEN(G762)))</f>
        <v>322</v>
      </c>
      <c r="J762" t="str">
        <f t="shared" si="34"/>
        <v>$$$</v>
      </c>
      <c r="K762">
        <f t="shared" ca="1" si="35"/>
        <v>4474</v>
      </c>
      <c r="L762">
        <v>542</v>
      </c>
    </row>
    <row r="763" spans="1:12" x14ac:dyDescent="0.45">
      <c r="A763" t="str">
        <f t="shared" si="33"/>
        <v>P000763</v>
      </c>
      <c r="B763" t="s">
        <v>2116</v>
      </c>
      <c r="C763" t="s">
        <v>180</v>
      </c>
      <c r="D763" t="s">
        <v>2117</v>
      </c>
      <c r="E763">
        <v>8.3000000000000007</v>
      </c>
      <c r="F763">
        <f>ROUND(E763/2,1)</f>
        <v>4.2</v>
      </c>
      <c r="G763" t="s">
        <v>1600</v>
      </c>
      <c r="H763" t="str">
        <f>SUBSTITUTE(G763, "Â", "")</f>
        <v>MYR 145</v>
      </c>
      <c r="I763">
        <f>VALUE(MID(H763, 5, LEN(G763)))</f>
        <v>145</v>
      </c>
      <c r="J763" t="str">
        <f t="shared" si="34"/>
        <v>$</v>
      </c>
      <c r="K763">
        <f t="shared" ca="1" si="35"/>
        <v>3482</v>
      </c>
      <c r="L763">
        <v>2436</v>
      </c>
    </row>
    <row r="764" spans="1:12" x14ac:dyDescent="0.45">
      <c r="A764" t="str">
        <f t="shared" si="33"/>
        <v>P000764</v>
      </c>
      <c r="B764" t="s">
        <v>2118</v>
      </c>
      <c r="C764" t="s">
        <v>69</v>
      </c>
      <c r="D764" t="s">
        <v>2119</v>
      </c>
      <c r="E764">
        <v>8.3000000000000007</v>
      </c>
      <c r="F764">
        <f>ROUND(E764/2,1)</f>
        <v>4.2</v>
      </c>
      <c r="G764" t="s">
        <v>1754</v>
      </c>
      <c r="H764" t="str">
        <f>SUBSTITUTE(G764, "Â", "")</f>
        <v>MYR 252</v>
      </c>
      <c r="I764">
        <f>VALUE(MID(H764, 5, LEN(G764)))</f>
        <v>252</v>
      </c>
      <c r="J764" t="str">
        <f t="shared" si="34"/>
        <v>$$</v>
      </c>
      <c r="K764">
        <f t="shared" ca="1" si="35"/>
        <v>2535</v>
      </c>
      <c r="L764">
        <v>3144</v>
      </c>
    </row>
    <row r="765" spans="1:12" x14ac:dyDescent="0.45">
      <c r="A765" t="str">
        <f t="shared" si="33"/>
        <v>P000765</v>
      </c>
      <c r="B765" t="s">
        <v>2120</v>
      </c>
      <c r="C765" t="s">
        <v>510</v>
      </c>
      <c r="D765" t="s">
        <v>2121</v>
      </c>
      <c r="E765">
        <v>8.3000000000000007</v>
      </c>
      <c r="F765">
        <f>ROUND(E765/2,1)</f>
        <v>4.2</v>
      </c>
      <c r="G765" t="s">
        <v>258</v>
      </c>
      <c r="H765" t="str">
        <f>SUBSTITUTE(G765, "Â", "")</f>
        <v>MYR 125</v>
      </c>
      <c r="I765">
        <f>VALUE(MID(H765, 5, LEN(G765)))</f>
        <v>125</v>
      </c>
      <c r="J765" t="str">
        <f t="shared" si="34"/>
        <v>$</v>
      </c>
      <c r="K765">
        <f t="shared" ca="1" si="35"/>
        <v>2257</v>
      </c>
      <c r="L765">
        <v>570</v>
      </c>
    </row>
    <row r="766" spans="1:12" x14ac:dyDescent="0.45">
      <c r="A766" t="str">
        <f t="shared" si="33"/>
        <v>P000766</v>
      </c>
      <c r="B766" t="s">
        <v>2122</v>
      </c>
      <c r="C766" t="s">
        <v>601</v>
      </c>
      <c r="D766" t="s">
        <v>2123</v>
      </c>
      <c r="E766">
        <v>8.6999999999999993</v>
      </c>
      <c r="F766">
        <f>ROUND(E766/2,1)</f>
        <v>4.4000000000000004</v>
      </c>
      <c r="G766" t="s">
        <v>680</v>
      </c>
      <c r="H766" t="str">
        <f>SUBSTITUTE(G766, "Â", "")</f>
        <v>MYR 400</v>
      </c>
      <c r="I766">
        <f>VALUE(MID(H766, 5, LEN(G766)))</f>
        <v>400</v>
      </c>
      <c r="J766" t="str">
        <f t="shared" si="34"/>
        <v>$$$</v>
      </c>
      <c r="K766">
        <f t="shared" ca="1" si="35"/>
        <v>2730</v>
      </c>
      <c r="L766">
        <v>4345</v>
      </c>
    </row>
    <row r="767" spans="1:12" x14ac:dyDescent="0.45">
      <c r="A767" t="str">
        <f t="shared" si="33"/>
        <v>P000767</v>
      </c>
      <c r="B767" t="s">
        <v>2124</v>
      </c>
      <c r="C767" t="s">
        <v>134</v>
      </c>
      <c r="D767" t="s">
        <v>2125</v>
      </c>
      <c r="E767">
        <v>7.7</v>
      </c>
      <c r="F767">
        <f>ROUND(E767/2,1)</f>
        <v>3.9</v>
      </c>
      <c r="G767" t="s">
        <v>396</v>
      </c>
      <c r="H767" t="str">
        <f>SUBSTITUTE(G767, "Â", "")</f>
        <v>MYR 243</v>
      </c>
      <c r="I767">
        <f>VALUE(MID(H767, 5, LEN(G767)))</f>
        <v>243</v>
      </c>
      <c r="J767" t="str">
        <f t="shared" si="34"/>
        <v>$$</v>
      </c>
      <c r="K767">
        <f t="shared" ca="1" si="35"/>
        <v>1975</v>
      </c>
      <c r="L767">
        <v>3169</v>
      </c>
    </row>
    <row r="768" spans="1:12" x14ac:dyDescent="0.45">
      <c r="A768" t="str">
        <f t="shared" si="33"/>
        <v>P000768</v>
      </c>
      <c r="B768" t="s">
        <v>2126</v>
      </c>
      <c r="C768" t="s">
        <v>1518</v>
      </c>
      <c r="D768" t="s">
        <v>2127</v>
      </c>
      <c r="E768">
        <v>8.4</v>
      </c>
      <c r="F768">
        <f>ROUND(E768/2,1)</f>
        <v>4.2</v>
      </c>
      <c r="G768" t="s">
        <v>784</v>
      </c>
      <c r="H768" t="str">
        <f>SUBSTITUTE(G768, "Â", "")</f>
        <v>MYR 109</v>
      </c>
      <c r="I768">
        <f>VALUE(MID(H768, 5, LEN(G768)))</f>
        <v>109</v>
      </c>
      <c r="J768" t="str">
        <f t="shared" si="34"/>
        <v>$</v>
      </c>
      <c r="K768">
        <f t="shared" ca="1" si="35"/>
        <v>3878</v>
      </c>
      <c r="L768">
        <v>1374</v>
      </c>
    </row>
    <row r="769" spans="1:12" x14ac:dyDescent="0.45">
      <c r="A769" t="str">
        <f t="shared" si="33"/>
        <v>P000769</v>
      </c>
      <c r="B769" t="s">
        <v>2128</v>
      </c>
      <c r="C769" t="s">
        <v>2129</v>
      </c>
      <c r="D769" t="s">
        <v>2130</v>
      </c>
      <c r="E769">
        <v>8.1999999999999993</v>
      </c>
      <c r="F769">
        <f>ROUND(E769/2,1)</f>
        <v>4.0999999999999996</v>
      </c>
      <c r="G769" t="s">
        <v>31</v>
      </c>
      <c r="H769" t="str">
        <f>SUBSTITUTE(G769, "Â", "")</f>
        <v>MYR 135</v>
      </c>
      <c r="I769">
        <f>VALUE(MID(H769, 5, LEN(G769)))</f>
        <v>135</v>
      </c>
      <c r="J769" t="str">
        <f t="shared" si="34"/>
        <v>$</v>
      </c>
      <c r="K769">
        <f t="shared" ca="1" si="35"/>
        <v>1601</v>
      </c>
      <c r="L769">
        <v>228</v>
      </c>
    </row>
    <row r="770" spans="1:12" x14ac:dyDescent="0.45">
      <c r="A770" t="str">
        <f t="shared" si="33"/>
        <v>P000770</v>
      </c>
      <c r="B770" t="s">
        <v>2131</v>
      </c>
      <c r="C770" t="s">
        <v>594</v>
      </c>
      <c r="D770" t="s">
        <v>2132</v>
      </c>
      <c r="E770">
        <v>7.3</v>
      </c>
      <c r="F770">
        <f>ROUND(E770/2,1)</f>
        <v>3.7</v>
      </c>
      <c r="G770" t="s">
        <v>176</v>
      </c>
      <c r="H770" t="str">
        <f>SUBSTITUTE(G770, "Â", "")</f>
        <v>MYR 99</v>
      </c>
      <c r="I770">
        <f>VALUE(MID(H770, 5, LEN(G770)))</f>
        <v>99</v>
      </c>
      <c r="J770" t="str">
        <f t="shared" si="34"/>
        <v>$</v>
      </c>
      <c r="K770">
        <f t="shared" ca="1" si="35"/>
        <v>1799</v>
      </c>
      <c r="L770">
        <v>3524</v>
      </c>
    </row>
    <row r="771" spans="1:12" x14ac:dyDescent="0.45">
      <c r="A771" t="str">
        <f t="shared" ref="A771:A834" si="36">"P" &amp; TEXT(ROW()-0,"000000")</f>
        <v>P000771</v>
      </c>
      <c r="B771" t="s">
        <v>2133</v>
      </c>
      <c r="C771" t="s">
        <v>594</v>
      </c>
      <c r="D771" t="s">
        <v>2134</v>
      </c>
      <c r="E771">
        <v>7.7</v>
      </c>
      <c r="F771">
        <f>ROUND(E771/2,1)</f>
        <v>3.9</v>
      </c>
      <c r="G771" t="s">
        <v>869</v>
      </c>
      <c r="H771" t="str">
        <f>SUBSTITUTE(G771, "Â", "")</f>
        <v>MYR 140</v>
      </c>
      <c r="I771">
        <f>VALUE(MID(H771, 5, LEN(G771)))</f>
        <v>140</v>
      </c>
      <c r="J771" t="str">
        <f t="shared" ref="J771:J834" si="37">IF(AND(I771 &gt;= 0, I771 &lt;= 150), "$", IF(AND(I771 &gt;= 151, I771 &lt;= 300), "$$", IF(AND(I771 &gt;= 301, I771 &lt;= 600), "$$$", IF(I771 &gt;= 601, "$$$$", ""))))</f>
        <v>$</v>
      </c>
      <c r="K771">
        <f t="shared" ref="K771:K834" ca="1" si="38">RANDBETWEEN(1, 4500)</f>
        <v>1458</v>
      </c>
      <c r="L771">
        <v>327</v>
      </c>
    </row>
    <row r="772" spans="1:12" x14ac:dyDescent="0.45">
      <c r="A772" t="str">
        <f t="shared" si="36"/>
        <v>P000772</v>
      </c>
      <c r="B772" t="s">
        <v>2135</v>
      </c>
      <c r="C772" t="s">
        <v>382</v>
      </c>
      <c r="D772" t="s">
        <v>2136</v>
      </c>
      <c r="E772">
        <v>8.9</v>
      </c>
      <c r="F772">
        <f>ROUND(E772/2,1)</f>
        <v>4.5</v>
      </c>
      <c r="G772" t="s">
        <v>1633</v>
      </c>
      <c r="H772" t="str">
        <f>SUBSTITUTE(G772, "Â", "")</f>
        <v>MYR 285</v>
      </c>
      <c r="I772">
        <f>VALUE(MID(H772, 5, LEN(G772)))</f>
        <v>285</v>
      </c>
      <c r="J772" t="str">
        <f t="shared" si="37"/>
        <v>$$</v>
      </c>
      <c r="K772">
        <f t="shared" ca="1" si="38"/>
        <v>54</v>
      </c>
      <c r="L772">
        <v>3330</v>
      </c>
    </row>
    <row r="773" spans="1:12" x14ac:dyDescent="0.45">
      <c r="A773" t="str">
        <f t="shared" si="36"/>
        <v>P000773</v>
      </c>
      <c r="B773" t="s">
        <v>2137</v>
      </c>
      <c r="C773" t="s">
        <v>718</v>
      </c>
      <c r="D773" t="s">
        <v>2138</v>
      </c>
      <c r="E773">
        <v>8.4</v>
      </c>
      <c r="F773">
        <f>ROUND(E773/2,1)</f>
        <v>4.2</v>
      </c>
      <c r="G773" t="s">
        <v>35</v>
      </c>
      <c r="H773" t="str">
        <f>SUBSTITUTE(G773, "Â", "")</f>
        <v>MYR 215</v>
      </c>
      <c r="I773">
        <f>VALUE(MID(H773, 5, LEN(G773)))</f>
        <v>215</v>
      </c>
      <c r="J773" t="str">
        <f t="shared" si="37"/>
        <v>$$</v>
      </c>
      <c r="K773">
        <f t="shared" ca="1" si="38"/>
        <v>2199</v>
      </c>
      <c r="L773">
        <v>2561</v>
      </c>
    </row>
    <row r="774" spans="1:12" x14ac:dyDescent="0.45">
      <c r="A774" t="str">
        <f t="shared" si="36"/>
        <v>P000774</v>
      </c>
      <c r="B774" t="s">
        <v>2139</v>
      </c>
      <c r="C774" t="s">
        <v>246</v>
      </c>
      <c r="D774" t="s">
        <v>2140</v>
      </c>
      <c r="E774">
        <v>8.1999999999999993</v>
      </c>
      <c r="F774">
        <f>ROUND(E774/2,1)</f>
        <v>4.0999999999999996</v>
      </c>
      <c r="G774" t="s">
        <v>2141</v>
      </c>
      <c r="H774" t="str">
        <f>SUBSTITUTE(G774, "Â", "")</f>
        <v>MYR 141</v>
      </c>
      <c r="I774">
        <f>VALUE(MID(H774, 5, LEN(G774)))</f>
        <v>141</v>
      </c>
      <c r="J774" t="str">
        <f t="shared" si="37"/>
        <v>$</v>
      </c>
      <c r="K774">
        <f t="shared" ca="1" si="38"/>
        <v>1342</v>
      </c>
      <c r="L774">
        <v>1152</v>
      </c>
    </row>
    <row r="775" spans="1:12" x14ac:dyDescent="0.45">
      <c r="A775" t="str">
        <f t="shared" si="36"/>
        <v>P000775</v>
      </c>
      <c r="B775" t="s">
        <v>2142</v>
      </c>
      <c r="C775" t="s">
        <v>597</v>
      </c>
      <c r="D775" t="s">
        <v>2143</v>
      </c>
      <c r="E775">
        <v>7.6</v>
      </c>
      <c r="F775">
        <f>ROUND(E775/2,1)</f>
        <v>3.8</v>
      </c>
      <c r="G775" t="s">
        <v>1394</v>
      </c>
      <c r="H775" t="str">
        <f>SUBSTITUTE(G775, "Â", "")</f>
        <v>MYR 228</v>
      </c>
      <c r="I775">
        <f>VALUE(MID(H775, 5, LEN(G775)))</f>
        <v>228</v>
      </c>
      <c r="J775" t="str">
        <f t="shared" si="37"/>
        <v>$$</v>
      </c>
      <c r="K775">
        <f t="shared" ca="1" si="38"/>
        <v>1089</v>
      </c>
      <c r="L775">
        <v>2701</v>
      </c>
    </row>
    <row r="776" spans="1:12" x14ac:dyDescent="0.45">
      <c r="A776" t="str">
        <f t="shared" si="36"/>
        <v>P000776</v>
      </c>
      <c r="B776" t="s">
        <v>2144</v>
      </c>
      <c r="C776" t="s">
        <v>134</v>
      </c>
      <c r="D776" t="s">
        <v>2145</v>
      </c>
      <c r="E776">
        <v>8</v>
      </c>
      <c r="F776">
        <f>ROUND(E776/2,1)</f>
        <v>4</v>
      </c>
      <c r="G776" t="s">
        <v>872</v>
      </c>
      <c r="H776" t="str">
        <f>SUBSTITUTE(G776, "Â", "")</f>
        <v>MYR 495</v>
      </c>
      <c r="I776">
        <f>VALUE(MID(H776, 5, LEN(G776)))</f>
        <v>495</v>
      </c>
      <c r="J776" t="str">
        <f t="shared" si="37"/>
        <v>$$$</v>
      </c>
      <c r="K776">
        <f t="shared" ca="1" si="38"/>
        <v>2424</v>
      </c>
      <c r="L776">
        <v>3661</v>
      </c>
    </row>
    <row r="777" spans="1:12" x14ac:dyDescent="0.45">
      <c r="A777" t="str">
        <f t="shared" si="36"/>
        <v>P000777</v>
      </c>
      <c r="B777" t="s">
        <v>2120</v>
      </c>
      <c r="C777" t="s">
        <v>510</v>
      </c>
      <c r="D777" t="s">
        <v>2146</v>
      </c>
      <c r="E777">
        <v>8.3000000000000007</v>
      </c>
      <c r="F777">
        <f>ROUND(E777/2,1)</f>
        <v>4.2</v>
      </c>
      <c r="G777" t="s">
        <v>258</v>
      </c>
      <c r="H777" t="str">
        <f>SUBSTITUTE(G777, "Â", "")</f>
        <v>MYR 125</v>
      </c>
      <c r="I777">
        <f>VALUE(MID(H777, 5, LEN(G777)))</f>
        <v>125</v>
      </c>
      <c r="J777" t="str">
        <f t="shared" si="37"/>
        <v>$</v>
      </c>
      <c r="K777">
        <f t="shared" ca="1" si="38"/>
        <v>3566</v>
      </c>
      <c r="L777">
        <v>2742</v>
      </c>
    </row>
    <row r="778" spans="1:12" x14ac:dyDescent="0.45">
      <c r="A778" t="str">
        <f t="shared" si="36"/>
        <v>P000778</v>
      </c>
      <c r="B778" t="s">
        <v>2122</v>
      </c>
      <c r="C778" t="s">
        <v>601</v>
      </c>
      <c r="D778" t="s">
        <v>2147</v>
      </c>
      <c r="E778">
        <v>8.6999999999999993</v>
      </c>
      <c r="F778">
        <f>ROUND(E778/2,1)</f>
        <v>4.4000000000000004</v>
      </c>
      <c r="G778" t="s">
        <v>680</v>
      </c>
      <c r="H778" t="str">
        <f>SUBSTITUTE(G778, "Â", "")</f>
        <v>MYR 400</v>
      </c>
      <c r="I778">
        <f>VALUE(MID(H778, 5, LEN(G778)))</f>
        <v>400</v>
      </c>
      <c r="J778" t="str">
        <f t="shared" si="37"/>
        <v>$$$</v>
      </c>
      <c r="K778">
        <f t="shared" ca="1" si="38"/>
        <v>3379</v>
      </c>
      <c r="L778">
        <v>1258</v>
      </c>
    </row>
    <row r="779" spans="1:12" x14ac:dyDescent="0.45">
      <c r="A779" t="str">
        <f t="shared" si="36"/>
        <v>P000779</v>
      </c>
      <c r="B779" t="s">
        <v>2124</v>
      </c>
      <c r="C779" t="s">
        <v>134</v>
      </c>
      <c r="D779" t="s">
        <v>2148</v>
      </c>
      <c r="E779">
        <v>7.7</v>
      </c>
      <c r="F779">
        <f>ROUND(E779/2,1)</f>
        <v>3.9</v>
      </c>
      <c r="G779" t="s">
        <v>396</v>
      </c>
      <c r="H779" t="str">
        <f>SUBSTITUTE(G779, "Â", "")</f>
        <v>MYR 243</v>
      </c>
      <c r="I779">
        <f>VALUE(MID(H779, 5, LEN(G779)))</f>
        <v>243</v>
      </c>
      <c r="J779" t="str">
        <f t="shared" si="37"/>
        <v>$$</v>
      </c>
      <c r="K779">
        <f t="shared" ca="1" si="38"/>
        <v>3777</v>
      </c>
      <c r="L779">
        <v>706</v>
      </c>
    </row>
    <row r="780" spans="1:12" x14ac:dyDescent="0.45">
      <c r="A780" t="str">
        <f t="shared" si="36"/>
        <v>P000780</v>
      </c>
      <c r="B780" t="s">
        <v>2126</v>
      </c>
      <c r="C780" t="s">
        <v>1518</v>
      </c>
      <c r="D780" t="s">
        <v>2149</v>
      </c>
      <c r="E780">
        <v>8.4</v>
      </c>
      <c r="F780">
        <f>ROUND(E780/2,1)</f>
        <v>4.2</v>
      </c>
      <c r="G780" t="s">
        <v>784</v>
      </c>
      <c r="H780" t="str">
        <f>SUBSTITUTE(G780, "Â", "")</f>
        <v>MYR 109</v>
      </c>
      <c r="I780">
        <f>VALUE(MID(H780, 5, LEN(G780)))</f>
        <v>109</v>
      </c>
      <c r="J780" t="str">
        <f t="shared" si="37"/>
        <v>$</v>
      </c>
      <c r="K780">
        <f t="shared" ca="1" si="38"/>
        <v>1954</v>
      </c>
      <c r="L780">
        <v>3895</v>
      </c>
    </row>
    <row r="781" spans="1:12" x14ac:dyDescent="0.45">
      <c r="A781" t="str">
        <f t="shared" si="36"/>
        <v>P000781</v>
      </c>
      <c r="B781" t="s">
        <v>2128</v>
      </c>
      <c r="C781" t="s">
        <v>2129</v>
      </c>
      <c r="D781" t="s">
        <v>2150</v>
      </c>
      <c r="E781">
        <v>8.1999999999999993</v>
      </c>
      <c r="F781">
        <f>ROUND(E781/2,1)</f>
        <v>4.0999999999999996</v>
      </c>
      <c r="G781" t="s">
        <v>31</v>
      </c>
      <c r="H781" t="str">
        <f>SUBSTITUTE(G781, "Â", "")</f>
        <v>MYR 135</v>
      </c>
      <c r="I781">
        <f>VALUE(MID(H781, 5, LEN(G781)))</f>
        <v>135</v>
      </c>
      <c r="J781" t="str">
        <f t="shared" si="37"/>
        <v>$</v>
      </c>
      <c r="K781">
        <f t="shared" ca="1" si="38"/>
        <v>3196</v>
      </c>
      <c r="L781">
        <v>4081</v>
      </c>
    </row>
    <row r="782" spans="1:12" x14ac:dyDescent="0.45">
      <c r="A782" t="str">
        <f t="shared" si="36"/>
        <v>P000782</v>
      </c>
      <c r="B782" t="s">
        <v>2131</v>
      </c>
      <c r="C782" t="s">
        <v>594</v>
      </c>
      <c r="D782" t="s">
        <v>2151</v>
      </c>
      <c r="E782">
        <v>7.3</v>
      </c>
      <c r="F782">
        <f>ROUND(E782/2,1)</f>
        <v>3.7</v>
      </c>
      <c r="G782" t="s">
        <v>176</v>
      </c>
      <c r="H782" t="str">
        <f>SUBSTITUTE(G782, "Â", "")</f>
        <v>MYR 99</v>
      </c>
      <c r="I782">
        <f>VALUE(MID(H782, 5, LEN(G782)))</f>
        <v>99</v>
      </c>
      <c r="J782" t="str">
        <f t="shared" si="37"/>
        <v>$</v>
      </c>
      <c r="K782">
        <f t="shared" ca="1" si="38"/>
        <v>4186</v>
      </c>
      <c r="L782">
        <v>231</v>
      </c>
    </row>
    <row r="783" spans="1:12" x14ac:dyDescent="0.45">
      <c r="A783" t="str">
        <f t="shared" si="36"/>
        <v>P000783</v>
      </c>
      <c r="B783" t="s">
        <v>2133</v>
      </c>
      <c r="C783" t="s">
        <v>594</v>
      </c>
      <c r="D783" t="s">
        <v>2152</v>
      </c>
      <c r="E783">
        <v>7.7</v>
      </c>
      <c r="F783">
        <f>ROUND(E783/2,1)</f>
        <v>3.9</v>
      </c>
      <c r="G783" t="s">
        <v>869</v>
      </c>
      <c r="H783" t="str">
        <f>SUBSTITUTE(G783, "Â", "")</f>
        <v>MYR 140</v>
      </c>
      <c r="I783">
        <f>VALUE(MID(H783, 5, LEN(G783)))</f>
        <v>140</v>
      </c>
      <c r="J783" t="str">
        <f t="shared" si="37"/>
        <v>$</v>
      </c>
      <c r="K783">
        <f t="shared" ca="1" si="38"/>
        <v>1753</v>
      </c>
      <c r="L783">
        <v>3271</v>
      </c>
    </row>
    <row r="784" spans="1:12" x14ac:dyDescent="0.45">
      <c r="A784" t="str">
        <f t="shared" si="36"/>
        <v>P000784</v>
      </c>
      <c r="B784" t="s">
        <v>2135</v>
      </c>
      <c r="C784" t="s">
        <v>382</v>
      </c>
      <c r="D784" t="s">
        <v>2153</v>
      </c>
      <c r="E784">
        <v>8.9</v>
      </c>
      <c r="F784">
        <f>ROUND(E784/2,1)</f>
        <v>4.5</v>
      </c>
      <c r="G784" t="s">
        <v>1633</v>
      </c>
      <c r="H784" t="str">
        <f>SUBSTITUTE(G784, "Â", "")</f>
        <v>MYR 285</v>
      </c>
      <c r="I784">
        <f>VALUE(MID(H784, 5, LEN(G784)))</f>
        <v>285</v>
      </c>
      <c r="J784" t="str">
        <f t="shared" si="37"/>
        <v>$$</v>
      </c>
      <c r="K784">
        <f t="shared" ca="1" si="38"/>
        <v>1495</v>
      </c>
      <c r="L784">
        <v>4253</v>
      </c>
    </row>
    <row r="785" spans="1:12" x14ac:dyDescent="0.45">
      <c r="A785" t="str">
        <f t="shared" si="36"/>
        <v>P000785</v>
      </c>
      <c r="B785" t="s">
        <v>2137</v>
      </c>
      <c r="C785" t="s">
        <v>718</v>
      </c>
      <c r="D785" t="s">
        <v>2154</v>
      </c>
      <c r="E785">
        <v>8.4</v>
      </c>
      <c r="F785">
        <f>ROUND(E785/2,1)</f>
        <v>4.2</v>
      </c>
      <c r="G785" t="s">
        <v>35</v>
      </c>
      <c r="H785" t="str">
        <f>SUBSTITUTE(G785, "Â", "")</f>
        <v>MYR 215</v>
      </c>
      <c r="I785">
        <f>VALUE(MID(H785, 5, LEN(G785)))</f>
        <v>215</v>
      </c>
      <c r="J785" t="str">
        <f t="shared" si="37"/>
        <v>$$</v>
      </c>
      <c r="K785">
        <f t="shared" ca="1" si="38"/>
        <v>710</v>
      </c>
      <c r="L785">
        <v>2284</v>
      </c>
    </row>
    <row r="786" spans="1:12" x14ac:dyDescent="0.45">
      <c r="A786" t="str">
        <f t="shared" si="36"/>
        <v>P000786</v>
      </c>
      <c r="B786" t="s">
        <v>2139</v>
      </c>
      <c r="C786" t="s">
        <v>246</v>
      </c>
      <c r="D786" t="s">
        <v>2155</v>
      </c>
      <c r="E786">
        <v>8.1999999999999993</v>
      </c>
      <c r="F786">
        <f>ROUND(E786/2,1)</f>
        <v>4.0999999999999996</v>
      </c>
      <c r="G786" t="s">
        <v>2141</v>
      </c>
      <c r="H786" t="str">
        <f>SUBSTITUTE(G786, "Â", "")</f>
        <v>MYR 141</v>
      </c>
      <c r="I786">
        <f>VALUE(MID(H786, 5, LEN(G786)))</f>
        <v>141</v>
      </c>
      <c r="J786" t="str">
        <f t="shared" si="37"/>
        <v>$</v>
      </c>
      <c r="K786">
        <f t="shared" ca="1" si="38"/>
        <v>2781</v>
      </c>
      <c r="L786">
        <v>4321</v>
      </c>
    </row>
    <row r="787" spans="1:12" x14ac:dyDescent="0.45">
      <c r="A787" t="str">
        <f t="shared" si="36"/>
        <v>P000787</v>
      </c>
      <c r="B787" t="s">
        <v>2142</v>
      </c>
      <c r="C787" t="s">
        <v>597</v>
      </c>
      <c r="D787" t="s">
        <v>2156</v>
      </c>
      <c r="E787">
        <v>7.6</v>
      </c>
      <c r="F787">
        <f>ROUND(E787/2,1)</f>
        <v>3.8</v>
      </c>
      <c r="G787" t="s">
        <v>1394</v>
      </c>
      <c r="H787" t="str">
        <f>SUBSTITUTE(G787, "Â", "")</f>
        <v>MYR 228</v>
      </c>
      <c r="I787">
        <f>VALUE(MID(H787, 5, LEN(G787)))</f>
        <v>228</v>
      </c>
      <c r="J787" t="str">
        <f t="shared" si="37"/>
        <v>$$</v>
      </c>
      <c r="K787">
        <f t="shared" ca="1" si="38"/>
        <v>1298</v>
      </c>
      <c r="L787">
        <v>3217</v>
      </c>
    </row>
    <row r="788" spans="1:12" x14ac:dyDescent="0.45">
      <c r="A788" t="str">
        <f t="shared" si="36"/>
        <v>P000788</v>
      </c>
      <c r="B788" t="s">
        <v>2144</v>
      </c>
      <c r="C788" t="s">
        <v>134</v>
      </c>
      <c r="D788" t="s">
        <v>2157</v>
      </c>
      <c r="E788">
        <v>8</v>
      </c>
      <c r="F788">
        <f>ROUND(E788/2,1)</f>
        <v>4</v>
      </c>
      <c r="G788" t="s">
        <v>872</v>
      </c>
      <c r="H788" t="str">
        <f>SUBSTITUTE(G788, "Â", "")</f>
        <v>MYR 495</v>
      </c>
      <c r="I788">
        <f>VALUE(MID(H788, 5, LEN(G788)))</f>
        <v>495</v>
      </c>
      <c r="J788" t="str">
        <f t="shared" si="37"/>
        <v>$$$</v>
      </c>
      <c r="K788">
        <f t="shared" ca="1" si="38"/>
        <v>932</v>
      </c>
      <c r="L788">
        <v>3837</v>
      </c>
    </row>
    <row r="789" spans="1:12" x14ac:dyDescent="0.45">
      <c r="A789" t="str">
        <f t="shared" si="36"/>
        <v>P000789</v>
      </c>
      <c r="B789" t="s">
        <v>2158</v>
      </c>
      <c r="C789" t="s">
        <v>25</v>
      </c>
      <c r="D789" t="s">
        <v>2159</v>
      </c>
      <c r="E789">
        <v>7.9</v>
      </c>
      <c r="F789">
        <f>ROUND(E789/2,1)</f>
        <v>4</v>
      </c>
      <c r="G789" t="s">
        <v>431</v>
      </c>
      <c r="H789" t="str">
        <f>SUBSTITUTE(G789, "Â", "")</f>
        <v>MYR 115</v>
      </c>
      <c r="I789">
        <f>VALUE(MID(H789, 5, LEN(G789)))</f>
        <v>115</v>
      </c>
      <c r="J789" t="str">
        <f t="shared" si="37"/>
        <v>$</v>
      </c>
      <c r="K789">
        <f t="shared" ca="1" si="38"/>
        <v>596</v>
      </c>
      <c r="L789">
        <v>3598</v>
      </c>
    </row>
    <row r="790" spans="1:12" x14ac:dyDescent="0.45">
      <c r="A790" t="str">
        <f t="shared" si="36"/>
        <v>P000790</v>
      </c>
      <c r="B790" t="s">
        <v>2160</v>
      </c>
      <c r="C790" t="s">
        <v>1548</v>
      </c>
      <c r="D790" t="s">
        <v>2161</v>
      </c>
      <c r="E790">
        <v>7.6</v>
      </c>
      <c r="F790">
        <f>ROUND(E790/2,1)</f>
        <v>3.8</v>
      </c>
      <c r="G790" t="s">
        <v>1866</v>
      </c>
      <c r="H790" t="str">
        <f>SUBSTITUTE(G790, "Â", "")</f>
        <v>MYR 516</v>
      </c>
      <c r="I790">
        <f>VALUE(MID(H790, 5, LEN(G790)))</f>
        <v>516</v>
      </c>
      <c r="J790" t="str">
        <f t="shared" si="37"/>
        <v>$$$</v>
      </c>
      <c r="K790">
        <f t="shared" ca="1" si="38"/>
        <v>2360</v>
      </c>
      <c r="L790">
        <v>3701</v>
      </c>
    </row>
    <row r="791" spans="1:12" x14ac:dyDescent="0.45">
      <c r="A791" t="str">
        <f t="shared" si="36"/>
        <v>P000791</v>
      </c>
      <c r="B791" t="s">
        <v>2162</v>
      </c>
      <c r="C791" t="s">
        <v>69</v>
      </c>
      <c r="D791" t="s">
        <v>2163</v>
      </c>
      <c r="E791">
        <v>9.1999999999999993</v>
      </c>
      <c r="F791">
        <f>ROUND(E791/2,1)</f>
        <v>4.5999999999999996</v>
      </c>
      <c r="G791" t="s">
        <v>1030</v>
      </c>
      <c r="H791" t="str">
        <f>SUBSTITUTE(G791, "Â", "")</f>
        <v>MYR 502</v>
      </c>
      <c r="I791">
        <f>VALUE(MID(H791, 5, LEN(G791)))</f>
        <v>502</v>
      </c>
      <c r="J791" t="str">
        <f t="shared" si="37"/>
        <v>$$$</v>
      </c>
      <c r="K791">
        <f t="shared" ca="1" si="38"/>
        <v>945</v>
      </c>
      <c r="L791">
        <v>3485</v>
      </c>
    </row>
    <row r="792" spans="1:12" x14ac:dyDescent="0.45">
      <c r="A792" t="str">
        <f t="shared" si="36"/>
        <v>P000792</v>
      </c>
      <c r="B792" t="s">
        <v>2164</v>
      </c>
      <c r="C792" t="s">
        <v>69</v>
      </c>
      <c r="D792" t="s">
        <v>2165</v>
      </c>
      <c r="E792">
        <v>7.7</v>
      </c>
      <c r="F792">
        <f>ROUND(E792/2,1)</f>
        <v>3.9</v>
      </c>
      <c r="G792" t="s">
        <v>31</v>
      </c>
      <c r="H792" t="str">
        <f>SUBSTITUTE(G792, "Â", "")</f>
        <v>MYR 135</v>
      </c>
      <c r="I792">
        <f>VALUE(MID(H792, 5, LEN(G792)))</f>
        <v>135</v>
      </c>
      <c r="J792" t="str">
        <f t="shared" si="37"/>
        <v>$</v>
      </c>
      <c r="K792">
        <f t="shared" ca="1" si="38"/>
        <v>1027</v>
      </c>
      <c r="L792">
        <v>2810</v>
      </c>
    </row>
    <row r="793" spans="1:12" x14ac:dyDescent="0.45">
      <c r="A793" t="str">
        <f t="shared" si="36"/>
        <v>P000793</v>
      </c>
      <c r="B793" t="s">
        <v>2166</v>
      </c>
      <c r="C793" t="s">
        <v>1059</v>
      </c>
      <c r="D793" t="s">
        <v>2167</v>
      </c>
      <c r="E793">
        <v>8</v>
      </c>
      <c r="F793">
        <f>ROUND(E793/2,1)</f>
        <v>4</v>
      </c>
      <c r="G793" t="s">
        <v>489</v>
      </c>
      <c r="H793" t="str">
        <f>SUBSTITUTE(G793, "Â", "")</f>
        <v>MYR 85</v>
      </c>
      <c r="I793">
        <f>VALUE(MID(H793, 5, LEN(G793)))</f>
        <v>85</v>
      </c>
      <c r="J793" t="str">
        <f t="shared" si="37"/>
        <v>$</v>
      </c>
      <c r="K793">
        <f t="shared" ca="1" si="38"/>
        <v>3619</v>
      </c>
      <c r="L793">
        <v>4312</v>
      </c>
    </row>
    <row r="794" spans="1:12" x14ac:dyDescent="0.45">
      <c r="A794" t="str">
        <f t="shared" si="36"/>
        <v>P000794</v>
      </c>
      <c r="B794" t="s">
        <v>2168</v>
      </c>
      <c r="C794" t="s">
        <v>586</v>
      </c>
      <c r="D794" t="s">
        <v>2169</v>
      </c>
      <c r="E794">
        <v>8.4</v>
      </c>
      <c r="F794">
        <f>ROUND(E794/2,1)</f>
        <v>4.2</v>
      </c>
      <c r="G794" t="s">
        <v>1929</v>
      </c>
      <c r="H794" t="str">
        <f>SUBSTITUTE(G794, "Â", "")</f>
        <v>MYR 148</v>
      </c>
      <c r="I794">
        <f>VALUE(MID(H794, 5, LEN(G794)))</f>
        <v>148</v>
      </c>
      <c r="J794" t="str">
        <f t="shared" si="37"/>
        <v>$</v>
      </c>
      <c r="K794">
        <f t="shared" ca="1" si="38"/>
        <v>3919</v>
      </c>
      <c r="L794">
        <v>765</v>
      </c>
    </row>
    <row r="795" spans="1:12" x14ac:dyDescent="0.45">
      <c r="A795" t="str">
        <f t="shared" si="36"/>
        <v>P000795</v>
      </c>
      <c r="B795" t="s">
        <v>2170</v>
      </c>
      <c r="C795" t="s">
        <v>104</v>
      </c>
      <c r="D795" t="s">
        <v>2171</v>
      </c>
      <c r="E795">
        <v>7.2</v>
      </c>
      <c r="F795">
        <f>ROUND(E795/2,1)</f>
        <v>3.6</v>
      </c>
      <c r="G795" t="s">
        <v>35</v>
      </c>
      <c r="H795" t="str">
        <f>SUBSTITUTE(G795, "Â", "")</f>
        <v>MYR 215</v>
      </c>
      <c r="I795">
        <f>VALUE(MID(H795, 5, LEN(G795)))</f>
        <v>215</v>
      </c>
      <c r="J795" t="str">
        <f t="shared" si="37"/>
        <v>$$</v>
      </c>
      <c r="K795">
        <f t="shared" ca="1" si="38"/>
        <v>620</v>
      </c>
      <c r="L795">
        <v>3637</v>
      </c>
    </row>
    <row r="796" spans="1:12" x14ac:dyDescent="0.45">
      <c r="A796" t="str">
        <f t="shared" si="36"/>
        <v>P000796</v>
      </c>
      <c r="B796" t="s">
        <v>2172</v>
      </c>
      <c r="C796" t="s">
        <v>586</v>
      </c>
      <c r="D796" t="s">
        <v>2173</v>
      </c>
      <c r="E796">
        <v>8.5</v>
      </c>
      <c r="F796">
        <f>ROUND(E796/2,1)</f>
        <v>4.3</v>
      </c>
      <c r="G796" t="s">
        <v>2174</v>
      </c>
      <c r="H796" t="str">
        <f>SUBSTITUTE(G796, "Â", "")</f>
        <v>MYR 298</v>
      </c>
      <c r="I796">
        <f>VALUE(MID(H796, 5, LEN(G796)))</f>
        <v>298</v>
      </c>
      <c r="J796" t="str">
        <f t="shared" si="37"/>
        <v>$$</v>
      </c>
      <c r="K796">
        <f t="shared" ca="1" si="38"/>
        <v>2122</v>
      </c>
      <c r="L796">
        <v>1646</v>
      </c>
    </row>
    <row r="797" spans="1:12" x14ac:dyDescent="0.45">
      <c r="A797" t="str">
        <f t="shared" si="36"/>
        <v>P000797</v>
      </c>
      <c r="B797" t="s">
        <v>2175</v>
      </c>
      <c r="C797" t="s">
        <v>193</v>
      </c>
      <c r="D797" t="s">
        <v>2176</v>
      </c>
      <c r="E797">
        <v>6.4</v>
      </c>
      <c r="F797">
        <f>ROUND(E797/2,1)</f>
        <v>3.2</v>
      </c>
      <c r="G797" t="s">
        <v>2177</v>
      </c>
      <c r="H797" t="str">
        <f>SUBSTITUTE(G797, "Â", "")</f>
        <v>MYR 46</v>
      </c>
      <c r="I797">
        <f>VALUE(MID(H797, 5, LEN(G797)))</f>
        <v>46</v>
      </c>
      <c r="J797" t="str">
        <f t="shared" si="37"/>
        <v>$</v>
      </c>
      <c r="K797">
        <f t="shared" ca="1" si="38"/>
        <v>2294</v>
      </c>
      <c r="L797">
        <v>1205</v>
      </c>
    </row>
    <row r="798" spans="1:12" x14ac:dyDescent="0.45">
      <c r="A798" t="str">
        <f t="shared" si="36"/>
        <v>P000798</v>
      </c>
      <c r="B798" t="s">
        <v>2178</v>
      </c>
      <c r="C798" t="s">
        <v>1637</v>
      </c>
      <c r="D798" t="s">
        <v>2179</v>
      </c>
      <c r="E798">
        <v>7.1</v>
      </c>
      <c r="F798">
        <f>ROUND(E798/2,1)</f>
        <v>3.6</v>
      </c>
      <c r="G798" t="s">
        <v>2180</v>
      </c>
      <c r="H798" t="str">
        <f>SUBSTITUTE(G798, "Â", "")</f>
        <v>MYR 300</v>
      </c>
      <c r="I798">
        <f>VALUE(MID(H798, 5, LEN(G798)))</f>
        <v>300</v>
      </c>
      <c r="J798" t="str">
        <f t="shared" si="37"/>
        <v>$$</v>
      </c>
      <c r="K798">
        <f t="shared" ca="1" si="38"/>
        <v>3720</v>
      </c>
      <c r="L798">
        <v>713</v>
      </c>
    </row>
    <row r="799" spans="1:12" x14ac:dyDescent="0.45">
      <c r="A799" t="str">
        <f t="shared" si="36"/>
        <v>P000799</v>
      </c>
      <c r="B799" t="s">
        <v>2181</v>
      </c>
      <c r="C799" t="s">
        <v>653</v>
      </c>
      <c r="D799" t="s">
        <v>2182</v>
      </c>
      <c r="E799">
        <v>8.9</v>
      </c>
      <c r="F799">
        <f>ROUND(E799/2,1)</f>
        <v>4.5</v>
      </c>
      <c r="G799" t="s">
        <v>377</v>
      </c>
      <c r="H799" t="str">
        <f>SUBSTITUTE(G799, "Â", "")</f>
        <v>MYR 198</v>
      </c>
      <c r="I799">
        <f>VALUE(MID(H799, 5, LEN(G799)))</f>
        <v>198</v>
      </c>
      <c r="J799" t="str">
        <f t="shared" si="37"/>
        <v>$$</v>
      </c>
      <c r="K799">
        <f t="shared" ca="1" si="38"/>
        <v>621</v>
      </c>
      <c r="L799">
        <v>3109</v>
      </c>
    </row>
    <row r="800" spans="1:12" x14ac:dyDescent="0.45">
      <c r="A800" t="str">
        <f t="shared" si="36"/>
        <v>P000800</v>
      </c>
      <c r="B800" t="s">
        <v>2183</v>
      </c>
      <c r="C800" t="s">
        <v>960</v>
      </c>
      <c r="D800" t="s">
        <v>2184</v>
      </c>
      <c r="E800">
        <v>7.3</v>
      </c>
      <c r="F800">
        <f>ROUND(E800/2,1)</f>
        <v>3.7</v>
      </c>
      <c r="G800" t="s">
        <v>794</v>
      </c>
      <c r="H800" t="str">
        <f>SUBSTITUTE(G800, "Â", "")</f>
        <v>MYR 118</v>
      </c>
      <c r="I800">
        <f>VALUE(MID(H800, 5, LEN(G800)))</f>
        <v>118</v>
      </c>
      <c r="J800" t="str">
        <f t="shared" si="37"/>
        <v>$</v>
      </c>
      <c r="K800">
        <f t="shared" ca="1" si="38"/>
        <v>3042</v>
      </c>
      <c r="L800">
        <v>2339</v>
      </c>
    </row>
    <row r="801" spans="1:12" x14ac:dyDescent="0.45">
      <c r="A801" t="str">
        <f t="shared" si="36"/>
        <v>P000801</v>
      </c>
      <c r="B801" t="s">
        <v>2185</v>
      </c>
      <c r="C801" t="s">
        <v>2186</v>
      </c>
      <c r="D801" t="s">
        <v>2187</v>
      </c>
      <c r="E801">
        <v>7.8</v>
      </c>
      <c r="F801">
        <f>ROUND(E801/2,1)</f>
        <v>3.9</v>
      </c>
      <c r="G801" t="s">
        <v>1524</v>
      </c>
      <c r="H801" t="str">
        <f>SUBSTITUTE(G801, "Â", "")</f>
        <v>MYR 143</v>
      </c>
      <c r="I801">
        <f>VALUE(MID(H801, 5, LEN(G801)))</f>
        <v>143</v>
      </c>
      <c r="J801" t="str">
        <f t="shared" si="37"/>
        <v>$</v>
      </c>
      <c r="K801">
        <f t="shared" ca="1" si="38"/>
        <v>1761</v>
      </c>
      <c r="L801">
        <v>2154</v>
      </c>
    </row>
    <row r="802" spans="1:12" x14ac:dyDescent="0.45">
      <c r="A802" t="str">
        <f t="shared" si="36"/>
        <v>P000802</v>
      </c>
      <c r="B802" t="s">
        <v>2188</v>
      </c>
      <c r="C802" t="s">
        <v>85</v>
      </c>
      <c r="D802" t="s">
        <v>2189</v>
      </c>
      <c r="E802">
        <v>7.6</v>
      </c>
      <c r="F802">
        <f>ROUND(E802/2,1)</f>
        <v>3.8</v>
      </c>
      <c r="G802" t="s">
        <v>2190</v>
      </c>
      <c r="H802" t="str">
        <f>SUBSTITUTE(G802, "Â", "")</f>
        <v>MYR 522</v>
      </c>
      <c r="I802">
        <f>VALUE(MID(H802, 5, LEN(G802)))</f>
        <v>522</v>
      </c>
      <c r="J802" t="str">
        <f t="shared" si="37"/>
        <v>$$$</v>
      </c>
      <c r="K802">
        <f t="shared" ca="1" si="38"/>
        <v>1909</v>
      </c>
      <c r="L802">
        <v>2171</v>
      </c>
    </row>
    <row r="803" spans="1:12" x14ac:dyDescent="0.45">
      <c r="A803" t="str">
        <f t="shared" si="36"/>
        <v>P000803</v>
      </c>
      <c r="B803" t="s">
        <v>2191</v>
      </c>
      <c r="C803" t="s">
        <v>108</v>
      </c>
      <c r="D803" t="s">
        <v>2192</v>
      </c>
      <c r="E803">
        <v>9.3000000000000007</v>
      </c>
      <c r="F803">
        <f>ROUND(E803/2,1)</f>
        <v>4.7</v>
      </c>
      <c r="G803" t="s">
        <v>2180</v>
      </c>
      <c r="H803" t="str">
        <f>SUBSTITUTE(G803, "Â", "")</f>
        <v>MYR 300</v>
      </c>
      <c r="I803">
        <f>VALUE(MID(H803, 5, LEN(G803)))</f>
        <v>300</v>
      </c>
      <c r="J803" t="str">
        <f t="shared" si="37"/>
        <v>$$</v>
      </c>
      <c r="K803">
        <f t="shared" ca="1" si="38"/>
        <v>2403</v>
      </c>
      <c r="L803">
        <v>1995</v>
      </c>
    </row>
    <row r="804" spans="1:12" x14ac:dyDescent="0.45">
      <c r="A804" t="str">
        <f t="shared" si="36"/>
        <v>P000804</v>
      </c>
      <c r="B804" t="s">
        <v>2193</v>
      </c>
      <c r="C804" t="s">
        <v>1564</v>
      </c>
      <c r="D804" t="s">
        <v>2194</v>
      </c>
      <c r="E804">
        <v>6.6</v>
      </c>
      <c r="F804">
        <f>ROUND(E804/2,1)</f>
        <v>3.3</v>
      </c>
      <c r="G804" t="s">
        <v>231</v>
      </c>
      <c r="H804" t="str">
        <f>SUBSTITUTE(G804, "Â", "")</f>
        <v>MYR 88</v>
      </c>
      <c r="I804">
        <f>VALUE(MID(H804, 5, LEN(G804)))</f>
        <v>88</v>
      </c>
      <c r="J804" t="str">
        <f t="shared" si="37"/>
        <v>$</v>
      </c>
      <c r="K804">
        <f t="shared" ca="1" si="38"/>
        <v>746</v>
      </c>
      <c r="L804">
        <v>236</v>
      </c>
    </row>
    <row r="805" spans="1:12" x14ac:dyDescent="0.45">
      <c r="A805" t="str">
        <f t="shared" si="36"/>
        <v>P000805</v>
      </c>
      <c r="B805" t="s">
        <v>2195</v>
      </c>
      <c r="C805" t="s">
        <v>250</v>
      </c>
      <c r="D805" t="s">
        <v>2196</v>
      </c>
      <c r="E805">
        <v>8.1</v>
      </c>
      <c r="F805">
        <f>ROUND(E805/2,1)</f>
        <v>4.0999999999999996</v>
      </c>
      <c r="G805" t="s">
        <v>399</v>
      </c>
      <c r="H805" t="str">
        <f>SUBSTITUTE(G805, "Â", "")</f>
        <v>MYR 236</v>
      </c>
      <c r="I805">
        <f>VALUE(MID(H805, 5, LEN(G805)))</f>
        <v>236</v>
      </c>
      <c r="J805" t="str">
        <f t="shared" si="37"/>
        <v>$$</v>
      </c>
      <c r="K805">
        <f t="shared" ca="1" si="38"/>
        <v>3081</v>
      </c>
      <c r="L805">
        <v>169</v>
      </c>
    </row>
    <row r="806" spans="1:12" x14ac:dyDescent="0.45">
      <c r="A806" t="str">
        <f t="shared" si="36"/>
        <v>P000806</v>
      </c>
      <c r="B806" t="s">
        <v>2197</v>
      </c>
      <c r="C806" t="s">
        <v>108</v>
      </c>
      <c r="D806" t="s">
        <v>2198</v>
      </c>
      <c r="E806">
        <v>8.9</v>
      </c>
      <c r="F806">
        <f>ROUND(E806/2,1)</f>
        <v>4.5</v>
      </c>
      <c r="G806" t="s">
        <v>1623</v>
      </c>
      <c r="H806" t="str">
        <f>SUBSTITUTE(G806, "Â", "")</f>
        <v>MYR 850</v>
      </c>
      <c r="I806">
        <f>VALUE(MID(H806, 5, LEN(G806)))</f>
        <v>850</v>
      </c>
      <c r="J806" t="str">
        <f t="shared" si="37"/>
        <v>$$$$</v>
      </c>
      <c r="K806">
        <f t="shared" ca="1" si="38"/>
        <v>2013</v>
      </c>
      <c r="L806">
        <v>3026</v>
      </c>
    </row>
    <row r="807" spans="1:12" x14ac:dyDescent="0.45">
      <c r="A807" t="str">
        <f t="shared" si="36"/>
        <v>P000807</v>
      </c>
      <c r="B807" t="s">
        <v>2199</v>
      </c>
      <c r="C807" t="s">
        <v>13</v>
      </c>
      <c r="D807" t="s">
        <v>2200</v>
      </c>
      <c r="E807">
        <v>8.5</v>
      </c>
      <c r="F807">
        <f>ROUND(E807/2,1)</f>
        <v>4.3</v>
      </c>
      <c r="G807" t="s">
        <v>1119</v>
      </c>
      <c r="H807" t="str">
        <f>SUBSTITUTE(G807, "Â", "")</f>
        <v>MYR 232</v>
      </c>
      <c r="I807">
        <f>VALUE(MID(H807, 5, LEN(G807)))</f>
        <v>232</v>
      </c>
      <c r="J807" t="str">
        <f t="shared" si="37"/>
        <v>$$</v>
      </c>
      <c r="K807">
        <f t="shared" ca="1" si="38"/>
        <v>1156</v>
      </c>
      <c r="L807">
        <v>3382</v>
      </c>
    </row>
    <row r="808" spans="1:12" x14ac:dyDescent="0.45">
      <c r="A808" t="str">
        <f t="shared" si="36"/>
        <v>P000808</v>
      </c>
      <c r="B808" t="s">
        <v>2201</v>
      </c>
      <c r="C808" t="s">
        <v>134</v>
      </c>
      <c r="D808" t="s">
        <v>2202</v>
      </c>
      <c r="E808">
        <v>7.5</v>
      </c>
      <c r="F808">
        <f>ROUND(E808/2,1)</f>
        <v>3.8</v>
      </c>
      <c r="G808" t="s">
        <v>2203</v>
      </c>
      <c r="H808" t="str">
        <f>SUBSTITUTE(G808, "Â", "")</f>
        <v>MYR 438</v>
      </c>
      <c r="I808">
        <f>VALUE(MID(H808, 5, LEN(G808)))</f>
        <v>438</v>
      </c>
      <c r="J808" t="str">
        <f t="shared" si="37"/>
        <v>$$$</v>
      </c>
      <c r="K808">
        <f t="shared" ca="1" si="38"/>
        <v>1681</v>
      </c>
      <c r="L808">
        <v>631</v>
      </c>
    </row>
    <row r="809" spans="1:12" x14ac:dyDescent="0.45">
      <c r="A809" t="str">
        <f t="shared" si="36"/>
        <v>P000809</v>
      </c>
      <c r="B809" t="s">
        <v>2204</v>
      </c>
      <c r="C809" t="s">
        <v>134</v>
      </c>
      <c r="D809" t="s">
        <v>2205</v>
      </c>
      <c r="E809">
        <v>7.9</v>
      </c>
      <c r="F809">
        <f>ROUND(E809/2,1)</f>
        <v>4</v>
      </c>
      <c r="G809" t="s">
        <v>1633</v>
      </c>
      <c r="H809" t="str">
        <f>SUBSTITUTE(G809, "Â", "")</f>
        <v>MYR 285</v>
      </c>
      <c r="I809">
        <f>VALUE(MID(H809, 5, LEN(G809)))</f>
        <v>285</v>
      </c>
      <c r="J809" t="str">
        <f t="shared" si="37"/>
        <v>$$</v>
      </c>
      <c r="K809">
        <f t="shared" ca="1" si="38"/>
        <v>1492</v>
      </c>
      <c r="L809">
        <v>2741</v>
      </c>
    </row>
    <row r="810" spans="1:12" x14ac:dyDescent="0.45">
      <c r="A810" t="str">
        <f t="shared" si="36"/>
        <v>P000810</v>
      </c>
      <c r="B810" t="s">
        <v>2206</v>
      </c>
      <c r="C810" t="s">
        <v>250</v>
      </c>
      <c r="D810" t="s">
        <v>2207</v>
      </c>
      <c r="E810">
        <v>8.6</v>
      </c>
      <c r="F810">
        <f>ROUND(E810/2,1)</f>
        <v>4.3</v>
      </c>
      <c r="G810" t="s">
        <v>2208</v>
      </c>
      <c r="H810" t="str">
        <f>SUBSTITUTE(G810, "Â", "")</f>
        <v>MYR 1,964</v>
      </c>
      <c r="I810">
        <f>VALUE(MID(H810, 5, LEN(G810)))</f>
        <v>1964</v>
      </c>
      <c r="J810" t="str">
        <f t="shared" si="37"/>
        <v>$$$$</v>
      </c>
      <c r="K810">
        <f t="shared" ca="1" si="38"/>
        <v>2007</v>
      </c>
      <c r="L810">
        <v>126</v>
      </c>
    </row>
    <row r="811" spans="1:12" x14ac:dyDescent="0.45">
      <c r="A811" t="str">
        <f t="shared" si="36"/>
        <v>P000811</v>
      </c>
      <c r="B811" t="s">
        <v>2209</v>
      </c>
      <c r="C811" t="s">
        <v>108</v>
      </c>
      <c r="D811" t="s">
        <v>2210</v>
      </c>
      <c r="E811">
        <v>8.4</v>
      </c>
      <c r="F811">
        <f>ROUND(E811/2,1)</f>
        <v>4.2</v>
      </c>
      <c r="G811" t="s">
        <v>2211</v>
      </c>
      <c r="H811" t="str">
        <f>SUBSTITUTE(G811, "Â", "")</f>
        <v>MYR 809</v>
      </c>
      <c r="I811">
        <f>VALUE(MID(H811, 5, LEN(G811)))</f>
        <v>809</v>
      </c>
      <c r="J811" t="str">
        <f t="shared" si="37"/>
        <v>$$$$</v>
      </c>
      <c r="K811">
        <f t="shared" ca="1" si="38"/>
        <v>2732</v>
      </c>
      <c r="L811">
        <v>3760</v>
      </c>
    </row>
    <row r="812" spans="1:12" x14ac:dyDescent="0.45">
      <c r="A812" t="str">
        <f t="shared" si="36"/>
        <v>P000812</v>
      </c>
      <c r="B812" t="s">
        <v>2212</v>
      </c>
      <c r="C812" t="s">
        <v>85</v>
      </c>
      <c r="D812" t="s">
        <v>2213</v>
      </c>
      <c r="E812">
        <v>8.5</v>
      </c>
      <c r="F812">
        <f>ROUND(E812/2,1)</f>
        <v>4.3</v>
      </c>
      <c r="G812" t="s">
        <v>1100</v>
      </c>
      <c r="H812" t="str">
        <f>SUBSTITUTE(G812, "Â", "")</f>
        <v>MYR 290</v>
      </c>
      <c r="I812">
        <f>VALUE(MID(H812, 5, LEN(G812)))</f>
        <v>290</v>
      </c>
      <c r="J812" t="str">
        <f t="shared" si="37"/>
        <v>$$</v>
      </c>
      <c r="K812">
        <f t="shared" ca="1" si="38"/>
        <v>2550</v>
      </c>
      <c r="L812">
        <v>3193</v>
      </c>
    </row>
    <row r="813" spans="1:12" x14ac:dyDescent="0.45">
      <c r="A813" t="str">
        <f t="shared" si="36"/>
        <v>P000813</v>
      </c>
      <c r="B813" t="s">
        <v>2214</v>
      </c>
      <c r="C813" t="s">
        <v>2215</v>
      </c>
      <c r="D813" t="s">
        <v>2216</v>
      </c>
      <c r="E813">
        <v>5.4</v>
      </c>
      <c r="F813">
        <f>ROUND(E813/2,1)</f>
        <v>2.7</v>
      </c>
      <c r="G813" t="s">
        <v>290</v>
      </c>
      <c r="H813" t="str">
        <f>SUBSTITUTE(G813, "Â", "")</f>
        <v>MYR 108</v>
      </c>
      <c r="I813">
        <f>VALUE(MID(H813, 5, LEN(G813)))</f>
        <v>108</v>
      </c>
      <c r="J813" t="str">
        <f t="shared" si="37"/>
        <v>$</v>
      </c>
      <c r="K813">
        <f t="shared" ca="1" si="38"/>
        <v>3898</v>
      </c>
      <c r="L813">
        <v>4414</v>
      </c>
    </row>
    <row r="814" spans="1:12" x14ac:dyDescent="0.45">
      <c r="A814" t="str">
        <f t="shared" si="36"/>
        <v>P000814</v>
      </c>
      <c r="B814" t="s">
        <v>2217</v>
      </c>
      <c r="C814" t="s">
        <v>147</v>
      </c>
      <c r="D814" t="s">
        <v>2218</v>
      </c>
      <c r="E814">
        <v>9.1999999999999993</v>
      </c>
      <c r="F814">
        <f>ROUND(E814/2,1)</f>
        <v>4.5999999999999996</v>
      </c>
      <c r="G814" t="s">
        <v>2219</v>
      </c>
      <c r="H814" t="str">
        <f>SUBSTITUTE(G814, "Â", "")</f>
        <v>MYR 1,650</v>
      </c>
      <c r="I814">
        <f>VALUE(MID(H814, 5, LEN(G814)))</f>
        <v>1650</v>
      </c>
      <c r="J814" t="str">
        <f t="shared" si="37"/>
        <v>$$$$</v>
      </c>
      <c r="K814">
        <f t="shared" ca="1" si="38"/>
        <v>3881</v>
      </c>
      <c r="L814">
        <v>218</v>
      </c>
    </row>
    <row r="815" spans="1:12" x14ac:dyDescent="0.45">
      <c r="A815" t="str">
        <f t="shared" si="36"/>
        <v>P000815</v>
      </c>
      <c r="B815" t="s">
        <v>2220</v>
      </c>
      <c r="C815" t="s">
        <v>1161</v>
      </c>
      <c r="D815" t="s">
        <v>2221</v>
      </c>
      <c r="E815">
        <v>7.9</v>
      </c>
      <c r="F815">
        <f>ROUND(E815/2,1)</f>
        <v>4</v>
      </c>
      <c r="G815" t="s">
        <v>1643</v>
      </c>
      <c r="H815" t="str">
        <f>SUBSTITUTE(G815, "Â", "")</f>
        <v>MYR 699</v>
      </c>
      <c r="I815">
        <f>VALUE(MID(H815, 5, LEN(G815)))</f>
        <v>699</v>
      </c>
      <c r="J815" t="str">
        <f t="shared" si="37"/>
        <v>$$$$</v>
      </c>
      <c r="K815">
        <f t="shared" ca="1" si="38"/>
        <v>2950</v>
      </c>
      <c r="L815">
        <v>2114</v>
      </c>
    </row>
    <row r="816" spans="1:12" x14ac:dyDescent="0.45">
      <c r="A816" t="str">
        <f t="shared" si="36"/>
        <v>P000816</v>
      </c>
      <c r="B816" t="s">
        <v>2222</v>
      </c>
      <c r="C816" t="s">
        <v>1381</v>
      </c>
      <c r="D816" t="s">
        <v>2223</v>
      </c>
      <c r="E816">
        <v>7.6</v>
      </c>
      <c r="F816">
        <f>ROUND(E816/2,1)</f>
        <v>3.8</v>
      </c>
      <c r="G816" t="s">
        <v>290</v>
      </c>
      <c r="H816" t="str">
        <f>SUBSTITUTE(G816, "Â", "")</f>
        <v>MYR 108</v>
      </c>
      <c r="I816">
        <f>VALUE(MID(H816, 5, LEN(G816)))</f>
        <v>108</v>
      </c>
      <c r="J816" t="str">
        <f t="shared" si="37"/>
        <v>$</v>
      </c>
      <c r="K816">
        <f t="shared" ca="1" si="38"/>
        <v>1369</v>
      </c>
      <c r="L816">
        <v>4416</v>
      </c>
    </row>
    <row r="817" spans="1:12" x14ac:dyDescent="0.45">
      <c r="A817" t="str">
        <f t="shared" si="36"/>
        <v>P000817</v>
      </c>
      <c r="B817" t="s">
        <v>2224</v>
      </c>
      <c r="C817" t="s">
        <v>193</v>
      </c>
      <c r="D817" t="s">
        <v>2225</v>
      </c>
      <c r="E817">
        <v>8.5</v>
      </c>
      <c r="F817">
        <f>ROUND(E817/2,1)</f>
        <v>4.3</v>
      </c>
      <c r="G817" t="s">
        <v>492</v>
      </c>
      <c r="H817" t="str">
        <f>SUBSTITUTE(G817, "Â", "")</f>
        <v>MYR 500</v>
      </c>
      <c r="I817">
        <f>VALUE(MID(H817, 5, LEN(G817)))</f>
        <v>500</v>
      </c>
      <c r="J817" t="str">
        <f t="shared" si="37"/>
        <v>$$$</v>
      </c>
      <c r="K817">
        <f t="shared" ca="1" si="38"/>
        <v>1850</v>
      </c>
      <c r="L817">
        <v>47</v>
      </c>
    </row>
    <row r="818" spans="1:12" x14ac:dyDescent="0.45">
      <c r="A818" t="str">
        <f t="shared" si="36"/>
        <v>P000818</v>
      </c>
      <c r="B818" t="s">
        <v>2226</v>
      </c>
      <c r="C818" t="s">
        <v>325</v>
      </c>
      <c r="D818" t="s">
        <v>2227</v>
      </c>
      <c r="E818">
        <v>7.8</v>
      </c>
      <c r="F818">
        <f>ROUND(E818/2,1)</f>
        <v>3.9</v>
      </c>
      <c r="G818" t="s">
        <v>2228</v>
      </c>
      <c r="H818" t="str">
        <f>SUBSTITUTE(G818, "Â", "")</f>
        <v>MYR 487</v>
      </c>
      <c r="I818">
        <f>VALUE(MID(H818, 5, LEN(G818)))</f>
        <v>487</v>
      </c>
      <c r="J818" t="str">
        <f t="shared" si="37"/>
        <v>$$$</v>
      </c>
      <c r="K818">
        <f t="shared" ca="1" si="38"/>
        <v>1727</v>
      </c>
      <c r="L818">
        <v>1055</v>
      </c>
    </row>
    <row r="819" spans="1:12" x14ac:dyDescent="0.45">
      <c r="A819" t="str">
        <f t="shared" si="36"/>
        <v>P000819</v>
      </c>
      <c r="B819" t="s">
        <v>2229</v>
      </c>
      <c r="C819" t="s">
        <v>718</v>
      </c>
      <c r="D819" t="s">
        <v>2230</v>
      </c>
      <c r="E819">
        <v>5.7</v>
      </c>
      <c r="F819">
        <f>ROUND(E819/2,1)</f>
        <v>2.9</v>
      </c>
      <c r="G819" t="s">
        <v>208</v>
      </c>
      <c r="H819" t="str">
        <f>SUBSTITUTE(G819, "Â", "")</f>
        <v>MYR 100</v>
      </c>
      <c r="I819">
        <f>VALUE(MID(H819, 5, LEN(G819)))</f>
        <v>100</v>
      </c>
      <c r="J819" t="str">
        <f t="shared" si="37"/>
        <v>$</v>
      </c>
      <c r="K819">
        <f t="shared" ca="1" si="38"/>
        <v>448</v>
      </c>
      <c r="L819">
        <v>140</v>
      </c>
    </row>
    <row r="820" spans="1:12" x14ac:dyDescent="0.45">
      <c r="A820" t="str">
        <f t="shared" si="36"/>
        <v>P000820</v>
      </c>
      <c r="B820" t="s">
        <v>2231</v>
      </c>
      <c r="C820" t="s">
        <v>108</v>
      </c>
      <c r="D820" t="s">
        <v>2232</v>
      </c>
      <c r="E820">
        <v>10</v>
      </c>
      <c r="F820">
        <f>ROUND(E820/2,1)</f>
        <v>5</v>
      </c>
      <c r="G820" t="s">
        <v>680</v>
      </c>
      <c r="H820" t="str">
        <f>SUBSTITUTE(G820, "Â", "")</f>
        <v>MYR 400</v>
      </c>
      <c r="I820">
        <f>VALUE(MID(H820, 5, LEN(G820)))</f>
        <v>400</v>
      </c>
      <c r="J820" t="str">
        <f t="shared" si="37"/>
        <v>$$$</v>
      </c>
      <c r="K820">
        <f t="shared" ca="1" si="38"/>
        <v>2746</v>
      </c>
      <c r="L820">
        <v>2064</v>
      </c>
    </row>
    <row r="821" spans="1:12" x14ac:dyDescent="0.45">
      <c r="A821" t="str">
        <f t="shared" si="36"/>
        <v>P000821</v>
      </c>
      <c r="B821" t="s">
        <v>2233</v>
      </c>
      <c r="C821" t="s">
        <v>2234</v>
      </c>
      <c r="D821" t="s">
        <v>2235</v>
      </c>
      <c r="E821">
        <v>6.8</v>
      </c>
      <c r="F821">
        <f>ROUND(E821/2,1)</f>
        <v>3.4</v>
      </c>
      <c r="G821" t="s">
        <v>1914</v>
      </c>
      <c r="H821" t="str">
        <f>SUBSTITUTE(G821, "Â", "")</f>
        <v>MYR 136</v>
      </c>
      <c r="I821">
        <f>VALUE(MID(H821, 5, LEN(G821)))</f>
        <v>136</v>
      </c>
      <c r="J821" t="str">
        <f t="shared" si="37"/>
        <v>$</v>
      </c>
      <c r="K821">
        <f t="shared" ca="1" si="38"/>
        <v>4151</v>
      </c>
      <c r="L821">
        <v>260</v>
      </c>
    </row>
    <row r="822" spans="1:12" x14ac:dyDescent="0.45">
      <c r="A822" t="str">
        <f t="shared" si="36"/>
        <v>P000822</v>
      </c>
      <c r="B822" t="s">
        <v>2236</v>
      </c>
      <c r="C822" t="s">
        <v>108</v>
      </c>
      <c r="D822" t="s">
        <v>2237</v>
      </c>
      <c r="E822">
        <v>7.7</v>
      </c>
      <c r="F822">
        <f>ROUND(E822/2,1)</f>
        <v>3.9</v>
      </c>
      <c r="G822" t="s">
        <v>2238</v>
      </c>
      <c r="H822" t="str">
        <f>SUBSTITUTE(G822, "Â", "")</f>
        <v>MYR 539</v>
      </c>
      <c r="I822">
        <f>VALUE(MID(H822, 5, LEN(G822)))</f>
        <v>539</v>
      </c>
      <c r="J822" t="str">
        <f t="shared" si="37"/>
        <v>$$$</v>
      </c>
      <c r="K822">
        <f t="shared" ca="1" si="38"/>
        <v>4491</v>
      </c>
      <c r="L822">
        <v>3185</v>
      </c>
    </row>
    <row r="823" spans="1:12" x14ac:dyDescent="0.45">
      <c r="A823" t="str">
        <f t="shared" si="36"/>
        <v>P000823</v>
      </c>
      <c r="B823" t="s">
        <v>2239</v>
      </c>
      <c r="C823" t="s">
        <v>475</v>
      </c>
      <c r="D823" t="s">
        <v>2240</v>
      </c>
      <c r="E823">
        <v>8.8000000000000007</v>
      </c>
      <c r="F823">
        <f>ROUND(E823/2,1)</f>
        <v>4.4000000000000004</v>
      </c>
      <c r="G823" t="s">
        <v>258</v>
      </c>
      <c r="H823" t="str">
        <f>SUBSTITUTE(G823, "Â", "")</f>
        <v>MYR 125</v>
      </c>
      <c r="I823">
        <f>VALUE(MID(H823, 5, LEN(G823)))</f>
        <v>125</v>
      </c>
      <c r="J823" t="str">
        <f t="shared" si="37"/>
        <v>$</v>
      </c>
      <c r="K823">
        <f t="shared" ca="1" si="38"/>
        <v>631</v>
      </c>
      <c r="L823">
        <v>791</v>
      </c>
    </row>
    <row r="824" spans="1:12" x14ac:dyDescent="0.45">
      <c r="A824" t="str">
        <f t="shared" si="36"/>
        <v>P000824</v>
      </c>
      <c r="B824" t="s">
        <v>2241</v>
      </c>
      <c r="C824" t="s">
        <v>1854</v>
      </c>
      <c r="D824" t="s">
        <v>2242</v>
      </c>
      <c r="E824">
        <v>9.1</v>
      </c>
      <c r="F824">
        <f>ROUND(E824/2,1)</f>
        <v>4.5999999999999996</v>
      </c>
      <c r="G824" t="s">
        <v>742</v>
      </c>
      <c r="H824" t="str">
        <f>SUBSTITUTE(G824, "Â", "")</f>
        <v>MYR 168</v>
      </c>
      <c r="I824">
        <f>VALUE(MID(H824, 5, LEN(G824)))</f>
        <v>168</v>
      </c>
      <c r="J824" t="str">
        <f t="shared" si="37"/>
        <v>$$</v>
      </c>
      <c r="K824">
        <f t="shared" ca="1" si="38"/>
        <v>1155</v>
      </c>
      <c r="L824">
        <v>699</v>
      </c>
    </row>
    <row r="825" spans="1:12" x14ac:dyDescent="0.45">
      <c r="A825" t="str">
        <f t="shared" si="36"/>
        <v>P000825</v>
      </c>
      <c r="B825" t="s">
        <v>2243</v>
      </c>
      <c r="C825" t="s">
        <v>260</v>
      </c>
      <c r="D825" t="s">
        <v>2244</v>
      </c>
      <c r="E825">
        <v>7.3</v>
      </c>
      <c r="F825">
        <f>ROUND(E825/2,1)</f>
        <v>3.7</v>
      </c>
      <c r="G825" t="s">
        <v>869</v>
      </c>
      <c r="H825" t="str">
        <f>SUBSTITUTE(G825, "Â", "")</f>
        <v>MYR 140</v>
      </c>
      <c r="I825">
        <f>VALUE(MID(H825, 5, LEN(G825)))</f>
        <v>140</v>
      </c>
      <c r="J825" t="str">
        <f t="shared" si="37"/>
        <v>$</v>
      </c>
      <c r="K825">
        <f t="shared" ca="1" si="38"/>
        <v>495</v>
      </c>
      <c r="L825">
        <v>1287</v>
      </c>
    </row>
    <row r="826" spans="1:12" x14ac:dyDescent="0.45">
      <c r="A826" t="str">
        <f t="shared" si="36"/>
        <v>P000826</v>
      </c>
      <c r="B826" t="s">
        <v>2245</v>
      </c>
      <c r="C826" t="s">
        <v>454</v>
      </c>
      <c r="D826" t="s">
        <v>2246</v>
      </c>
      <c r="E826">
        <v>7.5</v>
      </c>
      <c r="F826">
        <f>ROUND(E826/2,1)</f>
        <v>3.8</v>
      </c>
      <c r="G826" t="s">
        <v>950</v>
      </c>
      <c r="H826" t="str">
        <f>SUBSTITUTE(G826, "Â", "")</f>
        <v>MYR 244</v>
      </c>
      <c r="I826">
        <f>VALUE(MID(H826, 5, LEN(G826)))</f>
        <v>244</v>
      </c>
      <c r="J826" t="str">
        <f t="shared" si="37"/>
        <v>$$</v>
      </c>
      <c r="K826">
        <f t="shared" ca="1" si="38"/>
        <v>4208</v>
      </c>
      <c r="L826">
        <v>4083</v>
      </c>
    </row>
    <row r="827" spans="1:12" x14ac:dyDescent="0.45">
      <c r="A827" t="str">
        <f t="shared" si="36"/>
        <v>P000827</v>
      </c>
      <c r="B827" t="s">
        <v>2247</v>
      </c>
      <c r="C827" t="s">
        <v>960</v>
      </c>
      <c r="D827" t="s">
        <v>2248</v>
      </c>
      <c r="E827">
        <v>6.5</v>
      </c>
      <c r="F827">
        <f>ROUND(E827/2,1)</f>
        <v>3.3</v>
      </c>
      <c r="G827" t="s">
        <v>720</v>
      </c>
      <c r="H827" t="str">
        <f>SUBSTITUTE(G827, "Â", "")</f>
        <v>MYR 150</v>
      </c>
      <c r="I827">
        <f>VALUE(MID(H827, 5, LEN(G827)))</f>
        <v>150</v>
      </c>
      <c r="J827" t="str">
        <f t="shared" si="37"/>
        <v>$</v>
      </c>
      <c r="K827">
        <f t="shared" ca="1" si="38"/>
        <v>3670</v>
      </c>
      <c r="L827">
        <v>3983</v>
      </c>
    </row>
    <row r="828" spans="1:12" x14ac:dyDescent="0.45">
      <c r="A828" t="str">
        <f t="shared" si="36"/>
        <v>P000828</v>
      </c>
      <c r="B828" t="s">
        <v>2249</v>
      </c>
      <c r="C828" t="s">
        <v>2250</v>
      </c>
      <c r="D828" t="s">
        <v>2251</v>
      </c>
      <c r="E828">
        <v>6.5</v>
      </c>
      <c r="F828">
        <f>ROUND(E828/2,1)</f>
        <v>3.3</v>
      </c>
      <c r="G828" t="s">
        <v>2252</v>
      </c>
      <c r="H828" t="str">
        <f>SUBSTITUTE(G828, "Â", "")</f>
        <v>MYR 237</v>
      </c>
      <c r="I828">
        <f>VALUE(MID(H828, 5, LEN(G828)))</f>
        <v>237</v>
      </c>
      <c r="J828" t="str">
        <f t="shared" si="37"/>
        <v>$$</v>
      </c>
      <c r="K828">
        <f t="shared" ca="1" si="38"/>
        <v>1760</v>
      </c>
      <c r="L828">
        <v>2673</v>
      </c>
    </row>
    <row r="829" spans="1:12" x14ac:dyDescent="0.45">
      <c r="A829" t="str">
        <f t="shared" si="36"/>
        <v>P000829</v>
      </c>
      <c r="B829" t="s">
        <v>2253</v>
      </c>
      <c r="C829" t="s">
        <v>601</v>
      </c>
      <c r="D829" t="s">
        <v>2254</v>
      </c>
      <c r="E829">
        <v>7.4</v>
      </c>
      <c r="F829">
        <f>ROUND(E829/2,1)</f>
        <v>3.7</v>
      </c>
      <c r="G829" t="s">
        <v>412</v>
      </c>
      <c r="H829" t="str">
        <f>SUBSTITUTE(G829, "Â", "")</f>
        <v>MYR 225</v>
      </c>
      <c r="I829">
        <f>VALUE(MID(H829, 5, LEN(G829)))</f>
        <v>225</v>
      </c>
      <c r="J829" t="str">
        <f t="shared" si="37"/>
        <v>$$</v>
      </c>
      <c r="K829">
        <f t="shared" ca="1" si="38"/>
        <v>1023</v>
      </c>
      <c r="L829">
        <v>3811</v>
      </c>
    </row>
    <row r="830" spans="1:12" x14ac:dyDescent="0.45">
      <c r="A830" t="str">
        <f t="shared" si="36"/>
        <v>P000830</v>
      </c>
      <c r="B830" t="s">
        <v>2255</v>
      </c>
      <c r="C830" t="s">
        <v>2234</v>
      </c>
      <c r="D830" t="s">
        <v>2256</v>
      </c>
      <c r="E830">
        <v>6.3</v>
      </c>
      <c r="F830">
        <f>ROUND(E830/2,1)</f>
        <v>3.2</v>
      </c>
      <c r="G830" t="s">
        <v>797</v>
      </c>
      <c r="H830" t="str">
        <f>SUBSTITUTE(G830, "Â", "")</f>
        <v>MYR 98</v>
      </c>
      <c r="I830">
        <f>VALUE(MID(H830, 5, LEN(G830)))</f>
        <v>98</v>
      </c>
      <c r="J830" t="str">
        <f t="shared" si="37"/>
        <v>$</v>
      </c>
      <c r="K830">
        <f t="shared" ca="1" si="38"/>
        <v>1958</v>
      </c>
      <c r="L830">
        <v>1867</v>
      </c>
    </row>
    <row r="831" spans="1:12" x14ac:dyDescent="0.45">
      <c r="A831" t="str">
        <f t="shared" si="36"/>
        <v>P000831</v>
      </c>
      <c r="B831" t="s">
        <v>2257</v>
      </c>
      <c r="C831" t="s">
        <v>325</v>
      </c>
      <c r="D831" t="s">
        <v>2258</v>
      </c>
      <c r="E831">
        <v>8.3000000000000007</v>
      </c>
      <c r="F831">
        <f>ROUND(E831/2,1)</f>
        <v>4.2</v>
      </c>
      <c r="G831" t="s">
        <v>819</v>
      </c>
      <c r="H831" t="str">
        <f>SUBSTITUTE(G831, "Â", "")</f>
        <v>MYR 137</v>
      </c>
      <c r="I831">
        <f>VALUE(MID(H831, 5, LEN(G831)))</f>
        <v>137</v>
      </c>
      <c r="J831" t="str">
        <f t="shared" si="37"/>
        <v>$</v>
      </c>
      <c r="K831">
        <f t="shared" ca="1" si="38"/>
        <v>3429</v>
      </c>
      <c r="L831">
        <v>1692</v>
      </c>
    </row>
    <row r="832" spans="1:12" x14ac:dyDescent="0.45">
      <c r="A832" t="str">
        <f t="shared" si="36"/>
        <v>P000832</v>
      </c>
      <c r="B832" t="s">
        <v>2259</v>
      </c>
      <c r="C832" t="s">
        <v>586</v>
      </c>
      <c r="D832" t="s">
        <v>2260</v>
      </c>
      <c r="E832">
        <v>7.8</v>
      </c>
      <c r="F832">
        <f>ROUND(E832/2,1)</f>
        <v>3.9</v>
      </c>
      <c r="G832" t="s">
        <v>158</v>
      </c>
      <c r="H832" t="str">
        <f>SUBSTITUTE(G832, "Â", "")</f>
        <v>MYR 151</v>
      </c>
      <c r="I832">
        <f>VALUE(MID(H832, 5, LEN(G832)))</f>
        <v>151</v>
      </c>
      <c r="J832" t="str">
        <f t="shared" si="37"/>
        <v>$$</v>
      </c>
      <c r="K832">
        <f t="shared" ca="1" si="38"/>
        <v>1279</v>
      </c>
      <c r="L832">
        <v>1375</v>
      </c>
    </row>
    <row r="833" spans="1:12" x14ac:dyDescent="0.45">
      <c r="A833" t="str">
        <f t="shared" si="36"/>
        <v>P000833</v>
      </c>
      <c r="B833" t="s">
        <v>2261</v>
      </c>
      <c r="C833" t="s">
        <v>616</v>
      </c>
      <c r="D833" t="s">
        <v>2262</v>
      </c>
      <c r="E833">
        <v>7</v>
      </c>
      <c r="F833">
        <f>ROUND(E833/2,1)</f>
        <v>3.5</v>
      </c>
      <c r="G833" t="s">
        <v>121</v>
      </c>
      <c r="H833" t="str">
        <f>SUBSTITUTE(G833, "Â", "")</f>
        <v>MYR 89</v>
      </c>
      <c r="I833">
        <f>VALUE(MID(H833, 5, LEN(G833)))</f>
        <v>89</v>
      </c>
      <c r="J833" t="str">
        <f t="shared" si="37"/>
        <v>$</v>
      </c>
      <c r="K833">
        <f t="shared" ca="1" si="38"/>
        <v>1986</v>
      </c>
      <c r="L833">
        <v>1416</v>
      </c>
    </row>
    <row r="834" spans="1:12" x14ac:dyDescent="0.45">
      <c r="A834" t="str">
        <f t="shared" si="36"/>
        <v>P000834</v>
      </c>
      <c r="B834" t="s">
        <v>2263</v>
      </c>
      <c r="C834" t="s">
        <v>1392</v>
      </c>
      <c r="D834" t="s">
        <v>2264</v>
      </c>
      <c r="E834">
        <v>8.1</v>
      </c>
      <c r="F834">
        <f>ROUND(E834/2,1)</f>
        <v>4.0999999999999996</v>
      </c>
      <c r="G834" t="s">
        <v>23</v>
      </c>
      <c r="H834" t="str">
        <f>SUBSTITUTE(G834, "Â", "")</f>
        <v>MYR 130</v>
      </c>
      <c r="I834">
        <f>VALUE(MID(H834, 5, LEN(G834)))</f>
        <v>130</v>
      </c>
      <c r="J834" t="str">
        <f t="shared" si="37"/>
        <v>$</v>
      </c>
      <c r="K834">
        <f t="shared" ca="1" si="38"/>
        <v>4418</v>
      </c>
      <c r="L834">
        <v>2206</v>
      </c>
    </row>
    <row r="835" spans="1:12" x14ac:dyDescent="0.45">
      <c r="A835" t="str">
        <f t="shared" ref="A835:A898" si="39">"P" &amp; TEXT(ROW()-0,"000000")</f>
        <v>P000835</v>
      </c>
      <c r="B835" t="s">
        <v>2265</v>
      </c>
      <c r="C835" t="s">
        <v>85</v>
      </c>
      <c r="D835" t="s">
        <v>2266</v>
      </c>
      <c r="E835">
        <v>7.1</v>
      </c>
      <c r="F835">
        <f>ROUND(E835/2,1)</f>
        <v>3.6</v>
      </c>
      <c r="G835" t="s">
        <v>47</v>
      </c>
      <c r="H835" t="str">
        <f>SUBSTITUTE(G835, "Â", "")</f>
        <v>MYR 169</v>
      </c>
      <c r="I835">
        <f>VALUE(MID(H835, 5, LEN(G835)))</f>
        <v>169</v>
      </c>
      <c r="J835" t="str">
        <f t="shared" ref="J835:J898" si="40">IF(AND(I835 &gt;= 0, I835 &lt;= 150), "$", IF(AND(I835 &gt;= 151, I835 &lt;= 300), "$$", IF(AND(I835 &gt;= 301, I835 &lt;= 600), "$$$", IF(I835 &gt;= 601, "$$$$", ""))))</f>
        <v>$$</v>
      </c>
      <c r="K835">
        <f t="shared" ref="K835:K898" ca="1" si="41">RANDBETWEEN(1, 4500)</f>
        <v>581</v>
      </c>
      <c r="L835">
        <v>4054</v>
      </c>
    </row>
    <row r="836" spans="1:12" x14ac:dyDescent="0.45">
      <c r="A836" t="str">
        <f t="shared" si="39"/>
        <v>P000836</v>
      </c>
      <c r="B836" t="s">
        <v>2267</v>
      </c>
      <c r="C836" t="s">
        <v>108</v>
      </c>
      <c r="D836" t="s">
        <v>2268</v>
      </c>
      <c r="E836">
        <v>7.9</v>
      </c>
      <c r="F836">
        <f>ROUND(E836/2,1)</f>
        <v>4</v>
      </c>
      <c r="G836" t="s">
        <v>2269</v>
      </c>
      <c r="H836" t="str">
        <f>SUBSTITUTE(G836, "Â", "")</f>
        <v>MYR 413</v>
      </c>
      <c r="I836">
        <f>VALUE(MID(H836, 5, LEN(G836)))</f>
        <v>413</v>
      </c>
      <c r="J836" t="str">
        <f t="shared" si="40"/>
        <v>$$$</v>
      </c>
      <c r="K836">
        <f t="shared" ca="1" si="41"/>
        <v>1431</v>
      </c>
      <c r="L836">
        <v>2253</v>
      </c>
    </row>
    <row r="837" spans="1:12" x14ac:dyDescent="0.45">
      <c r="A837" t="str">
        <f t="shared" si="39"/>
        <v>P000837</v>
      </c>
      <c r="B837" t="s">
        <v>2270</v>
      </c>
      <c r="C837" t="s">
        <v>193</v>
      </c>
      <c r="D837" t="s">
        <v>2271</v>
      </c>
      <c r="E837">
        <v>7.5</v>
      </c>
      <c r="F837">
        <f>ROUND(E837/2,1)</f>
        <v>3.8</v>
      </c>
      <c r="G837" t="s">
        <v>1013</v>
      </c>
      <c r="H837" t="str">
        <f>SUBSTITUTE(G837, "Â", "")</f>
        <v>MYR 65</v>
      </c>
      <c r="I837">
        <f>VALUE(MID(H837, 5, LEN(G837)))</f>
        <v>65</v>
      </c>
      <c r="J837" t="str">
        <f t="shared" si="40"/>
        <v>$</v>
      </c>
      <c r="K837">
        <f t="shared" ca="1" si="41"/>
        <v>3567</v>
      </c>
      <c r="L837">
        <v>1531</v>
      </c>
    </row>
    <row r="838" spans="1:12" x14ac:dyDescent="0.45">
      <c r="A838" t="str">
        <f t="shared" si="39"/>
        <v>P000838</v>
      </c>
      <c r="B838" t="s">
        <v>2272</v>
      </c>
      <c r="C838" t="s">
        <v>298</v>
      </c>
      <c r="D838" t="s">
        <v>2273</v>
      </c>
      <c r="E838">
        <v>6.7</v>
      </c>
      <c r="F838">
        <f>ROUND(E838/2,1)</f>
        <v>3.4</v>
      </c>
      <c r="G838" t="s">
        <v>1724</v>
      </c>
      <c r="H838" t="str">
        <f>SUBSTITUTE(G838, "Â", "")</f>
        <v>MYR 86</v>
      </c>
      <c r="I838">
        <f>VALUE(MID(H838, 5, LEN(G838)))</f>
        <v>86</v>
      </c>
      <c r="J838" t="str">
        <f t="shared" si="40"/>
        <v>$</v>
      </c>
      <c r="K838">
        <f t="shared" ca="1" si="41"/>
        <v>874</v>
      </c>
      <c r="L838">
        <v>849</v>
      </c>
    </row>
    <row r="839" spans="1:12" x14ac:dyDescent="0.45">
      <c r="A839" t="str">
        <f t="shared" si="39"/>
        <v>P000839</v>
      </c>
      <c r="B839" t="s">
        <v>2274</v>
      </c>
      <c r="C839" t="s">
        <v>2109</v>
      </c>
      <c r="D839" t="s">
        <v>2275</v>
      </c>
      <c r="E839">
        <v>6.1</v>
      </c>
      <c r="F839">
        <f>ROUND(E839/2,1)</f>
        <v>3.1</v>
      </c>
      <c r="G839" t="s">
        <v>447</v>
      </c>
      <c r="H839" t="str">
        <f>SUBSTITUTE(G839, "Â", "")</f>
        <v>MYR 74</v>
      </c>
      <c r="I839">
        <f>VALUE(MID(H839, 5, LEN(G839)))</f>
        <v>74</v>
      </c>
      <c r="J839" t="str">
        <f t="shared" si="40"/>
        <v>$</v>
      </c>
      <c r="K839">
        <f t="shared" ca="1" si="41"/>
        <v>3139</v>
      </c>
      <c r="L839">
        <v>4485</v>
      </c>
    </row>
    <row r="840" spans="1:12" x14ac:dyDescent="0.45">
      <c r="A840" t="str">
        <f t="shared" si="39"/>
        <v>P000840</v>
      </c>
      <c r="B840" t="s">
        <v>2276</v>
      </c>
      <c r="C840" t="s">
        <v>108</v>
      </c>
      <c r="D840" t="s">
        <v>2277</v>
      </c>
      <c r="E840">
        <v>9</v>
      </c>
      <c r="F840">
        <f>ROUND(E840/2,1)</f>
        <v>4.5</v>
      </c>
      <c r="G840" t="s">
        <v>2211</v>
      </c>
      <c r="H840" t="str">
        <f>SUBSTITUTE(G840, "Â", "")</f>
        <v>MYR 809</v>
      </c>
      <c r="I840">
        <f>VALUE(MID(H840, 5, LEN(G840)))</f>
        <v>809</v>
      </c>
      <c r="J840" t="str">
        <f t="shared" si="40"/>
        <v>$$$$</v>
      </c>
      <c r="K840">
        <f t="shared" ca="1" si="41"/>
        <v>118</v>
      </c>
      <c r="L840">
        <v>2841</v>
      </c>
    </row>
    <row r="841" spans="1:12" x14ac:dyDescent="0.45">
      <c r="A841" t="str">
        <f t="shared" si="39"/>
        <v>P000841</v>
      </c>
      <c r="B841" t="s">
        <v>2278</v>
      </c>
      <c r="C841" t="s">
        <v>2279</v>
      </c>
      <c r="D841" t="s">
        <v>2280</v>
      </c>
      <c r="E841">
        <v>7</v>
      </c>
      <c r="F841">
        <f>ROUND(E841/2,1)</f>
        <v>3.5</v>
      </c>
      <c r="G841" t="s">
        <v>258</v>
      </c>
      <c r="H841" t="str">
        <f>SUBSTITUTE(G841, "Â", "")</f>
        <v>MYR 125</v>
      </c>
      <c r="I841">
        <f>VALUE(MID(H841, 5, LEN(G841)))</f>
        <v>125</v>
      </c>
      <c r="J841" t="str">
        <f t="shared" si="40"/>
        <v>$</v>
      </c>
      <c r="K841">
        <f t="shared" ca="1" si="41"/>
        <v>2360</v>
      </c>
      <c r="L841">
        <v>1367</v>
      </c>
    </row>
    <row r="842" spans="1:12" x14ac:dyDescent="0.45">
      <c r="A842" t="str">
        <f t="shared" si="39"/>
        <v>P000842</v>
      </c>
      <c r="B842" t="s">
        <v>2281</v>
      </c>
      <c r="C842" t="s">
        <v>308</v>
      </c>
      <c r="D842" t="s">
        <v>2282</v>
      </c>
      <c r="E842">
        <v>8.1999999999999993</v>
      </c>
      <c r="F842">
        <f>ROUND(E842/2,1)</f>
        <v>4.0999999999999996</v>
      </c>
      <c r="G842" t="s">
        <v>422</v>
      </c>
      <c r="H842" t="str">
        <f>SUBSTITUTE(G842, "Â", "")</f>
        <v>MYR 194</v>
      </c>
      <c r="I842">
        <f>VALUE(MID(H842, 5, LEN(G842)))</f>
        <v>194</v>
      </c>
      <c r="J842" t="str">
        <f t="shared" si="40"/>
        <v>$$</v>
      </c>
      <c r="K842">
        <f t="shared" ca="1" si="41"/>
        <v>1027</v>
      </c>
      <c r="L842">
        <v>2368</v>
      </c>
    </row>
    <row r="843" spans="1:12" x14ac:dyDescent="0.45">
      <c r="A843" t="str">
        <f t="shared" si="39"/>
        <v>P000843</v>
      </c>
      <c r="B843" t="s">
        <v>2283</v>
      </c>
      <c r="C843" t="s">
        <v>61</v>
      </c>
      <c r="D843" t="s">
        <v>2284</v>
      </c>
      <c r="E843">
        <v>8.4</v>
      </c>
      <c r="F843">
        <f>ROUND(E843/2,1)</f>
        <v>4.2</v>
      </c>
      <c r="G843" t="s">
        <v>625</v>
      </c>
      <c r="H843" t="str">
        <f>SUBSTITUTE(G843, "Â", "")</f>
        <v>MYR 219</v>
      </c>
      <c r="I843">
        <f>VALUE(MID(H843, 5, LEN(G843)))</f>
        <v>219</v>
      </c>
      <c r="J843" t="str">
        <f t="shared" si="40"/>
        <v>$$</v>
      </c>
      <c r="K843">
        <f t="shared" ca="1" si="41"/>
        <v>3058</v>
      </c>
      <c r="L843">
        <v>1117</v>
      </c>
    </row>
    <row r="844" spans="1:12" x14ac:dyDescent="0.45">
      <c r="A844" t="str">
        <f t="shared" si="39"/>
        <v>P000844</v>
      </c>
      <c r="B844" t="s">
        <v>2285</v>
      </c>
      <c r="C844" t="s">
        <v>250</v>
      </c>
      <c r="D844" t="s">
        <v>2286</v>
      </c>
      <c r="E844">
        <v>8.5</v>
      </c>
      <c r="F844">
        <f>ROUND(E844/2,1)</f>
        <v>4.3</v>
      </c>
      <c r="G844" t="s">
        <v>1973</v>
      </c>
      <c r="H844" t="str">
        <f>SUBSTITUTE(G844, "Â", "")</f>
        <v>MYR 104</v>
      </c>
      <c r="I844">
        <f>VALUE(MID(H844, 5, LEN(G844)))</f>
        <v>104</v>
      </c>
      <c r="J844" t="str">
        <f t="shared" si="40"/>
        <v>$</v>
      </c>
      <c r="K844">
        <f t="shared" ca="1" si="41"/>
        <v>393</v>
      </c>
      <c r="L844">
        <v>1891</v>
      </c>
    </row>
    <row r="845" spans="1:12" x14ac:dyDescent="0.45">
      <c r="A845" t="str">
        <f t="shared" si="39"/>
        <v>P000845</v>
      </c>
      <c r="B845" t="s">
        <v>2287</v>
      </c>
      <c r="C845" t="s">
        <v>147</v>
      </c>
      <c r="D845" t="s">
        <v>2288</v>
      </c>
      <c r="E845">
        <v>7.1</v>
      </c>
      <c r="F845">
        <f>ROUND(E845/2,1)</f>
        <v>3.6</v>
      </c>
      <c r="G845" t="s">
        <v>227</v>
      </c>
      <c r="H845" t="str">
        <f>SUBSTITUTE(G845, "Â", "")</f>
        <v>MYR 153</v>
      </c>
      <c r="I845">
        <f>VALUE(MID(H845, 5, LEN(G845)))</f>
        <v>153</v>
      </c>
      <c r="J845" t="str">
        <f t="shared" si="40"/>
        <v>$$</v>
      </c>
      <c r="K845">
        <f t="shared" ca="1" si="41"/>
        <v>2106</v>
      </c>
      <c r="L845">
        <v>547</v>
      </c>
    </row>
    <row r="846" spans="1:12" x14ac:dyDescent="0.45">
      <c r="A846" t="str">
        <f t="shared" si="39"/>
        <v>P000846</v>
      </c>
      <c r="B846" t="s">
        <v>2289</v>
      </c>
      <c r="C846" t="s">
        <v>108</v>
      </c>
      <c r="D846" t="s">
        <v>2290</v>
      </c>
      <c r="E846">
        <v>7.9</v>
      </c>
      <c r="F846">
        <f>ROUND(E846/2,1)</f>
        <v>4</v>
      </c>
      <c r="G846" t="s">
        <v>2012</v>
      </c>
      <c r="H846" t="str">
        <f>SUBSTITUTE(G846, "Â", "")</f>
        <v>MYR 477</v>
      </c>
      <c r="I846">
        <f>VALUE(MID(H846, 5, LEN(G846)))</f>
        <v>477</v>
      </c>
      <c r="J846" t="str">
        <f t="shared" si="40"/>
        <v>$$$</v>
      </c>
      <c r="K846">
        <f t="shared" ca="1" si="41"/>
        <v>135</v>
      </c>
      <c r="L846">
        <v>3728</v>
      </c>
    </row>
    <row r="847" spans="1:12" x14ac:dyDescent="0.45">
      <c r="A847" t="str">
        <f t="shared" si="39"/>
        <v>P000847</v>
      </c>
      <c r="B847" t="s">
        <v>2291</v>
      </c>
      <c r="C847" t="s">
        <v>463</v>
      </c>
      <c r="D847" t="s">
        <v>2292</v>
      </c>
      <c r="E847">
        <v>8.3000000000000007</v>
      </c>
      <c r="F847">
        <f>ROUND(E847/2,1)</f>
        <v>4.2</v>
      </c>
      <c r="G847" t="s">
        <v>1571</v>
      </c>
      <c r="H847" t="str">
        <f>SUBSTITUTE(G847, "Â", "")</f>
        <v>MYR 162</v>
      </c>
      <c r="I847">
        <f>VALUE(MID(H847, 5, LEN(G847)))</f>
        <v>162</v>
      </c>
      <c r="J847" t="str">
        <f t="shared" si="40"/>
        <v>$$</v>
      </c>
      <c r="K847">
        <f t="shared" ca="1" si="41"/>
        <v>1499</v>
      </c>
      <c r="L847">
        <v>4152</v>
      </c>
    </row>
    <row r="848" spans="1:12" x14ac:dyDescent="0.45">
      <c r="A848" t="str">
        <f t="shared" si="39"/>
        <v>P000848</v>
      </c>
      <c r="B848" t="s">
        <v>2293</v>
      </c>
      <c r="C848" t="s">
        <v>1745</v>
      </c>
      <c r="D848" t="s">
        <v>2294</v>
      </c>
      <c r="E848">
        <v>6.7</v>
      </c>
      <c r="F848">
        <f>ROUND(E848/2,1)</f>
        <v>3.4</v>
      </c>
      <c r="G848" t="s">
        <v>1013</v>
      </c>
      <c r="H848" t="str">
        <f>SUBSTITUTE(G848, "Â", "")</f>
        <v>MYR 65</v>
      </c>
      <c r="I848">
        <f>VALUE(MID(H848, 5, LEN(G848)))</f>
        <v>65</v>
      </c>
      <c r="J848" t="str">
        <f t="shared" si="40"/>
        <v>$</v>
      </c>
      <c r="K848">
        <f t="shared" ca="1" si="41"/>
        <v>89</v>
      </c>
      <c r="L848">
        <v>358</v>
      </c>
    </row>
    <row r="849" spans="1:12" x14ac:dyDescent="0.45">
      <c r="A849" t="str">
        <f t="shared" si="39"/>
        <v>P000849</v>
      </c>
      <c r="B849" t="s">
        <v>2295</v>
      </c>
      <c r="C849" t="s">
        <v>184</v>
      </c>
      <c r="D849" t="s">
        <v>2296</v>
      </c>
      <c r="E849">
        <v>8.6</v>
      </c>
      <c r="F849">
        <f>ROUND(E849/2,1)</f>
        <v>4.3</v>
      </c>
      <c r="G849" t="s">
        <v>262</v>
      </c>
      <c r="H849" t="str">
        <f>SUBSTITUTE(G849, "Â", "")</f>
        <v>MYR 310</v>
      </c>
      <c r="I849">
        <f>VALUE(MID(H849, 5, LEN(G849)))</f>
        <v>310</v>
      </c>
      <c r="J849" t="str">
        <f t="shared" si="40"/>
        <v>$$$</v>
      </c>
      <c r="K849">
        <f t="shared" ca="1" si="41"/>
        <v>293</v>
      </c>
      <c r="L849">
        <v>1829</v>
      </c>
    </row>
    <row r="850" spans="1:12" x14ac:dyDescent="0.45">
      <c r="A850" t="str">
        <f t="shared" si="39"/>
        <v>P000850</v>
      </c>
      <c r="B850" t="s">
        <v>2297</v>
      </c>
      <c r="C850" t="s">
        <v>104</v>
      </c>
      <c r="D850" t="s">
        <v>2298</v>
      </c>
      <c r="E850">
        <v>8.6999999999999993</v>
      </c>
      <c r="F850">
        <f>ROUND(E850/2,1)</f>
        <v>4.4000000000000004</v>
      </c>
      <c r="G850" t="s">
        <v>136</v>
      </c>
      <c r="H850" t="str">
        <f>SUBSTITUTE(G850, "Â", "")</f>
        <v>MYR 254</v>
      </c>
      <c r="I850">
        <f>VALUE(MID(H850, 5, LEN(G850)))</f>
        <v>254</v>
      </c>
      <c r="J850" t="str">
        <f t="shared" si="40"/>
        <v>$$</v>
      </c>
      <c r="K850">
        <f t="shared" ca="1" si="41"/>
        <v>3659</v>
      </c>
      <c r="L850">
        <v>753</v>
      </c>
    </row>
    <row r="851" spans="1:12" x14ac:dyDescent="0.45">
      <c r="A851" t="str">
        <f t="shared" si="39"/>
        <v>P000851</v>
      </c>
      <c r="B851" t="s">
        <v>2299</v>
      </c>
      <c r="C851" t="s">
        <v>877</v>
      </c>
      <c r="D851" t="s">
        <v>2300</v>
      </c>
      <c r="E851">
        <v>7.2</v>
      </c>
      <c r="F851">
        <f>ROUND(E851/2,1)</f>
        <v>3.6</v>
      </c>
      <c r="G851" t="s">
        <v>290</v>
      </c>
      <c r="H851" t="str">
        <f>SUBSTITUTE(G851, "Â", "")</f>
        <v>MYR 108</v>
      </c>
      <c r="I851">
        <f>VALUE(MID(H851, 5, LEN(G851)))</f>
        <v>108</v>
      </c>
      <c r="J851" t="str">
        <f t="shared" si="40"/>
        <v>$</v>
      </c>
      <c r="K851">
        <f t="shared" ca="1" si="41"/>
        <v>2312</v>
      </c>
      <c r="L851">
        <v>580</v>
      </c>
    </row>
    <row r="852" spans="1:12" x14ac:dyDescent="0.45">
      <c r="A852" t="str">
        <f t="shared" si="39"/>
        <v>P000852</v>
      </c>
      <c r="B852" t="s">
        <v>2301</v>
      </c>
      <c r="C852" t="s">
        <v>281</v>
      </c>
      <c r="D852" t="s">
        <v>2302</v>
      </c>
      <c r="E852">
        <v>8.1</v>
      </c>
      <c r="F852">
        <f>ROUND(E852/2,1)</f>
        <v>4.0999999999999996</v>
      </c>
      <c r="G852" t="s">
        <v>1017</v>
      </c>
      <c r="H852" t="str">
        <f>SUBSTITUTE(G852, "Â", "")</f>
        <v>MYR 398</v>
      </c>
      <c r="I852">
        <f>VALUE(MID(H852, 5, LEN(G852)))</f>
        <v>398</v>
      </c>
      <c r="J852" t="str">
        <f t="shared" si="40"/>
        <v>$$$</v>
      </c>
      <c r="K852">
        <f t="shared" ca="1" si="41"/>
        <v>3737</v>
      </c>
      <c r="L852">
        <v>3077</v>
      </c>
    </row>
    <row r="853" spans="1:12" x14ac:dyDescent="0.45">
      <c r="A853" t="str">
        <f t="shared" si="39"/>
        <v>P000853</v>
      </c>
      <c r="B853" t="s">
        <v>2303</v>
      </c>
      <c r="C853" t="s">
        <v>69</v>
      </c>
      <c r="D853" t="s">
        <v>2304</v>
      </c>
      <c r="E853">
        <v>7.2</v>
      </c>
      <c r="F853">
        <f>ROUND(E853/2,1)</f>
        <v>3.6</v>
      </c>
      <c r="G853" t="s">
        <v>621</v>
      </c>
      <c r="H853" t="str">
        <f>SUBSTITUTE(G853, "Â", "")</f>
        <v>MYR 200</v>
      </c>
      <c r="I853">
        <f>VALUE(MID(H853, 5, LEN(G853)))</f>
        <v>200</v>
      </c>
      <c r="J853" t="str">
        <f t="shared" si="40"/>
        <v>$$</v>
      </c>
      <c r="K853">
        <f t="shared" ca="1" si="41"/>
        <v>724</v>
      </c>
      <c r="L853">
        <v>1555</v>
      </c>
    </row>
    <row r="854" spans="1:12" x14ac:dyDescent="0.45">
      <c r="A854" t="str">
        <f t="shared" si="39"/>
        <v>P000854</v>
      </c>
      <c r="B854" t="s">
        <v>2305</v>
      </c>
      <c r="C854" t="s">
        <v>524</v>
      </c>
      <c r="D854" t="s">
        <v>2306</v>
      </c>
      <c r="E854">
        <v>7.8</v>
      </c>
      <c r="F854">
        <f>ROUND(E854/2,1)</f>
        <v>3.9</v>
      </c>
      <c r="G854" t="s">
        <v>59</v>
      </c>
      <c r="H854" t="str">
        <f>SUBSTITUTE(G854, "Â", "")</f>
        <v>MYR 90</v>
      </c>
      <c r="I854">
        <f>VALUE(MID(H854, 5, LEN(G854)))</f>
        <v>90</v>
      </c>
      <c r="J854" t="str">
        <f t="shared" si="40"/>
        <v>$</v>
      </c>
      <c r="K854">
        <f t="shared" ca="1" si="41"/>
        <v>971</v>
      </c>
      <c r="L854">
        <v>3709</v>
      </c>
    </row>
    <row r="855" spans="1:12" x14ac:dyDescent="0.45">
      <c r="A855" t="str">
        <f t="shared" si="39"/>
        <v>P000855</v>
      </c>
      <c r="B855" t="s">
        <v>2307</v>
      </c>
      <c r="C855" t="s">
        <v>2308</v>
      </c>
      <c r="D855" t="s">
        <v>2309</v>
      </c>
      <c r="E855">
        <v>7.7</v>
      </c>
      <c r="F855">
        <f>ROUND(E855/2,1)</f>
        <v>3.9</v>
      </c>
      <c r="G855" t="s">
        <v>106</v>
      </c>
      <c r="H855" t="str">
        <f>SUBSTITUTE(G855, "Â", "")</f>
        <v>MYR 270</v>
      </c>
      <c r="I855">
        <f>VALUE(MID(H855, 5, LEN(G855)))</f>
        <v>270</v>
      </c>
      <c r="J855" t="str">
        <f t="shared" si="40"/>
        <v>$$</v>
      </c>
      <c r="K855">
        <f t="shared" ca="1" si="41"/>
        <v>3792</v>
      </c>
      <c r="L855">
        <v>3893</v>
      </c>
    </row>
    <row r="856" spans="1:12" x14ac:dyDescent="0.45">
      <c r="A856" t="str">
        <f t="shared" si="39"/>
        <v>P000856</v>
      </c>
      <c r="B856" t="s">
        <v>2310</v>
      </c>
      <c r="C856" t="s">
        <v>147</v>
      </c>
      <c r="D856" t="s">
        <v>2311</v>
      </c>
      <c r="E856">
        <v>7.1</v>
      </c>
      <c r="F856">
        <f>ROUND(E856/2,1)</f>
        <v>3.6</v>
      </c>
      <c r="G856" t="s">
        <v>1533</v>
      </c>
      <c r="H856" t="str">
        <f>SUBSTITUTE(G856, "Â", "")</f>
        <v>MYR 247</v>
      </c>
      <c r="I856">
        <f>VALUE(MID(H856, 5, LEN(G856)))</f>
        <v>247</v>
      </c>
      <c r="J856" t="str">
        <f t="shared" si="40"/>
        <v>$$</v>
      </c>
      <c r="K856">
        <f t="shared" ca="1" si="41"/>
        <v>686</v>
      </c>
      <c r="L856">
        <v>3807</v>
      </c>
    </row>
    <row r="857" spans="1:12" x14ac:dyDescent="0.45">
      <c r="A857" t="str">
        <f t="shared" si="39"/>
        <v>P000857</v>
      </c>
      <c r="B857" t="s">
        <v>2312</v>
      </c>
      <c r="C857" t="s">
        <v>69</v>
      </c>
      <c r="D857" t="s">
        <v>2313</v>
      </c>
      <c r="E857">
        <v>9.1999999999999993</v>
      </c>
      <c r="F857">
        <f>ROUND(E857/2,1)</f>
        <v>4.5999999999999996</v>
      </c>
      <c r="G857" t="s">
        <v>2314</v>
      </c>
      <c r="H857" t="str">
        <f>SUBSTITUTE(G857, "Â", "")</f>
        <v>MYR 629</v>
      </c>
      <c r="I857">
        <f>VALUE(MID(H857, 5, LEN(G857)))</f>
        <v>629</v>
      </c>
      <c r="J857" t="str">
        <f t="shared" si="40"/>
        <v>$$$$</v>
      </c>
      <c r="K857">
        <f t="shared" ca="1" si="41"/>
        <v>1286</v>
      </c>
      <c r="L857">
        <v>2719</v>
      </c>
    </row>
    <row r="858" spans="1:12" x14ac:dyDescent="0.45">
      <c r="A858" t="str">
        <f t="shared" si="39"/>
        <v>P000858</v>
      </c>
      <c r="B858" t="s">
        <v>2315</v>
      </c>
      <c r="C858" t="s">
        <v>586</v>
      </c>
      <c r="D858" t="s">
        <v>2316</v>
      </c>
      <c r="E858">
        <v>8.5</v>
      </c>
      <c r="F858">
        <f>ROUND(E858/2,1)</f>
        <v>4.3</v>
      </c>
      <c r="G858" t="s">
        <v>59</v>
      </c>
      <c r="H858" t="str">
        <f>SUBSTITUTE(G858, "Â", "")</f>
        <v>MYR 90</v>
      </c>
      <c r="I858">
        <f>VALUE(MID(H858, 5, LEN(G858)))</f>
        <v>90</v>
      </c>
      <c r="J858" t="str">
        <f t="shared" si="40"/>
        <v>$</v>
      </c>
      <c r="K858">
        <f t="shared" ca="1" si="41"/>
        <v>2614</v>
      </c>
      <c r="L858">
        <v>2979</v>
      </c>
    </row>
    <row r="859" spans="1:12" x14ac:dyDescent="0.45">
      <c r="A859" t="str">
        <f t="shared" si="39"/>
        <v>P000859</v>
      </c>
      <c r="B859" t="s">
        <v>2317</v>
      </c>
      <c r="C859" t="s">
        <v>454</v>
      </c>
      <c r="D859" t="s">
        <v>2318</v>
      </c>
      <c r="E859">
        <v>8.5</v>
      </c>
      <c r="F859">
        <f>ROUND(E859/2,1)</f>
        <v>4.3</v>
      </c>
      <c r="G859" t="s">
        <v>2319</v>
      </c>
      <c r="H859" t="str">
        <f>SUBSTITUTE(G859, "Â", "")</f>
        <v>MYR 258</v>
      </c>
      <c r="I859">
        <f>VALUE(MID(H859, 5, LEN(G859)))</f>
        <v>258</v>
      </c>
      <c r="J859" t="str">
        <f t="shared" si="40"/>
        <v>$$</v>
      </c>
      <c r="K859">
        <f t="shared" ca="1" si="41"/>
        <v>683</v>
      </c>
      <c r="L859">
        <v>2367</v>
      </c>
    </row>
    <row r="860" spans="1:12" x14ac:dyDescent="0.45">
      <c r="A860" t="str">
        <f t="shared" si="39"/>
        <v>P000860</v>
      </c>
      <c r="B860" t="s">
        <v>2320</v>
      </c>
      <c r="C860" t="s">
        <v>2234</v>
      </c>
      <c r="D860" t="s">
        <v>2321</v>
      </c>
      <c r="E860">
        <v>6.8</v>
      </c>
      <c r="F860">
        <f>ROUND(E860/2,1)</f>
        <v>3.4</v>
      </c>
      <c r="G860" t="s">
        <v>55</v>
      </c>
      <c r="H860" t="str">
        <f>SUBSTITUTE(G860, "Â", "")</f>
        <v>MYR 120</v>
      </c>
      <c r="I860">
        <f>VALUE(MID(H860, 5, LEN(G860)))</f>
        <v>120</v>
      </c>
      <c r="J860" t="str">
        <f t="shared" si="40"/>
        <v>$</v>
      </c>
      <c r="K860">
        <f t="shared" ca="1" si="41"/>
        <v>2825</v>
      </c>
      <c r="L860">
        <v>1677</v>
      </c>
    </row>
    <row r="861" spans="1:12" x14ac:dyDescent="0.45">
      <c r="A861" t="str">
        <f t="shared" si="39"/>
        <v>P000861</v>
      </c>
      <c r="B861" t="s">
        <v>2322</v>
      </c>
      <c r="C861" t="s">
        <v>1617</v>
      </c>
      <c r="D861" t="s">
        <v>2323</v>
      </c>
      <c r="E861">
        <v>9.4</v>
      </c>
      <c r="F861">
        <f>ROUND(E861/2,1)</f>
        <v>4.7</v>
      </c>
      <c r="G861" t="s">
        <v>2180</v>
      </c>
      <c r="H861" t="str">
        <f>SUBSTITUTE(G861, "Â", "")</f>
        <v>MYR 300</v>
      </c>
      <c r="I861">
        <f>VALUE(MID(H861, 5, LEN(G861)))</f>
        <v>300</v>
      </c>
      <c r="J861" t="str">
        <f t="shared" si="40"/>
        <v>$$</v>
      </c>
      <c r="K861">
        <f t="shared" ca="1" si="41"/>
        <v>1788</v>
      </c>
      <c r="L861">
        <v>2277</v>
      </c>
    </row>
    <row r="862" spans="1:12" x14ac:dyDescent="0.45">
      <c r="A862" t="str">
        <f t="shared" si="39"/>
        <v>P000862</v>
      </c>
      <c r="B862" t="s">
        <v>2324</v>
      </c>
      <c r="C862" t="s">
        <v>414</v>
      </c>
      <c r="D862" t="s">
        <v>2325</v>
      </c>
      <c r="E862">
        <v>8.1999999999999993</v>
      </c>
      <c r="F862">
        <f>ROUND(E862/2,1)</f>
        <v>4.0999999999999996</v>
      </c>
      <c r="G862" t="s">
        <v>195</v>
      </c>
      <c r="H862" t="str">
        <f>SUBSTITUTE(G862, "Â", "")</f>
        <v>MYR 106</v>
      </c>
      <c r="I862">
        <f>VALUE(MID(H862, 5, LEN(G862)))</f>
        <v>106</v>
      </c>
      <c r="J862" t="str">
        <f t="shared" si="40"/>
        <v>$</v>
      </c>
      <c r="K862">
        <f t="shared" ca="1" si="41"/>
        <v>886</v>
      </c>
      <c r="L862">
        <v>2238</v>
      </c>
    </row>
    <row r="863" spans="1:12" x14ac:dyDescent="0.45">
      <c r="A863" t="str">
        <f t="shared" si="39"/>
        <v>P000863</v>
      </c>
      <c r="B863" t="s">
        <v>2326</v>
      </c>
      <c r="C863" t="s">
        <v>108</v>
      </c>
      <c r="D863" t="s">
        <v>2327</v>
      </c>
      <c r="E863">
        <v>8.6</v>
      </c>
      <c r="F863">
        <f>ROUND(E863/2,1)</f>
        <v>4.3</v>
      </c>
      <c r="G863" t="s">
        <v>87</v>
      </c>
      <c r="H863" t="str">
        <f>SUBSTITUTE(G863, "Â", "")</f>
        <v>MYR 392</v>
      </c>
      <c r="I863">
        <f>VALUE(MID(H863, 5, LEN(G863)))</f>
        <v>392</v>
      </c>
      <c r="J863" t="str">
        <f t="shared" si="40"/>
        <v>$$$</v>
      </c>
      <c r="K863">
        <f t="shared" ca="1" si="41"/>
        <v>3333</v>
      </c>
      <c r="L863">
        <v>3477</v>
      </c>
    </row>
    <row r="864" spans="1:12" x14ac:dyDescent="0.45">
      <c r="A864" t="str">
        <f t="shared" si="39"/>
        <v>P000864</v>
      </c>
      <c r="B864" t="s">
        <v>2328</v>
      </c>
      <c r="C864" t="s">
        <v>382</v>
      </c>
      <c r="D864" t="s">
        <v>2329</v>
      </c>
      <c r="E864">
        <v>8.3000000000000007</v>
      </c>
      <c r="F864">
        <f>ROUND(E864/2,1)</f>
        <v>4.2</v>
      </c>
      <c r="G864" t="s">
        <v>1682</v>
      </c>
      <c r="H864" t="str">
        <f>SUBSTITUTE(G864, "Â", "")</f>
        <v>MYR 430</v>
      </c>
      <c r="I864">
        <f>VALUE(MID(H864, 5, LEN(G864)))</f>
        <v>430</v>
      </c>
      <c r="J864" t="str">
        <f t="shared" si="40"/>
        <v>$$$</v>
      </c>
      <c r="K864">
        <f t="shared" ca="1" si="41"/>
        <v>2641</v>
      </c>
      <c r="L864">
        <v>685</v>
      </c>
    </row>
    <row r="865" spans="1:12" x14ac:dyDescent="0.45">
      <c r="A865" t="str">
        <f t="shared" si="39"/>
        <v>P000865</v>
      </c>
      <c r="B865" t="s">
        <v>2330</v>
      </c>
      <c r="C865" t="s">
        <v>285</v>
      </c>
      <c r="D865" t="s">
        <v>2331</v>
      </c>
      <c r="E865">
        <v>8.1999999999999993</v>
      </c>
      <c r="F865">
        <f>ROUND(E865/2,1)</f>
        <v>4.0999999999999996</v>
      </c>
      <c r="G865" t="s">
        <v>1036</v>
      </c>
      <c r="H865" t="str">
        <f>SUBSTITUTE(G865, "Â", "")</f>
        <v>MYR 250</v>
      </c>
      <c r="I865">
        <f>VALUE(MID(H865, 5, LEN(G865)))</f>
        <v>250</v>
      </c>
      <c r="J865" t="str">
        <f t="shared" si="40"/>
        <v>$$</v>
      </c>
      <c r="K865">
        <f t="shared" ca="1" si="41"/>
        <v>2102</v>
      </c>
      <c r="L865">
        <v>2566</v>
      </c>
    </row>
    <row r="866" spans="1:12" x14ac:dyDescent="0.45">
      <c r="A866" t="str">
        <f t="shared" si="39"/>
        <v>P000866</v>
      </c>
      <c r="B866" t="s">
        <v>2332</v>
      </c>
      <c r="C866" t="s">
        <v>260</v>
      </c>
      <c r="D866" t="s">
        <v>2333</v>
      </c>
      <c r="E866">
        <v>7.4</v>
      </c>
      <c r="F866">
        <f>ROUND(E866/2,1)</f>
        <v>3.7</v>
      </c>
      <c r="G866" t="s">
        <v>2334</v>
      </c>
      <c r="H866" t="str">
        <f>SUBSTITUTE(G866, "Â", "")</f>
        <v>MYR 68</v>
      </c>
      <c r="I866">
        <f>VALUE(MID(H866, 5, LEN(G866)))</f>
        <v>68</v>
      </c>
      <c r="J866" t="str">
        <f t="shared" si="40"/>
        <v>$</v>
      </c>
      <c r="K866">
        <f t="shared" ca="1" si="41"/>
        <v>1886</v>
      </c>
      <c r="L866">
        <v>1937</v>
      </c>
    </row>
    <row r="867" spans="1:12" x14ac:dyDescent="0.45">
      <c r="A867" t="str">
        <f t="shared" si="39"/>
        <v>P000867</v>
      </c>
      <c r="B867" t="s">
        <v>2335</v>
      </c>
      <c r="C867" t="s">
        <v>2336</v>
      </c>
      <c r="D867" t="s">
        <v>2337</v>
      </c>
      <c r="E867">
        <v>8.1</v>
      </c>
      <c r="F867">
        <f>ROUND(E867/2,1)</f>
        <v>4.0999999999999996</v>
      </c>
      <c r="G867" t="s">
        <v>614</v>
      </c>
      <c r="H867" t="str">
        <f>SUBSTITUTE(G867, "Â", "")</f>
        <v>MYR 220</v>
      </c>
      <c r="I867">
        <f>VALUE(MID(H867, 5, LEN(G867)))</f>
        <v>220</v>
      </c>
      <c r="J867" t="str">
        <f t="shared" si="40"/>
        <v>$$</v>
      </c>
      <c r="K867">
        <f t="shared" ca="1" si="41"/>
        <v>4442</v>
      </c>
      <c r="L867">
        <v>341</v>
      </c>
    </row>
    <row r="868" spans="1:12" x14ac:dyDescent="0.45">
      <c r="A868" t="str">
        <f t="shared" si="39"/>
        <v>P000868</v>
      </c>
      <c r="B868" t="s">
        <v>2338</v>
      </c>
      <c r="C868" t="s">
        <v>2129</v>
      </c>
      <c r="D868" t="s">
        <v>2339</v>
      </c>
      <c r="E868">
        <v>7.2</v>
      </c>
      <c r="F868">
        <f>ROUND(E868/2,1)</f>
        <v>3.6</v>
      </c>
      <c r="G868" t="s">
        <v>208</v>
      </c>
      <c r="H868" t="str">
        <f>SUBSTITUTE(G868, "Â", "")</f>
        <v>MYR 100</v>
      </c>
      <c r="I868">
        <f>VALUE(MID(H868, 5, LEN(G868)))</f>
        <v>100</v>
      </c>
      <c r="J868" t="str">
        <f t="shared" si="40"/>
        <v>$</v>
      </c>
      <c r="K868">
        <f t="shared" ca="1" si="41"/>
        <v>873</v>
      </c>
      <c r="L868">
        <v>1368</v>
      </c>
    </row>
    <row r="869" spans="1:12" x14ac:dyDescent="0.45">
      <c r="A869" t="str">
        <f t="shared" si="39"/>
        <v>P000869</v>
      </c>
      <c r="B869" t="s">
        <v>2340</v>
      </c>
      <c r="C869" t="s">
        <v>392</v>
      </c>
      <c r="D869" t="s">
        <v>2341</v>
      </c>
      <c r="E869">
        <v>8.4</v>
      </c>
      <c r="F869">
        <f>ROUND(E869/2,1)</f>
        <v>4.2</v>
      </c>
      <c r="G869" t="s">
        <v>797</v>
      </c>
      <c r="H869" t="str">
        <f>SUBSTITUTE(G869, "Â", "")</f>
        <v>MYR 98</v>
      </c>
      <c r="I869">
        <f>VALUE(MID(H869, 5, LEN(G869)))</f>
        <v>98</v>
      </c>
      <c r="J869" t="str">
        <f t="shared" si="40"/>
        <v>$</v>
      </c>
      <c r="K869">
        <f t="shared" ca="1" si="41"/>
        <v>3313</v>
      </c>
      <c r="L869">
        <v>2432</v>
      </c>
    </row>
    <row r="870" spans="1:12" x14ac:dyDescent="0.45">
      <c r="A870" t="str">
        <f t="shared" si="39"/>
        <v>P000870</v>
      </c>
      <c r="B870" t="s">
        <v>2342</v>
      </c>
      <c r="C870" t="s">
        <v>616</v>
      </c>
      <c r="D870" t="s">
        <v>2343</v>
      </c>
      <c r="E870">
        <v>7.4</v>
      </c>
      <c r="F870">
        <f>ROUND(E870/2,1)</f>
        <v>3.7</v>
      </c>
      <c r="G870" t="s">
        <v>962</v>
      </c>
      <c r="H870" t="str">
        <f>SUBSTITUTE(G870, "Â", "")</f>
        <v>MYR 268</v>
      </c>
      <c r="I870">
        <f>VALUE(MID(H870, 5, LEN(G870)))</f>
        <v>268</v>
      </c>
      <c r="J870" t="str">
        <f t="shared" si="40"/>
        <v>$$</v>
      </c>
      <c r="K870">
        <f t="shared" ca="1" si="41"/>
        <v>4088</v>
      </c>
      <c r="L870">
        <v>3410</v>
      </c>
    </row>
    <row r="871" spans="1:12" x14ac:dyDescent="0.45">
      <c r="A871" t="str">
        <f t="shared" si="39"/>
        <v>P000871</v>
      </c>
      <c r="B871" t="s">
        <v>2344</v>
      </c>
      <c r="C871" t="s">
        <v>1548</v>
      </c>
      <c r="D871" t="s">
        <v>2345</v>
      </c>
      <c r="E871">
        <v>7.2</v>
      </c>
      <c r="F871">
        <f>ROUND(E871/2,1)</f>
        <v>3.6</v>
      </c>
      <c r="G871" t="s">
        <v>162</v>
      </c>
      <c r="H871" t="str">
        <f>SUBSTITUTE(G871, "Â", "")</f>
        <v>MYR 210</v>
      </c>
      <c r="I871">
        <f>VALUE(MID(H871, 5, LEN(G871)))</f>
        <v>210</v>
      </c>
      <c r="J871" t="str">
        <f t="shared" si="40"/>
        <v>$$</v>
      </c>
      <c r="K871">
        <f t="shared" ca="1" si="41"/>
        <v>3693</v>
      </c>
      <c r="L871">
        <v>1477</v>
      </c>
    </row>
    <row r="872" spans="1:12" x14ac:dyDescent="0.45">
      <c r="A872" t="str">
        <f t="shared" si="39"/>
        <v>P000872</v>
      </c>
      <c r="B872" t="s">
        <v>2346</v>
      </c>
      <c r="C872" t="s">
        <v>414</v>
      </c>
      <c r="D872" t="s">
        <v>2347</v>
      </c>
      <c r="E872">
        <v>6.5</v>
      </c>
      <c r="F872">
        <f>ROUND(E872/2,1)</f>
        <v>3.3</v>
      </c>
      <c r="G872" t="s">
        <v>505</v>
      </c>
      <c r="H872" t="str">
        <f>SUBSTITUTE(G872, "Â", "")</f>
        <v>MYR 234</v>
      </c>
      <c r="I872">
        <f>VALUE(MID(H872, 5, LEN(G872)))</f>
        <v>234</v>
      </c>
      <c r="J872" t="str">
        <f t="shared" si="40"/>
        <v>$$</v>
      </c>
      <c r="K872">
        <f t="shared" ca="1" si="41"/>
        <v>255</v>
      </c>
      <c r="L872">
        <v>1706</v>
      </c>
    </row>
    <row r="873" spans="1:12" x14ac:dyDescent="0.45">
      <c r="A873" t="str">
        <f t="shared" si="39"/>
        <v>P000873</v>
      </c>
      <c r="B873" t="s">
        <v>2348</v>
      </c>
      <c r="C873" t="s">
        <v>2109</v>
      </c>
      <c r="D873" t="s">
        <v>2349</v>
      </c>
      <c r="E873">
        <v>7.1</v>
      </c>
      <c r="F873">
        <f>ROUND(E873/2,1)</f>
        <v>3.6</v>
      </c>
      <c r="G873" t="s">
        <v>716</v>
      </c>
      <c r="H873" t="str">
        <f>SUBSTITUTE(G873, "Â", "")</f>
        <v>MYR 123</v>
      </c>
      <c r="I873">
        <f>VALUE(MID(H873, 5, LEN(G873)))</f>
        <v>123</v>
      </c>
      <c r="J873" t="str">
        <f t="shared" si="40"/>
        <v>$</v>
      </c>
      <c r="K873">
        <f t="shared" ca="1" si="41"/>
        <v>3445</v>
      </c>
      <c r="L873">
        <v>64</v>
      </c>
    </row>
    <row r="874" spans="1:12" x14ac:dyDescent="0.45">
      <c r="A874" t="str">
        <f t="shared" si="39"/>
        <v>P000874</v>
      </c>
      <c r="B874" t="s">
        <v>2350</v>
      </c>
      <c r="C874" t="s">
        <v>61</v>
      </c>
      <c r="D874" t="s">
        <v>2351</v>
      </c>
      <c r="E874">
        <v>7.5</v>
      </c>
      <c r="F874">
        <f>ROUND(E874/2,1)</f>
        <v>3.8</v>
      </c>
      <c r="G874" t="s">
        <v>2352</v>
      </c>
      <c r="H874" t="str">
        <f>SUBSTITUTE(G874, "Â", "")</f>
        <v>MYR 157</v>
      </c>
      <c r="I874">
        <f>VALUE(MID(H874, 5, LEN(G874)))</f>
        <v>157</v>
      </c>
      <c r="J874" t="str">
        <f t="shared" si="40"/>
        <v>$$</v>
      </c>
      <c r="K874">
        <f t="shared" ca="1" si="41"/>
        <v>1961</v>
      </c>
      <c r="L874">
        <v>3364</v>
      </c>
    </row>
    <row r="875" spans="1:12" x14ac:dyDescent="0.45">
      <c r="A875" t="str">
        <f t="shared" si="39"/>
        <v>P000875</v>
      </c>
      <c r="B875" t="s">
        <v>2353</v>
      </c>
      <c r="C875" t="s">
        <v>250</v>
      </c>
      <c r="D875" t="s">
        <v>2354</v>
      </c>
      <c r="E875">
        <v>8.1999999999999993</v>
      </c>
      <c r="F875">
        <f>ROUND(E875/2,1)</f>
        <v>4.0999999999999996</v>
      </c>
      <c r="G875" t="s">
        <v>582</v>
      </c>
      <c r="H875" t="str">
        <f>SUBSTITUTE(G875, "Â", "")</f>
        <v>MYR 79</v>
      </c>
      <c r="I875">
        <f>VALUE(MID(H875, 5, LEN(G875)))</f>
        <v>79</v>
      </c>
      <c r="J875" t="str">
        <f t="shared" si="40"/>
        <v>$</v>
      </c>
      <c r="K875">
        <f t="shared" ca="1" si="41"/>
        <v>931</v>
      </c>
      <c r="L875">
        <v>1960</v>
      </c>
    </row>
    <row r="876" spans="1:12" x14ac:dyDescent="0.45">
      <c r="A876" t="str">
        <f t="shared" si="39"/>
        <v>P000876</v>
      </c>
      <c r="B876" t="s">
        <v>2355</v>
      </c>
      <c r="C876" t="s">
        <v>100</v>
      </c>
      <c r="D876" t="s">
        <v>2356</v>
      </c>
      <c r="E876">
        <v>7.7</v>
      </c>
      <c r="F876">
        <f>ROUND(E876/2,1)</f>
        <v>3.9</v>
      </c>
      <c r="G876" t="s">
        <v>512</v>
      </c>
      <c r="H876" t="str">
        <f>SUBSTITUTE(G876, "Â", "")</f>
        <v>MYR 72</v>
      </c>
      <c r="I876">
        <f>VALUE(MID(H876, 5, LEN(G876)))</f>
        <v>72</v>
      </c>
      <c r="J876" t="str">
        <f t="shared" si="40"/>
        <v>$</v>
      </c>
      <c r="K876">
        <f t="shared" ca="1" si="41"/>
        <v>1040</v>
      </c>
      <c r="L876">
        <v>1563</v>
      </c>
    </row>
    <row r="877" spans="1:12" x14ac:dyDescent="0.45">
      <c r="A877" t="str">
        <f t="shared" si="39"/>
        <v>P000877</v>
      </c>
      <c r="B877" t="s">
        <v>2357</v>
      </c>
      <c r="C877" t="s">
        <v>285</v>
      </c>
      <c r="D877" t="s">
        <v>2358</v>
      </c>
      <c r="E877">
        <v>6.4</v>
      </c>
      <c r="F877">
        <f>ROUND(E877/2,1)</f>
        <v>3.2</v>
      </c>
      <c r="G877" t="s">
        <v>489</v>
      </c>
      <c r="H877" t="str">
        <f>SUBSTITUTE(G877, "Â", "")</f>
        <v>MYR 85</v>
      </c>
      <c r="I877">
        <f>VALUE(MID(H877, 5, LEN(G877)))</f>
        <v>85</v>
      </c>
      <c r="J877" t="str">
        <f t="shared" si="40"/>
        <v>$</v>
      </c>
      <c r="K877">
        <f t="shared" ca="1" si="41"/>
        <v>2245</v>
      </c>
      <c r="L877">
        <v>772</v>
      </c>
    </row>
    <row r="878" spans="1:12" x14ac:dyDescent="0.45">
      <c r="A878" t="str">
        <f t="shared" si="39"/>
        <v>P000878</v>
      </c>
      <c r="B878" t="s">
        <v>2359</v>
      </c>
      <c r="C878" t="s">
        <v>460</v>
      </c>
      <c r="D878" t="s">
        <v>2360</v>
      </c>
      <c r="E878">
        <v>7.1</v>
      </c>
      <c r="F878">
        <f>ROUND(E878/2,1)</f>
        <v>3.6</v>
      </c>
      <c r="G878" t="s">
        <v>2361</v>
      </c>
      <c r="H878" t="str">
        <f>SUBSTITUTE(G878, "Â", "")</f>
        <v>MYR 226</v>
      </c>
      <c r="I878">
        <f>VALUE(MID(H878, 5, LEN(G878)))</f>
        <v>226</v>
      </c>
      <c r="J878" t="str">
        <f t="shared" si="40"/>
        <v>$$</v>
      </c>
      <c r="K878">
        <f t="shared" ca="1" si="41"/>
        <v>641</v>
      </c>
      <c r="L878">
        <v>2446</v>
      </c>
    </row>
    <row r="879" spans="1:12" x14ac:dyDescent="0.45">
      <c r="A879" t="str">
        <f t="shared" si="39"/>
        <v>P000879</v>
      </c>
      <c r="B879" t="s">
        <v>2362</v>
      </c>
      <c r="C879" t="s">
        <v>1207</v>
      </c>
      <c r="D879" t="s">
        <v>2363</v>
      </c>
      <c r="E879">
        <v>6.5</v>
      </c>
      <c r="F879">
        <f>ROUND(E879/2,1)</f>
        <v>3.3</v>
      </c>
      <c r="G879" t="s">
        <v>1013</v>
      </c>
      <c r="H879" t="str">
        <f>SUBSTITUTE(G879, "Â", "")</f>
        <v>MYR 65</v>
      </c>
      <c r="I879">
        <f>VALUE(MID(H879, 5, LEN(G879)))</f>
        <v>65</v>
      </c>
      <c r="J879" t="str">
        <f t="shared" si="40"/>
        <v>$</v>
      </c>
      <c r="K879">
        <f t="shared" ca="1" si="41"/>
        <v>3998</v>
      </c>
      <c r="L879">
        <v>1955</v>
      </c>
    </row>
    <row r="880" spans="1:12" x14ac:dyDescent="0.45">
      <c r="A880" t="str">
        <f t="shared" si="39"/>
        <v>P000880</v>
      </c>
      <c r="B880" t="s">
        <v>2364</v>
      </c>
      <c r="C880" t="s">
        <v>250</v>
      </c>
      <c r="D880" t="s">
        <v>2365</v>
      </c>
      <c r="E880">
        <v>8.9</v>
      </c>
      <c r="F880">
        <f>ROUND(E880/2,1)</f>
        <v>4.5</v>
      </c>
      <c r="G880" t="s">
        <v>355</v>
      </c>
      <c r="H880" t="str">
        <f>SUBSTITUTE(G880, "Â", "")</f>
        <v>MYR 374</v>
      </c>
      <c r="I880">
        <f>VALUE(MID(H880, 5, LEN(G880)))</f>
        <v>374</v>
      </c>
      <c r="J880" t="str">
        <f t="shared" si="40"/>
        <v>$$$</v>
      </c>
      <c r="K880">
        <f t="shared" ca="1" si="41"/>
        <v>3441</v>
      </c>
      <c r="L880">
        <v>3377</v>
      </c>
    </row>
    <row r="881" spans="1:12" x14ac:dyDescent="0.45">
      <c r="A881" t="str">
        <f t="shared" si="39"/>
        <v>P000881</v>
      </c>
      <c r="B881" t="s">
        <v>2366</v>
      </c>
      <c r="C881" t="s">
        <v>414</v>
      </c>
      <c r="D881" t="s">
        <v>2367</v>
      </c>
      <c r="E881">
        <v>7.7</v>
      </c>
      <c r="F881">
        <f>ROUND(E881/2,1)</f>
        <v>3.9</v>
      </c>
      <c r="G881" t="s">
        <v>2368</v>
      </c>
      <c r="H881" t="str">
        <f>SUBSTITUTE(G881, "Â", "")</f>
        <v>MYR 175</v>
      </c>
      <c r="I881">
        <f>VALUE(MID(H881, 5, LEN(G881)))</f>
        <v>175</v>
      </c>
      <c r="J881" t="str">
        <f t="shared" si="40"/>
        <v>$$</v>
      </c>
      <c r="K881">
        <f t="shared" ca="1" si="41"/>
        <v>4495</v>
      </c>
      <c r="L881">
        <v>615</v>
      </c>
    </row>
    <row r="882" spans="1:12" x14ac:dyDescent="0.45">
      <c r="A882" t="str">
        <f t="shared" si="39"/>
        <v>P000882</v>
      </c>
      <c r="B882" t="s">
        <v>2369</v>
      </c>
      <c r="C882" t="s">
        <v>1117</v>
      </c>
      <c r="D882" t="s">
        <v>2370</v>
      </c>
      <c r="E882">
        <v>7.7</v>
      </c>
      <c r="F882">
        <f>ROUND(E882/2,1)</f>
        <v>3.9</v>
      </c>
      <c r="G882" t="s">
        <v>618</v>
      </c>
      <c r="H882" t="str">
        <f>SUBSTITUTE(G882, "Â", "")</f>
        <v>MYR 280</v>
      </c>
      <c r="I882">
        <f>VALUE(MID(H882, 5, LEN(G882)))</f>
        <v>280</v>
      </c>
      <c r="J882" t="str">
        <f t="shared" si="40"/>
        <v>$$</v>
      </c>
      <c r="K882">
        <f t="shared" ca="1" si="41"/>
        <v>3884</v>
      </c>
      <c r="L882">
        <v>676</v>
      </c>
    </row>
    <row r="883" spans="1:12" x14ac:dyDescent="0.45">
      <c r="A883" t="str">
        <f t="shared" si="39"/>
        <v>P000883</v>
      </c>
      <c r="B883" t="s">
        <v>2371</v>
      </c>
      <c r="C883" t="s">
        <v>828</v>
      </c>
      <c r="D883" t="s">
        <v>2372</v>
      </c>
      <c r="E883">
        <v>7.4</v>
      </c>
      <c r="F883">
        <f>ROUND(E883/2,1)</f>
        <v>3.7</v>
      </c>
      <c r="G883" t="s">
        <v>1600</v>
      </c>
      <c r="H883" t="str">
        <f>SUBSTITUTE(G883, "Â", "")</f>
        <v>MYR 145</v>
      </c>
      <c r="I883">
        <f>VALUE(MID(H883, 5, LEN(G883)))</f>
        <v>145</v>
      </c>
      <c r="J883" t="str">
        <f t="shared" si="40"/>
        <v>$</v>
      </c>
      <c r="K883">
        <f t="shared" ca="1" si="41"/>
        <v>26</v>
      </c>
      <c r="L883">
        <v>759</v>
      </c>
    </row>
    <row r="884" spans="1:12" x14ac:dyDescent="0.45">
      <c r="A884" t="str">
        <f t="shared" si="39"/>
        <v>P000884</v>
      </c>
      <c r="B884" t="s">
        <v>2373</v>
      </c>
      <c r="C884" t="s">
        <v>69</v>
      </c>
      <c r="D884" t="s">
        <v>2374</v>
      </c>
      <c r="E884">
        <v>8.5</v>
      </c>
      <c r="F884">
        <f>ROUND(E884/2,1)</f>
        <v>4.3</v>
      </c>
      <c r="G884" t="s">
        <v>637</v>
      </c>
      <c r="H884" t="str">
        <f>SUBSTITUTE(G884, "Â", "")</f>
        <v>MYR 510</v>
      </c>
      <c r="I884">
        <f>VALUE(MID(H884, 5, LEN(G884)))</f>
        <v>510</v>
      </c>
      <c r="J884" t="str">
        <f t="shared" si="40"/>
        <v>$$$</v>
      </c>
      <c r="K884">
        <f t="shared" ca="1" si="41"/>
        <v>404</v>
      </c>
      <c r="L884">
        <v>2816</v>
      </c>
    </row>
    <row r="885" spans="1:12" x14ac:dyDescent="0.45">
      <c r="A885" t="str">
        <f t="shared" si="39"/>
        <v>P000885</v>
      </c>
      <c r="B885" t="s">
        <v>2375</v>
      </c>
      <c r="C885" t="s">
        <v>497</v>
      </c>
      <c r="D885" t="s">
        <v>2376</v>
      </c>
      <c r="E885">
        <v>8.1</v>
      </c>
      <c r="F885">
        <f>ROUND(E885/2,1)</f>
        <v>4.0999999999999996</v>
      </c>
      <c r="G885" t="s">
        <v>2377</v>
      </c>
      <c r="H885" t="str">
        <f>SUBSTITUTE(G885, "Â", "")</f>
        <v>MYR 233</v>
      </c>
      <c r="I885">
        <f>VALUE(MID(H885, 5, LEN(G885)))</f>
        <v>233</v>
      </c>
      <c r="J885" t="str">
        <f t="shared" si="40"/>
        <v>$$</v>
      </c>
      <c r="K885">
        <f t="shared" ca="1" si="41"/>
        <v>2184</v>
      </c>
      <c r="L885">
        <v>2375</v>
      </c>
    </row>
    <row r="886" spans="1:12" x14ac:dyDescent="0.45">
      <c r="A886" t="str">
        <f t="shared" si="39"/>
        <v>P000886</v>
      </c>
      <c r="B886" t="s">
        <v>2378</v>
      </c>
      <c r="C886" t="s">
        <v>81</v>
      </c>
      <c r="D886" t="s">
        <v>2379</v>
      </c>
      <c r="E886">
        <v>7.9</v>
      </c>
      <c r="F886">
        <f>ROUND(E886/2,1)</f>
        <v>4</v>
      </c>
      <c r="G886" t="s">
        <v>1929</v>
      </c>
      <c r="H886" t="str">
        <f>SUBSTITUTE(G886, "Â", "")</f>
        <v>MYR 148</v>
      </c>
      <c r="I886">
        <f>VALUE(MID(H886, 5, LEN(G886)))</f>
        <v>148</v>
      </c>
      <c r="J886" t="str">
        <f t="shared" si="40"/>
        <v>$</v>
      </c>
      <c r="K886">
        <f t="shared" ca="1" si="41"/>
        <v>20</v>
      </c>
      <c r="L886">
        <v>2410</v>
      </c>
    </row>
    <row r="887" spans="1:12" x14ac:dyDescent="0.45">
      <c r="A887" t="str">
        <f t="shared" si="39"/>
        <v>P000887</v>
      </c>
      <c r="B887" t="s">
        <v>2380</v>
      </c>
      <c r="C887" t="s">
        <v>463</v>
      </c>
      <c r="D887" t="s">
        <v>2381</v>
      </c>
      <c r="E887">
        <v>7.6</v>
      </c>
      <c r="F887">
        <f>ROUND(E887/2,1)</f>
        <v>3.8</v>
      </c>
      <c r="G887" t="s">
        <v>582</v>
      </c>
      <c r="H887" t="str">
        <f>SUBSTITUTE(G887, "Â", "")</f>
        <v>MYR 79</v>
      </c>
      <c r="I887">
        <f>VALUE(MID(H887, 5, LEN(G887)))</f>
        <v>79</v>
      </c>
      <c r="J887" t="str">
        <f t="shared" si="40"/>
        <v>$</v>
      </c>
      <c r="K887">
        <f t="shared" ca="1" si="41"/>
        <v>2442</v>
      </c>
      <c r="L887">
        <v>4154</v>
      </c>
    </row>
    <row r="888" spans="1:12" x14ac:dyDescent="0.45">
      <c r="A888" t="str">
        <f t="shared" si="39"/>
        <v>P000888</v>
      </c>
      <c r="B888" t="s">
        <v>2382</v>
      </c>
      <c r="C888" t="s">
        <v>382</v>
      </c>
      <c r="D888" t="s">
        <v>2383</v>
      </c>
      <c r="E888">
        <v>7.4</v>
      </c>
      <c r="F888">
        <f>ROUND(E888/2,1)</f>
        <v>3.7</v>
      </c>
      <c r="G888" t="s">
        <v>2384</v>
      </c>
      <c r="H888" t="str">
        <f>SUBSTITUTE(G888, "Â", "")</f>
        <v>MYR 77</v>
      </c>
      <c r="I888">
        <f>VALUE(MID(H888, 5, LEN(G888)))</f>
        <v>77</v>
      </c>
      <c r="J888" t="str">
        <f t="shared" si="40"/>
        <v>$</v>
      </c>
      <c r="K888">
        <f t="shared" ca="1" si="41"/>
        <v>453</v>
      </c>
      <c r="L888">
        <v>4055</v>
      </c>
    </row>
    <row r="889" spans="1:12" x14ac:dyDescent="0.45">
      <c r="A889" t="str">
        <f t="shared" si="39"/>
        <v>P000889</v>
      </c>
      <c r="B889" t="s">
        <v>2385</v>
      </c>
      <c r="C889" t="s">
        <v>755</v>
      </c>
      <c r="D889" t="s">
        <v>2386</v>
      </c>
      <c r="E889">
        <v>7</v>
      </c>
      <c r="F889">
        <f>ROUND(E889/2,1)</f>
        <v>3.5</v>
      </c>
      <c r="G889" t="s">
        <v>2377</v>
      </c>
      <c r="H889" t="str">
        <f>SUBSTITUTE(G889, "Â", "")</f>
        <v>MYR 233</v>
      </c>
      <c r="I889">
        <f>VALUE(MID(H889, 5, LEN(G889)))</f>
        <v>233</v>
      </c>
      <c r="J889" t="str">
        <f t="shared" si="40"/>
        <v>$$</v>
      </c>
      <c r="K889">
        <f t="shared" ca="1" si="41"/>
        <v>153</v>
      </c>
      <c r="L889">
        <v>788</v>
      </c>
    </row>
    <row r="890" spans="1:12" x14ac:dyDescent="0.45">
      <c r="A890" t="str">
        <f t="shared" si="39"/>
        <v>P000890</v>
      </c>
      <c r="B890" t="s">
        <v>2387</v>
      </c>
      <c r="C890" t="s">
        <v>824</v>
      </c>
      <c r="D890" t="s">
        <v>2388</v>
      </c>
      <c r="E890">
        <v>8</v>
      </c>
      <c r="F890">
        <f>ROUND(E890/2,1)</f>
        <v>4</v>
      </c>
      <c r="G890" t="s">
        <v>922</v>
      </c>
      <c r="H890" t="str">
        <f>SUBSTITUTE(G890, "Â", "")</f>
        <v>MYR 241</v>
      </c>
      <c r="I890">
        <f>VALUE(MID(H890, 5, LEN(G890)))</f>
        <v>241</v>
      </c>
      <c r="J890" t="str">
        <f t="shared" si="40"/>
        <v>$$</v>
      </c>
      <c r="K890">
        <f t="shared" ca="1" si="41"/>
        <v>2729</v>
      </c>
      <c r="L890">
        <v>537</v>
      </c>
    </row>
    <row r="891" spans="1:12" x14ac:dyDescent="0.45">
      <c r="A891" t="str">
        <f t="shared" si="39"/>
        <v>P000891</v>
      </c>
      <c r="B891" t="s">
        <v>2389</v>
      </c>
      <c r="C891" t="s">
        <v>1466</v>
      </c>
      <c r="D891" t="s">
        <v>2390</v>
      </c>
      <c r="E891">
        <v>5.9</v>
      </c>
      <c r="F891">
        <f>ROUND(E891/2,1)</f>
        <v>3</v>
      </c>
      <c r="G891" t="s">
        <v>1013</v>
      </c>
      <c r="H891" t="str">
        <f>SUBSTITUTE(G891, "Â", "")</f>
        <v>MYR 65</v>
      </c>
      <c r="I891">
        <f>VALUE(MID(H891, 5, LEN(G891)))</f>
        <v>65</v>
      </c>
      <c r="J891" t="str">
        <f t="shared" si="40"/>
        <v>$</v>
      </c>
      <c r="K891">
        <f t="shared" ca="1" si="41"/>
        <v>2690</v>
      </c>
      <c r="L891">
        <v>2331</v>
      </c>
    </row>
    <row r="892" spans="1:12" x14ac:dyDescent="0.45">
      <c r="A892" t="str">
        <f t="shared" si="39"/>
        <v>P000892</v>
      </c>
      <c r="B892" t="s">
        <v>2391</v>
      </c>
      <c r="C892" t="s">
        <v>840</v>
      </c>
      <c r="D892" t="s">
        <v>2392</v>
      </c>
      <c r="E892">
        <v>7.9</v>
      </c>
      <c r="F892">
        <f>ROUND(E892/2,1)</f>
        <v>4</v>
      </c>
      <c r="G892" t="s">
        <v>1568</v>
      </c>
      <c r="H892" t="str">
        <f>SUBSTITUTE(G892, "Â", "")</f>
        <v>MYR 126</v>
      </c>
      <c r="I892">
        <f>VALUE(MID(H892, 5, LEN(G892)))</f>
        <v>126</v>
      </c>
      <c r="J892" t="str">
        <f t="shared" si="40"/>
        <v>$</v>
      </c>
      <c r="K892">
        <f t="shared" ca="1" si="41"/>
        <v>4470</v>
      </c>
      <c r="L892">
        <v>32</v>
      </c>
    </row>
    <row r="893" spans="1:12" x14ac:dyDescent="0.45">
      <c r="A893" t="str">
        <f t="shared" si="39"/>
        <v>P000893</v>
      </c>
      <c r="B893" t="s">
        <v>2393</v>
      </c>
      <c r="C893" t="s">
        <v>147</v>
      </c>
      <c r="D893" t="s">
        <v>2394</v>
      </c>
      <c r="E893">
        <v>8.4</v>
      </c>
      <c r="F893">
        <f>ROUND(E893/2,1)</f>
        <v>4.2</v>
      </c>
      <c r="G893" t="s">
        <v>2395</v>
      </c>
      <c r="H893" t="str">
        <f>SUBSTITUTE(G893, "Â", "")</f>
        <v>MYR 696</v>
      </c>
      <c r="I893">
        <f>VALUE(MID(H893, 5, LEN(G893)))</f>
        <v>696</v>
      </c>
      <c r="J893" t="str">
        <f t="shared" si="40"/>
        <v>$$$$</v>
      </c>
      <c r="K893">
        <f t="shared" ca="1" si="41"/>
        <v>2722</v>
      </c>
      <c r="L893">
        <v>1792</v>
      </c>
    </row>
    <row r="894" spans="1:12" x14ac:dyDescent="0.45">
      <c r="A894" t="str">
        <f t="shared" si="39"/>
        <v>P000894</v>
      </c>
      <c r="B894" t="s">
        <v>2396</v>
      </c>
      <c r="C894" t="s">
        <v>180</v>
      </c>
      <c r="D894" t="s">
        <v>2397</v>
      </c>
      <c r="E894">
        <v>8.1999999999999993</v>
      </c>
      <c r="F894">
        <f>ROUND(E894/2,1)</f>
        <v>4.0999999999999996</v>
      </c>
      <c r="G894" t="s">
        <v>51</v>
      </c>
      <c r="H894" t="str">
        <f>SUBSTITUTE(G894, "Â", "")</f>
        <v>MYR 450</v>
      </c>
      <c r="I894">
        <f>VALUE(MID(H894, 5, LEN(G894)))</f>
        <v>450</v>
      </c>
      <c r="J894" t="str">
        <f t="shared" si="40"/>
        <v>$$$</v>
      </c>
      <c r="K894">
        <f t="shared" ca="1" si="41"/>
        <v>1163</v>
      </c>
      <c r="L894">
        <v>3906</v>
      </c>
    </row>
    <row r="895" spans="1:12" x14ac:dyDescent="0.45">
      <c r="A895" t="str">
        <f t="shared" si="39"/>
        <v>P000895</v>
      </c>
      <c r="B895" t="s">
        <v>2398</v>
      </c>
      <c r="C895" t="s">
        <v>601</v>
      </c>
      <c r="D895" t="s">
        <v>2399</v>
      </c>
      <c r="E895">
        <v>7.6</v>
      </c>
      <c r="F895">
        <f>ROUND(E895/2,1)</f>
        <v>3.8</v>
      </c>
      <c r="G895" t="s">
        <v>2400</v>
      </c>
      <c r="H895" t="str">
        <f>SUBSTITUTE(G895, "Â", "")</f>
        <v>MYR 426</v>
      </c>
      <c r="I895">
        <f>VALUE(MID(H895, 5, LEN(G895)))</f>
        <v>426</v>
      </c>
      <c r="J895" t="str">
        <f t="shared" si="40"/>
        <v>$$$</v>
      </c>
      <c r="K895">
        <f t="shared" ca="1" si="41"/>
        <v>746</v>
      </c>
      <c r="L895">
        <v>4343</v>
      </c>
    </row>
    <row r="896" spans="1:12" x14ac:dyDescent="0.45">
      <c r="A896" t="str">
        <f t="shared" si="39"/>
        <v>P000896</v>
      </c>
      <c r="B896" t="s">
        <v>2401</v>
      </c>
      <c r="C896" t="s">
        <v>1082</v>
      </c>
      <c r="D896" t="s">
        <v>2402</v>
      </c>
      <c r="E896">
        <v>8.6999999999999993</v>
      </c>
      <c r="F896">
        <f>ROUND(E896/2,1)</f>
        <v>4.4000000000000004</v>
      </c>
      <c r="G896" t="s">
        <v>362</v>
      </c>
      <c r="H896" t="str">
        <f>SUBSTITUTE(G896, "Â", "")</f>
        <v>MYR 899</v>
      </c>
      <c r="I896">
        <f>VALUE(MID(H896, 5, LEN(G896)))</f>
        <v>899</v>
      </c>
      <c r="J896" t="str">
        <f t="shared" si="40"/>
        <v>$$$$</v>
      </c>
      <c r="K896">
        <f t="shared" ca="1" si="41"/>
        <v>1471</v>
      </c>
      <c r="L896">
        <v>1257</v>
      </c>
    </row>
    <row r="897" spans="1:12" x14ac:dyDescent="0.45">
      <c r="A897" t="str">
        <f t="shared" si="39"/>
        <v>P000897</v>
      </c>
      <c r="B897" t="s">
        <v>2403</v>
      </c>
      <c r="C897" t="s">
        <v>100</v>
      </c>
      <c r="D897" t="s">
        <v>2404</v>
      </c>
      <c r="E897">
        <v>7.1</v>
      </c>
      <c r="F897">
        <f>ROUND(E897/2,1)</f>
        <v>3.6</v>
      </c>
      <c r="G897" t="s">
        <v>208</v>
      </c>
      <c r="H897" t="str">
        <f>SUBSTITUTE(G897, "Â", "")</f>
        <v>MYR 100</v>
      </c>
      <c r="I897">
        <f>VALUE(MID(H897, 5, LEN(G897)))</f>
        <v>100</v>
      </c>
      <c r="J897" t="str">
        <f t="shared" si="40"/>
        <v>$</v>
      </c>
      <c r="K897">
        <f t="shared" ca="1" si="41"/>
        <v>302</v>
      </c>
      <c r="L897">
        <v>954</v>
      </c>
    </row>
    <row r="898" spans="1:12" x14ac:dyDescent="0.45">
      <c r="A898" t="str">
        <f t="shared" si="39"/>
        <v>P000898</v>
      </c>
      <c r="B898" t="s">
        <v>2405</v>
      </c>
      <c r="C898" t="s">
        <v>2406</v>
      </c>
      <c r="D898" t="s">
        <v>2407</v>
      </c>
      <c r="E898">
        <v>6.5</v>
      </c>
      <c r="F898">
        <f>ROUND(E898/2,1)</f>
        <v>3.3</v>
      </c>
      <c r="G898" t="s">
        <v>208</v>
      </c>
      <c r="H898" t="str">
        <f>SUBSTITUTE(G898, "Â", "")</f>
        <v>MYR 100</v>
      </c>
      <c r="I898">
        <f>VALUE(MID(H898, 5, LEN(G898)))</f>
        <v>100</v>
      </c>
      <c r="J898" t="str">
        <f t="shared" si="40"/>
        <v>$</v>
      </c>
      <c r="K898">
        <f t="shared" ca="1" si="41"/>
        <v>1764</v>
      </c>
      <c r="L898">
        <v>1035</v>
      </c>
    </row>
    <row r="899" spans="1:12" x14ac:dyDescent="0.45">
      <c r="A899" t="str">
        <f t="shared" ref="A899:A962" si="42">"P" &amp; TEXT(ROW()-0,"000000")</f>
        <v>P000899</v>
      </c>
      <c r="B899" t="s">
        <v>2408</v>
      </c>
      <c r="C899" t="s">
        <v>134</v>
      </c>
      <c r="D899" t="s">
        <v>2409</v>
      </c>
      <c r="E899">
        <v>7.9</v>
      </c>
      <c r="F899">
        <f>ROUND(E899/2,1)</f>
        <v>4</v>
      </c>
      <c r="G899" t="s">
        <v>2410</v>
      </c>
      <c r="H899" t="str">
        <f>SUBSTITUTE(G899, "Â", "")</f>
        <v>MYR 515</v>
      </c>
      <c r="I899">
        <f>VALUE(MID(H899, 5, LEN(G899)))</f>
        <v>515</v>
      </c>
      <c r="J899" t="str">
        <f t="shared" ref="J899:J962" si="43">IF(AND(I899 &gt;= 0, I899 &lt;= 150), "$", IF(AND(I899 &gt;= 151, I899 &lt;= 300), "$$", IF(AND(I899 &gt;= 301, I899 &lt;= 600), "$$$", IF(I899 &gt;= 601, "$$$$", ""))))</f>
        <v>$$$</v>
      </c>
      <c r="K899">
        <f t="shared" ref="K899:K962" ca="1" si="44">RANDBETWEEN(1, 4500)</f>
        <v>978</v>
      </c>
      <c r="L899">
        <v>1330</v>
      </c>
    </row>
    <row r="900" spans="1:12" x14ac:dyDescent="0.45">
      <c r="A900" t="str">
        <f t="shared" si="42"/>
        <v>P000900</v>
      </c>
      <c r="B900" t="s">
        <v>2411</v>
      </c>
      <c r="C900" t="s">
        <v>108</v>
      </c>
      <c r="D900" t="s">
        <v>2412</v>
      </c>
      <c r="E900">
        <v>8.5</v>
      </c>
      <c r="F900">
        <f>ROUND(E900/2,1)</f>
        <v>4.3</v>
      </c>
      <c r="G900" t="s">
        <v>2413</v>
      </c>
      <c r="H900" t="str">
        <f>SUBSTITUTE(G900, "Â", "")</f>
        <v>MYR 599</v>
      </c>
      <c r="I900">
        <f>VALUE(MID(H900, 5, LEN(G900)))</f>
        <v>599</v>
      </c>
      <c r="J900" t="str">
        <f t="shared" si="43"/>
        <v>$$$</v>
      </c>
      <c r="K900">
        <f t="shared" ca="1" si="44"/>
        <v>2674</v>
      </c>
      <c r="L900">
        <v>2341</v>
      </c>
    </row>
    <row r="901" spans="1:12" x14ac:dyDescent="0.45">
      <c r="A901" t="str">
        <f t="shared" si="42"/>
        <v>P000901</v>
      </c>
      <c r="B901" t="s">
        <v>2414</v>
      </c>
      <c r="C901" t="s">
        <v>1109</v>
      </c>
      <c r="D901" t="s">
        <v>2415</v>
      </c>
      <c r="E901">
        <v>8</v>
      </c>
      <c r="F901">
        <f>ROUND(E901/2,1)</f>
        <v>4</v>
      </c>
      <c r="G901" t="s">
        <v>172</v>
      </c>
      <c r="H901" t="str">
        <f>SUBSTITUTE(G901, "Â", "")</f>
        <v>MYR 144</v>
      </c>
      <c r="I901">
        <f>VALUE(MID(H901, 5, LEN(G901)))</f>
        <v>144</v>
      </c>
      <c r="J901" t="str">
        <f t="shared" si="43"/>
        <v>$</v>
      </c>
      <c r="K901">
        <f t="shared" ca="1" si="44"/>
        <v>2544</v>
      </c>
      <c r="L901">
        <v>3401</v>
      </c>
    </row>
    <row r="902" spans="1:12" x14ac:dyDescent="0.45">
      <c r="A902" t="str">
        <f t="shared" si="42"/>
        <v>P000902</v>
      </c>
      <c r="B902" t="s">
        <v>2416</v>
      </c>
      <c r="C902" t="s">
        <v>184</v>
      </c>
      <c r="D902" t="s">
        <v>2417</v>
      </c>
      <c r="E902">
        <v>7.6</v>
      </c>
      <c r="F902">
        <f>ROUND(E902/2,1)</f>
        <v>3.8</v>
      </c>
      <c r="G902" t="s">
        <v>129</v>
      </c>
      <c r="H902" t="str">
        <f>SUBSTITUTE(G902, "Â", "")</f>
        <v>MYR 102</v>
      </c>
      <c r="I902">
        <f>VALUE(MID(H902, 5, LEN(G902)))</f>
        <v>102</v>
      </c>
      <c r="J902" t="str">
        <f t="shared" si="43"/>
        <v>$</v>
      </c>
      <c r="K902">
        <f t="shared" ca="1" si="44"/>
        <v>1982</v>
      </c>
      <c r="L902">
        <v>1582</v>
      </c>
    </row>
    <row r="903" spans="1:12" x14ac:dyDescent="0.45">
      <c r="A903" t="str">
        <f t="shared" si="42"/>
        <v>P000903</v>
      </c>
      <c r="B903" t="s">
        <v>2418</v>
      </c>
      <c r="C903" t="s">
        <v>920</v>
      </c>
      <c r="D903" t="s">
        <v>2419</v>
      </c>
      <c r="E903">
        <v>8.1999999999999993</v>
      </c>
      <c r="F903">
        <f>ROUND(E903/2,1)</f>
        <v>4.0999999999999996</v>
      </c>
      <c r="G903" t="s">
        <v>323</v>
      </c>
      <c r="H903" t="str">
        <f>SUBSTITUTE(G903, "Â", "")</f>
        <v>MYR 206</v>
      </c>
      <c r="I903">
        <f>VALUE(MID(H903, 5, LEN(G903)))</f>
        <v>206</v>
      </c>
      <c r="J903" t="str">
        <f t="shared" si="43"/>
        <v>$$</v>
      </c>
      <c r="K903">
        <f t="shared" ca="1" si="44"/>
        <v>1046</v>
      </c>
      <c r="L903">
        <v>662</v>
      </c>
    </row>
    <row r="904" spans="1:12" x14ac:dyDescent="0.45">
      <c r="A904" t="str">
        <f t="shared" si="42"/>
        <v>P000904</v>
      </c>
      <c r="B904" t="s">
        <v>2420</v>
      </c>
      <c r="C904" t="s">
        <v>246</v>
      </c>
      <c r="D904" t="s">
        <v>2421</v>
      </c>
      <c r="E904">
        <v>8.3000000000000007</v>
      </c>
      <c r="F904">
        <f>ROUND(E904/2,1)</f>
        <v>4.2</v>
      </c>
      <c r="G904" t="s">
        <v>2422</v>
      </c>
      <c r="H904" t="str">
        <f>SUBSTITUTE(G904, "Â", "")</f>
        <v>MYR 124</v>
      </c>
      <c r="I904">
        <f>VALUE(MID(H904, 5, LEN(G904)))</f>
        <v>124</v>
      </c>
      <c r="J904" t="str">
        <f t="shared" si="43"/>
        <v>$</v>
      </c>
      <c r="K904">
        <f t="shared" ca="1" si="44"/>
        <v>2324</v>
      </c>
      <c r="L904">
        <v>4086</v>
      </c>
    </row>
    <row r="905" spans="1:12" x14ac:dyDescent="0.45">
      <c r="A905" t="str">
        <f t="shared" si="42"/>
        <v>P000905</v>
      </c>
      <c r="B905" t="s">
        <v>2423</v>
      </c>
      <c r="C905" t="s">
        <v>1011</v>
      </c>
      <c r="D905" t="s">
        <v>2424</v>
      </c>
      <c r="E905">
        <v>6.6</v>
      </c>
      <c r="F905">
        <f>ROUND(E905/2,1)</f>
        <v>3.3</v>
      </c>
      <c r="G905" t="s">
        <v>2334</v>
      </c>
      <c r="H905" t="str">
        <f>SUBSTITUTE(G905, "Â", "")</f>
        <v>MYR 68</v>
      </c>
      <c r="I905">
        <f>VALUE(MID(H905, 5, LEN(G905)))</f>
        <v>68</v>
      </c>
      <c r="J905" t="str">
        <f t="shared" si="43"/>
        <v>$</v>
      </c>
      <c r="K905">
        <f t="shared" ca="1" si="44"/>
        <v>430</v>
      </c>
      <c r="L905">
        <v>4363</v>
      </c>
    </row>
    <row r="906" spans="1:12" x14ac:dyDescent="0.45">
      <c r="A906" t="str">
        <f t="shared" si="42"/>
        <v>P000906</v>
      </c>
      <c r="B906" t="s">
        <v>2425</v>
      </c>
      <c r="C906" t="s">
        <v>616</v>
      </c>
      <c r="D906" t="s">
        <v>2426</v>
      </c>
      <c r="E906">
        <v>7.4</v>
      </c>
      <c r="F906">
        <f>ROUND(E906/2,1)</f>
        <v>3.7</v>
      </c>
      <c r="G906" t="s">
        <v>121</v>
      </c>
      <c r="H906" t="str">
        <f>SUBSTITUTE(G906, "Â", "")</f>
        <v>MYR 89</v>
      </c>
      <c r="I906">
        <f>VALUE(MID(H906, 5, LEN(G906)))</f>
        <v>89</v>
      </c>
      <c r="J906" t="str">
        <f t="shared" si="43"/>
        <v>$</v>
      </c>
      <c r="K906">
        <f t="shared" ca="1" si="44"/>
        <v>1176</v>
      </c>
      <c r="L906">
        <v>2798</v>
      </c>
    </row>
    <row r="907" spans="1:12" x14ac:dyDescent="0.45">
      <c r="A907" t="str">
        <f t="shared" si="42"/>
        <v>P000907</v>
      </c>
      <c r="B907" t="s">
        <v>2427</v>
      </c>
      <c r="C907" t="s">
        <v>616</v>
      </c>
      <c r="D907" t="s">
        <v>2428</v>
      </c>
      <c r="E907">
        <v>9.1</v>
      </c>
      <c r="F907">
        <f>ROUND(E907/2,1)</f>
        <v>4.5999999999999996</v>
      </c>
      <c r="G907" t="s">
        <v>2429</v>
      </c>
      <c r="H907" t="str">
        <f>SUBSTITUTE(G907, "Â", "")</f>
        <v>MYR 631</v>
      </c>
      <c r="I907">
        <f>VALUE(MID(H907, 5, LEN(G907)))</f>
        <v>631</v>
      </c>
      <c r="J907" t="str">
        <f t="shared" si="43"/>
        <v>$$$$</v>
      </c>
      <c r="K907">
        <f t="shared" ca="1" si="44"/>
        <v>3197</v>
      </c>
      <c r="L907">
        <v>2661</v>
      </c>
    </row>
    <row r="908" spans="1:12" x14ac:dyDescent="0.45">
      <c r="A908" t="str">
        <f t="shared" si="42"/>
        <v>P000908</v>
      </c>
      <c r="B908" t="s">
        <v>2430</v>
      </c>
      <c r="C908" t="s">
        <v>180</v>
      </c>
      <c r="D908" t="s">
        <v>2431</v>
      </c>
      <c r="E908">
        <v>9.5</v>
      </c>
      <c r="F908">
        <f>ROUND(E908/2,1)</f>
        <v>4.8</v>
      </c>
      <c r="G908" t="s">
        <v>2432</v>
      </c>
      <c r="H908" t="str">
        <f>SUBSTITUTE(G908, "Â", "")</f>
        <v>MYR 305</v>
      </c>
      <c r="I908">
        <f>VALUE(MID(H908, 5, LEN(G908)))</f>
        <v>305</v>
      </c>
      <c r="J908" t="str">
        <f t="shared" si="43"/>
        <v>$$$</v>
      </c>
      <c r="K908">
        <f t="shared" ca="1" si="44"/>
        <v>1714</v>
      </c>
      <c r="L908">
        <v>3103</v>
      </c>
    </row>
    <row r="909" spans="1:12" x14ac:dyDescent="0.45">
      <c r="A909" t="str">
        <f t="shared" si="42"/>
        <v>P000909</v>
      </c>
      <c r="B909" t="s">
        <v>2433</v>
      </c>
      <c r="C909" t="s">
        <v>2434</v>
      </c>
      <c r="D909" t="s">
        <v>2435</v>
      </c>
      <c r="E909">
        <v>7.3</v>
      </c>
      <c r="F909">
        <f>ROUND(E909/2,1)</f>
        <v>3.7</v>
      </c>
      <c r="G909" t="s">
        <v>544</v>
      </c>
      <c r="H909" t="str">
        <f>SUBSTITUTE(G909, "Â", "")</f>
        <v>MYR 159</v>
      </c>
      <c r="I909">
        <f>VALUE(MID(H909, 5, LEN(G909)))</f>
        <v>159</v>
      </c>
      <c r="J909" t="str">
        <f t="shared" si="43"/>
        <v>$$</v>
      </c>
      <c r="K909">
        <f t="shared" ca="1" si="44"/>
        <v>1171</v>
      </c>
      <c r="L909">
        <v>3040</v>
      </c>
    </row>
    <row r="910" spans="1:12" x14ac:dyDescent="0.45">
      <c r="A910" t="str">
        <f t="shared" si="42"/>
        <v>P000910</v>
      </c>
      <c r="B910" t="s">
        <v>2436</v>
      </c>
      <c r="C910" t="s">
        <v>937</v>
      </c>
      <c r="D910" t="s">
        <v>2437</v>
      </c>
      <c r="E910">
        <v>8</v>
      </c>
      <c r="F910">
        <f>ROUND(E910/2,1)</f>
        <v>4</v>
      </c>
      <c r="G910" t="s">
        <v>486</v>
      </c>
      <c r="H910" t="str">
        <f>SUBSTITUTE(G910, "Â", "")</f>
        <v>MYR 42</v>
      </c>
      <c r="I910">
        <f>VALUE(MID(H910, 5, LEN(G910)))</f>
        <v>42</v>
      </c>
      <c r="J910" t="str">
        <f t="shared" si="43"/>
        <v>$</v>
      </c>
      <c r="K910">
        <f t="shared" ca="1" si="44"/>
        <v>2365</v>
      </c>
      <c r="L910">
        <v>1667</v>
      </c>
    </row>
    <row r="911" spans="1:12" x14ac:dyDescent="0.45">
      <c r="A911" t="str">
        <f t="shared" si="42"/>
        <v>P000911</v>
      </c>
      <c r="B911" t="s">
        <v>2438</v>
      </c>
      <c r="C911" t="s">
        <v>740</v>
      </c>
      <c r="D911" t="s">
        <v>2439</v>
      </c>
      <c r="E911">
        <v>8.6999999999999993</v>
      </c>
      <c r="F911">
        <f>ROUND(E911/2,1)</f>
        <v>4.4000000000000004</v>
      </c>
      <c r="G911" t="s">
        <v>731</v>
      </c>
      <c r="H911" t="str">
        <f>SUBSTITUTE(G911, "Â", "")</f>
        <v>MYR 122</v>
      </c>
      <c r="I911">
        <f>VALUE(MID(H911, 5, LEN(G911)))</f>
        <v>122</v>
      </c>
      <c r="J911" t="str">
        <f t="shared" si="43"/>
        <v>$</v>
      </c>
      <c r="K911">
        <f t="shared" ca="1" si="44"/>
        <v>3207</v>
      </c>
      <c r="L911">
        <v>1718</v>
      </c>
    </row>
    <row r="912" spans="1:12" x14ac:dyDescent="0.45">
      <c r="A912" t="str">
        <f t="shared" si="42"/>
        <v>P000912</v>
      </c>
      <c r="B912" t="s">
        <v>2440</v>
      </c>
      <c r="C912" t="s">
        <v>382</v>
      </c>
      <c r="D912" t="s">
        <v>2441</v>
      </c>
      <c r="E912">
        <v>8.4</v>
      </c>
      <c r="F912">
        <f>ROUND(E912/2,1)</f>
        <v>4.2</v>
      </c>
      <c r="G912" t="s">
        <v>2442</v>
      </c>
      <c r="H912" t="str">
        <f>SUBSTITUTE(G912, "Â", "")</f>
        <v>MYR 337</v>
      </c>
      <c r="I912">
        <f>VALUE(MID(H912, 5, LEN(G912)))</f>
        <v>337</v>
      </c>
      <c r="J912" t="str">
        <f t="shared" si="43"/>
        <v>$$$</v>
      </c>
      <c r="K912">
        <f t="shared" ca="1" si="44"/>
        <v>2087</v>
      </c>
      <c r="L912">
        <v>467</v>
      </c>
    </row>
    <row r="913" spans="1:12" x14ac:dyDescent="0.45">
      <c r="A913" t="str">
        <f t="shared" si="42"/>
        <v>P000913</v>
      </c>
      <c r="B913" t="s">
        <v>2443</v>
      </c>
      <c r="C913" t="s">
        <v>2444</v>
      </c>
      <c r="D913" t="s">
        <v>2445</v>
      </c>
      <c r="E913">
        <v>6.8</v>
      </c>
      <c r="F913">
        <f>ROUND(E913/2,1)</f>
        <v>3.4</v>
      </c>
      <c r="G913" t="s">
        <v>1473</v>
      </c>
      <c r="H913" t="str">
        <f>SUBSTITUTE(G913, "Â", "")</f>
        <v>MYR 60</v>
      </c>
      <c r="I913">
        <f>VALUE(MID(H913, 5, LEN(G913)))</f>
        <v>60</v>
      </c>
      <c r="J913" t="str">
        <f t="shared" si="43"/>
        <v>$</v>
      </c>
      <c r="K913">
        <f t="shared" ca="1" si="44"/>
        <v>2267</v>
      </c>
      <c r="L913">
        <v>4362</v>
      </c>
    </row>
    <row r="914" spans="1:12" x14ac:dyDescent="0.45">
      <c r="A914" t="str">
        <f t="shared" si="42"/>
        <v>P000914</v>
      </c>
      <c r="B914" t="s">
        <v>2446</v>
      </c>
      <c r="C914" t="s">
        <v>1189</v>
      </c>
      <c r="D914" t="s">
        <v>2447</v>
      </c>
      <c r="E914">
        <v>8.3000000000000007</v>
      </c>
      <c r="F914">
        <f>ROUND(E914/2,1)</f>
        <v>4.2</v>
      </c>
      <c r="G914" t="s">
        <v>819</v>
      </c>
      <c r="H914" t="str">
        <f>SUBSTITUTE(G914, "Â", "")</f>
        <v>MYR 137</v>
      </c>
      <c r="I914">
        <f>VALUE(MID(H914, 5, LEN(G914)))</f>
        <v>137</v>
      </c>
      <c r="J914" t="str">
        <f t="shared" si="43"/>
        <v>$</v>
      </c>
      <c r="K914">
        <f t="shared" ca="1" si="44"/>
        <v>4094</v>
      </c>
      <c r="L914">
        <v>3081</v>
      </c>
    </row>
    <row r="915" spans="1:12" x14ac:dyDescent="0.45">
      <c r="A915" t="str">
        <f t="shared" si="42"/>
        <v>P000915</v>
      </c>
      <c r="B915" t="s">
        <v>2448</v>
      </c>
      <c r="C915" t="s">
        <v>601</v>
      </c>
      <c r="D915" t="s">
        <v>2449</v>
      </c>
      <c r="E915">
        <v>8.1999999999999993</v>
      </c>
      <c r="F915">
        <f>ROUND(E915/2,1)</f>
        <v>4.0999999999999996</v>
      </c>
      <c r="G915" t="s">
        <v>227</v>
      </c>
      <c r="H915" t="str">
        <f>SUBSTITUTE(G915, "Â", "")</f>
        <v>MYR 153</v>
      </c>
      <c r="I915">
        <f>VALUE(MID(H915, 5, LEN(G915)))</f>
        <v>153</v>
      </c>
      <c r="J915" t="str">
        <f t="shared" si="43"/>
        <v>$$</v>
      </c>
      <c r="K915">
        <f t="shared" ca="1" si="44"/>
        <v>2797</v>
      </c>
      <c r="L915">
        <v>4243</v>
      </c>
    </row>
    <row r="916" spans="1:12" x14ac:dyDescent="0.45">
      <c r="A916" t="str">
        <f t="shared" si="42"/>
        <v>P000916</v>
      </c>
      <c r="B916" t="s">
        <v>2450</v>
      </c>
      <c r="C916" t="s">
        <v>2451</v>
      </c>
      <c r="D916" t="s">
        <v>2452</v>
      </c>
      <c r="E916">
        <v>8.3000000000000007</v>
      </c>
      <c r="F916">
        <f>ROUND(E916/2,1)</f>
        <v>4.2</v>
      </c>
      <c r="G916" t="s">
        <v>23</v>
      </c>
      <c r="H916" t="str">
        <f>SUBSTITUTE(G916, "Â", "")</f>
        <v>MYR 130</v>
      </c>
      <c r="I916">
        <f>VALUE(MID(H916, 5, LEN(G916)))</f>
        <v>130</v>
      </c>
      <c r="J916" t="str">
        <f t="shared" si="43"/>
        <v>$</v>
      </c>
      <c r="K916">
        <f t="shared" ca="1" si="44"/>
        <v>1032</v>
      </c>
      <c r="L916">
        <v>1625</v>
      </c>
    </row>
    <row r="917" spans="1:12" x14ac:dyDescent="0.45">
      <c r="A917" t="str">
        <f t="shared" si="42"/>
        <v>P000917</v>
      </c>
      <c r="B917" t="s">
        <v>2453</v>
      </c>
      <c r="C917" t="s">
        <v>2454</v>
      </c>
      <c r="D917" t="s">
        <v>2455</v>
      </c>
      <c r="E917">
        <v>7.6</v>
      </c>
      <c r="F917">
        <f>ROUND(E917/2,1)</f>
        <v>3.8</v>
      </c>
      <c r="G917" t="s">
        <v>794</v>
      </c>
      <c r="H917" t="str">
        <f>SUBSTITUTE(G917, "Â", "")</f>
        <v>MYR 118</v>
      </c>
      <c r="I917">
        <f>VALUE(MID(H917, 5, LEN(G917)))</f>
        <v>118</v>
      </c>
      <c r="J917" t="str">
        <f t="shared" si="43"/>
        <v>$</v>
      </c>
      <c r="K917">
        <f t="shared" ca="1" si="44"/>
        <v>543</v>
      </c>
      <c r="L917">
        <v>3765</v>
      </c>
    </row>
    <row r="918" spans="1:12" x14ac:dyDescent="0.45">
      <c r="A918" t="str">
        <f t="shared" si="42"/>
        <v>P000918</v>
      </c>
      <c r="B918" t="s">
        <v>2456</v>
      </c>
      <c r="C918" t="s">
        <v>1466</v>
      </c>
      <c r="D918" t="s">
        <v>2457</v>
      </c>
      <c r="E918">
        <v>3</v>
      </c>
      <c r="F918">
        <f>ROUND(E918/2,1)</f>
        <v>1.5</v>
      </c>
      <c r="G918" t="s">
        <v>939</v>
      </c>
      <c r="H918" t="str">
        <f>SUBSTITUTE(G918, "Â", "")</f>
        <v>MYR 78</v>
      </c>
      <c r="I918">
        <f>VALUE(MID(H918, 5, LEN(G918)))</f>
        <v>78</v>
      </c>
      <c r="J918" t="str">
        <f t="shared" si="43"/>
        <v>$</v>
      </c>
      <c r="K918">
        <f t="shared" ca="1" si="44"/>
        <v>3623</v>
      </c>
      <c r="L918">
        <v>2497</v>
      </c>
    </row>
    <row r="919" spans="1:12" x14ac:dyDescent="0.45">
      <c r="A919" t="str">
        <f t="shared" si="42"/>
        <v>P000919</v>
      </c>
      <c r="B919" t="s">
        <v>2458</v>
      </c>
      <c r="C919" t="s">
        <v>601</v>
      </c>
      <c r="D919" t="s">
        <v>2459</v>
      </c>
      <c r="E919">
        <v>7.3</v>
      </c>
      <c r="F919">
        <f>ROUND(E919/2,1)</f>
        <v>3.7</v>
      </c>
      <c r="G919" t="s">
        <v>55</v>
      </c>
      <c r="H919" t="str">
        <f>SUBSTITUTE(G919, "Â", "")</f>
        <v>MYR 120</v>
      </c>
      <c r="I919">
        <f>VALUE(MID(H919, 5, LEN(G919)))</f>
        <v>120</v>
      </c>
      <c r="J919" t="str">
        <f t="shared" si="43"/>
        <v>$</v>
      </c>
      <c r="K919">
        <f t="shared" ca="1" si="44"/>
        <v>3381</v>
      </c>
      <c r="L919">
        <v>2111</v>
      </c>
    </row>
    <row r="920" spans="1:12" x14ac:dyDescent="0.45">
      <c r="A920" t="str">
        <f t="shared" si="42"/>
        <v>P000920</v>
      </c>
      <c r="B920" t="s">
        <v>2460</v>
      </c>
      <c r="C920" t="s">
        <v>308</v>
      </c>
      <c r="D920" t="s">
        <v>2461</v>
      </c>
      <c r="E920">
        <v>8.3000000000000007</v>
      </c>
      <c r="F920">
        <f>ROUND(E920/2,1)</f>
        <v>4.2</v>
      </c>
      <c r="G920" t="s">
        <v>1696</v>
      </c>
      <c r="H920" t="str">
        <f>SUBSTITUTE(G920, "Â", "")</f>
        <v>MYR 692</v>
      </c>
      <c r="I920">
        <f>VALUE(MID(H920, 5, LEN(G920)))</f>
        <v>692</v>
      </c>
      <c r="J920" t="str">
        <f t="shared" si="43"/>
        <v>$$$$</v>
      </c>
      <c r="K920">
        <f t="shared" ca="1" si="44"/>
        <v>3525</v>
      </c>
      <c r="L920">
        <v>2887</v>
      </c>
    </row>
    <row r="921" spans="1:12" x14ac:dyDescent="0.45">
      <c r="A921" t="str">
        <f t="shared" si="42"/>
        <v>P000921</v>
      </c>
      <c r="B921" t="s">
        <v>2462</v>
      </c>
      <c r="C921" t="s">
        <v>616</v>
      </c>
      <c r="D921" t="s">
        <v>2463</v>
      </c>
      <c r="E921">
        <v>7.1</v>
      </c>
      <c r="F921">
        <f>ROUND(E921/2,1)</f>
        <v>3.6</v>
      </c>
      <c r="G921" t="s">
        <v>1633</v>
      </c>
      <c r="H921" t="str">
        <f>SUBSTITUTE(G921, "Â", "")</f>
        <v>MYR 285</v>
      </c>
      <c r="I921">
        <f>VALUE(MID(H921, 5, LEN(G921)))</f>
        <v>285</v>
      </c>
      <c r="J921" t="str">
        <f t="shared" si="43"/>
        <v>$$</v>
      </c>
      <c r="K921">
        <f t="shared" ca="1" si="44"/>
        <v>331</v>
      </c>
      <c r="L921">
        <v>3030</v>
      </c>
    </row>
    <row r="922" spans="1:12" x14ac:dyDescent="0.45">
      <c r="A922" t="str">
        <f t="shared" si="42"/>
        <v>P000922</v>
      </c>
      <c r="B922" t="s">
        <v>2464</v>
      </c>
      <c r="C922" t="s">
        <v>85</v>
      </c>
      <c r="D922" t="s">
        <v>2465</v>
      </c>
      <c r="E922">
        <v>7.5</v>
      </c>
      <c r="F922">
        <f>ROUND(E922/2,1)</f>
        <v>3.8</v>
      </c>
      <c r="G922" t="s">
        <v>1223</v>
      </c>
      <c r="H922" t="str">
        <f>SUBSTITUTE(G922, "Â", "")</f>
        <v>MYR 174</v>
      </c>
      <c r="I922">
        <f>VALUE(MID(H922, 5, LEN(G922)))</f>
        <v>174</v>
      </c>
      <c r="J922" t="str">
        <f t="shared" si="43"/>
        <v>$$</v>
      </c>
      <c r="K922">
        <f t="shared" ca="1" si="44"/>
        <v>4457</v>
      </c>
      <c r="L922">
        <v>2955</v>
      </c>
    </row>
    <row r="923" spans="1:12" x14ac:dyDescent="0.45">
      <c r="A923" t="str">
        <f t="shared" si="42"/>
        <v>P000923</v>
      </c>
      <c r="B923" t="s">
        <v>2466</v>
      </c>
      <c r="C923" t="s">
        <v>229</v>
      </c>
      <c r="D923" t="s">
        <v>2467</v>
      </c>
      <c r="E923">
        <v>6.8</v>
      </c>
      <c r="F923">
        <f>ROUND(E923/2,1)</f>
        <v>3.4</v>
      </c>
      <c r="G923" t="s">
        <v>158</v>
      </c>
      <c r="H923" t="str">
        <f>SUBSTITUTE(G923, "Â", "")</f>
        <v>MYR 151</v>
      </c>
      <c r="I923">
        <f>VALUE(MID(H923, 5, LEN(G923)))</f>
        <v>151</v>
      </c>
      <c r="J923" t="str">
        <f t="shared" si="43"/>
        <v>$$</v>
      </c>
      <c r="K923">
        <f t="shared" ca="1" si="44"/>
        <v>2114</v>
      </c>
      <c r="L923">
        <v>124</v>
      </c>
    </row>
    <row r="924" spans="1:12" x14ac:dyDescent="0.45">
      <c r="A924" t="str">
        <f t="shared" si="42"/>
        <v>P000924</v>
      </c>
      <c r="B924" t="s">
        <v>2468</v>
      </c>
      <c r="C924" t="s">
        <v>1250</v>
      </c>
      <c r="D924" t="s">
        <v>2469</v>
      </c>
      <c r="E924">
        <v>6.5</v>
      </c>
      <c r="F924">
        <f>ROUND(E924/2,1)</f>
        <v>3.3</v>
      </c>
      <c r="G924" t="s">
        <v>2470</v>
      </c>
      <c r="H924" t="str">
        <f>SUBSTITUTE(G924, "Â", "")</f>
        <v>MYR 84</v>
      </c>
      <c r="I924">
        <f>VALUE(MID(H924, 5, LEN(G924)))</f>
        <v>84</v>
      </c>
      <c r="J924" t="str">
        <f t="shared" si="43"/>
        <v>$</v>
      </c>
      <c r="K924">
        <f t="shared" ca="1" si="44"/>
        <v>1926</v>
      </c>
      <c r="L924">
        <v>3796</v>
      </c>
    </row>
    <row r="925" spans="1:12" x14ac:dyDescent="0.45">
      <c r="A925" t="str">
        <f t="shared" si="42"/>
        <v>P000925</v>
      </c>
      <c r="B925" t="s">
        <v>2471</v>
      </c>
      <c r="C925" t="s">
        <v>134</v>
      </c>
      <c r="D925" t="s">
        <v>2472</v>
      </c>
      <c r="E925">
        <v>7.6</v>
      </c>
      <c r="F925">
        <f>ROUND(E925/2,1)</f>
        <v>3.8</v>
      </c>
      <c r="G925" t="s">
        <v>1259</v>
      </c>
      <c r="H925" t="str">
        <f>SUBSTITUTE(G925, "Â", "")</f>
        <v>MYR 408</v>
      </c>
      <c r="I925">
        <f>VALUE(MID(H925, 5, LEN(G925)))</f>
        <v>408</v>
      </c>
      <c r="J925" t="str">
        <f t="shared" si="43"/>
        <v>$$$</v>
      </c>
      <c r="K925">
        <f t="shared" ca="1" si="44"/>
        <v>1921</v>
      </c>
      <c r="L925">
        <v>4041</v>
      </c>
    </row>
    <row r="926" spans="1:12" x14ac:dyDescent="0.45">
      <c r="A926" t="str">
        <f t="shared" si="42"/>
        <v>P000926</v>
      </c>
      <c r="B926" t="s">
        <v>2473</v>
      </c>
      <c r="C926" t="s">
        <v>225</v>
      </c>
      <c r="D926" t="s">
        <v>2474</v>
      </c>
      <c r="E926">
        <v>7.6</v>
      </c>
      <c r="F926">
        <f>ROUND(E926/2,1)</f>
        <v>3.8</v>
      </c>
      <c r="G926" t="s">
        <v>815</v>
      </c>
      <c r="H926" t="str">
        <f>SUBSTITUTE(G926, "Â", "")</f>
        <v>MYR 131</v>
      </c>
      <c r="I926">
        <f>VALUE(MID(H926, 5, LEN(G926)))</f>
        <v>131</v>
      </c>
      <c r="J926" t="str">
        <f t="shared" si="43"/>
        <v>$</v>
      </c>
      <c r="K926">
        <f t="shared" ca="1" si="44"/>
        <v>1118</v>
      </c>
      <c r="L926">
        <v>1757</v>
      </c>
    </row>
    <row r="927" spans="1:12" x14ac:dyDescent="0.45">
      <c r="A927" t="str">
        <f t="shared" si="42"/>
        <v>P000927</v>
      </c>
      <c r="B927" t="s">
        <v>2475</v>
      </c>
      <c r="C927" t="s">
        <v>2476</v>
      </c>
      <c r="D927" t="s">
        <v>2477</v>
      </c>
      <c r="E927">
        <v>8.1</v>
      </c>
      <c r="F927">
        <f>ROUND(E927/2,1)</f>
        <v>4.0999999999999996</v>
      </c>
      <c r="G927" t="s">
        <v>158</v>
      </c>
      <c r="H927" t="str">
        <f>SUBSTITUTE(G927, "Â", "")</f>
        <v>MYR 151</v>
      </c>
      <c r="I927">
        <f>VALUE(MID(H927, 5, LEN(G927)))</f>
        <v>151</v>
      </c>
      <c r="J927" t="str">
        <f t="shared" si="43"/>
        <v>$$</v>
      </c>
      <c r="K927">
        <f t="shared" ca="1" si="44"/>
        <v>4348</v>
      </c>
      <c r="L927">
        <v>2184</v>
      </c>
    </row>
    <row r="928" spans="1:12" x14ac:dyDescent="0.45">
      <c r="A928" t="str">
        <f t="shared" si="42"/>
        <v>P000928</v>
      </c>
      <c r="B928" t="s">
        <v>2478</v>
      </c>
      <c r="C928" t="s">
        <v>601</v>
      </c>
      <c r="D928" t="s">
        <v>2479</v>
      </c>
      <c r="E928">
        <v>8.6</v>
      </c>
      <c r="F928">
        <f>ROUND(E928/2,1)</f>
        <v>4.3</v>
      </c>
      <c r="G928" t="s">
        <v>547</v>
      </c>
      <c r="H928" t="str">
        <f>SUBSTITUTE(G928, "Â", "")</f>
        <v>MYR 543</v>
      </c>
      <c r="I928">
        <f>VALUE(MID(H928, 5, LEN(G928)))</f>
        <v>543</v>
      </c>
      <c r="J928" t="str">
        <f t="shared" si="43"/>
        <v>$$$</v>
      </c>
      <c r="K928">
        <f t="shared" ca="1" si="44"/>
        <v>4119</v>
      </c>
      <c r="L928">
        <v>1374</v>
      </c>
    </row>
    <row r="929" spans="1:12" x14ac:dyDescent="0.45">
      <c r="A929" t="str">
        <f t="shared" si="42"/>
        <v>P000929</v>
      </c>
      <c r="B929" t="s">
        <v>2480</v>
      </c>
      <c r="C929" t="s">
        <v>81</v>
      </c>
      <c r="D929" t="s">
        <v>2481</v>
      </c>
      <c r="E929">
        <v>8.3000000000000007</v>
      </c>
      <c r="F929">
        <f>ROUND(E929/2,1)</f>
        <v>4.2</v>
      </c>
      <c r="G929" t="s">
        <v>599</v>
      </c>
      <c r="H929" t="str">
        <f>SUBSTITUTE(G929, "Â", "")</f>
        <v>MYR 112</v>
      </c>
      <c r="I929">
        <f>VALUE(MID(H929, 5, LEN(G929)))</f>
        <v>112</v>
      </c>
      <c r="J929" t="str">
        <f t="shared" si="43"/>
        <v>$</v>
      </c>
      <c r="K929">
        <f t="shared" ca="1" si="44"/>
        <v>3437</v>
      </c>
      <c r="L929">
        <v>4253</v>
      </c>
    </row>
    <row r="930" spans="1:12" x14ac:dyDescent="0.45">
      <c r="A930" t="str">
        <f t="shared" si="42"/>
        <v>P000930</v>
      </c>
      <c r="B930" t="s">
        <v>2482</v>
      </c>
      <c r="C930" t="s">
        <v>108</v>
      </c>
      <c r="D930" t="s">
        <v>2483</v>
      </c>
      <c r="E930">
        <v>7.7</v>
      </c>
      <c r="F930">
        <f>ROUND(E930/2,1)</f>
        <v>3.9</v>
      </c>
      <c r="G930" t="s">
        <v>279</v>
      </c>
      <c r="H930" t="str">
        <f>SUBSTITUTE(G930, "Â", "")</f>
        <v>MYR 269</v>
      </c>
      <c r="I930">
        <f>VALUE(MID(H930, 5, LEN(G930)))</f>
        <v>269</v>
      </c>
      <c r="J930" t="str">
        <f t="shared" si="43"/>
        <v>$$</v>
      </c>
      <c r="K930">
        <f t="shared" ca="1" si="44"/>
        <v>844</v>
      </c>
      <c r="L930">
        <v>2201</v>
      </c>
    </row>
    <row r="931" spans="1:12" x14ac:dyDescent="0.45">
      <c r="A931" t="str">
        <f t="shared" si="42"/>
        <v>P000931</v>
      </c>
      <c r="B931" t="s">
        <v>2484</v>
      </c>
      <c r="C931" t="s">
        <v>2485</v>
      </c>
      <c r="D931" t="s">
        <v>2486</v>
      </c>
      <c r="E931">
        <v>8.9</v>
      </c>
      <c r="F931">
        <f>ROUND(E931/2,1)</f>
        <v>4.5</v>
      </c>
      <c r="G931" t="s">
        <v>94</v>
      </c>
      <c r="H931" t="str">
        <f>SUBSTITUTE(G931, "Â", "")</f>
        <v>MYR 132</v>
      </c>
      <c r="I931">
        <f>VALUE(MID(H931, 5, LEN(G931)))</f>
        <v>132</v>
      </c>
      <c r="J931" t="str">
        <f t="shared" si="43"/>
        <v>$</v>
      </c>
      <c r="K931">
        <f t="shared" ca="1" si="44"/>
        <v>3502</v>
      </c>
      <c r="L931">
        <v>130</v>
      </c>
    </row>
    <row r="932" spans="1:12" x14ac:dyDescent="0.45">
      <c r="A932" t="str">
        <f t="shared" si="42"/>
        <v>P000932</v>
      </c>
      <c r="B932" t="s">
        <v>2487</v>
      </c>
      <c r="C932" t="s">
        <v>123</v>
      </c>
      <c r="D932" t="s">
        <v>2488</v>
      </c>
      <c r="E932">
        <v>7.9</v>
      </c>
      <c r="F932">
        <f>ROUND(E932/2,1)</f>
        <v>4</v>
      </c>
      <c r="G932" t="s">
        <v>27</v>
      </c>
      <c r="H932" t="str">
        <f>SUBSTITUTE(G932, "Â", "")</f>
        <v>MYR 92</v>
      </c>
      <c r="I932">
        <f>VALUE(MID(H932, 5, LEN(G932)))</f>
        <v>92</v>
      </c>
      <c r="J932" t="str">
        <f t="shared" si="43"/>
        <v>$</v>
      </c>
      <c r="K932">
        <f t="shared" ca="1" si="44"/>
        <v>143</v>
      </c>
      <c r="L932">
        <v>2250</v>
      </c>
    </row>
    <row r="933" spans="1:12" x14ac:dyDescent="0.45">
      <c r="A933" t="str">
        <f t="shared" si="42"/>
        <v>P000933</v>
      </c>
      <c r="B933" t="s">
        <v>2489</v>
      </c>
      <c r="C933" t="s">
        <v>555</v>
      </c>
      <c r="D933" t="s">
        <v>2490</v>
      </c>
      <c r="E933">
        <v>7.6</v>
      </c>
      <c r="F933">
        <f>ROUND(E933/2,1)</f>
        <v>3.8</v>
      </c>
      <c r="G933" t="s">
        <v>771</v>
      </c>
      <c r="H933" t="str">
        <f>SUBSTITUTE(G933, "Â", "")</f>
        <v>MYR 80</v>
      </c>
      <c r="I933">
        <f>VALUE(MID(H933, 5, LEN(G933)))</f>
        <v>80</v>
      </c>
      <c r="J933" t="str">
        <f t="shared" si="43"/>
        <v>$</v>
      </c>
      <c r="K933">
        <f t="shared" ca="1" si="44"/>
        <v>160</v>
      </c>
      <c r="L933">
        <v>3877</v>
      </c>
    </row>
    <row r="934" spans="1:12" x14ac:dyDescent="0.45">
      <c r="A934" t="str">
        <f t="shared" si="42"/>
        <v>P000934</v>
      </c>
      <c r="B934" t="s">
        <v>2491</v>
      </c>
      <c r="C934" t="s">
        <v>616</v>
      </c>
      <c r="D934" t="s">
        <v>2492</v>
      </c>
      <c r="E934">
        <v>8.3000000000000007</v>
      </c>
      <c r="F934">
        <f>ROUND(E934/2,1)</f>
        <v>4.2</v>
      </c>
      <c r="G934" t="s">
        <v>223</v>
      </c>
      <c r="H934" t="str">
        <f>SUBSTITUTE(G934, "Â", "")</f>
        <v>MYR 600</v>
      </c>
      <c r="I934">
        <f>VALUE(MID(H934, 5, LEN(G934)))</f>
        <v>600</v>
      </c>
      <c r="J934" t="str">
        <f t="shared" si="43"/>
        <v>$$$</v>
      </c>
      <c r="K934">
        <f t="shared" ca="1" si="44"/>
        <v>2911</v>
      </c>
      <c r="L934">
        <v>2867</v>
      </c>
    </row>
    <row r="935" spans="1:12" x14ac:dyDescent="0.45">
      <c r="A935" t="str">
        <f t="shared" si="42"/>
        <v>P000935</v>
      </c>
      <c r="B935" t="s">
        <v>2493</v>
      </c>
      <c r="C935" t="s">
        <v>69</v>
      </c>
      <c r="D935" t="s">
        <v>2494</v>
      </c>
      <c r="E935">
        <v>7.7</v>
      </c>
      <c r="F935">
        <f>ROUND(E935/2,1)</f>
        <v>3.9</v>
      </c>
      <c r="G935" t="s">
        <v>1704</v>
      </c>
      <c r="H935" t="str">
        <f>SUBSTITUTE(G935, "Â", "")</f>
        <v>MYR 561</v>
      </c>
      <c r="I935">
        <f>VALUE(MID(H935, 5, LEN(G935)))</f>
        <v>561</v>
      </c>
      <c r="J935" t="str">
        <f t="shared" si="43"/>
        <v>$$$</v>
      </c>
      <c r="K935">
        <f t="shared" ca="1" si="44"/>
        <v>4061</v>
      </c>
      <c r="L935">
        <v>1784</v>
      </c>
    </row>
    <row r="936" spans="1:12" x14ac:dyDescent="0.45">
      <c r="A936" t="str">
        <f t="shared" si="42"/>
        <v>P000936</v>
      </c>
      <c r="B936" t="s">
        <v>2495</v>
      </c>
      <c r="C936" t="s">
        <v>653</v>
      </c>
      <c r="D936" t="s">
        <v>2496</v>
      </c>
      <c r="E936">
        <v>8</v>
      </c>
      <c r="F936">
        <f>ROUND(E936/2,1)</f>
        <v>4</v>
      </c>
      <c r="G936" t="s">
        <v>1530</v>
      </c>
      <c r="H936" t="str">
        <f>SUBSTITUTE(G936, "Â", "")</f>
        <v>MYR 199</v>
      </c>
      <c r="I936">
        <f>VALUE(MID(H936, 5, LEN(G936)))</f>
        <v>199</v>
      </c>
      <c r="J936" t="str">
        <f t="shared" si="43"/>
        <v>$$</v>
      </c>
      <c r="K936">
        <f t="shared" ca="1" si="44"/>
        <v>1993</v>
      </c>
      <c r="L936">
        <v>2697</v>
      </c>
    </row>
    <row r="937" spans="1:12" x14ac:dyDescent="0.45">
      <c r="A937" t="str">
        <f t="shared" si="42"/>
        <v>P000937</v>
      </c>
      <c r="B937" t="s">
        <v>2497</v>
      </c>
      <c r="C937" t="s">
        <v>250</v>
      </c>
      <c r="D937" t="s">
        <v>2498</v>
      </c>
      <c r="E937">
        <v>8.4</v>
      </c>
      <c r="F937">
        <f>ROUND(E937/2,1)</f>
        <v>4.2</v>
      </c>
      <c r="G937" t="s">
        <v>2499</v>
      </c>
      <c r="H937" t="str">
        <f>SUBSTITUTE(G937, "Â", "")</f>
        <v>MYR 927</v>
      </c>
      <c r="I937">
        <f>VALUE(MID(H937, 5, LEN(G937)))</f>
        <v>927</v>
      </c>
      <c r="J937" t="str">
        <f t="shared" si="43"/>
        <v>$$$$</v>
      </c>
      <c r="K937">
        <f t="shared" ca="1" si="44"/>
        <v>793</v>
      </c>
      <c r="L937">
        <v>1369</v>
      </c>
    </row>
    <row r="938" spans="1:12" x14ac:dyDescent="0.45">
      <c r="A938" t="str">
        <f t="shared" si="42"/>
        <v>P000938</v>
      </c>
      <c r="B938" t="s">
        <v>2500</v>
      </c>
      <c r="C938" t="s">
        <v>2501</v>
      </c>
      <c r="D938" t="s">
        <v>2502</v>
      </c>
      <c r="E938">
        <v>7</v>
      </c>
      <c r="F938">
        <f>ROUND(E938/2,1)</f>
        <v>3.5</v>
      </c>
      <c r="G938" t="s">
        <v>55</v>
      </c>
      <c r="H938" t="str">
        <f>SUBSTITUTE(G938, "Â", "")</f>
        <v>MYR 120</v>
      </c>
      <c r="I938">
        <f>VALUE(MID(H938, 5, LEN(G938)))</f>
        <v>120</v>
      </c>
      <c r="J938" t="str">
        <f t="shared" si="43"/>
        <v>$</v>
      </c>
      <c r="K938">
        <f t="shared" ca="1" si="44"/>
        <v>1100</v>
      </c>
      <c r="L938">
        <v>877</v>
      </c>
    </row>
    <row r="939" spans="1:12" x14ac:dyDescent="0.45">
      <c r="A939" t="str">
        <f t="shared" si="42"/>
        <v>P000939</v>
      </c>
      <c r="B939" t="s">
        <v>2503</v>
      </c>
      <c r="C939" t="s">
        <v>325</v>
      </c>
      <c r="D939" t="s">
        <v>2504</v>
      </c>
      <c r="E939">
        <v>7.9</v>
      </c>
      <c r="F939">
        <f>ROUND(E939/2,1)</f>
        <v>4</v>
      </c>
      <c r="G939" t="s">
        <v>1919</v>
      </c>
      <c r="H939" t="str">
        <f>SUBSTITUTE(G939, "Â", "")</f>
        <v>MYR 195</v>
      </c>
      <c r="I939">
        <f>VALUE(MID(H939, 5, LEN(G939)))</f>
        <v>195</v>
      </c>
      <c r="J939" t="str">
        <f t="shared" si="43"/>
        <v>$$</v>
      </c>
      <c r="K939">
        <f t="shared" ca="1" si="44"/>
        <v>3808</v>
      </c>
      <c r="L939">
        <v>3220</v>
      </c>
    </row>
    <row r="940" spans="1:12" x14ac:dyDescent="0.45">
      <c r="A940" t="str">
        <f t="shared" si="42"/>
        <v>P000940</v>
      </c>
      <c r="B940" t="s">
        <v>2505</v>
      </c>
      <c r="C940" t="s">
        <v>123</v>
      </c>
      <c r="D940" t="s">
        <v>2506</v>
      </c>
      <c r="E940">
        <v>9</v>
      </c>
      <c r="F940">
        <f>ROUND(E940/2,1)</f>
        <v>4.5</v>
      </c>
      <c r="G940" t="s">
        <v>2507</v>
      </c>
      <c r="H940" t="str">
        <f>SUBSTITUTE(G940, "Â", "")</f>
        <v>MYR 343</v>
      </c>
      <c r="I940">
        <f>VALUE(MID(H940, 5, LEN(G940)))</f>
        <v>343</v>
      </c>
      <c r="J940" t="str">
        <f t="shared" si="43"/>
        <v>$$$</v>
      </c>
      <c r="K940">
        <f t="shared" ca="1" si="44"/>
        <v>3647</v>
      </c>
      <c r="L940">
        <v>3836</v>
      </c>
    </row>
    <row r="941" spans="1:12" x14ac:dyDescent="0.45">
      <c r="A941" t="str">
        <f t="shared" si="42"/>
        <v>P000941</v>
      </c>
      <c r="B941" t="s">
        <v>2508</v>
      </c>
      <c r="C941" t="s">
        <v>325</v>
      </c>
      <c r="D941" t="s">
        <v>2509</v>
      </c>
      <c r="E941">
        <v>8.1</v>
      </c>
      <c r="F941">
        <f>ROUND(E941/2,1)</f>
        <v>4.0999999999999996</v>
      </c>
      <c r="G941" t="s">
        <v>2510</v>
      </c>
      <c r="H941" t="str">
        <f>SUBSTITUTE(G941, "Â", "")</f>
        <v>MYR 166</v>
      </c>
      <c r="I941">
        <f>VALUE(MID(H941, 5, LEN(G941)))</f>
        <v>166</v>
      </c>
      <c r="J941" t="str">
        <f t="shared" si="43"/>
        <v>$$</v>
      </c>
      <c r="K941">
        <f t="shared" ca="1" si="44"/>
        <v>2965</v>
      </c>
      <c r="L941">
        <v>4088</v>
      </c>
    </row>
    <row r="942" spans="1:12" x14ac:dyDescent="0.45">
      <c r="A942" t="str">
        <f t="shared" si="42"/>
        <v>P000942</v>
      </c>
      <c r="B942" t="s">
        <v>2511</v>
      </c>
      <c r="C942" t="s">
        <v>2512</v>
      </c>
      <c r="D942" t="s">
        <v>2513</v>
      </c>
      <c r="E942">
        <v>8.6999999999999993</v>
      </c>
      <c r="F942">
        <f>ROUND(E942/2,1)</f>
        <v>4.4000000000000004</v>
      </c>
      <c r="G942" t="s">
        <v>499</v>
      </c>
      <c r="H942" t="str">
        <f>SUBSTITUTE(G942, "Â", "")</f>
        <v>MYR 315</v>
      </c>
      <c r="I942">
        <f>VALUE(MID(H942, 5, LEN(G942)))</f>
        <v>315</v>
      </c>
      <c r="J942" t="str">
        <f t="shared" si="43"/>
        <v>$$$</v>
      </c>
      <c r="K942">
        <f t="shared" ca="1" si="44"/>
        <v>3060</v>
      </c>
      <c r="L942">
        <v>425</v>
      </c>
    </row>
    <row r="943" spans="1:12" x14ac:dyDescent="0.45">
      <c r="A943" t="str">
        <f t="shared" si="42"/>
        <v>P000943</v>
      </c>
      <c r="B943" t="s">
        <v>2514</v>
      </c>
      <c r="C943" t="s">
        <v>308</v>
      </c>
      <c r="D943" t="s">
        <v>2515</v>
      </c>
      <c r="E943">
        <v>8.5</v>
      </c>
      <c r="F943">
        <f>ROUND(E943/2,1)</f>
        <v>4.3</v>
      </c>
      <c r="G943" t="s">
        <v>283</v>
      </c>
      <c r="H943" t="str">
        <f>SUBSTITUTE(G943, "Â", "")</f>
        <v>MYR 320</v>
      </c>
      <c r="I943">
        <f>VALUE(MID(H943, 5, LEN(G943)))</f>
        <v>320</v>
      </c>
      <c r="J943" t="str">
        <f t="shared" si="43"/>
        <v>$$$</v>
      </c>
      <c r="K943">
        <f t="shared" ca="1" si="44"/>
        <v>3086</v>
      </c>
      <c r="L943">
        <v>2253</v>
      </c>
    </row>
    <row r="944" spans="1:12" x14ac:dyDescent="0.45">
      <c r="A944" t="str">
        <f t="shared" si="42"/>
        <v>P000944</v>
      </c>
      <c r="B944" t="s">
        <v>2516</v>
      </c>
      <c r="C944" t="s">
        <v>69</v>
      </c>
      <c r="D944" t="s">
        <v>2517</v>
      </c>
      <c r="E944">
        <v>7.7</v>
      </c>
      <c r="F944">
        <f>ROUND(E944/2,1)</f>
        <v>3.9</v>
      </c>
      <c r="G944" t="s">
        <v>720</v>
      </c>
      <c r="H944" t="str">
        <f>SUBSTITUTE(G944, "Â", "")</f>
        <v>MYR 150</v>
      </c>
      <c r="I944">
        <f>VALUE(MID(H944, 5, LEN(G944)))</f>
        <v>150</v>
      </c>
      <c r="J944" t="str">
        <f t="shared" si="43"/>
        <v>$</v>
      </c>
      <c r="K944">
        <f t="shared" ca="1" si="44"/>
        <v>361</v>
      </c>
      <c r="L944">
        <v>4407</v>
      </c>
    </row>
    <row r="945" spans="1:12" x14ac:dyDescent="0.45">
      <c r="A945" t="str">
        <f t="shared" si="42"/>
        <v>P000945</v>
      </c>
      <c r="B945" t="s">
        <v>2518</v>
      </c>
      <c r="C945" t="s">
        <v>108</v>
      </c>
      <c r="D945" t="s">
        <v>2519</v>
      </c>
      <c r="E945">
        <v>7.7</v>
      </c>
      <c r="F945">
        <f>ROUND(E945/2,1)</f>
        <v>3.9</v>
      </c>
      <c r="G945" t="s">
        <v>1259</v>
      </c>
      <c r="H945" t="str">
        <f>SUBSTITUTE(G945, "Â", "")</f>
        <v>MYR 408</v>
      </c>
      <c r="I945">
        <f>VALUE(MID(H945, 5, LEN(G945)))</f>
        <v>408</v>
      </c>
      <c r="J945" t="str">
        <f t="shared" si="43"/>
        <v>$$$</v>
      </c>
      <c r="K945">
        <f t="shared" ca="1" si="44"/>
        <v>1523</v>
      </c>
      <c r="L945">
        <v>1583</v>
      </c>
    </row>
    <row r="946" spans="1:12" x14ac:dyDescent="0.45">
      <c r="A946" t="str">
        <f t="shared" si="42"/>
        <v>P000946</v>
      </c>
      <c r="B946" t="s">
        <v>2520</v>
      </c>
      <c r="C946" t="s">
        <v>69</v>
      </c>
      <c r="D946" t="s">
        <v>2521</v>
      </c>
      <c r="E946">
        <v>7.4</v>
      </c>
      <c r="F946">
        <f>ROUND(E946/2,1)</f>
        <v>3.7</v>
      </c>
      <c r="G946" t="s">
        <v>599</v>
      </c>
      <c r="H946" t="str">
        <f>SUBSTITUTE(G946, "Â", "")</f>
        <v>MYR 112</v>
      </c>
      <c r="I946">
        <f>VALUE(MID(H946, 5, LEN(G946)))</f>
        <v>112</v>
      </c>
      <c r="J946" t="str">
        <f t="shared" si="43"/>
        <v>$</v>
      </c>
      <c r="K946">
        <f t="shared" ca="1" si="44"/>
        <v>3333</v>
      </c>
      <c r="L946">
        <v>2903</v>
      </c>
    </row>
    <row r="947" spans="1:12" x14ac:dyDescent="0.45">
      <c r="A947" t="str">
        <f t="shared" si="42"/>
        <v>P000947</v>
      </c>
      <c r="B947" t="s">
        <v>2522</v>
      </c>
      <c r="C947" t="s">
        <v>1221</v>
      </c>
      <c r="D947" t="s">
        <v>2523</v>
      </c>
      <c r="E947">
        <v>8.9</v>
      </c>
      <c r="F947">
        <f>ROUND(E947/2,1)</f>
        <v>4.5</v>
      </c>
      <c r="G947" t="s">
        <v>2524</v>
      </c>
      <c r="H947" t="str">
        <f>SUBSTITUTE(G947, "Â", "")</f>
        <v>MYR 2,090</v>
      </c>
      <c r="I947">
        <f>VALUE(MID(H947, 5, LEN(G947)))</f>
        <v>2090</v>
      </c>
      <c r="J947" t="str">
        <f t="shared" si="43"/>
        <v>$$$$</v>
      </c>
      <c r="K947">
        <f t="shared" ca="1" si="44"/>
        <v>85</v>
      </c>
      <c r="L947">
        <v>2307</v>
      </c>
    </row>
    <row r="948" spans="1:12" x14ac:dyDescent="0.45">
      <c r="A948" t="str">
        <f t="shared" si="42"/>
        <v>P000948</v>
      </c>
      <c r="B948" t="s">
        <v>2525</v>
      </c>
      <c r="C948" t="s">
        <v>123</v>
      </c>
      <c r="D948" t="s">
        <v>2526</v>
      </c>
      <c r="E948">
        <v>8.1999999999999993</v>
      </c>
      <c r="F948">
        <f>ROUND(E948/2,1)</f>
        <v>4.0999999999999996</v>
      </c>
      <c r="G948" t="s">
        <v>522</v>
      </c>
      <c r="H948" t="str">
        <f>SUBSTITUTE(G948, "Â", "")</f>
        <v>MYR 297</v>
      </c>
      <c r="I948">
        <f>VALUE(MID(H948, 5, LEN(G948)))</f>
        <v>297</v>
      </c>
      <c r="J948" t="str">
        <f t="shared" si="43"/>
        <v>$$</v>
      </c>
      <c r="K948">
        <f t="shared" ca="1" si="44"/>
        <v>3766</v>
      </c>
      <c r="L948">
        <v>889</v>
      </c>
    </row>
    <row r="949" spans="1:12" x14ac:dyDescent="0.45">
      <c r="A949" t="str">
        <f t="shared" si="42"/>
        <v>P000949</v>
      </c>
      <c r="B949" t="s">
        <v>2527</v>
      </c>
      <c r="C949" t="s">
        <v>123</v>
      </c>
      <c r="D949" t="s">
        <v>2528</v>
      </c>
      <c r="E949">
        <v>7.8</v>
      </c>
      <c r="F949">
        <f>ROUND(E949/2,1)</f>
        <v>3.9</v>
      </c>
      <c r="G949" t="s">
        <v>2529</v>
      </c>
      <c r="H949" t="str">
        <f>SUBSTITUTE(G949, "Â", "")</f>
        <v>MYR 1,296</v>
      </c>
      <c r="I949">
        <f>VALUE(MID(H949, 5, LEN(G949)))</f>
        <v>1296</v>
      </c>
      <c r="J949" t="str">
        <f t="shared" si="43"/>
        <v>$$$$</v>
      </c>
      <c r="K949">
        <f t="shared" ca="1" si="44"/>
        <v>2279</v>
      </c>
      <c r="L949">
        <v>1351</v>
      </c>
    </row>
    <row r="950" spans="1:12" x14ac:dyDescent="0.45">
      <c r="A950" t="str">
        <f t="shared" si="42"/>
        <v>P000950</v>
      </c>
      <c r="B950" t="s">
        <v>2530</v>
      </c>
      <c r="C950" t="s">
        <v>69</v>
      </c>
      <c r="D950" t="s">
        <v>2531</v>
      </c>
      <c r="E950">
        <v>7.4</v>
      </c>
      <c r="F950">
        <f>ROUND(E950/2,1)</f>
        <v>3.7</v>
      </c>
      <c r="G950" t="s">
        <v>2314</v>
      </c>
      <c r="H950" t="str">
        <f>SUBSTITUTE(G950, "Â", "")</f>
        <v>MYR 629</v>
      </c>
      <c r="I950">
        <f>VALUE(MID(H950, 5, LEN(G950)))</f>
        <v>629</v>
      </c>
      <c r="J950" t="str">
        <f t="shared" si="43"/>
        <v>$$$$</v>
      </c>
      <c r="K950">
        <f t="shared" ca="1" si="44"/>
        <v>2995</v>
      </c>
      <c r="L950">
        <v>3705</v>
      </c>
    </row>
    <row r="951" spans="1:12" x14ac:dyDescent="0.45">
      <c r="A951" t="str">
        <f t="shared" si="42"/>
        <v>P000951</v>
      </c>
      <c r="B951" t="s">
        <v>2532</v>
      </c>
      <c r="C951" t="s">
        <v>69</v>
      </c>
      <c r="D951" t="s">
        <v>2533</v>
      </c>
      <c r="E951">
        <v>9.1999999999999993</v>
      </c>
      <c r="F951">
        <f>ROUND(E951/2,1)</f>
        <v>4.5999999999999996</v>
      </c>
      <c r="G951" t="s">
        <v>3</v>
      </c>
      <c r="H951" t="str">
        <f>SUBSTITUTE(G951, "Â", "")</f>
        <v>MYR 287</v>
      </c>
      <c r="I951">
        <f>VALUE(MID(H951, 5, LEN(G951)))</f>
        <v>287</v>
      </c>
      <c r="J951" t="str">
        <f t="shared" si="43"/>
        <v>$$</v>
      </c>
      <c r="K951">
        <f t="shared" ca="1" si="44"/>
        <v>895</v>
      </c>
      <c r="L951">
        <v>3102</v>
      </c>
    </row>
    <row r="952" spans="1:12" x14ac:dyDescent="0.45">
      <c r="A952" t="str">
        <f t="shared" si="42"/>
        <v>P000952</v>
      </c>
      <c r="B952" t="s">
        <v>2534</v>
      </c>
      <c r="C952" t="s">
        <v>601</v>
      </c>
      <c r="D952" t="s">
        <v>2535</v>
      </c>
      <c r="E952">
        <v>7.1</v>
      </c>
      <c r="F952">
        <f>ROUND(E952/2,1)</f>
        <v>3.6</v>
      </c>
      <c r="G952" t="s">
        <v>731</v>
      </c>
      <c r="H952" t="str">
        <f>SUBSTITUTE(G952, "Â", "")</f>
        <v>MYR 122</v>
      </c>
      <c r="I952">
        <f>VALUE(MID(H952, 5, LEN(G952)))</f>
        <v>122</v>
      </c>
      <c r="J952" t="str">
        <f t="shared" si="43"/>
        <v>$</v>
      </c>
      <c r="K952">
        <f t="shared" ca="1" si="44"/>
        <v>2249</v>
      </c>
      <c r="L952">
        <v>1720</v>
      </c>
    </row>
    <row r="953" spans="1:12" x14ac:dyDescent="0.45">
      <c r="A953" t="str">
        <f t="shared" si="42"/>
        <v>P000953</v>
      </c>
      <c r="B953" t="s">
        <v>2536</v>
      </c>
      <c r="C953" t="s">
        <v>37</v>
      </c>
      <c r="D953" t="s">
        <v>2537</v>
      </c>
      <c r="E953">
        <v>7.2</v>
      </c>
      <c r="F953">
        <f>ROUND(E953/2,1)</f>
        <v>3.6</v>
      </c>
      <c r="G953" t="s">
        <v>2538</v>
      </c>
      <c r="H953" t="str">
        <f>SUBSTITUTE(G953, "Â", "")</f>
        <v>MYR 176</v>
      </c>
      <c r="I953">
        <f>VALUE(MID(H953, 5, LEN(G953)))</f>
        <v>176</v>
      </c>
      <c r="J953" t="str">
        <f t="shared" si="43"/>
        <v>$$</v>
      </c>
      <c r="K953">
        <f t="shared" ca="1" si="44"/>
        <v>1597</v>
      </c>
      <c r="L953">
        <v>1705</v>
      </c>
    </row>
    <row r="954" spans="1:12" x14ac:dyDescent="0.45">
      <c r="A954" t="str">
        <f t="shared" si="42"/>
        <v>P000954</v>
      </c>
      <c r="B954" t="s">
        <v>2539</v>
      </c>
      <c r="C954" t="s">
        <v>104</v>
      </c>
      <c r="D954" t="s">
        <v>2540</v>
      </c>
      <c r="E954">
        <v>8</v>
      </c>
      <c r="F954">
        <f>ROUND(E954/2,1)</f>
        <v>4</v>
      </c>
      <c r="G954" t="s">
        <v>2507</v>
      </c>
      <c r="H954" t="str">
        <f>SUBSTITUTE(G954, "Â", "")</f>
        <v>MYR 343</v>
      </c>
      <c r="I954">
        <f>VALUE(MID(H954, 5, LEN(G954)))</f>
        <v>343</v>
      </c>
      <c r="J954" t="str">
        <f t="shared" si="43"/>
        <v>$$$</v>
      </c>
      <c r="K954">
        <f t="shared" ca="1" si="44"/>
        <v>3363</v>
      </c>
      <c r="L954">
        <v>741</v>
      </c>
    </row>
    <row r="955" spans="1:12" x14ac:dyDescent="0.45">
      <c r="A955" t="str">
        <f t="shared" si="42"/>
        <v>P000955</v>
      </c>
      <c r="B955" t="s">
        <v>2541</v>
      </c>
      <c r="C955" t="s">
        <v>81</v>
      </c>
      <c r="D955" t="s">
        <v>2542</v>
      </c>
      <c r="E955">
        <v>8.3000000000000007</v>
      </c>
      <c r="F955">
        <f>ROUND(E955/2,1)</f>
        <v>4.2</v>
      </c>
      <c r="G955" t="s">
        <v>431</v>
      </c>
      <c r="H955" t="str">
        <f>SUBSTITUTE(G955, "Â", "")</f>
        <v>MYR 115</v>
      </c>
      <c r="I955">
        <f>VALUE(MID(H955, 5, LEN(G955)))</f>
        <v>115</v>
      </c>
      <c r="J955" t="str">
        <f t="shared" si="43"/>
        <v>$</v>
      </c>
      <c r="K955">
        <f t="shared" ca="1" si="44"/>
        <v>1038</v>
      </c>
      <c r="L955">
        <v>2154</v>
      </c>
    </row>
    <row r="956" spans="1:12" x14ac:dyDescent="0.45">
      <c r="A956" t="str">
        <f t="shared" si="42"/>
        <v>P000956</v>
      </c>
      <c r="B956" t="s">
        <v>2543</v>
      </c>
      <c r="C956" t="s">
        <v>138</v>
      </c>
      <c r="D956" t="s">
        <v>2544</v>
      </c>
      <c r="E956">
        <v>8.5</v>
      </c>
      <c r="F956">
        <f>ROUND(E956/2,1)</f>
        <v>4.3</v>
      </c>
      <c r="G956" t="s">
        <v>672</v>
      </c>
      <c r="H956" t="str">
        <f>SUBSTITUTE(G956, "Â", "")</f>
        <v>MYR 410</v>
      </c>
      <c r="I956">
        <f>VALUE(MID(H956, 5, LEN(G956)))</f>
        <v>410</v>
      </c>
      <c r="J956" t="str">
        <f t="shared" si="43"/>
        <v>$$$</v>
      </c>
      <c r="K956">
        <f t="shared" ca="1" si="44"/>
        <v>1499</v>
      </c>
      <c r="L956">
        <v>4329</v>
      </c>
    </row>
    <row r="957" spans="1:12" x14ac:dyDescent="0.45">
      <c r="A957" t="str">
        <f t="shared" si="42"/>
        <v>P000957</v>
      </c>
      <c r="B957" t="s">
        <v>2545</v>
      </c>
      <c r="C957" t="s">
        <v>281</v>
      </c>
      <c r="D957" t="s">
        <v>2546</v>
      </c>
      <c r="E957">
        <v>8.4</v>
      </c>
      <c r="F957">
        <f>ROUND(E957/2,1)</f>
        <v>4.2</v>
      </c>
      <c r="G957" t="s">
        <v>1568</v>
      </c>
      <c r="H957" t="str">
        <f>SUBSTITUTE(G957, "Â", "")</f>
        <v>MYR 126</v>
      </c>
      <c r="I957">
        <f>VALUE(MID(H957, 5, LEN(G957)))</f>
        <v>126</v>
      </c>
      <c r="J957" t="str">
        <f t="shared" si="43"/>
        <v>$</v>
      </c>
      <c r="K957">
        <f t="shared" ca="1" si="44"/>
        <v>1109</v>
      </c>
      <c r="L957">
        <v>2475</v>
      </c>
    </row>
    <row r="958" spans="1:12" x14ac:dyDescent="0.45">
      <c r="A958" t="str">
        <f t="shared" si="42"/>
        <v>P000958</v>
      </c>
      <c r="B958" t="s">
        <v>2547</v>
      </c>
      <c r="C958" t="s">
        <v>69</v>
      </c>
      <c r="D958" t="s">
        <v>2548</v>
      </c>
      <c r="E958">
        <v>9.6</v>
      </c>
      <c r="F958">
        <f>ROUND(E958/2,1)</f>
        <v>4.8</v>
      </c>
      <c r="G958" t="s">
        <v>2413</v>
      </c>
      <c r="H958" t="str">
        <f>SUBSTITUTE(G958, "Â", "")</f>
        <v>MYR 599</v>
      </c>
      <c r="I958">
        <f>VALUE(MID(H958, 5, LEN(G958)))</f>
        <v>599</v>
      </c>
      <c r="J958" t="str">
        <f t="shared" si="43"/>
        <v>$$$</v>
      </c>
      <c r="K958">
        <f t="shared" ca="1" si="44"/>
        <v>1512</v>
      </c>
      <c r="L958">
        <v>2770</v>
      </c>
    </row>
    <row r="959" spans="1:12" x14ac:dyDescent="0.45">
      <c r="A959" t="str">
        <f t="shared" si="42"/>
        <v>P000959</v>
      </c>
      <c r="B959" t="s">
        <v>2549</v>
      </c>
      <c r="C959" t="s">
        <v>180</v>
      </c>
      <c r="D959" t="s">
        <v>2550</v>
      </c>
      <c r="E959">
        <v>8.4</v>
      </c>
      <c r="F959">
        <f>ROUND(E959/2,1)</f>
        <v>4.2</v>
      </c>
      <c r="G959" t="s">
        <v>435</v>
      </c>
      <c r="H959" t="str">
        <f>SUBSTITUTE(G959, "Â", "")</f>
        <v>MYR 273</v>
      </c>
      <c r="I959">
        <f>VALUE(MID(H959, 5, LEN(G959)))</f>
        <v>273</v>
      </c>
      <c r="J959" t="str">
        <f t="shared" si="43"/>
        <v>$$</v>
      </c>
      <c r="K959">
        <f t="shared" ca="1" si="44"/>
        <v>478</v>
      </c>
      <c r="L959">
        <v>4465</v>
      </c>
    </row>
    <row r="960" spans="1:12" x14ac:dyDescent="0.45">
      <c r="A960" t="str">
        <f t="shared" si="42"/>
        <v>P000960</v>
      </c>
      <c r="B960" t="s">
        <v>2551</v>
      </c>
      <c r="C960" t="s">
        <v>180</v>
      </c>
      <c r="D960" t="s">
        <v>2552</v>
      </c>
      <c r="E960">
        <v>7.1</v>
      </c>
      <c r="F960">
        <f>ROUND(E960/2,1)</f>
        <v>3.6</v>
      </c>
      <c r="G960" t="s">
        <v>815</v>
      </c>
      <c r="H960" t="str">
        <f>SUBSTITUTE(G960, "Â", "")</f>
        <v>MYR 131</v>
      </c>
      <c r="I960">
        <f>VALUE(MID(H960, 5, LEN(G960)))</f>
        <v>131</v>
      </c>
      <c r="J960" t="str">
        <f t="shared" si="43"/>
        <v>$</v>
      </c>
      <c r="K960">
        <f t="shared" ca="1" si="44"/>
        <v>4</v>
      </c>
      <c r="L960">
        <v>1223</v>
      </c>
    </row>
    <row r="961" spans="1:12" x14ac:dyDescent="0.45">
      <c r="A961" t="str">
        <f t="shared" si="42"/>
        <v>P000961</v>
      </c>
      <c r="B961" t="s">
        <v>2553</v>
      </c>
      <c r="C961" t="s">
        <v>127</v>
      </c>
      <c r="D961" t="s">
        <v>2554</v>
      </c>
      <c r="E961">
        <v>8.1</v>
      </c>
      <c r="F961">
        <f>ROUND(E961/2,1)</f>
        <v>4.0999999999999996</v>
      </c>
      <c r="G961" t="s">
        <v>342</v>
      </c>
      <c r="H961" t="str">
        <f>SUBSTITUTE(G961, "Â", "")</f>
        <v>MYR 265</v>
      </c>
      <c r="I961">
        <f>VALUE(MID(H961, 5, LEN(G961)))</f>
        <v>265</v>
      </c>
      <c r="J961" t="str">
        <f t="shared" si="43"/>
        <v>$$</v>
      </c>
      <c r="K961">
        <f t="shared" ca="1" si="44"/>
        <v>903</v>
      </c>
      <c r="L961">
        <v>3138</v>
      </c>
    </row>
    <row r="962" spans="1:12" x14ac:dyDescent="0.45">
      <c r="A962" t="str">
        <f t="shared" si="42"/>
        <v>P000962</v>
      </c>
      <c r="B962" t="s">
        <v>2555</v>
      </c>
      <c r="C962" t="s">
        <v>69</v>
      </c>
      <c r="D962" t="s">
        <v>2556</v>
      </c>
      <c r="E962">
        <v>8</v>
      </c>
      <c r="F962">
        <f>ROUND(E962/2,1)</f>
        <v>4</v>
      </c>
      <c r="G962" t="s">
        <v>396</v>
      </c>
      <c r="H962" t="str">
        <f>SUBSTITUTE(G962, "Â", "")</f>
        <v>MYR 243</v>
      </c>
      <c r="I962">
        <f>VALUE(MID(H962, 5, LEN(G962)))</f>
        <v>243</v>
      </c>
      <c r="J962" t="str">
        <f t="shared" si="43"/>
        <v>$$</v>
      </c>
      <c r="K962">
        <f t="shared" ca="1" si="44"/>
        <v>2888</v>
      </c>
      <c r="L962">
        <v>1031</v>
      </c>
    </row>
    <row r="963" spans="1:12" x14ac:dyDescent="0.45">
      <c r="A963" t="str">
        <f t="shared" ref="A963:A971" si="45">"P" &amp; TEXT(ROW()-0,"000000")</f>
        <v>P000963</v>
      </c>
      <c r="B963" t="s">
        <v>2557</v>
      </c>
      <c r="C963" t="s">
        <v>2558</v>
      </c>
      <c r="D963" t="s">
        <v>2559</v>
      </c>
      <c r="E963">
        <v>8.1999999999999993</v>
      </c>
      <c r="F963">
        <f>ROUND(E963/2,1)</f>
        <v>4.0999999999999996</v>
      </c>
      <c r="G963" t="s">
        <v>1042</v>
      </c>
      <c r="H963" t="str">
        <f>SUBSTITUTE(G963, "Â", "")</f>
        <v>MYR 474</v>
      </c>
      <c r="I963">
        <f>VALUE(MID(H963, 5, LEN(G963)))</f>
        <v>474</v>
      </c>
      <c r="J963" t="str">
        <f t="shared" ref="J963:J971" si="46">IF(AND(I963 &gt;= 0, I963 &lt;= 150), "$", IF(AND(I963 &gt;= 151, I963 &lt;= 300), "$$", IF(AND(I963 &gt;= 301, I963 &lt;= 600), "$$$", IF(I963 &gt;= 601, "$$$$", ""))))</f>
        <v>$$$</v>
      </c>
      <c r="K963">
        <f t="shared" ref="K963:K971" ca="1" si="47">RANDBETWEEN(1, 4500)</f>
        <v>3676</v>
      </c>
      <c r="L963">
        <v>1754</v>
      </c>
    </row>
    <row r="964" spans="1:12" x14ac:dyDescent="0.45">
      <c r="A964" t="str">
        <f t="shared" si="45"/>
        <v>P000964</v>
      </c>
      <c r="B964" t="s">
        <v>2560</v>
      </c>
      <c r="C964" t="s">
        <v>127</v>
      </c>
      <c r="D964" t="s">
        <v>2561</v>
      </c>
      <c r="E964">
        <v>7.9</v>
      </c>
      <c r="F964">
        <f>ROUND(E964/2,1)</f>
        <v>4</v>
      </c>
      <c r="G964" t="s">
        <v>117</v>
      </c>
      <c r="H964" t="str">
        <f>SUBSTITUTE(G964, "Â", "")</f>
        <v>MYR 95</v>
      </c>
      <c r="I964">
        <f>VALUE(MID(H964, 5, LEN(G964)))</f>
        <v>95</v>
      </c>
      <c r="J964" t="str">
        <f t="shared" si="46"/>
        <v>$</v>
      </c>
      <c r="K964">
        <f t="shared" ca="1" si="47"/>
        <v>526</v>
      </c>
      <c r="L964">
        <v>2425</v>
      </c>
    </row>
    <row r="965" spans="1:12" x14ac:dyDescent="0.45">
      <c r="A965" t="str">
        <f t="shared" si="45"/>
        <v>P000965</v>
      </c>
      <c r="B965" t="s">
        <v>2562</v>
      </c>
      <c r="C965" t="s">
        <v>325</v>
      </c>
      <c r="D965" t="s">
        <v>2563</v>
      </c>
      <c r="E965">
        <v>8.5</v>
      </c>
      <c r="F965">
        <f>ROUND(E965/2,1)</f>
        <v>4.3</v>
      </c>
      <c r="G965" t="s">
        <v>702</v>
      </c>
      <c r="H965" t="str">
        <f>SUBSTITUTE(G965, "Â", "")</f>
        <v>MYR 630</v>
      </c>
      <c r="I965">
        <f>VALUE(MID(H965, 5, LEN(G965)))</f>
        <v>630</v>
      </c>
      <c r="J965" t="str">
        <f t="shared" si="46"/>
        <v>$$$$</v>
      </c>
      <c r="K965">
        <f t="shared" ca="1" si="47"/>
        <v>1534</v>
      </c>
      <c r="L965">
        <v>3473</v>
      </c>
    </row>
    <row r="966" spans="1:12" x14ac:dyDescent="0.45">
      <c r="A966" t="str">
        <f t="shared" si="45"/>
        <v>P000966</v>
      </c>
      <c r="B966" t="s">
        <v>2564</v>
      </c>
      <c r="C966" t="s">
        <v>2109</v>
      </c>
      <c r="D966" t="s">
        <v>2565</v>
      </c>
      <c r="E966">
        <v>7.3</v>
      </c>
      <c r="F966">
        <f>ROUND(E966/2,1)</f>
        <v>3.7</v>
      </c>
      <c r="G966" t="s">
        <v>1489</v>
      </c>
      <c r="H966" t="str">
        <f>SUBSTITUTE(G966, "Â", "")</f>
        <v>MYR 73</v>
      </c>
      <c r="I966">
        <f>VALUE(MID(H966, 5, LEN(G966)))</f>
        <v>73</v>
      </c>
      <c r="J966" t="str">
        <f t="shared" si="46"/>
        <v>$</v>
      </c>
      <c r="K966">
        <f t="shared" ca="1" si="47"/>
        <v>1916</v>
      </c>
      <c r="L966">
        <v>2234</v>
      </c>
    </row>
    <row r="967" spans="1:12" x14ac:dyDescent="0.45">
      <c r="A967" t="str">
        <f t="shared" si="45"/>
        <v>P000967</v>
      </c>
      <c r="B967" t="s">
        <v>2566</v>
      </c>
      <c r="C967" t="s">
        <v>616</v>
      </c>
      <c r="D967" t="s">
        <v>2567</v>
      </c>
      <c r="E967">
        <v>8.1999999999999993</v>
      </c>
      <c r="F967">
        <f>ROUND(E967/2,1)</f>
        <v>4.0999999999999996</v>
      </c>
      <c r="G967" t="s">
        <v>2180</v>
      </c>
      <c r="H967" t="str">
        <f>SUBSTITUTE(G967, "Â", "")</f>
        <v>MYR 300</v>
      </c>
      <c r="I967">
        <f>VALUE(MID(H967, 5, LEN(G967)))</f>
        <v>300</v>
      </c>
      <c r="J967" t="str">
        <f t="shared" si="46"/>
        <v>$$</v>
      </c>
      <c r="K967">
        <f t="shared" ca="1" si="47"/>
        <v>247</v>
      </c>
      <c r="L967">
        <v>3832</v>
      </c>
    </row>
    <row r="968" spans="1:12" x14ac:dyDescent="0.45">
      <c r="A968" t="str">
        <f t="shared" si="45"/>
        <v>P000968</v>
      </c>
      <c r="B968" t="s">
        <v>2568</v>
      </c>
      <c r="C968" t="s">
        <v>85</v>
      </c>
      <c r="D968" t="s">
        <v>2569</v>
      </c>
      <c r="E968">
        <v>7.8</v>
      </c>
      <c r="F968">
        <f>ROUND(E968/2,1)</f>
        <v>3.9</v>
      </c>
      <c r="G968" t="s">
        <v>830</v>
      </c>
      <c r="H968" t="str">
        <f>SUBSTITUTE(G968, "Â", "")</f>
        <v>MYR 760</v>
      </c>
      <c r="I968">
        <f>VALUE(MID(H968, 5, LEN(G968)))</f>
        <v>760</v>
      </c>
      <c r="J968" t="str">
        <f t="shared" si="46"/>
        <v>$$$$</v>
      </c>
      <c r="K968">
        <f t="shared" ca="1" si="47"/>
        <v>129</v>
      </c>
      <c r="L968">
        <v>4000</v>
      </c>
    </row>
    <row r="969" spans="1:12" x14ac:dyDescent="0.45">
      <c r="A969" t="str">
        <f t="shared" si="45"/>
        <v>P000969</v>
      </c>
      <c r="B969" t="s">
        <v>2570</v>
      </c>
      <c r="C969" t="s">
        <v>2571</v>
      </c>
      <c r="D969" t="s">
        <v>2572</v>
      </c>
      <c r="E969">
        <v>5.6</v>
      </c>
      <c r="F969">
        <f>ROUND(E969/2,1)</f>
        <v>2.8</v>
      </c>
      <c r="G969" t="s">
        <v>912</v>
      </c>
      <c r="H969" t="str">
        <f>SUBSTITUTE(G969, "Â", "")</f>
        <v>MYR 103</v>
      </c>
      <c r="I969">
        <f>VALUE(MID(H969, 5, LEN(G969)))</f>
        <v>103</v>
      </c>
      <c r="J969" t="str">
        <f t="shared" si="46"/>
        <v>$</v>
      </c>
      <c r="K969">
        <f t="shared" ca="1" si="47"/>
        <v>4309</v>
      </c>
      <c r="L969">
        <v>3698</v>
      </c>
    </row>
    <row r="970" spans="1:12" x14ac:dyDescent="0.45">
      <c r="A970" t="str">
        <f t="shared" si="45"/>
        <v>P000970</v>
      </c>
      <c r="B970" t="s">
        <v>2573</v>
      </c>
      <c r="C970" t="s">
        <v>108</v>
      </c>
      <c r="D970" t="s">
        <v>2574</v>
      </c>
      <c r="E970">
        <v>8</v>
      </c>
      <c r="F970">
        <f>ROUND(E970/2,1)</f>
        <v>4</v>
      </c>
      <c r="G970" t="s">
        <v>822</v>
      </c>
      <c r="H970" t="str">
        <f>SUBSTITUTE(G970, "Â", "")</f>
        <v>MYR 990</v>
      </c>
      <c r="I970">
        <f>VALUE(MID(H970, 5, LEN(G970)))</f>
        <v>990</v>
      </c>
      <c r="J970" t="str">
        <f t="shared" si="46"/>
        <v>$$$$</v>
      </c>
      <c r="K970">
        <f t="shared" ca="1" si="47"/>
        <v>3716</v>
      </c>
      <c r="L970">
        <v>3486</v>
      </c>
    </row>
    <row r="971" spans="1:12" x14ac:dyDescent="0.45">
      <c r="A971" t="str">
        <f t="shared" si="45"/>
        <v>P000971</v>
      </c>
      <c r="B971" t="s">
        <v>2575</v>
      </c>
      <c r="C971" t="s">
        <v>616</v>
      </c>
      <c r="D971" t="s">
        <v>2576</v>
      </c>
      <c r="E971">
        <v>7.1</v>
      </c>
      <c r="F971">
        <f>ROUND(E971/2,1)</f>
        <v>3.6</v>
      </c>
      <c r="G971" t="s">
        <v>939</v>
      </c>
      <c r="H971" t="str">
        <f>SUBSTITUTE(G971, "Â", "")</f>
        <v>MYR 78</v>
      </c>
      <c r="I971">
        <f>VALUE(MID(H971, 5, LEN(G971)))</f>
        <v>78</v>
      </c>
      <c r="J971" t="str">
        <f t="shared" si="46"/>
        <v>$</v>
      </c>
      <c r="K971">
        <f t="shared" ca="1" si="47"/>
        <v>3146</v>
      </c>
      <c r="L971">
        <v>3674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Geremy Tan</dc:creator>
  <cp:lastModifiedBy>Geremy Tan</cp:lastModifiedBy>
  <dcterms:created xsi:type="dcterms:W3CDTF">2023-11-11T21:01:24Z</dcterms:created>
  <dcterms:modified xsi:type="dcterms:W3CDTF">2023-11-17T18:15:53Z</dcterms:modified>
</cp:coreProperties>
</file>