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F:\Materiais Faculdade Wilson - IFBA\6ºSemesre\GerenciaDeProjetos\"/>
    </mc:Choice>
  </mc:AlternateContent>
  <xr:revisionPtr revIDLastSave="0" documentId="12_ncr:500000_{9D277EEF-5089-4644-B03C-F47B210B1713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Plan1" sheetId="1" r:id="rId1"/>
  </sheets>
  <definedNames>
    <definedName name="_xlnm._FilterDatabase" localSheetId="0" hidden="1">Plan1!$A$2:$F$2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5" i="1" s="1"/>
  <c r="F4" i="1"/>
</calcChain>
</file>

<file path=xl/sharedStrings.xml><?xml version="1.0" encoding="utf-8"?>
<sst xmlns="http://schemas.openxmlformats.org/spreadsheetml/2006/main" count="135" uniqueCount="75">
  <si>
    <t>78 dias?</t>
  </si>
  <si>
    <t>Criação do TAP</t>
  </si>
  <si>
    <t>5 dias?</t>
  </si>
  <si>
    <t xml:space="preserve">Maurício </t>
  </si>
  <si>
    <t>Criação da EAP</t>
  </si>
  <si>
    <t>2 dias?</t>
  </si>
  <si>
    <t>Wilson</t>
  </si>
  <si>
    <t>Plano de gerenciamento do escopo</t>
  </si>
  <si>
    <t>4 dias?</t>
  </si>
  <si>
    <t>Criação do Cronograma de Atividades</t>
  </si>
  <si>
    <t>1 dia?</t>
  </si>
  <si>
    <t>Plano de gerenciamento do tempo</t>
  </si>
  <si>
    <t>Plano de gerenciamento do custo</t>
  </si>
  <si>
    <t>8 dias?</t>
  </si>
  <si>
    <t>Plano de gerenciamento das comunicações</t>
  </si>
  <si>
    <t>13 dias?</t>
  </si>
  <si>
    <t>Plano de gerenciamento dos riscos</t>
  </si>
  <si>
    <t>Plano de gerenciamento das informações</t>
  </si>
  <si>
    <t>18 dias?</t>
  </si>
  <si>
    <t>Plano de recursos humanos</t>
  </si>
  <si>
    <t>Plano de aquisição</t>
  </si>
  <si>
    <t>23 dias?</t>
  </si>
  <si>
    <t>Gestão da equipe</t>
  </si>
  <si>
    <t>Gestão do tempo</t>
  </si>
  <si>
    <t>Aquisição do banco de dados</t>
  </si>
  <si>
    <t>6 dias?</t>
  </si>
  <si>
    <t>Banco de dados</t>
  </si>
  <si>
    <t>Coleta de requisitos</t>
  </si>
  <si>
    <t>Maurício ;Wilson</t>
  </si>
  <si>
    <t>Análise de requisitos</t>
  </si>
  <si>
    <t>Criar a matriz de rastreabilidade dos requisitos</t>
  </si>
  <si>
    <t xml:space="preserve">Wilson;Maurício </t>
  </si>
  <si>
    <t>Diagramas UML</t>
  </si>
  <si>
    <t>Documentação do usuário</t>
  </si>
  <si>
    <t>Design do aplicativo</t>
  </si>
  <si>
    <t>26 dias?</t>
  </si>
  <si>
    <t>Desenvolvimento</t>
  </si>
  <si>
    <t>29 dias?</t>
  </si>
  <si>
    <t>Implementação do banco de dados</t>
  </si>
  <si>
    <t>Aplicação</t>
  </si>
  <si>
    <t>Criação do manual de instrução</t>
  </si>
  <si>
    <t>3 dias?</t>
  </si>
  <si>
    <t>Aplicação que define critérios de autenticação</t>
  </si>
  <si>
    <t>Teste da funcionalidade</t>
  </si>
  <si>
    <t>Coletar a lista de livros</t>
  </si>
  <si>
    <t>30 dias?</t>
  </si>
  <si>
    <t>Criar função que exibe livros e horários de funcionamento</t>
  </si>
  <si>
    <t>Criar a função p/ divulgação da lista de disciplinas</t>
  </si>
  <si>
    <t>10 dias?</t>
  </si>
  <si>
    <t>Exibição do nome do coordenador do curso</t>
  </si>
  <si>
    <t>Criar a função p/ divulgação dos horários de funcionamento</t>
  </si>
  <si>
    <t>Exibição dos nomes dos representantes do CA</t>
  </si>
  <si>
    <t>Testes finais</t>
  </si>
  <si>
    <t>Publicação do aplicativo</t>
  </si>
  <si>
    <t xml:space="preserve">Publicação do App;Maurício </t>
  </si>
  <si>
    <t>Entrega do produto final</t>
  </si>
  <si>
    <t>0 dias?</t>
  </si>
  <si>
    <t>Nome das atividades</t>
  </si>
  <si>
    <t>Duração</t>
  </si>
  <si>
    <t>Nomes dos recursos</t>
  </si>
  <si>
    <t>Custos</t>
  </si>
  <si>
    <t>Total</t>
  </si>
  <si>
    <t>Estimativa de custos - projeto DivulgaIFBA</t>
  </si>
  <si>
    <t>Início</t>
  </si>
  <si>
    <t>Fim</t>
  </si>
  <si>
    <t>Criação do mural para publicação de eventos</t>
  </si>
  <si>
    <t>Compra de 02 notebooks</t>
  </si>
  <si>
    <t>Internet</t>
  </si>
  <si>
    <t>Preço fixo</t>
  </si>
  <si>
    <t>04 meses</t>
  </si>
  <si>
    <t>Maurício;Wilson</t>
  </si>
  <si>
    <t>Empresa de teste</t>
  </si>
  <si>
    <t>Obs: os membros da equipe (Wilson e Maurício coraram R$ 20,00 por cada atividade desenvolvida.</t>
  </si>
  <si>
    <t>Maurício</t>
  </si>
  <si>
    <t>Provedor de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</si>
</sst>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164" fontId="0" fillId="0" borderId="0" xfId="1" applyFont="1"/>
    <xf numFmtId="164" fontId="0" fillId="0" borderId="1" xfId="1" applyFont="1" applyBorder="1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0" fontId="0" fillId="0" borderId="1" xfId="0" applyFont="1" applyBorder="1"/>
    <xf numFmtId="22" fontId="0" fillId="0" borderId="1" xfId="0" applyNumberFormat="1" applyFont="1" applyBorder="1" applyAlignment="1">
      <alignment wrapText="1"/>
    </xf>
    <xf numFmtId="22" fontId="1" fillId="0" borderId="1" xfId="1" applyNumberFormat="1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164" fontId="3" fillId="2" borderId="1" xfId="1" applyFont="1" applyFill="1" applyBorder="1" applyAlignment="1">
      <alignment wrapText="1"/>
    </xf>
    <xf numFmtId="164" fontId="3" fillId="2" borderId="1" xfId="1" applyFont="1" applyFill="1" applyBorder="1"/>
    <xf numFmtId="0" fontId="2" fillId="0" borderId="2" xfId="0" applyFont="1" applyFill="1" applyBorder="1"/>
    <xf numFmtId="0" fontId="4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selection activeCell="L14" sqref="L14"/>
    </sheetView>
  </sheetViews>
  <sheetFormatPr defaultRowHeight="15" x14ac:dyDescent="0.25"/>
  <cols>
    <col min="1" max="1" width="54.85546875" bestFit="1" customWidth="1"/>
    <col min="2" max="2" width="10.42578125" bestFit="1" customWidth="1"/>
    <col min="3" max="3" width="15.7109375" style="5" customWidth="1"/>
    <col min="4" max="4" width="15.85546875" style="6" bestFit="1" customWidth="1"/>
    <col min="5" max="5" width="26.28515625" bestFit="1" customWidth="1"/>
    <col min="6" max="6" width="12.140625" style="3" bestFit="1" customWidth="1"/>
  </cols>
  <sheetData>
    <row r="1" spans="1:6" ht="18.75" x14ac:dyDescent="0.3">
      <c r="A1" s="14" t="s">
        <v>62</v>
      </c>
      <c r="B1" s="14"/>
      <c r="C1" s="14"/>
      <c r="D1" s="14"/>
      <c r="E1" s="14"/>
      <c r="F1" s="14"/>
    </row>
    <row r="2" spans="1:6" x14ac:dyDescent="0.25">
      <c r="A2" s="2" t="s">
        <v>57</v>
      </c>
      <c r="B2" s="2" t="s">
        <v>58</v>
      </c>
      <c r="C2" s="10" t="s">
        <v>63</v>
      </c>
      <c r="D2" s="11" t="s">
        <v>64</v>
      </c>
      <c r="E2" s="2" t="s">
        <v>59</v>
      </c>
      <c r="F2" s="12" t="s">
        <v>60</v>
      </c>
    </row>
    <row r="3" spans="1:6" x14ac:dyDescent="0.25">
      <c r="A3" s="7" t="s">
        <v>1</v>
      </c>
      <c r="B3" s="7" t="s">
        <v>2</v>
      </c>
      <c r="C3" s="8">
        <v>43201.333333333336</v>
      </c>
      <c r="D3" s="9">
        <v>43207.708333333336</v>
      </c>
      <c r="E3" s="7" t="s">
        <v>3</v>
      </c>
      <c r="F3" s="4">
        <v>20</v>
      </c>
    </row>
    <row r="4" spans="1:6" x14ac:dyDescent="0.25">
      <c r="A4" s="7" t="s">
        <v>66</v>
      </c>
      <c r="B4" s="7" t="s">
        <v>68</v>
      </c>
      <c r="C4" s="8">
        <v>43201.333333333336</v>
      </c>
      <c r="D4" s="9">
        <v>43207.708333333336</v>
      </c>
      <c r="E4" s="7" t="s">
        <v>70</v>
      </c>
      <c r="F4" s="4">
        <f>2000*2</f>
        <v>4000</v>
      </c>
    </row>
    <row r="5" spans="1:6" x14ac:dyDescent="0.25">
      <c r="A5" s="7" t="s">
        <v>67</v>
      </c>
      <c r="B5" s="7" t="s">
        <v>69</v>
      </c>
      <c r="C5" s="8">
        <v>43201.333333333336</v>
      </c>
      <c r="D5" s="9">
        <v>43207.708333333336</v>
      </c>
      <c r="E5" s="7" t="s">
        <v>74</v>
      </c>
      <c r="F5" s="4">
        <f>90*4</f>
        <v>360</v>
      </c>
    </row>
    <row r="6" spans="1:6" x14ac:dyDescent="0.25">
      <c r="A6" s="7" t="s">
        <v>4</v>
      </c>
      <c r="B6" s="7" t="s">
        <v>5</v>
      </c>
      <c r="C6" s="8">
        <v>43208.333333333336</v>
      </c>
      <c r="D6" s="9">
        <v>43209.708333333336</v>
      </c>
      <c r="E6" s="7" t="s">
        <v>6</v>
      </c>
      <c r="F6" s="4">
        <v>20</v>
      </c>
    </row>
    <row r="7" spans="1:6" x14ac:dyDescent="0.25">
      <c r="A7" s="7" t="s">
        <v>7</v>
      </c>
      <c r="B7" s="7" t="s">
        <v>8</v>
      </c>
      <c r="C7" s="8">
        <v>43210.333333333336</v>
      </c>
      <c r="D7" s="9">
        <v>43215.708333333336</v>
      </c>
      <c r="E7" s="7" t="s">
        <v>6</v>
      </c>
      <c r="F7" s="4">
        <v>20</v>
      </c>
    </row>
    <row r="8" spans="1:6" x14ac:dyDescent="0.25">
      <c r="A8" s="7" t="s">
        <v>9</v>
      </c>
      <c r="B8" s="7" t="s">
        <v>10</v>
      </c>
      <c r="C8" s="8">
        <v>43216.333333333336</v>
      </c>
      <c r="D8" s="9">
        <v>43216.708333333336</v>
      </c>
      <c r="E8" s="7" t="s">
        <v>6</v>
      </c>
      <c r="F8" s="4">
        <v>20</v>
      </c>
    </row>
    <row r="9" spans="1:6" x14ac:dyDescent="0.25">
      <c r="A9" s="7" t="s">
        <v>11</v>
      </c>
      <c r="B9" s="7" t="s">
        <v>8</v>
      </c>
      <c r="C9" s="8">
        <v>43217.333333333336</v>
      </c>
      <c r="D9" s="9">
        <v>43222.708333333336</v>
      </c>
      <c r="E9" s="7" t="s">
        <v>6</v>
      </c>
      <c r="F9" s="4">
        <v>20</v>
      </c>
    </row>
    <row r="10" spans="1:6" x14ac:dyDescent="0.25">
      <c r="A10" s="7" t="s">
        <v>12</v>
      </c>
      <c r="B10" s="7" t="s">
        <v>13</v>
      </c>
      <c r="C10" s="8">
        <v>43217.333333333336</v>
      </c>
      <c r="D10" s="9">
        <v>43228.708333333336</v>
      </c>
      <c r="E10" s="7" t="s">
        <v>3</v>
      </c>
      <c r="F10" s="4">
        <v>20</v>
      </c>
    </row>
    <row r="11" spans="1:6" x14ac:dyDescent="0.25">
      <c r="A11" s="7" t="s">
        <v>14</v>
      </c>
      <c r="B11" s="7" t="s">
        <v>15</v>
      </c>
      <c r="C11" s="8">
        <v>43217.333333333336</v>
      </c>
      <c r="D11" s="9">
        <v>43235.708333333336</v>
      </c>
      <c r="E11" s="7" t="s">
        <v>6</v>
      </c>
      <c r="F11" s="4">
        <v>20</v>
      </c>
    </row>
    <row r="12" spans="1:6" x14ac:dyDescent="0.25">
      <c r="A12" s="7" t="s">
        <v>16</v>
      </c>
      <c r="B12" s="7" t="s">
        <v>15</v>
      </c>
      <c r="C12" s="8">
        <v>43217.333333333336</v>
      </c>
      <c r="D12" s="9">
        <v>43235.708333333336</v>
      </c>
      <c r="E12" s="7" t="s">
        <v>6</v>
      </c>
      <c r="F12" s="4">
        <v>20</v>
      </c>
    </row>
    <row r="13" spans="1:6" x14ac:dyDescent="0.25">
      <c r="A13" s="7" t="s">
        <v>17</v>
      </c>
      <c r="B13" s="7" t="s">
        <v>18</v>
      </c>
      <c r="C13" s="8">
        <v>43217.333333333336</v>
      </c>
      <c r="D13" s="9">
        <v>43242.708333333336</v>
      </c>
      <c r="E13" s="7" t="s">
        <v>73</v>
      </c>
      <c r="F13" s="4">
        <v>20</v>
      </c>
    </row>
    <row r="14" spans="1:6" x14ac:dyDescent="0.25">
      <c r="A14" s="7" t="s">
        <v>19</v>
      </c>
      <c r="B14" s="7" t="s">
        <v>18</v>
      </c>
      <c r="C14" s="8">
        <v>43217.333333333336</v>
      </c>
      <c r="D14" s="9">
        <v>43242.708333333336</v>
      </c>
      <c r="E14" s="7" t="s">
        <v>73</v>
      </c>
      <c r="F14" s="4">
        <v>20</v>
      </c>
    </row>
    <row r="15" spans="1:6" x14ac:dyDescent="0.25">
      <c r="A15" s="7" t="s">
        <v>20</v>
      </c>
      <c r="B15" s="7" t="s">
        <v>21</v>
      </c>
      <c r="C15" s="8">
        <v>43217.333333333336</v>
      </c>
      <c r="D15" s="9">
        <v>43249.708333333336</v>
      </c>
      <c r="E15" s="7" t="s">
        <v>6</v>
      </c>
      <c r="F15" s="4">
        <v>20</v>
      </c>
    </row>
    <row r="16" spans="1:6" x14ac:dyDescent="0.25">
      <c r="A16" s="7" t="s">
        <v>22</v>
      </c>
      <c r="B16" s="7" t="s">
        <v>0</v>
      </c>
      <c r="C16" s="8">
        <v>43201.333333333336</v>
      </c>
      <c r="D16" s="9">
        <v>43308.708333333336</v>
      </c>
      <c r="E16" s="7" t="s">
        <v>3</v>
      </c>
      <c r="F16" s="4">
        <v>20</v>
      </c>
    </row>
    <row r="17" spans="1:6" x14ac:dyDescent="0.25">
      <c r="A17" s="7" t="s">
        <v>23</v>
      </c>
      <c r="B17" s="7" t="s">
        <v>0</v>
      </c>
      <c r="C17" s="8">
        <v>43201.333333333336</v>
      </c>
      <c r="D17" s="9">
        <v>43308.708333333336</v>
      </c>
      <c r="E17" s="7" t="s">
        <v>3</v>
      </c>
      <c r="F17" s="4">
        <v>20</v>
      </c>
    </row>
    <row r="18" spans="1:6" x14ac:dyDescent="0.25">
      <c r="A18" s="7" t="s">
        <v>24</v>
      </c>
      <c r="B18" s="7" t="s">
        <v>25</v>
      </c>
      <c r="C18" s="8">
        <v>43250.333333333336</v>
      </c>
      <c r="D18" s="9">
        <v>43257.708333333336</v>
      </c>
      <c r="E18" s="7" t="s">
        <v>26</v>
      </c>
      <c r="F18" s="4">
        <v>200</v>
      </c>
    </row>
    <row r="19" spans="1:6" x14ac:dyDescent="0.25">
      <c r="A19" s="7" t="s">
        <v>27</v>
      </c>
      <c r="B19" s="7" t="s">
        <v>2</v>
      </c>
      <c r="C19" s="8">
        <v>43201.333333333336</v>
      </c>
      <c r="D19" s="9">
        <v>43207.708333333336</v>
      </c>
      <c r="E19" s="7" t="s">
        <v>28</v>
      </c>
      <c r="F19" s="4">
        <v>40</v>
      </c>
    </row>
    <row r="20" spans="1:6" x14ac:dyDescent="0.25">
      <c r="A20" s="7" t="s">
        <v>29</v>
      </c>
      <c r="B20" s="7" t="s">
        <v>10</v>
      </c>
      <c r="C20" s="8">
        <v>43208.333333333336</v>
      </c>
      <c r="D20" s="9">
        <v>43208.708333333336</v>
      </c>
      <c r="E20" s="7" t="s">
        <v>28</v>
      </c>
      <c r="F20" s="4">
        <v>40</v>
      </c>
    </row>
    <row r="21" spans="1:6" x14ac:dyDescent="0.25">
      <c r="A21" s="7" t="s">
        <v>30</v>
      </c>
      <c r="B21" s="7" t="s">
        <v>10</v>
      </c>
      <c r="C21" s="8">
        <v>43209.333333333336</v>
      </c>
      <c r="D21" s="9">
        <v>43209.708333333336</v>
      </c>
      <c r="E21" s="7" t="s">
        <v>31</v>
      </c>
      <c r="F21" s="4">
        <v>40</v>
      </c>
    </row>
    <row r="22" spans="1:6" x14ac:dyDescent="0.25">
      <c r="A22" s="7" t="s">
        <v>32</v>
      </c>
      <c r="B22" s="7" t="s">
        <v>25</v>
      </c>
      <c r="C22" s="8">
        <v>43250.333333333336</v>
      </c>
      <c r="D22" s="9">
        <v>43257.708333333336</v>
      </c>
      <c r="E22" s="7" t="s">
        <v>28</v>
      </c>
      <c r="F22" s="4">
        <v>40</v>
      </c>
    </row>
    <row r="23" spans="1:6" x14ac:dyDescent="0.25">
      <c r="A23" s="7" t="s">
        <v>33</v>
      </c>
      <c r="B23" s="7" t="s">
        <v>25</v>
      </c>
      <c r="C23" s="8">
        <v>43250.333333333336</v>
      </c>
      <c r="D23" s="9">
        <v>43257.708333333336</v>
      </c>
      <c r="E23" s="7" t="s">
        <v>28</v>
      </c>
      <c r="F23" s="4">
        <v>40</v>
      </c>
    </row>
    <row r="24" spans="1:6" x14ac:dyDescent="0.25">
      <c r="A24" s="7" t="s">
        <v>34</v>
      </c>
      <c r="B24" s="7" t="s">
        <v>35</v>
      </c>
      <c r="C24" s="8">
        <v>43222.333333333336</v>
      </c>
      <c r="D24" s="9">
        <v>43257.708333333336</v>
      </c>
      <c r="E24" s="7" t="s">
        <v>3</v>
      </c>
      <c r="F24" s="4">
        <v>20</v>
      </c>
    </row>
    <row r="25" spans="1:6" x14ac:dyDescent="0.25">
      <c r="A25" s="7" t="s">
        <v>36</v>
      </c>
      <c r="B25" s="7" t="s">
        <v>37</v>
      </c>
      <c r="C25" s="8">
        <v>43258.333333333336</v>
      </c>
      <c r="D25" s="9">
        <v>43298.708333333336</v>
      </c>
      <c r="E25" s="7" t="s">
        <v>28</v>
      </c>
      <c r="F25" s="4">
        <v>40</v>
      </c>
    </row>
    <row r="26" spans="1:6" x14ac:dyDescent="0.25">
      <c r="A26" s="7" t="s">
        <v>38</v>
      </c>
      <c r="B26" s="7" t="s">
        <v>8</v>
      </c>
      <c r="C26" s="8">
        <v>43258.333333333336</v>
      </c>
      <c r="D26" s="9">
        <v>43263.708333333336</v>
      </c>
      <c r="E26" s="7" t="s">
        <v>3</v>
      </c>
      <c r="F26" s="4">
        <v>20</v>
      </c>
    </row>
    <row r="27" spans="1:6" x14ac:dyDescent="0.25">
      <c r="A27" s="7" t="s">
        <v>39</v>
      </c>
      <c r="B27" s="7" t="s">
        <v>37</v>
      </c>
      <c r="C27" s="8">
        <v>43258.333333333336</v>
      </c>
      <c r="D27" s="9">
        <v>43298.708333333336</v>
      </c>
      <c r="E27" s="7" t="s">
        <v>28</v>
      </c>
      <c r="F27" s="4">
        <v>40</v>
      </c>
    </row>
    <row r="28" spans="1:6" x14ac:dyDescent="0.25">
      <c r="A28" s="7" t="s">
        <v>40</v>
      </c>
      <c r="B28" s="7" t="s">
        <v>25</v>
      </c>
      <c r="C28" s="8">
        <v>43299.333333333336</v>
      </c>
      <c r="D28" s="9">
        <v>43306.708333333336</v>
      </c>
      <c r="E28" s="7" t="s">
        <v>3</v>
      </c>
      <c r="F28" s="4">
        <v>20</v>
      </c>
    </row>
    <row r="29" spans="1:6" x14ac:dyDescent="0.25">
      <c r="A29" s="7" t="s">
        <v>65</v>
      </c>
      <c r="B29" s="7" t="s">
        <v>41</v>
      </c>
      <c r="C29" s="8">
        <v>43264.333333333336</v>
      </c>
      <c r="D29" s="9">
        <v>43266.708333333336</v>
      </c>
      <c r="E29" s="7" t="s">
        <v>31</v>
      </c>
      <c r="F29" s="4">
        <v>40</v>
      </c>
    </row>
    <row r="30" spans="1:6" x14ac:dyDescent="0.25">
      <c r="A30" s="7" t="s">
        <v>42</v>
      </c>
      <c r="B30" s="7" t="s">
        <v>41</v>
      </c>
      <c r="C30" s="8">
        <v>43269.333333333336</v>
      </c>
      <c r="D30" s="9">
        <v>43271.708333333336</v>
      </c>
      <c r="E30" s="7" t="s">
        <v>31</v>
      </c>
      <c r="F30" s="4">
        <v>40</v>
      </c>
    </row>
    <row r="31" spans="1:6" x14ac:dyDescent="0.25">
      <c r="A31" s="7" t="s">
        <v>43</v>
      </c>
      <c r="B31" s="7" t="s">
        <v>10</v>
      </c>
      <c r="C31" s="8">
        <v>43272.333333333336</v>
      </c>
      <c r="D31" s="9">
        <v>43272.708333333336</v>
      </c>
      <c r="E31" s="7" t="s">
        <v>28</v>
      </c>
      <c r="F31" s="4">
        <v>40</v>
      </c>
    </row>
    <row r="32" spans="1:6" x14ac:dyDescent="0.25">
      <c r="A32" s="7" t="s">
        <v>44</v>
      </c>
      <c r="B32" s="7" t="s">
        <v>45</v>
      </c>
      <c r="C32" s="8">
        <v>43222.333333333336</v>
      </c>
      <c r="D32" s="9">
        <v>43263.708333333336</v>
      </c>
      <c r="E32" s="7" t="s">
        <v>3</v>
      </c>
      <c r="F32" s="4">
        <v>20</v>
      </c>
    </row>
    <row r="33" spans="1:6" x14ac:dyDescent="0.25">
      <c r="A33" s="7" t="s">
        <v>46</v>
      </c>
      <c r="B33" s="7" t="s">
        <v>13</v>
      </c>
      <c r="C33" s="8">
        <v>43264.333333333336</v>
      </c>
      <c r="D33" s="9">
        <v>43273.708333333336</v>
      </c>
      <c r="E33" s="7" t="s">
        <v>28</v>
      </c>
      <c r="F33" s="4">
        <v>40</v>
      </c>
    </row>
    <row r="34" spans="1:6" x14ac:dyDescent="0.25">
      <c r="A34" s="7" t="s">
        <v>39</v>
      </c>
      <c r="B34" s="7" t="s">
        <v>13</v>
      </c>
      <c r="C34" s="8">
        <v>43276.333333333336</v>
      </c>
      <c r="D34" s="9">
        <v>43285.708333333336</v>
      </c>
      <c r="E34" s="7" t="s">
        <v>28</v>
      </c>
      <c r="F34" s="4">
        <v>40</v>
      </c>
    </row>
    <row r="35" spans="1:6" x14ac:dyDescent="0.25">
      <c r="A35" s="7" t="s">
        <v>43</v>
      </c>
      <c r="B35" s="7" t="s">
        <v>10</v>
      </c>
      <c r="C35" s="8">
        <v>43286.333333333336</v>
      </c>
      <c r="D35" s="9">
        <v>43286.708333333336</v>
      </c>
      <c r="E35" s="7" t="s">
        <v>28</v>
      </c>
      <c r="F35" s="4">
        <v>40</v>
      </c>
    </row>
    <row r="36" spans="1:6" x14ac:dyDescent="0.25">
      <c r="A36" s="7" t="s">
        <v>47</v>
      </c>
      <c r="B36" s="7" t="s">
        <v>48</v>
      </c>
      <c r="C36" s="8">
        <v>43278.333333333336</v>
      </c>
      <c r="D36" s="9">
        <v>43291.708333333336</v>
      </c>
      <c r="E36" s="7" t="s">
        <v>3</v>
      </c>
      <c r="F36" s="4">
        <v>20</v>
      </c>
    </row>
    <row r="37" spans="1:6" x14ac:dyDescent="0.25">
      <c r="A37" s="7" t="s">
        <v>49</v>
      </c>
      <c r="B37" s="7" t="s">
        <v>48</v>
      </c>
      <c r="C37" s="8">
        <v>43278.333333333336</v>
      </c>
      <c r="D37" s="9">
        <v>43291.708333333336</v>
      </c>
      <c r="E37" s="7" t="s">
        <v>3</v>
      </c>
      <c r="F37" s="4">
        <v>20</v>
      </c>
    </row>
    <row r="38" spans="1:6" x14ac:dyDescent="0.25">
      <c r="A38" s="7" t="s">
        <v>50</v>
      </c>
      <c r="B38" s="7" t="s">
        <v>48</v>
      </c>
      <c r="C38" s="8">
        <v>43278.333333333336</v>
      </c>
      <c r="D38" s="9">
        <v>43291.708333333336</v>
      </c>
      <c r="E38" s="7" t="s">
        <v>6</v>
      </c>
      <c r="F38" s="4">
        <v>20</v>
      </c>
    </row>
    <row r="39" spans="1:6" x14ac:dyDescent="0.25">
      <c r="A39" s="7" t="s">
        <v>51</v>
      </c>
      <c r="B39" s="7" t="s">
        <v>48</v>
      </c>
      <c r="C39" s="8">
        <v>43278.333333333336</v>
      </c>
      <c r="D39" s="9">
        <v>43291.708333333336</v>
      </c>
      <c r="E39" s="7" t="s">
        <v>6</v>
      </c>
      <c r="F39" s="4">
        <v>20</v>
      </c>
    </row>
    <row r="40" spans="1:6" x14ac:dyDescent="0.25">
      <c r="A40" s="7" t="s">
        <v>39</v>
      </c>
      <c r="B40" s="7" t="s">
        <v>48</v>
      </c>
      <c r="C40" s="8">
        <v>43278.333333333336</v>
      </c>
      <c r="D40" s="9">
        <v>43291.708333333336</v>
      </c>
      <c r="E40" s="7" t="s">
        <v>28</v>
      </c>
      <c r="F40" s="4">
        <v>40</v>
      </c>
    </row>
    <row r="41" spans="1:6" x14ac:dyDescent="0.25">
      <c r="A41" s="7" t="s">
        <v>43</v>
      </c>
      <c r="B41" s="7" t="s">
        <v>10</v>
      </c>
      <c r="C41" s="8">
        <v>43292.333333333336</v>
      </c>
      <c r="D41" s="9">
        <v>43292.708333333336</v>
      </c>
      <c r="E41" s="7" t="s">
        <v>28</v>
      </c>
      <c r="F41" s="4">
        <v>40</v>
      </c>
    </row>
    <row r="42" spans="1:6" x14ac:dyDescent="0.25">
      <c r="A42" s="7" t="s">
        <v>52</v>
      </c>
      <c r="B42" s="7" t="s">
        <v>2</v>
      </c>
      <c r="C42" s="8">
        <v>43293.333333333336</v>
      </c>
      <c r="D42" s="9">
        <v>43299.708333333336</v>
      </c>
      <c r="E42" s="7" t="s">
        <v>71</v>
      </c>
      <c r="F42" s="4">
        <v>200</v>
      </c>
    </row>
    <row r="43" spans="1:6" x14ac:dyDescent="0.25">
      <c r="A43" s="7" t="s">
        <v>53</v>
      </c>
      <c r="B43" s="7" t="s">
        <v>25</v>
      </c>
      <c r="C43" s="8">
        <v>43300.333333333336</v>
      </c>
      <c r="D43" s="9">
        <v>43307.708333333336</v>
      </c>
      <c r="E43" s="7" t="s">
        <v>54</v>
      </c>
      <c r="F43" s="4">
        <v>120</v>
      </c>
    </row>
    <row r="44" spans="1:6" x14ac:dyDescent="0.25">
      <c r="A44" s="7" t="s">
        <v>55</v>
      </c>
      <c r="B44" s="7" t="s">
        <v>56</v>
      </c>
      <c r="C44" s="8">
        <v>43308.333333333336</v>
      </c>
      <c r="D44" s="9">
        <v>43308.333333333336</v>
      </c>
      <c r="E44" s="7" t="s">
        <v>3</v>
      </c>
      <c r="F44" s="4">
        <v>20</v>
      </c>
    </row>
    <row r="45" spans="1:6" s="1" customFormat="1" x14ac:dyDescent="0.25">
      <c r="A45" s="2" t="s">
        <v>61</v>
      </c>
      <c r="B45" s="2"/>
      <c r="C45" s="10"/>
      <c r="D45" s="11"/>
      <c r="E45" s="2"/>
      <c r="F45" s="12">
        <f>SUM(F3:F44)</f>
        <v>5920</v>
      </c>
    </row>
    <row r="46" spans="1:6" x14ac:dyDescent="0.25">
      <c r="A46" s="13" t="s">
        <v>72</v>
      </c>
    </row>
  </sheetData>
  <autoFilter ref="A2:F2" xr:uid="{00000000-0009-0000-0000-000000000000}"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 S. Santana</cp:lastModifiedBy>
  <dcterms:created xsi:type="dcterms:W3CDTF">2018-06-04T00:19:43Z</dcterms:created>
  <dcterms:modified xsi:type="dcterms:W3CDTF">2018-06-06T21:00:08Z</dcterms:modified>
</cp:coreProperties>
</file>