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\Desktop\"/>
    </mc:Choice>
  </mc:AlternateContent>
  <bookViews>
    <workbookView xWindow="0" yWindow="0" windowWidth="24000" windowHeight="9735" tabRatio="900" activeTab="2"/>
  </bookViews>
  <sheets>
    <sheet name="Normal" sheetId="64" r:id="rId1"/>
    <sheet name="Contratacion" sheetId="56" r:id="rId2"/>
    <sheet name="Historia Laboral" sheetId="68" r:id="rId3"/>
  </sheets>
  <definedNames>
    <definedName name="_xlnm._FilterDatabase" localSheetId="1" hidden="1">Contratacion!$A$11:$V$45</definedName>
    <definedName name="_xlnm._FilterDatabase" localSheetId="0" hidden="1">Normal!$A$11:$P$75</definedName>
    <definedName name="_xlnm.Print_Titles" localSheetId="1">Contratacion!$1:$10</definedName>
    <definedName name="_xlnm.Print_Titles" localSheetId="2">'Historia Laboral'!$1:$10</definedName>
    <definedName name="_xlnm.Print_Titles" localSheetId="0">Normal!$1:$10</definedName>
  </definedNames>
  <calcPr calcId="152511"/>
</workbook>
</file>

<file path=xl/calcChain.xml><?xml version="1.0" encoding="utf-8"?>
<calcChain xmlns="http://schemas.openxmlformats.org/spreadsheetml/2006/main">
  <c r="L39" i="56" l="1"/>
  <c r="U25" i="56" l="1"/>
  <c r="L11" i="64" l="1"/>
  <c r="L65" i="64" l="1"/>
  <c r="L43" i="64" l="1"/>
  <c r="L27" i="64"/>
  <c r="L32" i="56" l="1"/>
  <c r="L23" i="56"/>
  <c r="L11" i="56"/>
</calcChain>
</file>

<file path=xl/sharedStrings.xml><?xml version="1.0" encoding="utf-8"?>
<sst xmlns="http://schemas.openxmlformats.org/spreadsheetml/2006/main" count="1942" uniqueCount="363">
  <si>
    <t>CODIGO</t>
  </si>
  <si>
    <t>NOMBRE DE LA SERIE, SUBSERIE O ASUNTO</t>
  </si>
  <si>
    <t xml:space="preserve">  FECHAS EXTREMAS</t>
  </si>
  <si>
    <t>UNIDAD DE CONSERVACION</t>
  </si>
  <si>
    <t>No. DE FOLIOS</t>
  </si>
  <si>
    <t>Final</t>
  </si>
  <si>
    <t>Inicial</t>
  </si>
  <si>
    <t>OBSERVACIONES</t>
  </si>
  <si>
    <t>SOPORTE</t>
  </si>
  <si>
    <t>ENTIDAD PRODUCTORA:</t>
  </si>
  <si>
    <t>UNIDAD ADMINISTRATIVA:</t>
  </si>
  <si>
    <t>OFICINA PRODUCTORA:</t>
  </si>
  <si>
    <t>OBJETO:</t>
  </si>
  <si>
    <t>AÑO</t>
  </si>
  <si>
    <t>MES</t>
  </si>
  <si>
    <t>NT</t>
  </si>
  <si>
    <t>NT: NUMERO DE TRANSFERENCIA</t>
  </si>
  <si>
    <t>VOLUMEN</t>
  </si>
  <si>
    <t>DIA</t>
  </si>
  <si>
    <t>Gestión</t>
  </si>
  <si>
    <t>Transferencia</t>
  </si>
  <si>
    <t>Eliminación</t>
  </si>
  <si>
    <t>REGISTRO DE ENTRADA</t>
  </si>
  <si>
    <t>Caja</t>
  </si>
  <si>
    <t xml:space="preserve">No.
Orden
</t>
  </si>
  <si>
    <t>Carpe</t>
  </si>
  <si>
    <t>Otro</t>
  </si>
  <si>
    <t>Tom</t>
  </si>
  <si>
    <t>Elaboró</t>
  </si>
  <si>
    <t>Responsable Archivo Oficina</t>
  </si>
  <si>
    <t>Responsable Archivo Central</t>
  </si>
  <si>
    <t>Fecha:</t>
  </si>
  <si>
    <t xml:space="preserve">ALCALDIA MUNICIPAL DE </t>
  </si>
  <si>
    <t>PALMAS DEL SOCORRO</t>
  </si>
  <si>
    <t>ALCALDÍA PALMAS DEL SOCORRO</t>
  </si>
  <si>
    <t>SECRETARIA GENERAL Y DE GOBIERNO</t>
  </si>
  <si>
    <t>110_S. GENERAL Y DE GOBIERNO</t>
  </si>
  <si>
    <t>X</t>
  </si>
  <si>
    <t>Papel</t>
  </si>
  <si>
    <t>MARINA DIAZ</t>
  </si>
  <si>
    <t>EL MUNICIPIO RECIBE A TITULO ARRENDAMIENTO EL INMUEBLE UBICADO EN LA CALLE 6 NOº 2-05 LOTE 4 MANZANA D DEL MUNICIPIO DE PALMAS DEL SOCORRO PARA DAR ALBERGUE A LA FAMILIA DE LA SEÑORA GRACIELA JAIMES DIAZ QUIENES SE ENCUENTRAN EN SITUACION DE DESPLAZAMIENTO FORZADO</t>
  </si>
  <si>
    <t>DANIEL FELIPE CORTES MEJIA</t>
  </si>
  <si>
    <t>COMPRA VENTA DE IMPLEMENTOS NECESARIOS PARA EL CONTROL FISICO Y QUIMICO DE LA PROPAGACION DEL CARACOL GIGANTE AGRICANO (ACHATINA FULICIA) EN EL MUNICIPIO DE PALMAS DEL SOCORRO</t>
  </si>
  <si>
    <t>EDWIN FERNEY RUIZ BALLEN</t>
  </si>
  <si>
    <t>IMPRESIÓN DE FORMULARIOS PARA ENCUESTA DEL SISBEN DE TAMAÑO 27.8 X 35.8 A DOS COLORES (NEGRO Y NARANJA) EN EL PAPEL BON DE 90 GR PARA EL MUNICIPIO DE PALMAS DEL SOCORRO SANTANDER</t>
  </si>
  <si>
    <t>CESAR DARIO ORDOÑEZ</t>
  </si>
  <si>
    <t>COMPRAVENTA DE IMPLEMENTOS Y PRODUCTOS DE LIMPIEZA PARA REALIZAR EL ASEO DE LAS INSTALACIONES DE LA ALCALDIA MUNICIPAL DE PALMAS DEL SOCORRO</t>
  </si>
  <si>
    <t>COMPRAVENTA DE IMPLEMENTOS PARA LA PRESTACION DE SERVICIOS DE ALIMENTACION ESCOLAR EN EL RESTAURANTE ESCOLAR DEL COLEGIO DEPARTAMENTAL LA INMACULADA DEL MUNICIPIO DE PALMAS DEL SOCORRO</t>
  </si>
  <si>
    <t>ADQUISICION DE EQUIPOS DE COMPUTO PARA LAS DIFERENTES DEPENDENCIAS DE LA ADMINISTRACION MUNICIPAL DE PALMAS DEL SOCORRO-SANTANDER</t>
  </si>
  <si>
    <t>MARA LTDA</t>
  </si>
  <si>
    <t>MANTENIMIENTO MEJORAMIENTO Y REDISTRIBUCION DEL ESPACIO DE LAS OFICINAS DE TESORERIA Y SECRETARIA GENERAL DE LA ALCALDIA MUNICIPAL DE PALMAS DEL SOCORRO</t>
  </si>
  <si>
    <t>SALOMON DIAZ RANGEL</t>
  </si>
  <si>
    <t>LIMPIEZA MANTENIMIENTO ROCERIA Y DESMONTE DE ZONAS NO BOSCOSAS VIA ENTRE LA QUEBRADA LA HONDA-VIA LAJA DE SAPOS-MACANILLO PERTENECIENTE AL MUNICIPIO DE PALMAS DEL SOCORRO</t>
  </si>
  <si>
    <t>CORPORACION INGESEM</t>
  </si>
  <si>
    <t>MANTENIMIENTO Y REHABILITACION (CONSISTE EN PERFILADO Y CUNETEO CON COMPACTACION) DE LA SUBRASANTE DE LAS VIAS TERCIARIAS DEL MUNICIPIO DE PALMAS DEL SOCORRO</t>
  </si>
  <si>
    <t>RUTH LARROTA NAVARRETE</t>
  </si>
  <si>
    <t>COMPRAVENTA DE DISTINTIVOS E IMPLEMENTOS DEPORTIVOS NECESARIOS PARA EL APOYO A LA REALIZACION DEL EVENTO DEPORTIVOS Y RECREATIVO DE APROVECHAMIENTO DEL TIEMPO LIBRE OLIMPIADAS CAMPESINAS 2012 DEL MUNICIPIO DE PALMAS DEL SOCORRO</t>
  </si>
  <si>
    <t>CARTA DE ACEPTACION 059 COMPRAVENTA ACCESORIOS E IMPLEMENTOS PARA LOS DIFERENTES INSTRUMENTOS MUSICALES DE LA BANDA ESCUELA DE MUSICA PARA LA PROMOCION DE LOS VALORES ARTISTICOS Y CULTURALES DEL MUNICIPIO DE PALMAS DEL SOCORRO</t>
  </si>
  <si>
    <t>CARLOS JULIO HERNANDEZ MARTINEZ</t>
  </si>
  <si>
    <t>CARTA DE ACEPTACION 067 CONSTRUCCION DE UNA TRAMPA DE GRASAS EN LA PLANTA DE BENEFICIO ANIMAL DEL MUNICIPIO DE PALMAS DEL SOCORRO</t>
  </si>
  <si>
    <t>CORPORACION INGESEM IDEAS QUE CONSTRUYEN FUTURO</t>
  </si>
  <si>
    <t>ALQUILER MAQUINARIA PESADA PARA ATENCION DE SITIOS CRITICOS AFECTADOS POR LA OLA INVERNAL DEL MUNICIPIO DE PALMAS DEL SOCORRO RECURSOS APROBADOS POR LA UNIDAD DE GESTION DE RIESGOS Y DESASTRES UNGRD</t>
  </si>
  <si>
    <t>LAURA STEPHANIE RUGE MUTIS</t>
  </si>
  <si>
    <t>CARTA DE ACEPTACION 074 COMPRA DE PAPELERIA UTILES DE ESCRITORIO Y ARTICULOS DE OFICINA PARA EL MUNICIPIO DE PALMAS DEL SOCORRO</t>
  </si>
  <si>
    <t>OSCAR VARGAS DIAZ</t>
  </si>
  <si>
    <t>CARTA DE ACEPTACION 075 MANTENIMIENTO INFRAESTRUCTURA EDUCATIVA DEL MUNICIPIO DE PALMAS DEL SOCORRO</t>
  </si>
  <si>
    <t>ALVAREZ MARTINEZ JOSE IGNACIO</t>
  </si>
  <si>
    <t>COMPRA DE UNA TARIMA PARA EL MUNICIPIO DE PALMAS DEL SOCORRO</t>
  </si>
  <si>
    <t>CARTA DE ACEPTACION COMPRA DE MOBILIARIO Y EQUIPOS DE OFICINA COMO APOYO A LA SECRETARIA DE PLANEACION DEL MUNICIPIO DE PALMAS DEL SOCORRO</t>
  </si>
  <si>
    <t>COMPRA DE DOTACION MILITAR CONSISTE EN PONCHOS, BOTAS DE COMBATE, JUEGO DE PASAMONTAÑAS, COLCHONETAS Y CANTIMPLORAS PARA EL EJERCITO NACIONAL- BATALLON DE ARTILLERIA NO. 5 C.T JOSE ANTONIO GALAN, DEL SOCORRO</t>
  </si>
  <si>
    <t>CONSORCIO VIA CANALES</t>
  </si>
  <si>
    <t>CONTRUCCION DE PLACA HUELLA PARA LA VEREDA BARRONEGRO SECTOR CANALES DEL MUNICIPIO DE PALMAS DEL SOCORRO</t>
  </si>
  <si>
    <t>CONSTRUCCION RC SAS</t>
  </si>
  <si>
    <t>CARTA DE ACEPTACION ARREGLO PLACA HUELLAS Y CONSTRUCCION DE CUNETA DE LA VIA EL HURUMO - ESCUELA CANALES DEL MUNICIPIO DE PALMAS DEL SOCORRO SANTANDER</t>
  </si>
  <si>
    <t>COMPRAVENTA DE IMPLEMENTOS PARA LA ESTACION DE POLICIA DEL MUNICIPIO DE PALMAS DEL SOCORRO EN MARCO DEL FONDO LA SEGURIDAD CIUDADANA Y LA PRESERVACION DEL ORDEN PUBLICO</t>
  </si>
  <si>
    <t>SANDRA JOSEFA CARRILLO OLARTE</t>
  </si>
  <si>
    <t>CARTA DE ACEPTACION COMPRA DE CALZADO Y VESTIDO DE LABOR COMO DOTACION PARA LOS FUNCIONARIOS DEL MUNICIPIO DE PALMAS DEL SOCORRO SANTANDER VIGENCIA 2012</t>
  </si>
  <si>
    <t>SANDRA CARRILLO OLARTE</t>
  </si>
  <si>
    <t>COMPRAVENTA DE CANDADOS PARA MEJORAR LA SEGURIDAD DE LAS CELDAS Y REJAS DEL ESTABLECIMIENTO PENITENCIARIO DE MEDIANA SEGURIDAD Y CARCELATORIO DEL SOCORRO EN CUMPLIMIENTO DEL CONVENIO DE INTEGRACION DE SERVICIOS NO 085 DE 2012</t>
  </si>
  <si>
    <t>CARTA DE ACEPTACION COMPRAVENTA DE 145 KITS DE COCINA COMO APOYO A LAS FAMILIAS DE LA ESTRATEGIA RED UNIDOS DEL MUNICIPIO DE PALMAS DEL SOCORRO</t>
  </si>
  <si>
    <t>CARTA DE ACEPTACION COMPRA DE IMPLEMENTOS PARA LAS FAMILIAS AFECTADAS POR LA OLA INVERNAL DEL MUNICIPIO DE PALMAS DEL SOCORRO</t>
  </si>
  <si>
    <t>COMPRA DE MOBILIARIO PARA LA SALA DE PRIMERA INFANCIA DE LA BIBLIOTECA PUBLICA DEL MUNICIPIO DE PALMAS DEL SOCORRO</t>
  </si>
  <si>
    <t>CONDECO</t>
  </si>
  <si>
    <t>CONSTRUCCION DE RED PARA LA AMPLIACION DEL ACUEDUCTO URBANO PARA EL SUMINISTRO DE AGUA POTABLE A LA VEREDA GUAYABAL DEL MUNICIPIO DE PALMAS DEL SOCORRO</t>
  </si>
  <si>
    <t>Nombre del Contratista</t>
  </si>
  <si>
    <t>Cedula o Nit</t>
  </si>
  <si>
    <t>Objeto</t>
  </si>
  <si>
    <t>Contrato de Arrendamiento</t>
  </si>
  <si>
    <t>Contrato de Compra-Venta</t>
  </si>
  <si>
    <t>Contrato de Obra</t>
  </si>
  <si>
    <t>110_04_01</t>
  </si>
  <si>
    <t>110_04_43</t>
  </si>
  <si>
    <t>110_04_45</t>
  </si>
  <si>
    <t>Contrato de Arrendamiento y Compra-Venta</t>
  </si>
  <si>
    <t>110_04_43, 110_04_43</t>
  </si>
  <si>
    <t>1/1</t>
  </si>
  <si>
    <t>No. Contrato 86, 87, 100, 101, 102, 103, 104 y 105</t>
  </si>
  <si>
    <t>WILSON SARMIENTO VARGAS</t>
  </si>
  <si>
    <t>ENTREGAR EN ARRIENDO EL BALNEARIO LA HONDA UBICADO EN VEREDA LA CHAPA DEL MUNICIPIO DE PALMAS DEL SOCORRO</t>
  </si>
  <si>
    <t>No. Contrato 13,29, 16, 18, 19, 26, 31, 54, 59, 74 y 78</t>
  </si>
  <si>
    <t>1/2</t>
  </si>
  <si>
    <t>2/2</t>
  </si>
  <si>
    <t xml:space="preserve">Actas </t>
  </si>
  <si>
    <t>No. Contrato 34, 43, 47, 67, 72</t>
  </si>
  <si>
    <t>TESORERIA</t>
  </si>
  <si>
    <t>120_TESORERIA</t>
  </si>
  <si>
    <t>120_03_39</t>
  </si>
  <si>
    <t>Boletines Tesoreria</t>
  </si>
  <si>
    <t>Enero</t>
  </si>
  <si>
    <t>Febrero</t>
  </si>
  <si>
    <t>Marzo</t>
  </si>
  <si>
    <t>Abril</t>
  </si>
  <si>
    <t>Mayo</t>
  </si>
  <si>
    <t xml:space="preserve">Junio </t>
  </si>
  <si>
    <t>Julio</t>
  </si>
  <si>
    <t>Agosto</t>
  </si>
  <si>
    <t>Septiembre</t>
  </si>
  <si>
    <t>Octubre</t>
  </si>
  <si>
    <t>Diciembre</t>
  </si>
  <si>
    <t>Noviembre</t>
  </si>
  <si>
    <t>2012 (Enero - Diciembre), 2013 (Enero - Marzo)</t>
  </si>
  <si>
    <t>2013 (Abril - Diciembre), 2014 (Enero - Diciembre)</t>
  </si>
  <si>
    <t>120_06_42</t>
  </si>
  <si>
    <t>Conciliaciones Bancarias</t>
  </si>
  <si>
    <t>Banco Agrario No. 0216-8 Estampilla Pro-Cultura</t>
  </si>
  <si>
    <t>Banco Agrario No. 0268-9 Convenio Reforestacion</t>
  </si>
  <si>
    <t>Banco Agrario No. 0281-2 Const. Cubierta El Prado</t>
  </si>
  <si>
    <t>Banco Agrario, Banco Ganadero BBVA (2010)</t>
  </si>
  <si>
    <t>No. Contrato 75, 91, 99, 106</t>
  </si>
  <si>
    <t>Actas Comité Sostenibilidad Contable</t>
  </si>
  <si>
    <t>120_01_28</t>
  </si>
  <si>
    <t>Actas Comité Tecnico de Sostenibilidad Contable</t>
  </si>
  <si>
    <t>120_02_35</t>
  </si>
  <si>
    <t>Cobro Persuasivo y Coactivo</t>
  </si>
  <si>
    <t>Oficios</t>
  </si>
  <si>
    <t>Lesmes Castro Alberto Alfonso</t>
  </si>
  <si>
    <t>Resoluciones Liquidacion de la Deuda</t>
  </si>
  <si>
    <t>Acuerdos de Pago</t>
  </si>
  <si>
    <t>120_06_36</t>
  </si>
  <si>
    <t>Apertura Cuentas</t>
  </si>
  <si>
    <t>Comunicaciones Banco Agrario</t>
  </si>
  <si>
    <t>Comunicaciones Banco Ganadero BBVA</t>
  </si>
  <si>
    <t>Comunicaciones Banco Davivienda</t>
  </si>
  <si>
    <t>Comunicaciones Banco Popular</t>
  </si>
  <si>
    <t>Comunicaciones Oficiales</t>
  </si>
  <si>
    <t>120_02_41</t>
  </si>
  <si>
    <t>Certtificaciones</t>
  </si>
  <si>
    <t>Actas Comité Tecnico de Sostenibilidad Contable, Cobro Persuasivo y Coactivo, Comunicaciones Oficiales</t>
  </si>
  <si>
    <t>120_01_28, 120_02_35, 120_02_41</t>
  </si>
  <si>
    <t>Actas Comité, Cobro Persuasivo y Coactivo, Comunicaciones Oficiales</t>
  </si>
  <si>
    <r>
      <t xml:space="preserve">Banco Ganadero BBVA No. 0028-8 </t>
    </r>
    <r>
      <rPr>
        <sz val="8"/>
        <color theme="1"/>
        <rFont val="Arial"/>
        <family val="2"/>
      </rPr>
      <t>Fon. Vigilancia y Seguridad</t>
    </r>
  </si>
  <si>
    <r>
      <t xml:space="preserve">Banco Ganadero BBVA No.12068-0 </t>
    </r>
    <r>
      <rPr>
        <sz val="8"/>
        <color theme="1"/>
        <rFont val="Arial"/>
        <family val="2"/>
      </rPr>
      <t>Fon. Vigilancia y Seguridad</t>
    </r>
  </si>
  <si>
    <t>120_01</t>
  </si>
  <si>
    <t>Actas de Comité de CONFIS</t>
  </si>
  <si>
    <t xml:space="preserve">Actas de Concejo Municipal de Politica Social </t>
  </si>
  <si>
    <t>Imágenes</t>
  </si>
  <si>
    <t>Ver contrato</t>
  </si>
  <si>
    <t>Ver</t>
  </si>
  <si>
    <t>=</t>
  </si>
  <si>
    <t>BARRANCABERMEJA</t>
  </si>
  <si>
    <t>ALCALDÍA BARRANCABERMEJA</t>
  </si>
  <si>
    <t>SECRETARIA DE SALUD</t>
  </si>
  <si>
    <t>140_S. DE SALUD</t>
  </si>
  <si>
    <t>140.34.13</t>
  </si>
  <si>
    <t>PLAN ATENCION BASICA</t>
  </si>
  <si>
    <t>x</t>
  </si>
  <si>
    <t>1/3</t>
  </si>
  <si>
    <t>3/3</t>
  </si>
  <si>
    <t>2/3</t>
  </si>
  <si>
    <t xml:space="preserve">Comité de Estadística </t>
  </si>
  <si>
    <t>Acta de estadística vitales</t>
  </si>
  <si>
    <t xml:space="preserve">Acta de estadística </t>
  </si>
  <si>
    <t>Acta Y evidencia</t>
  </si>
  <si>
    <t>Interventora</t>
  </si>
  <si>
    <t>programa de tbc</t>
  </si>
  <si>
    <t>Ingreso de tuberculosis</t>
  </si>
  <si>
    <t>Programa de tuberculosis</t>
  </si>
  <si>
    <t>programa de enfermedades por vectores</t>
  </si>
  <si>
    <t>Visita a la comuna por enfer por vectores</t>
  </si>
  <si>
    <t>Informe entes interno</t>
  </si>
  <si>
    <t>Informe de morbilidad materna externa</t>
  </si>
  <si>
    <t>Enfermedades zoonosis</t>
  </si>
  <si>
    <t>Coordinador de vigilancia epidemiologia</t>
  </si>
  <si>
    <t>Coord de vigilancia epidemiologia ente externa</t>
  </si>
  <si>
    <t>Paciente de alto costo mortalidad</t>
  </si>
  <si>
    <t>programa etv</t>
  </si>
  <si>
    <t>Enfermedades por zoonosis</t>
  </si>
  <si>
    <t>programa del dengue</t>
  </si>
  <si>
    <t>Programa del etv</t>
  </si>
  <si>
    <t>Programa del dengue</t>
  </si>
  <si>
    <t>Registro de orientación a la población pobre</t>
  </si>
  <si>
    <t>Acta de reunión</t>
  </si>
  <si>
    <t>Programa de saneamiento al medioambiente</t>
  </si>
  <si>
    <t>Programa de vectores</t>
  </si>
  <si>
    <t>Programa de tbc</t>
  </si>
  <si>
    <t>Intoxicados por alimentos</t>
  </si>
  <si>
    <t xml:space="preserve">Entes interno </t>
  </si>
  <si>
    <t>Informes enter internos</t>
  </si>
  <si>
    <t>Programa del dengue vigilancia</t>
  </si>
  <si>
    <t>Ficha epidemiológicas</t>
  </si>
  <si>
    <t>Sistema de vigilancia publicas</t>
  </si>
  <si>
    <t>Informe epidemiológicos</t>
  </si>
  <si>
    <t xml:space="preserve">Informes entes internos </t>
  </si>
  <si>
    <t>Informes entes externos</t>
  </si>
  <si>
    <t>Sistema nacional de vigilancia</t>
  </si>
  <si>
    <t>Historia clínica de pacientes</t>
  </si>
  <si>
    <t>Historia clínica de tuberculosis</t>
  </si>
  <si>
    <t>Formato de registro anthro y anthrodius</t>
  </si>
  <si>
    <t>Solicitud de actas de asistencias coves</t>
  </si>
  <si>
    <t>Eje  salud publica</t>
  </si>
  <si>
    <t>Informes de tratamientos antirrábicos humanos</t>
  </si>
  <si>
    <t>Etv dengue</t>
  </si>
  <si>
    <t>Investigación de campo</t>
  </si>
  <si>
    <t>Informes de tratamientos antirrábicos</t>
  </si>
  <si>
    <t>Programa de paludismo</t>
  </si>
  <si>
    <t>Programa del dengue clásico</t>
  </si>
  <si>
    <t>Programa de vacunación</t>
  </si>
  <si>
    <t>Informes de enfermedades</t>
  </si>
  <si>
    <t>Kardes medicamentos</t>
  </si>
  <si>
    <t>Historia clínica Camilo Andrés</t>
  </si>
  <si>
    <t>Historia clínica Ovidio cesar</t>
  </si>
  <si>
    <t>Acta de entrega biológicos</t>
  </si>
  <si>
    <t>Tratamiento antirrábicos</t>
  </si>
  <si>
    <t>Acta de visita conceptos sanitarios</t>
  </si>
  <si>
    <t>Programa de etv</t>
  </si>
  <si>
    <t>Programa de virus papilomia</t>
  </si>
  <si>
    <t>Visita de antirrábicos</t>
  </si>
  <si>
    <t>Programa de epidemiológicas</t>
  </si>
  <si>
    <t>Acta 1</t>
  </si>
  <si>
    <t>Acta 2</t>
  </si>
  <si>
    <t>Evidencia y acta</t>
  </si>
  <si>
    <t>Investigacion de campo</t>
  </si>
  <si>
    <t>Informe de vacunación antirrábica</t>
  </si>
  <si>
    <t>Informe de ola invernal</t>
  </si>
  <si>
    <t>Accidente de persona ofidicas</t>
  </si>
  <si>
    <t xml:space="preserve">Paralis flacida aguda tetano </t>
  </si>
  <si>
    <t>Evacuación de cobertura</t>
  </si>
  <si>
    <t>Área de salud publica V P H</t>
  </si>
  <si>
    <t>Intoxicaciones por alimentos</t>
  </si>
  <si>
    <t>Intoxicados por brotes</t>
  </si>
  <si>
    <t>Notificaciones de coves</t>
  </si>
  <si>
    <t>Informes control zoonosis</t>
  </si>
  <si>
    <t>Epidemiológicos</t>
  </si>
  <si>
    <t xml:space="preserve">Acta de visita </t>
  </si>
  <si>
    <t>Ficha de investigaciones de campo</t>
  </si>
  <si>
    <t>Actividad física y habito de vida</t>
  </si>
  <si>
    <t>Caja san</t>
  </si>
  <si>
    <t>Decretos</t>
  </si>
  <si>
    <t>Régimen subsidiado solsalud</t>
  </si>
  <si>
    <t>Registro de vacunación monitoreo</t>
  </si>
  <si>
    <t>Registro de vacunación de monitoreo</t>
  </si>
  <si>
    <t>Informe epidemiológico</t>
  </si>
  <si>
    <t>Informe  Antirrábicos</t>
  </si>
  <si>
    <t>Informe de gestión comité de violencia sexual</t>
  </si>
  <si>
    <t>Informes de entes externo</t>
  </si>
  <si>
    <t>Notificaciones colectivas</t>
  </si>
  <si>
    <t>Eps asmet</t>
  </si>
  <si>
    <t>Eps solsalud</t>
  </si>
  <si>
    <t>Desnutrición</t>
  </si>
  <si>
    <t>Area de salud V P H escaneada</t>
  </si>
  <si>
    <t>Área de salud U P P escaneada</t>
  </si>
  <si>
    <t>Vacunación contra el virus V p H</t>
  </si>
  <si>
    <t>Emdis</t>
  </si>
  <si>
    <t>Caprecom</t>
  </si>
  <si>
    <t>Asmetd salud</t>
  </si>
  <si>
    <t>Régimen subsidiado</t>
  </si>
  <si>
    <t>Cafaba</t>
  </si>
  <si>
    <t>Ah1n1</t>
  </si>
  <si>
    <t>Esi - Ira - Eda</t>
  </si>
  <si>
    <t>V I H</t>
  </si>
  <si>
    <t>Registro diario de vacunación</t>
  </si>
  <si>
    <t>Neumococo</t>
  </si>
  <si>
    <t>Caso de meringitis</t>
  </si>
  <si>
    <t>Registro de desnutrición</t>
  </si>
  <si>
    <t>Entes externo</t>
  </si>
  <si>
    <t>Asmed salud</t>
  </si>
  <si>
    <t>Meringitis</t>
  </si>
  <si>
    <t>Intoxicados</t>
  </si>
  <si>
    <t>Leoptospiposis</t>
  </si>
  <si>
    <t>Caso de leishmaniosis</t>
  </si>
  <si>
    <t>Programa de enfermedades E T V</t>
  </si>
  <si>
    <t>Muestra de agua para análisis</t>
  </si>
  <si>
    <t>Estudio de Sonia rubiera</t>
  </si>
  <si>
    <t>Seguimiento de V H I</t>
  </si>
  <si>
    <t>Informe nutricionales en menores de 14 años</t>
  </si>
  <si>
    <t>Rabia</t>
  </si>
  <si>
    <t>Línea sexual</t>
  </si>
  <si>
    <t>Diagnostico de la calidad del agua</t>
  </si>
  <si>
    <t>Acta de visita de muestra del agua</t>
  </si>
  <si>
    <t>Acta de visita</t>
  </si>
  <si>
    <t>Estudio de mortalidad infantil</t>
  </si>
  <si>
    <t>Programa de enfermedades de vectores</t>
  </si>
  <si>
    <t>Sisben ficha vinculada</t>
  </si>
  <si>
    <t>Convocatoria publica</t>
  </si>
  <si>
    <t>Ficha única de nutrición</t>
  </si>
  <si>
    <t>Carpeta entes externa</t>
  </si>
  <si>
    <t>Nex salud ips</t>
  </si>
  <si>
    <t>Enfermedades vectorial E T V</t>
  </si>
  <si>
    <t>Circulares</t>
  </si>
  <si>
    <t>Actas</t>
  </si>
  <si>
    <t>Acta administrativa y decreto</t>
  </si>
  <si>
    <t>Contrato 3103</t>
  </si>
  <si>
    <t xml:space="preserve"> Contrato 404</t>
  </si>
  <si>
    <t>Contrato 2100</t>
  </si>
  <si>
    <t>Contrato 270</t>
  </si>
  <si>
    <t>Contrato 39</t>
  </si>
  <si>
    <t>Contrato 1201</t>
  </si>
  <si>
    <t>Contrato 3201</t>
  </si>
  <si>
    <t>Contrato 3501</t>
  </si>
  <si>
    <t>Contrato 2101</t>
  </si>
  <si>
    <t>Contrato 38</t>
  </si>
  <si>
    <t>Contrato 1100</t>
  </si>
  <si>
    <t>Contrato 600</t>
  </si>
  <si>
    <t>Contrato 547</t>
  </si>
  <si>
    <t>Contrato106</t>
  </si>
  <si>
    <t>Contrato 111</t>
  </si>
  <si>
    <t>Contrato 97</t>
  </si>
  <si>
    <t>Contrato 576</t>
  </si>
  <si>
    <t>Contrato 1071</t>
  </si>
  <si>
    <t>Contrato 1359</t>
  </si>
  <si>
    <t xml:space="preserve"> Contrato 986</t>
  </si>
  <si>
    <t>Contrato 1237</t>
  </si>
  <si>
    <t>Contrato 365</t>
  </si>
  <si>
    <t>Contrato 27</t>
  </si>
  <si>
    <t>Contrato 2737</t>
  </si>
  <si>
    <t>Contrato 369</t>
  </si>
  <si>
    <t>Contrato 332</t>
  </si>
  <si>
    <t>Contrato 767</t>
  </si>
  <si>
    <t>Contrato 315</t>
  </si>
  <si>
    <t>Contrato 827</t>
  </si>
  <si>
    <t>Contrato 231</t>
  </si>
  <si>
    <t>Contrato 382</t>
  </si>
  <si>
    <t>Contrato 823</t>
  </si>
  <si>
    <t>Contrato 247</t>
  </si>
  <si>
    <t>Contrato 793</t>
  </si>
  <si>
    <t>Contrato 1063</t>
  </si>
  <si>
    <t>Contrato 333</t>
  </si>
  <si>
    <t>Contrato 675</t>
  </si>
  <si>
    <t>Contrato 1030</t>
  </si>
  <si>
    <t>Contrato 563</t>
  </si>
  <si>
    <t>Contrato 230</t>
  </si>
  <si>
    <t>Contrato 802</t>
  </si>
  <si>
    <t>Contrato 393</t>
  </si>
  <si>
    <t>Contrato 384</t>
  </si>
  <si>
    <t>Contrato 639</t>
  </si>
  <si>
    <t>Contrato 569</t>
  </si>
  <si>
    <t>Contrato 461</t>
  </si>
  <si>
    <t>Contrato 250</t>
  </si>
  <si>
    <t>Contrato 933</t>
  </si>
  <si>
    <t>Contrato 330</t>
  </si>
  <si>
    <t>Contrato 383</t>
  </si>
  <si>
    <t>Contrato 1061</t>
  </si>
  <si>
    <t>Contrato 787</t>
  </si>
  <si>
    <t>Contrato 335</t>
  </si>
  <si>
    <t>Contrato 782</t>
  </si>
  <si>
    <t>Contrato 811</t>
  </si>
  <si>
    <t>Contrato 351</t>
  </si>
  <si>
    <t>Contrato 148</t>
  </si>
  <si>
    <t>Contrato 1504</t>
  </si>
  <si>
    <t>Contrato 2012</t>
  </si>
  <si>
    <t>Contrato 3905</t>
  </si>
  <si>
    <t>Contrato 323</t>
  </si>
  <si>
    <t xml:space="preserve">mapas y planos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</si>
</sst>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6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  <font>
      <b/>
      <sz val="8"/>
      <name val="Arial"/>
      <family val="2"/>
    </font>
    <font>
      <sz val="7"/>
      <color theme="1"/>
      <name val="Arial"/>
      <family val="2"/>
    </font>
    <font>
      <sz val="9"/>
      <color theme="1"/>
      <name val="Arial"/>
      <family val="2"/>
    </font>
    <font>
      <b/>
      <sz val="18"/>
      <color theme="1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 applyNumberFormat="0" applyFill="0" applyBorder="0" applyAlignment="0" applyProtection="0"/>
  </cellStyleXfs>
  <cellXfs count="169">
    <xf numFmtId="0" fontId="0" fillId="0" borderId="0" xfId="0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0" xfId="0" applyFont="1" applyBorder="1" applyAlignment="1">
      <alignment vertical="center"/>
    </xf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10" fillId="0" borderId="0" xfId="0" applyFont="1" applyBorder="1" applyAlignment="1">
      <alignment horizontal="right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left" vertical="center"/>
    </xf>
    <xf numFmtId="2" fontId="8" fillId="0" borderId="0" xfId="0" applyNumberFormat="1" applyFont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6" fillId="0" borderId="0" xfId="0" applyFont="1"/>
    <xf numFmtId="49" fontId="4" fillId="0" borderId="0" xfId="0" applyNumberFormat="1" applyFont="1"/>
    <xf numFmtId="1" fontId="9" fillId="2" borderId="1" xfId="0" applyNumberFormat="1" applyFont="1" applyFill="1" applyBorder="1" applyAlignment="1">
      <alignment horizontal="center" vertical="center"/>
    </xf>
    <xf numFmtId="1" fontId="9" fillId="2" borderId="1" xfId="5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center"/>
    </xf>
    <xf numFmtId="1" fontId="13" fillId="2" borderId="1" xfId="1" applyNumberFormat="1" applyFont="1" applyFill="1" applyBorder="1" applyAlignment="1">
      <alignment horizontal="center" vertical="center" wrapText="1"/>
    </xf>
    <xf numFmtId="1" fontId="13" fillId="2" borderId="1" xfId="5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2" fontId="13" fillId="2" borderId="1" xfId="0" applyNumberFormat="1" applyFont="1" applyFill="1" applyBorder="1" applyAlignment="1">
      <alignment horizontal="center" vertical="center"/>
    </xf>
    <xf numFmtId="2" fontId="13" fillId="2" borderId="1" xfId="0" applyNumberFormat="1" applyFont="1" applyFill="1" applyBorder="1" applyAlignment="1">
      <alignment horizontal="left" vertical="center"/>
    </xf>
    <xf numFmtId="49" fontId="13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13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1" fillId="0" borderId="1" xfId="0" applyFont="1" applyBorder="1" applyAlignment="1">
      <alignment horizontal="left" vertical="center"/>
    </xf>
    <xf numFmtId="2" fontId="13" fillId="2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0" xfId="0" applyFont="1"/>
    <xf numFmtId="0" fontId="4" fillId="0" borderId="0" xfId="0" applyFont="1"/>
    <xf numFmtId="0" fontId="4" fillId="0" borderId="0" xfId="0" applyFont="1"/>
    <xf numFmtId="0" fontId="4" fillId="0" borderId="1" xfId="0" applyFont="1" applyBorder="1" applyAlignment="1">
      <alignment horizontal="left" vertical="center"/>
    </xf>
    <xf numFmtId="0" fontId="4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14" fillId="0" borderId="0" xfId="7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0" xfId="0" applyFill="1" applyBorder="1" applyAlignment="1">
      <alignment horizontal="center" wrapText="1"/>
    </xf>
    <xf numFmtId="0" fontId="0" fillId="3" borderId="1" xfId="0" applyFont="1" applyFill="1" applyBorder="1" applyAlignment="1">
      <alignment horizontal="center"/>
    </xf>
    <xf numFmtId="0" fontId="0" fillId="3" borderId="1" xfId="0" applyFill="1" applyBorder="1"/>
    <xf numFmtId="0" fontId="15" fillId="3" borderId="1" xfId="0" applyFont="1" applyFill="1" applyBorder="1"/>
    <xf numFmtId="0" fontId="0" fillId="0" borderId="1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49" fontId="15" fillId="3" borderId="1" xfId="0" applyNumberFormat="1" applyFont="1" applyFill="1" applyBorder="1" applyAlignment="1">
      <alignment horizontal="center"/>
    </xf>
    <xf numFmtId="0" fontId="0" fillId="3" borderId="7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0" borderId="13" xfId="0" applyBorder="1" applyAlignment="1"/>
    <xf numFmtId="0" fontId="0" fillId="0" borderId="15" xfId="0" applyBorder="1" applyAlignment="1"/>
    <xf numFmtId="0" fontId="4" fillId="3" borderId="0" xfId="0" applyFont="1" applyFill="1"/>
    <xf numFmtId="0" fontId="15" fillId="3" borderId="8" xfId="0" applyFont="1" applyFill="1" applyBorder="1" applyAlignment="1">
      <alignment wrapText="1"/>
    </xf>
    <xf numFmtId="0" fontId="15" fillId="3" borderId="15" xfId="0" applyFont="1" applyFill="1" applyBorder="1" applyAlignment="1"/>
    <xf numFmtId="0" fontId="4" fillId="0" borderId="2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2" fontId="1" fillId="2" borderId="2" xfId="0" applyNumberFormat="1" applyFont="1" applyFill="1" applyBorder="1" applyAlignment="1">
      <alignment horizontal="left" vertical="center" wrapText="1"/>
    </xf>
    <xf numFmtId="2" fontId="1" fillId="2" borderId="6" xfId="0" applyNumberFormat="1" applyFont="1" applyFill="1" applyBorder="1" applyAlignment="1">
      <alignment horizontal="left" vertical="center" wrapText="1"/>
    </xf>
    <xf numFmtId="0" fontId="11" fillId="0" borderId="2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1" fillId="2" borderId="12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" fontId="1" fillId="2" borderId="12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49" fontId="1" fillId="2" borderId="12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/>
    </xf>
    <xf numFmtId="0" fontId="4" fillId="0" borderId="0" xfId="0" applyFont="1" applyAlignment="1">
      <alignment horizontal="left"/>
    </xf>
    <xf numFmtId="2" fontId="2" fillId="2" borderId="2" xfId="0" applyNumberFormat="1" applyFont="1" applyFill="1" applyBorder="1" applyAlignment="1">
      <alignment horizontal="left" wrapText="1"/>
    </xf>
    <xf numFmtId="2" fontId="2" fillId="2" borderId="6" xfId="0" applyNumberFormat="1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left" wrapText="1"/>
    </xf>
    <xf numFmtId="2" fontId="1" fillId="2" borderId="6" xfId="0" applyNumberFormat="1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1" fillId="0" borderId="3" xfId="0" applyFont="1" applyBorder="1" applyAlignment="1">
      <alignment horizontal="left"/>
    </xf>
    <xf numFmtId="0" fontId="6" fillId="0" borderId="3" xfId="0" applyFont="1" applyBorder="1" applyAlignment="1">
      <alignment horizontal="left" vertical="center"/>
    </xf>
    <xf numFmtId="0" fontId="15" fillId="3" borderId="13" xfId="0" applyFont="1" applyFill="1" applyBorder="1" applyAlignment="1">
      <alignment horizontal="center"/>
    </xf>
    <xf numFmtId="0" fontId="15" fillId="3" borderId="15" xfId="0" applyFont="1" applyFill="1" applyBorder="1" applyAlignment="1">
      <alignment horizontal="center"/>
    </xf>
    <xf numFmtId="0" fontId="15" fillId="3" borderId="7" xfId="0" applyFont="1" applyFill="1" applyBorder="1" applyAlignment="1">
      <alignment horizontal="center" wrapText="1"/>
    </xf>
    <xf numFmtId="0" fontId="15" fillId="3" borderId="5" xfId="0" applyFont="1" applyFill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8">
    <cellStyle name="Hipervínculo" xfId="7" builtinId="8"/>
    <cellStyle name="Normal" xfId="0" builtinId="0"/>
    <cellStyle name="Normal 2" xfId="1"/>
    <cellStyle name="Normal 2 2" xfId="4"/>
    <cellStyle name="Normal 3" xfId="5"/>
    <cellStyle name="Normal 3 2" xfId="2"/>
    <cellStyle name="Normal 3 2 2" xfId="6"/>
    <cellStyle name="Normal 4" xfId="3"/>
  </cellStyles>
  <dxfs count="0"/>
  <tableStyles count="0" defaultTableStyle="TableStyleMedium2" defaultPivotStyle="PivotStyleLight16"/>
  <colors>
    <mruColors>
      <color rgb="FF0099FF"/>
      <color rgb="FF3399FF"/>
      <color rgb="FF33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6</xdr:row>
      <xdr:rowOff>19051</xdr:rowOff>
    </xdr:from>
    <xdr:to>
      <xdr:col>4</xdr:col>
      <xdr:colOff>142875</xdr:colOff>
      <xdr:row>7</xdr:row>
      <xdr:rowOff>19051</xdr:rowOff>
    </xdr:to>
    <xdr:sp macro="" textlink="">
      <xdr:nvSpPr>
        <xdr:cNvPr id="2" name="Text Box 27"/>
        <xdr:cNvSpPr txBox="1">
          <a:spLocks noChangeArrowheads="1"/>
        </xdr:cNvSpPr>
      </xdr:nvSpPr>
      <xdr:spPr bwMode="auto">
        <a:xfrm flipH="1">
          <a:off x="2000250" y="1371601"/>
          <a:ext cx="18097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36000" tIns="0" rIns="36000" bIns="0" anchor="t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es-ES" sz="1800">
              <a:effectLst/>
              <a:latin typeface="Arial"/>
              <a:ea typeface="Calibri"/>
              <a:cs typeface="Times New Roman"/>
            </a:rPr>
            <a:t>x </a:t>
          </a:r>
          <a:endParaRPr lang="es-CO" sz="1800">
            <a:effectLst/>
            <a:latin typeface="Arial"/>
            <a:ea typeface="Calibri"/>
            <a:cs typeface="Times New Roman"/>
          </a:endParaRPr>
        </a:p>
      </xdr:txBody>
    </xdr:sp>
    <xdr:clientData/>
  </xdr:twoCellAnchor>
  <xdr:twoCellAnchor>
    <xdr:from>
      <xdr:col>7</xdr:col>
      <xdr:colOff>161925</xdr:colOff>
      <xdr:row>6</xdr:row>
      <xdr:rowOff>19048</xdr:rowOff>
    </xdr:from>
    <xdr:to>
      <xdr:col>8</xdr:col>
      <xdr:colOff>66674</xdr:colOff>
      <xdr:row>7</xdr:row>
      <xdr:rowOff>9525</xdr:rowOff>
    </xdr:to>
    <xdr:sp macro="" textlink="">
      <xdr:nvSpPr>
        <xdr:cNvPr id="3" name="Text Box 27"/>
        <xdr:cNvSpPr txBox="1">
          <a:spLocks noChangeArrowheads="1"/>
        </xdr:cNvSpPr>
      </xdr:nvSpPr>
      <xdr:spPr bwMode="auto">
        <a:xfrm flipH="1">
          <a:off x="4162425" y="1371598"/>
          <a:ext cx="171449" cy="18097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0" tIns="36000" rIns="0" bIns="0" anchor="t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es-ES" sz="800">
              <a:effectLst/>
              <a:latin typeface="Arial"/>
              <a:ea typeface="Calibri"/>
              <a:cs typeface="Times New Roman"/>
            </a:rPr>
            <a:t> </a:t>
          </a:r>
          <a:endParaRPr lang="es-CO" sz="1200">
            <a:effectLst/>
            <a:latin typeface="Arial"/>
            <a:ea typeface="Calibri"/>
            <a:cs typeface="Times New Roman"/>
          </a:endParaRPr>
        </a:p>
      </xdr:txBody>
    </xdr:sp>
    <xdr:clientData/>
  </xdr:twoCellAnchor>
  <xdr:twoCellAnchor>
    <xdr:from>
      <xdr:col>5</xdr:col>
      <xdr:colOff>28575</xdr:colOff>
      <xdr:row>6</xdr:row>
      <xdr:rowOff>28573</xdr:rowOff>
    </xdr:from>
    <xdr:to>
      <xdr:col>5</xdr:col>
      <xdr:colOff>200024</xdr:colOff>
      <xdr:row>7</xdr:row>
      <xdr:rowOff>19050</xdr:rowOff>
    </xdr:to>
    <xdr:sp macro="" textlink="">
      <xdr:nvSpPr>
        <xdr:cNvPr id="4" name="Text Box 27"/>
        <xdr:cNvSpPr txBox="1">
          <a:spLocks noChangeArrowheads="1"/>
        </xdr:cNvSpPr>
      </xdr:nvSpPr>
      <xdr:spPr bwMode="auto">
        <a:xfrm flipH="1">
          <a:off x="2847975" y="1381123"/>
          <a:ext cx="171449" cy="18097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0" tIns="36000" rIns="0" bIns="0" anchor="t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es-ES" sz="800">
              <a:effectLst/>
              <a:latin typeface="Arial"/>
              <a:ea typeface="Calibri"/>
              <a:cs typeface="Times New Roman"/>
            </a:rPr>
            <a:t> </a:t>
          </a:r>
          <a:endParaRPr lang="es-CO" sz="1200">
            <a:effectLst/>
            <a:latin typeface="Arial"/>
            <a:ea typeface="Calibri"/>
            <a:cs typeface="Times New Roman"/>
          </a:endParaRPr>
        </a:p>
      </xdr:txBody>
    </xdr:sp>
    <xdr:clientData/>
  </xdr:twoCellAnchor>
  <xdr:twoCellAnchor editAs="oneCell">
    <xdr:from>
      <xdr:col>14</xdr:col>
      <xdr:colOff>1000126</xdr:colOff>
      <xdr:row>0</xdr:row>
      <xdr:rowOff>28575</xdr:rowOff>
    </xdr:from>
    <xdr:to>
      <xdr:col>14</xdr:col>
      <xdr:colOff>1895475</xdr:colOff>
      <xdr:row>2</xdr:row>
      <xdr:rowOff>177138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48526" y="28575"/>
          <a:ext cx="895349" cy="739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180974</xdr:colOff>
      <xdr:row>0</xdr:row>
      <xdr:rowOff>0</xdr:rowOff>
    </xdr:from>
    <xdr:to>
      <xdr:col>3</xdr:col>
      <xdr:colOff>666749</xdr:colOff>
      <xdr:row>3</xdr:row>
      <xdr:rowOff>2516</xdr:rowOff>
    </xdr:to>
    <xdr:pic>
      <xdr:nvPicPr>
        <xdr:cNvPr id="6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49" y="0"/>
          <a:ext cx="1038225" cy="7835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6</xdr:row>
      <xdr:rowOff>19051</xdr:rowOff>
    </xdr:from>
    <xdr:to>
      <xdr:col>4</xdr:col>
      <xdr:colOff>142875</xdr:colOff>
      <xdr:row>7</xdr:row>
      <xdr:rowOff>19051</xdr:rowOff>
    </xdr:to>
    <xdr:sp macro="" textlink="">
      <xdr:nvSpPr>
        <xdr:cNvPr id="4" name="Text Box 27"/>
        <xdr:cNvSpPr txBox="1">
          <a:spLocks noChangeArrowheads="1"/>
        </xdr:cNvSpPr>
      </xdr:nvSpPr>
      <xdr:spPr bwMode="auto">
        <a:xfrm flipH="1">
          <a:off x="1962150" y="1371601"/>
          <a:ext cx="18097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0" rIns="91440" bIns="274320" anchor="t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es-ES" sz="1800">
              <a:effectLst/>
              <a:latin typeface="Arial"/>
              <a:ea typeface="Calibri"/>
              <a:cs typeface="Times New Roman"/>
            </a:rPr>
            <a:t>x </a:t>
          </a:r>
          <a:endParaRPr lang="es-CO" sz="1800">
            <a:effectLst/>
            <a:latin typeface="Arial"/>
            <a:ea typeface="Calibri"/>
            <a:cs typeface="Times New Roman"/>
          </a:endParaRPr>
        </a:p>
      </xdr:txBody>
    </xdr:sp>
    <xdr:clientData/>
  </xdr:twoCellAnchor>
  <xdr:twoCellAnchor>
    <xdr:from>
      <xdr:col>7</xdr:col>
      <xdr:colOff>161925</xdr:colOff>
      <xdr:row>6</xdr:row>
      <xdr:rowOff>19048</xdr:rowOff>
    </xdr:from>
    <xdr:to>
      <xdr:col>8</xdr:col>
      <xdr:colOff>66674</xdr:colOff>
      <xdr:row>7</xdr:row>
      <xdr:rowOff>9525</xdr:rowOff>
    </xdr:to>
    <xdr:sp macro="" textlink="">
      <xdr:nvSpPr>
        <xdr:cNvPr id="5" name="Text Box 27"/>
        <xdr:cNvSpPr txBox="1">
          <a:spLocks noChangeArrowheads="1"/>
        </xdr:cNvSpPr>
      </xdr:nvSpPr>
      <xdr:spPr bwMode="auto">
        <a:xfrm flipH="1">
          <a:off x="3333750" y="1295398"/>
          <a:ext cx="171449" cy="18097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0" tIns="36000" rIns="0" bIns="0" anchor="t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es-ES" sz="800">
              <a:effectLst/>
              <a:latin typeface="Arial"/>
              <a:ea typeface="Calibri"/>
              <a:cs typeface="Times New Roman"/>
            </a:rPr>
            <a:t> </a:t>
          </a:r>
          <a:endParaRPr lang="es-CO" sz="1200">
            <a:effectLst/>
            <a:latin typeface="Arial"/>
            <a:ea typeface="Calibri"/>
            <a:cs typeface="Times New Roman"/>
          </a:endParaRPr>
        </a:p>
      </xdr:txBody>
    </xdr:sp>
    <xdr:clientData/>
  </xdr:twoCellAnchor>
  <xdr:twoCellAnchor>
    <xdr:from>
      <xdr:col>4</xdr:col>
      <xdr:colOff>723900</xdr:colOff>
      <xdr:row>6</xdr:row>
      <xdr:rowOff>19048</xdr:rowOff>
    </xdr:from>
    <xdr:to>
      <xdr:col>5</xdr:col>
      <xdr:colOff>114299</xdr:colOff>
      <xdr:row>7</xdr:row>
      <xdr:rowOff>9525</xdr:rowOff>
    </xdr:to>
    <xdr:sp macro="" textlink="">
      <xdr:nvSpPr>
        <xdr:cNvPr id="6" name="Text Box 27"/>
        <xdr:cNvSpPr txBox="1">
          <a:spLocks noChangeArrowheads="1"/>
        </xdr:cNvSpPr>
      </xdr:nvSpPr>
      <xdr:spPr bwMode="auto">
        <a:xfrm flipH="1">
          <a:off x="2676525" y="1371598"/>
          <a:ext cx="171449" cy="18097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0" tIns="36000" rIns="0" bIns="0" anchor="t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es-ES" sz="800">
              <a:effectLst/>
              <a:latin typeface="Arial"/>
              <a:ea typeface="Calibri"/>
              <a:cs typeface="Times New Roman"/>
            </a:rPr>
            <a:t> </a:t>
          </a:r>
          <a:endParaRPr lang="es-CO" sz="1200">
            <a:effectLst/>
            <a:latin typeface="Arial"/>
            <a:ea typeface="Calibri"/>
            <a:cs typeface="Times New Roman"/>
          </a:endParaRPr>
        </a:p>
      </xdr:txBody>
    </xdr:sp>
    <xdr:clientData/>
  </xdr:twoCellAnchor>
  <xdr:twoCellAnchor editAs="oneCell">
    <xdr:from>
      <xdr:col>15</xdr:col>
      <xdr:colOff>514351</xdr:colOff>
      <xdr:row>0</xdr:row>
      <xdr:rowOff>9525</xdr:rowOff>
    </xdr:from>
    <xdr:to>
      <xdr:col>16</xdr:col>
      <xdr:colOff>619125</xdr:colOff>
      <xdr:row>2</xdr:row>
      <xdr:rowOff>158088</xdr:rowOff>
    </xdr:to>
    <xdr:pic>
      <xdr:nvPicPr>
        <xdr:cNvPr id="8" name="7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01051" y="9525"/>
          <a:ext cx="895349" cy="739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333374</xdr:colOff>
      <xdr:row>0</xdr:row>
      <xdr:rowOff>0</xdr:rowOff>
    </xdr:from>
    <xdr:to>
      <xdr:col>4</xdr:col>
      <xdr:colOff>57149</xdr:colOff>
      <xdr:row>3</xdr:row>
      <xdr:rowOff>2516</xdr:rowOff>
    </xdr:to>
    <xdr:pic>
      <xdr:nvPicPr>
        <xdr:cNvPr id="9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49" y="0"/>
          <a:ext cx="1038225" cy="7835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6</xdr:row>
      <xdr:rowOff>19051</xdr:rowOff>
    </xdr:from>
    <xdr:to>
      <xdr:col>4</xdr:col>
      <xdr:colOff>142875</xdr:colOff>
      <xdr:row>7</xdr:row>
      <xdr:rowOff>19051</xdr:rowOff>
    </xdr:to>
    <xdr:sp macro="" textlink="">
      <xdr:nvSpPr>
        <xdr:cNvPr id="2" name="Text Box 27"/>
        <xdr:cNvSpPr txBox="1">
          <a:spLocks noChangeArrowheads="1"/>
        </xdr:cNvSpPr>
      </xdr:nvSpPr>
      <xdr:spPr bwMode="auto">
        <a:xfrm flipH="1">
          <a:off x="1914525" y="1371601"/>
          <a:ext cx="18097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0" rIns="91440" bIns="274320" anchor="t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es-ES" sz="1800">
              <a:effectLst/>
              <a:latin typeface="Arial"/>
              <a:ea typeface="Calibri"/>
              <a:cs typeface="Times New Roman"/>
            </a:rPr>
            <a:t>x </a:t>
          </a:r>
          <a:endParaRPr lang="es-CO" sz="1800">
            <a:effectLst/>
            <a:latin typeface="Arial"/>
            <a:ea typeface="Calibri"/>
            <a:cs typeface="Times New Roman"/>
          </a:endParaRPr>
        </a:p>
      </xdr:txBody>
    </xdr:sp>
    <xdr:clientData/>
  </xdr:twoCellAnchor>
  <xdr:twoCellAnchor>
    <xdr:from>
      <xdr:col>7</xdr:col>
      <xdr:colOff>161925</xdr:colOff>
      <xdr:row>6</xdr:row>
      <xdr:rowOff>19048</xdr:rowOff>
    </xdr:from>
    <xdr:to>
      <xdr:col>8</xdr:col>
      <xdr:colOff>66674</xdr:colOff>
      <xdr:row>7</xdr:row>
      <xdr:rowOff>9525</xdr:rowOff>
    </xdr:to>
    <xdr:sp macro="" textlink="">
      <xdr:nvSpPr>
        <xdr:cNvPr id="3" name="Text Box 27"/>
        <xdr:cNvSpPr txBox="1">
          <a:spLocks noChangeArrowheads="1"/>
        </xdr:cNvSpPr>
      </xdr:nvSpPr>
      <xdr:spPr bwMode="auto">
        <a:xfrm flipH="1">
          <a:off x="3543300" y="1371598"/>
          <a:ext cx="171449" cy="18097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0" tIns="36000" rIns="0" bIns="0" anchor="t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es-ES" sz="800">
              <a:effectLst/>
              <a:latin typeface="Arial"/>
              <a:ea typeface="Calibri"/>
              <a:cs typeface="Times New Roman"/>
            </a:rPr>
            <a:t> </a:t>
          </a:r>
          <a:endParaRPr lang="es-CO" sz="1200">
            <a:effectLst/>
            <a:latin typeface="Arial"/>
            <a:ea typeface="Calibri"/>
            <a:cs typeface="Times New Roman"/>
          </a:endParaRPr>
        </a:p>
      </xdr:txBody>
    </xdr:sp>
    <xdr:clientData/>
  </xdr:twoCellAnchor>
  <xdr:twoCellAnchor>
    <xdr:from>
      <xdr:col>4</xdr:col>
      <xdr:colOff>723900</xdr:colOff>
      <xdr:row>6</xdr:row>
      <xdr:rowOff>19048</xdr:rowOff>
    </xdr:from>
    <xdr:to>
      <xdr:col>5</xdr:col>
      <xdr:colOff>114299</xdr:colOff>
      <xdr:row>7</xdr:row>
      <xdr:rowOff>9525</xdr:rowOff>
    </xdr:to>
    <xdr:sp macro="" textlink="">
      <xdr:nvSpPr>
        <xdr:cNvPr id="4" name="Text Box 27"/>
        <xdr:cNvSpPr txBox="1">
          <a:spLocks noChangeArrowheads="1"/>
        </xdr:cNvSpPr>
      </xdr:nvSpPr>
      <xdr:spPr bwMode="auto">
        <a:xfrm flipH="1">
          <a:off x="2676525" y="1371598"/>
          <a:ext cx="171449" cy="18097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0" tIns="36000" rIns="0" bIns="0" anchor="t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es-ES" sz="800">
              <a:effectLst/>
              <a:latin typeface="Arial"/>
              <a:ea typeface="Calibri"/>
              <a:cs typeface="Times New Roman"/>
            </a:rPr>
            <a:t> </a:t>
          </a:r>
          <a:endParaRPr lang="es-CO" sz="1200">
            <a:effectLst/>
            <a:latin typeface="Arial"/>
            <a:ea typeface="Calibri"/>
            <a:cs typeface="Times New Roman"/>
          </a:endParaRPr>
        </a:p>
      </xdr:txBody>
    </xdr:sp>
    <xdr:clientData/>
  </xdr:twoCellAnchor>
  <xdr:twoCellAnchor editAs="oneCell">
    <xdr:from>
      <xdr:col>14</xdr:col>
      <xdr:colOff>2362201</xdr:colOff>
      <xdr:row>0</xdr:row>
      <xdr:rowOff>28575</xdr:rowOff>
    </xdr:from>
    <xdr:to>
      <xdr:col>14</xdr:col>
      <xdr:colOff>3257550</xdr:colOff>
      <xdr:row>2</xdr:row>
      <xdr:rowOff>177138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91476" y="28575"/>
          <a:ext cx="895349" cy="739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file:///F:\Nueva%20carpeta\inventarios%20de%20municipio\palmas%20del%20socorro\Inventarios%20Archivos%20Palmas\Cont.%202012\Cont.%20013-2012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O166"/>
  <sheetViews>
    <sheetView workbookViewId="0">
      <selection activeCell="D21" sqref="D21:E21"/>
    </sheetView>
  </sheetViews>
  <sheetFormatPr baseColWidth="10" defaultRowHeight="15" x14ac:dyDescent="0.25"/>
  <cols>
    <col min="1" max="1" width="4" style="64" customWidth="1"/>
    <col min="2" max="2" width="5.5703125" style="64" customWidth="1"/>
    <col min="3" max="3" width="8.28515625" style="64" customWidth="1"/>
    <col min="4" max="4" width="11.42578125" style="60" customWidth="1"/>
    <col min="5" max="5" width="14.5703125" style="64" customWidth="1"/>
    <col min="6" max="7" width="5" style="64" customWidth="1"/>
    <col min="8" max="8" width="4" style="64" customWidth="1"/>
    <col min="9" max="9" width="4.42578125" style="64" customWidth="1"/>
    <col min="10" max="10" width="4.5703125" style="64" customWidth="1"/>
    <col min="11" max="11" width="4.28515625" style="64" customWidth="1"/>
    <col min="12" max="12" width="6.42578125" style="64" customWidth="1"/>
    <col min="13" max="14" width="5" style="64" customWidth="1"/>
    <col min="15" max="15" width="47.5703125" style="4" customWidth="1"/>
    <col min="16" max="16384" width="11.42578125" style="8"/>
  </cols>
  <sheetData>
    <row r="1" spans="1:15" ht="23.25" x14ac:dyDescent="0.25">
      <c r="A1" s="30"/>
      <c r="B1" s="30"/>
      <c r="C1" s="30"/>
      <c r="D1" s="4"/>
      <c r="H1" s="30"/>
      <c r="I1" s="29"/>
      <c r="J1" s="29"/>
      <c r="K1" s="31" t="s">
        <v>32</v>
      </c>
      <c r="L1" s="29"/>
      <c r="M1" s="29"/>
      <c r="N1" s="29"/>
      <c r="O1" s="29"/>
    </row>
    <row r="2" spans="1:15" ht="23.25" x14ac:dyDescent="0.25">
      <c r="A2" s="30"/>
      <c r="B2" s="30"/>
      <c r="C2" s="30"/>
      <c r="D2" s="4"/>
      <c r="H2" s="30"/>
      <c r="I2" s="29"/>
      <c r="J2" s="29"/>
      <c r="K2" s="31" t="s">
        <v>33</v>
      </c>
      <c r="L2" s="29"/>
      <c r="M2" s="29"/>
      <c r="N2" s="29"/>
      <c r="O2" s="29"/>
    </row>
    <row r="3" spans="1:15" x14ac:dyDescent="0.25">
      <c r="A3" s="30"/>
      <c r="B3" s="30"/>
      <c r="C3" s="30"/>
      <c r="D3" s="4"/>
      <c r="E3" s="30"/>
      <c r="F3" s="3"/>
      <c r="G3" s="3"/>
      <c r="H3" s="3"/>
      <c r="I3" s="3"/>
      <c r="J3" s="3"/>
      <c r="K3" s="3"/>
      <c r="L3" s="3"/>
      <c r="M3" s="30"/>
      <c r="N3" s="30"/>
    </row>
    <row r="4" spans="1:15" x14ac:dyDescent="0.25">
      <c r="A4" s="8"/>
      <c r="B4" s="7" t="s">
        <v>9</v>
      </c>
      <c r="C4" s="7"/>
      <c r="D4" s="13"/>
      <c r="E4" s="124" t="s">
        <v>34</v>
      </c>
      <c r="F4" s="124"/>
      <c r="G4" s="124"/>
      <c r="H4" s="124"/>
      <c r="I4" s="124"/>
      <c r="J4" s="124"/>
      <c r="L4" s="125" t="s">
        <v>22</v>
      </c>
      <c r="M4" s="125"/>
      <c r="N4" s="125"/>
      <c r="O4" s="125"/>
    </row>
    <row r="5" spans="1:15" x14ac:dyDescent="0.25">
      <c r="A5" s="8"/>
      <c r="B5" s="7" t="s">
        <v>10</v>
      </c>
      <c r="C5" s="7"/>
      <c r="D5" s="13"/>
      <c r="E5" s="126" t="s">
        <v>104</v>
      </c>
      <c r="F5" s="126"/>
      <c r="G5" s="126"/>
      <c r="H5" s="126"/>
      <c r="I5" s="126"/>
      <c r="J5" s="126"/>
      <c r="L5" s="61" t="s">
        <v>13</v>
      </c>
      <c r="M5" s="61" t="s">
        <v>14</v>
      </c>
      <c r="N5" s="6" t="s">
        <v>18</v>
      </c>
      <c r="O5" s="5" t="s">
        <v>15</v>
      </c>
    </row>
    <row r="6" spans="1:15" x14ac:dyDescent="0.25">
      <c r="A6" s="8"/>
      <c r="B6" s="7" t="s">
        <v>11</v>
      </c>
      <c r="C6" s="7"/>
      <c r="D6" s="13"/>
      <c r="E6" s="127" t="s">
        <v>105</v>
      </c>
      <c r="F6" s="127"/>
      <c r="G6" s="127"/>
      <c r="H6" s="127"/>
      <c r="I6" s="127"/>
      <c r="J6" s="127"/>
      <c r="L6" s="61"/>
      <c r="M6" s="61"/>
      <c r="N6" s="61"/>
      <c r="O6" s="61"/>
    </row>
    <row r="7" spans="1:15" x14ac:dyDescent="0.25">
      <c r="A7" s="8"/>
      <c r="B7" s="7" t="s">
        <v>12</v>
      </c>
      <c r="C7" s="7"/>
      <c r="D7" s="13"/>
      <c r="E7" s="19" t="s">
        <v>19</v>
      </c>
      <c r="F7" s="14"/>
      <c r="G7" s="20" t="s">
        <v>20</v>
      </c>
      <c r="H7" s="21"/>
      <c r="I7" s="21"/>
      <c r="J7" s="22" t="s">
        <v>21</v>
      </c>
      <c r="L7" s="125" t="s">
        <v>16</v>
      </c>
      <c r="M7" s="125"/>
      <c r="N7" s="125"/>
      <c r="O7" s="125"/>
    </row>
    <row r="8" spans="1:15" x14ac:dyDescent="0.25">
      <c r="A8" s="30"/>
      <c r="B8" s="30"/>
      <c r="C8" s="30"/>
      <c r="D8" s="4"/>
      <c r="E8" s="30"/>
      <c r="F8" s="3"/>
      <c r="G8" s="3"/>
      <c r="H8" s="3"/>
      <c r="I8" s="3"/>
      <c r="J8" s="3"/>
      <c r="K8" s="3"/>
      <c r="L8" s="3"/>
      <c r="M8" s="30"/>
      <c r="N8" s="30"/>
    </row>
    <row r="9" spans="1:15" s="1" customFormat="1" ht="22.5" customHeight="1" x14ac:dyDescent="0.25">
      <c r="A9" s="134" t="s">
        <v>23</v>
      </c>
      <c r="B9" s="134" t="s">
        <v>24</v>
      </c>
      <c r="C9" s="136" t="s">
        <v>0</v>
      </c>
      <c r="D9" s="138" t="s">
        <v>1</v>
      </c>
      <c r="E9" s="139"/>
      <c r="F9" s="128" t="s">
        <v>2</v>
      </c>
      <c r="G9" s="130"/>
      <c r="H9" s="128" t="s">
        <v>3</v>
      </c>
      <c r="I9" s="129"/>
      <c r="J9" s="129"/>
      <c r="K9" s="130"/>
      <c r="L9" s="131" t="s">
        <v>4</v>
      </c>
      <c r="M9" s="122" t="s">
        <v>8</v>
      </c>
      <c r="N9" s="122" t="s">
        <v>17</v>
      </c>
      <c r="O9" s="122" t="s">
        <v>7</v>
      </c>
    </row>
    <row r="10" spans="1:15" s="1" customFormat="1" ht="22.5" x14ac:dyDescent="0.25">
      <c r="A10" s="135"/>
      <c r="B10" s="135"/>
      <c r="C10" s="137"/>
      <c r="D10" s="140"/>
      <c r="E10" s="141"/>
      <c r="F10" s="62" t="s">
        <v>6</v>
      </c>
      <c r="G10" s="62" t="s">
        <v>5</v>
      </c>
      <c r="H10" s="63" t="s">
        <v>23</v>
      </c>
      <c r="I10" s="62" t="s">
        <v>25</v>
      </c>
      <c r="J10" s="63" t="s">
        <v>27</v>
      </c>
      <c r="K10" s="63" t="s">
        <v>26</v>
      </c>
      <c r="L10" s="132"/>
      <c r="M10" s="123"/>
      <c r="N10" s="123"/>
      <c r="O10" s="123"/>
    </row>
    <row r="11" spans="1:15" s="28" customFormat="1" ht="32.25" customHeight="1" x14ac:dyDescent="0.2">
      <c r="A11" s="38">
        <v>1</v>
      </c>
      <c r="B11" s="37">
        <v>15</v>
      </c>
      <c r="C11" s="69" t="s">
        <v>148</v>
      </c>
      <c r="D11" s="116" t="s">
        <v>149</v>
      </c>
      <c r="E11" s="117"/>
      <c r="F11" s="36">
        <v>2008</v>
      </c>
      <c r="G11" s="36">
        <v>2014</v>
      </c>
      <c r="H11" s="26" t="s">
        <v>37</v>
      </c>
      <c r="I11" s="26"/>
      <c r="J11" s="26"/>
      <c r="K11" s="26"/>
      <c r="L11" s="36">
        <f>SUM(L12:L26)</f>
        <v>1092</v>
      </c>
      <c r="M11" s="26"/>
      <c r="N11" s="26"/>
      <c r="O11" s="41" t="s">
        <v>147</v>
      </c>
    </row>
    <row r="12" spans="1:15" s="78" customFormat="1" ht="12.75" x14ac:dyDescent="0.2">
      <c r="A12" s="45">
        <v>1</v>
      </c>
      <c r="B12" s="45">
        <v>1</v>
      </c>
      <c r="C12" s="46" t="s">
        <v>152</v>
      </c>
      <c r="D12" s="114" t="s">
        <v>102</v>
      </c>
      <c r="E12" s="115"/>
      <c r="F12" s="45">
        <v>2009</v>
      </c>
      <c r="G12" s="45">
        <v>2011</v>
      </c>
      <c r="H12" s="45"/>
      <c r="I12" s="45" t="s">
        <v>37</v>
      </c>
      <c r="J12" s="45"/>
      <c r="K12" s="45"/>
      <c r="L12" s="45">
        <v>8</v>
      </c>
      <c r="M12" s="39" t="s">
        <v>38</v>
      </c>
      <c r="N12" s="40" t="s">
        <v>95</v>
      </c>
      <c r="O12" s="77" t="s">
        <v>153</v>
      </c>
    </row>
    <row r="13" spans="1:15" s="78" customFormat="1" ht="12.75" x14ac:dyDescent="0.2">
      <c r="A13" s="45">
        <v>1</v>
      </c>
      <c r="B13" s="45">
        <v>2</v>
      </c>
      <c r="C13" s="46" t="s">
        <v>152</v>
      </c>
      <c r="D13" s="114" t="s">
        <v>102</v>
      </c>
      <c r="E13" s="115"/>
      <c r="F13" s="45">
        <v>2014</v>
      </c>
      <c r="G13" s="45">
        <v>2014</v>
      </c>
      <c r="H13" s="45"/>
      <c r="I13" s="45" t="s">
        <v>37</v>
      </c>
      <c r="J13" s="45"/>
      <c r="K13" s="45"/>
      <c r="L13" s="45">
        <v>4</v>
      </c>
      <c r="M13" s="39" t="s">
        <v>38</v>
      </c>
      <c r="N13" s="40" t="s">
        <v>95</v>
      </c>
      <c r="O13" s="77" t="s">
        <v>154</v>
      </c>
    </row>
    <row r="14" spans="1:15" s="75" customFormat="1" ht="12.75" x14ac:dyDescent="0.2">
      <c r="A14" s="45">
        <v>1</v>
      </c>
      <c r="B14" s="45">
        <v>3</v>
      </c>
      <c r="C14" s="46" t="s">
        <v>130</v>
      </c>
      <c r="D14" s="120" t="s">
        <v>129</v>
      </c>
      <c r="E14" s="121"/>
      <c r="F14" s="45">
        <v>2010</v>
      </c>
      <c r="G14" s="45">
        <v>2013</v>
      </c>
      <c r="H14" s="45"/>
      <c r="I14" s="45" t="s">
        <v>37</v>
      </c>
      <c r="J14" s="45"/>
      <c r="K14" s="45"/>
      <c r="L14" s="45">
        <v>93</v>
      </c>
      <c r="M14" s="39" t="s">
        <v>38</v>
      </c>
      <c r="N14" s="40" t="s">
        <v>95</v>
      </c>
      <c r="O14" s="77" t="s">
        <v>131</v>
      </c>
    </row>
    <row r="15" spans="1:15" s="75" customFormat="1" ht="12.75" x14ac:dyDescent="0.2">
      <c r="A15" s="45">
        <v>1</v>
      </c>
      <c r="B15" s="45">
        <v>4</v>
      </c>
      <c r="C15" s="46" t="s">
        <v>132</v>
      </c>
      <c r="D15" s="118" t="s">
        <v>133</v>
      </c>
      <c r="E15" s="119"/>
      <c r="F15" s="45">
        <v>2008</v>
      </c>
      <c r="G15" s="45">
        <v>2012</v>
      </c>
      <c r="H15" s="45"/>
      <c r="I15" s="45" t="s">
        <v>37</v>
      </c>
      <c r="J15" s="45"/>
      <c r="K15" s="45"/>
      <c r="L15" s="45">
        <v>168</v>
      </c>
      <c r="M15" s="39" t="s">
        <v>38</v>
      </c>
      <c r="N15" s="40" t="s">
        <v>95</v>
      </c>
      <c r="O15" s="77" t="s">
        <v>134</v>
      </c>
    </row>
    <row r="16" spans="1:15" s="75" customFormat="1" ht="12.75" x14ac:dyDescent="0.2">
      <c r="A16" s="45">
        <v>1</v>
      </c>
      <c r="B16" s="45">
        <v>5</v>
      </c>
      <c r="C16" s="46" t="s">
        <v>132</v>
      </c>
      <c r="D16" s="118" t="s">
        <v>133</v>
      </c>
      <c r="E16" s="119"/>
      <c r="F16" s="45">
        <v>2012</v>
      </c>
      <c r="G16" s="45">
        <v>2012</v>
      </c>
      <c r="H16" s="45"/>
      <c r="I16" s="45" t="s">
        <v>37</v>
      </c>
      <c r="J16" s="45"/>
      <c r="K16" s="45"/>
      <c r="L16" s="45">
        <v>7</v>
      </c>
      <c r="M16" s="39" t="s">
        <v>38</v>
      </c>
      <c r="N16" s="40" t="s">
        <v>95</v>
      </c>
      <c r="O16" s="77" t="s">
        <v>135</v>
      </c>
    </row>
    <row r="17" spans="1:15" s="75" customFormat="1" ht="12.75" x14ac:dyDescent="0.2">
      <c r="A17" s="45">
        <v>1</v>
      </c>
      <c r="B17" s="45">
        <v>6</v>
      </c>
      <c r="C17" s="46" t="s">
        <v>132</v>
      </c>
      <c r="D17" s="118" t="s">
        <v>133</v>
      </c>
      <c r="E17" s="119"/>
      <c r="F17" s="45">
        <v>2012</v>
      </c>
      <c r="G17" s="45">
        <v>2013</v>
      </c>
      <c r="H17" s="45"/>
      <c r="I17" s="45" t="s">
        <v>37</v>
      </c>
      <c r="J17" s="45"/>
      <c r="K17" s="45"/>
      <c r="L17" s="45">
        <v>35</v>
      </c>
      <c r="M17" s="39" t="s">
        <v>38</v>
      </c>
      <c r="N17" s="40" t="s">
        <v>95</v>
      </c>
      <c r="O17" s="77" t="s">
        <v>136</v>
      </c>
    </row>
    <row r="18" spans="1:15" s="75" customFormat="1" ht="12.75" x14ac:dyDescent="0.2">
      <c r="A18" s="45">
        <v>1</v>
      </c>
      <c r="B18" s="45">
        <v>7</v>
      </c>
      <c r="C18" s="46" t="s">
        <v>132</v>
      </c>
      <c r="D18" s="118" t="s">
        <v>133</v>
      </c>
      <c r="E18" s="119"/>
      <c r="F18" s="45">
        <v>2012</v>
      </c>
      <c r="G18" s="45">
        <v>2013</v>
      </c>
      <c r="H18" s="45"/>
      <c r="I18" s="45" t="s">
        <v>37</v>
      </c>
      <c r="J18" s="45"/>
      <c r="K18" s="45"/>
      <c r="L18" s="45">
        <v>29</v>
      </c>
      <c r="M18" s="39" t="s">
        <v>38</v>
      </c>
      <c r="N18" s="40" t="s">
        <v>95</v>
      </c>
      <c r="O18" s="77" t="s">
        <v>137</v>
      </c>
    </row>
    <row r="19" spans="1:15" s="75" customFormat="1" ht="12.75" x14ac:dyDescent="0.2">
      <c r="A19" s="45">
        <v>1</v>
      </c>
      <c r="B19" s="45">
        <v>8</v>
      </c>
      <c r="C19" s="46" t="s">
        <v>132</v>
      </c>
      <c r="D19" s="118" t="s">
        <v>133</v>
      </c>
      <c r="E19" s="119"/>
      <c r="F19" s="45">
        <v>2012</v>
      </c>
      <c r="G19" s="45">
        <v>2014</v>
      </c>
      <c r="H19" s="45"/>
      <c r="I19" s="45" t="s">
        <v>37</v>
      </c>
      <c r="J19" s="45"/>
      <c r="K19" s="45"/>
      <c r="L19" s="45">
        <v>68</v>
      </c>
      <c r="M19" s="39" t="s">
        <v>38</v>
      </c>
      <c r="N19" s="40" t="s">
        <v>95</v>
      </c>
      <c r="O19" s="77" t="s">
        <v>137</v>
      </c>
    </row>
    <row r="20" spans="1:15" s="75" customFormat="1" ht="12.75" x14ac:dyDescent="0.2">
      <c r="A20" s="45">
        <v>1</v>
      </c>
      <c r="B20" s="45">
        <v>9</v>
      </c>
      <c r="C20" s="46" t="s">
        <v>132</v>
      </c>
      <c r="D20" s="118" t="s">
        <v>133</v>
      </c>
      <c r="E20" s="119"/>
      <c r="F20" s="45">
        <v>2013</v>
      </c>
      <c r="G20" s="45">
        <v>2013</v>
      </c>
      <c r="H20" s="45"/>
      <c r="I20" s="45" t="s">
        <v>37</v>
      </c>
      <c r="J20" s="45"/>
      <c r="K20" s="45"/>
      <c r="L20" s="45">
        <v>111</v>
      </c>
      <c r="M20" s="39" t="s">
        <v>38</v>
      </c>
      <c r="N20" s="40" t="s">
        <v>95</v>
      </c>
      <c r="O20" s="77" t="s">
        <v>134</v>
      </c>
    </row>
    <row r="21" spans="1:15" s="75" customFormat="1" ht="12.75" x14ac:dyDescent="0.2">
      <c r="A21" s="45">
        <v>1</v>
      </c>
      <c r="B21" s="45">
        <v>10</v>
      </c>
      <c r="C21" s="46" t="s">
        <v>132</v>
      </c>
      <c r="D21" s="118" t="s">
        <v>133</v>
      </c>
      <c r="E21" s="119"/>
      <c r="F21" s="45">
        <v>2013</v>
      </c>
      <c r="G21" s="45">
        <v>2013</v>
      </c>
      <c r="H21" s="45"/>
      <c r="I21" s="45" t="s">
        <v>37</v>
      </c>
      <c r="J21" s="45"/>
      <c r="K21" s="45"/>
      <c r="L21" s="45">
        <v>88</v>
      </c>
      <c r="M21" s="39" t="s">
        <v>38</v>
      </c>
      <c r="N21" s="40" t="s">
        <v>95</v>
      </c>
      <c r="O21" s="77" t="s">
        <v>134</v>
      </c>
    </row>
    <row r="22" spans="1:15" s="75" customFormat="1" ht="12.75" x14ac:dyDescent="0.2">
      <c r="A22" s="45">
        <v>1</v>
      </c>
      <c r="B22" s="45">
        <v>11</v>
      </c>
      <c r="C22" s="46" t="s">
        <v>132</v>
      </c>
      <c r="D22" s="118" t="s">
        <v>133</v>
      </c>
      <c r="E22" s="119"/>
      <c r="F22" s="45">
        <v>2013</v>
      </c>
      <c r="G22" s="45">
        <v>2013</v>
      </c>
      <c r="H22" s="45"/>
      <c r="I22" s="45" t="s">
        <v>37</v>
      </c>
      <c r="J22" s="45"/>
      <c r="K22" s="45"/>
      <c r="L22" s="45">
        <v>69</v>
      </c>
      <c r="M22" s="39" t="s">
        <v>38</v>
      </c>
      <c r="N22" s="40" t="s">
        <v>95</v>
      </c>
      <c r="O22" s="77" t="s">
        <v>134</v>
      </c>
    </row>
    <row r="23" spans="1:15" s="75" customFormat="1" ht="12.75" x14ac:dyDescent="0.2">
      <c r="A23" s="45">
        <v>1</v>
      </c>
      <c r="B23" s="45">
        <v>12</v>
      </c>
      <c r="C23" s="46" t="s">
        <v>132</v>
      </c>
      <c r="D23" s="118" t="s">
        <v>133</v>
      </c>
      <c r="E23" s="119"/>
      <c r="F23" s="45">
        <v>2013</v>
      </c>
      <c r="G23" s="45">
        <v>2013</v>
      </c>
      <c r="H23" s="45"/>
      <c r="I23" s="45" t="s">
        <v>37</v>
      </c>
      <c r="J23" s="45"/>
      <c r="K23" s="45"/>
      <c r="L23" s="45">
        <v>115</v>
      </c>
      <c r="M23" s="39" t="s">
        <v>38</v>
      </c>
      <c r="N23" s="40" t="s">
        <v>95</v>
      </c>
      <c r="O23" s="77" t="s">
        <v>136</v>
      </c>
    </row>
    <row r="24" spans="1:15" s="75" customFormat="1" ht="12.75" x14ac:dyDescent="0.2">
      <c r="A24" s="45">
        <v>1</v>
      </c>
      <c r="B24" s="45">
        <v>13</v>
      </c>
      <c r="C24" s="46" t="s">
        <v>132</v>
      </c>
      <c r="D24" s="118" t="s">
        <v>133</v>
      </c>
      <c r="E24" s="119"/>
      <c r="F24" s="45">
        <v>2014</v>
      </c>
      <c r="G24" s="45">
        <v>2014</v>
      </c>
      <c r="H24" s="45"/>
      <c r="I24" s="45" t="s">
        <v>37</v>
      </c>
      <c r="J24" s="45"/>
      <c r="K24" s="45"/>
      <c r="L24" s="45">
        <v>212</v>
      </c>
      <c r="M24" s="39" t="s">
        <v>38</v>
      </c>
      <c r="N24" s="40" t="s">
        <v>95</v>
      </c>
      <c r="O24" s="77" t="s">
        <v>134</v>
      </c>
    </row>
    <row r="25" spans="1:15" s="76" customFormat="1" ht="12.75" x14ac:dyDescent="0.2">
      <c r="A25" s="45">
        <v>1</v>
      </c>
      <c r="B25" s="45">
        <v>14</v>
      </c>
      <c r="C25" s="46" t="s">
        <v>132</v>
      </c>
      <c r="D25" s="118" t="s">
        <v>133</v>
      </c>
      <c r="E25" s="119"/>
      <c r="F25" s="45">
        <v>2014</v>
      </c>
      <c r="G25" s="45">
        <v>2014</v>
      </c>
      <c r="H25" s="45"/>
      <c r="I25" s="45" t="s">
        <v>37</v>
      </c>
      <c r="J25" s="45"/>
      <c r="K25" s="45"/>
      <c r="L25" s="45">
        <v>52</v>
      </c>
      <c r="M25" s="39" t="s">
        <v>38</v>
      </c>
      <c r="N25" s="40" t="s">
        <v>95</v>
      </c>
      <c r="O25" s="77" t="s">
        <v>136</v>
      </c>
    </row>
    <row r="26" spans="1:15" s="75" customFormat="1" ht="12.75" x14ac:dyDescent="0.2">
      <c r="A26" s="45">
        <v>1</v>
      </c>
      <c r="B26" s="45">
        <v>15</v>
      </c>
      <c r="C26" s="46" t="s">
        <v>145</v>
      </c>
      <c r="D26" s="114" t="s">
        <v>144</v>
      </c>
      <c r="E26" s="115"/>
      <c r="F26" s="45">
        <v>2014</v>
      </c>
      <c r="G26" s="45">
        <v>2014</v>
      </c>
      <c r="H26" s="45"/>
      <c r="I26" s="45" t="s">
        <v>37</v>
      </c>
      <c r="J26" s="45"/>
      <c r="K26" s="45"/>
      <c r="L26" s="45">
        <v>33</v>
      </c>
      <c r="M26" s="39" t="s">
        <v>38</v>
      </c>
      <c r="N26" s="40" t="s">
        <v>95</v>
      </c>
      <c r="O26" s="77" t="s">
        <v>146</v>
      </c>
    </row>
    <row r="27" spans="1:15" s="28" customFormat="1" ht="12" customHeight="1" x14ac:dyDescent="0.2">
      <c r="A27" s="38">
        <v>2</v>
      </c>
      <c r="B27" s="37">
        <v>15</v>
      </c>
      <c r="C27" s="25" t="s">
        <v>106</v>
      </c>
      <c r="D27" s="116" t="s">
        <v>107</v>
      </c>
      <c r="E27" s="117"/>
      <c r="F27" s="36">
        <v>2012</v>
      </c>
      <c r="G27" s="36">
        <v>2013</v>
      </c>
      <c r="H27" s="26" t="s">
        <v>37</v>
      </c>
      <c r="I27" s="26"/>
      <c r="J27" s="26"/>
      <c r="K27" s="26"/>
      <c r="L27" s="36">
        <f>SUM(L28:L42)</f>
        <v>707</v>
      </c>
      <c r="M27" s="26"/>
      <c r="N27" s="26"/>
      <c r="O27" s="27" t="s">
        <v>120</v>
      </c>
    </row>
    <row r="28" spans="1:15" s="64" customFormat="1" ht="12.75" x14ac:dyDescent="0.2">
      <c r="A28" s="45">
        <v>2</v>
      </c>
      <c r="B28" s="45">
        <v>1</v>
      </c>
      <c r="C28" s="46" t="s">
        <v>106</v>
      </c>
      <c r="D28" s="114" t="s">
        <v>107</v>
      </c>
      <c r="E28" s="115"/>
      <c r="F28" s="45">
        <v>2012</v>
      </c>
      <c r="G28" s="45">
        <v>2012</v>
      </c>
      <c r="H28" s="45"/>
      <c r="I28" s="45" t="s">
        <v>37</v>
      </c>
      <c r="J28" s="45"/>
      <c r="K28" s="45"/>
      <c r="L28" s="45">
        <v>43</v>
      </c>
      <c r="M28" s="39" t="s">
        <v>38</v>
      </c>
      <c r="N28" s="40" t="s">
        <v>95</v>
      </c>
      <c r="O28" s="77" t="s">
        <v>108</v>
      </c>
    </row>
    <row r="29" spans="1:15" s="64" customFormat="1" ht="12.75" x14ac:dyDescent="0.2">
      <c r="A29" s="45">
        <v>2</v>
      </c>
      <c r="B29" s="45">
        <v>2</v>
      </c>
      <c r="C29" s="46" t="s">
        <v>106</v>
      </c>
      <c r="D29" s="114" t="s">
        <v>107</v>
      </c>
      <c r="E29" s="115"/>
      <c r="F29" s="45">
        <v>2012</v>
      </c>
      <c r="G29" s="45">
        <v>2012</v>
      </c>
      <c r="H29" s="45"/>
      <c r="I29" s="45" t="s">
        <v>37</v>
      </c>
      <c r="J29" s="45"/>
      <c r="K29" s="45"/>
      <c r="L29" s="45">
        <v>21</v>
      </c>
      <c r="M29" s="39" t="s">
        <v>38</v>
      </c>
      <c r="N29" s="40" t="s">
        <v>95</v>
      </c>
      <c r="O29" s="77" t="s">
        <v>109</v>
      </c>
    </row>
    <row r="30" spans="1:15" s="64" customFormat="1" ht="12.75" x14ac:dyDescent="0.2">
      <c r="A30" s="45">
        <v>2</v>
      </c>
      <c r="B30" s="45">
        <v>3</v>
      </c>
      <c r="C30" s="46" t="s">
        <v>106</v>
      </c>
      <c r="D30" s="114" t="s">
        <v>107</v>
      </c>
      <c r="E30" s="115"/>
      <c r="F30" s="45">
        <v>2012</v>
      </c>
      <c r="G30" s="45">
        <v>2012</v>
      </c>
      <c r="H30" s="45"/>
      <c r="I30" s="45" t="s">
        <v>37</v>
      </c>
      <c r="J30" s="45"/>
      <c r="K30" s="45"/>
      <c r="L30" s="45">
        <v>31</v>
      </c>
      <c r="M30" s="39" t="s">
        <v>38</v>
      </c>
      <c r="N30" s="40" t="s">
        <v>95</v>
      </c>
      <c r="O30" s="77" t="s">
        <v>110</v>
      </c>
    </row>
    <row r="31" spans="1:15" s="64" customFormat="1" ht="12.75" x14ac:dyDescent="0.2">
      <c r="A31" s="45">
        <v>2</v>
      </c>
      <c r="B31" s="45">
        <v>4</v>
      </c>
      <c r="C31" s="46" t="s">
        <v>106</v>
      </c>
      <c r="D31" s="114" t="s">
        <v>107</v>
      </c>
      <c r="E31" s="115"/>
      <c r="F31" s="45">
        <v>2012</v>
      </c>
      <c r="G31" s="45">
        <v>2012</v>
      </c>
      <c r="H31" s="45"/>
      <c r="I31" s="45" t="s">
        <v>37</v>
      </c>
      <c r="J31" s="45"/>
      <c r="K31" s="45"/>
      <c r="L31" s="45">
        <v>25</v>
      </c>
      <c r="M31" s="39" t="s">
        <v>38</v>
      </c>
      <c r="N31" s="40" t="s">
        <v>95</v>
      </c>
      <c r="O31" s="77" t="s">
        <v>111</v>
      </c>
    </row>
    <row r="32" spans="1:15" s="64" customFormat="1" ht="12.75" x14ac:dyDescent="0.2">
      <c r="A32" s="45">
        <v>2</v>
      </c>
      <c r="B32" s="45">
        <v>5</v>
      </c>
      <c r="C32" s="46" t="s">
        <v>106</v>
      </c>
      <c r="D32" s="114" t="s">
        <v>107</v>
      </c>
      <c r="E32" s="115"/>
      <c r="F32" s="45">
        <v>2012</v>
      </c>
      <c r="G32" s="45">
        <v>2012</v>
      </c>
      <c r="H32" s="45"/>
      <c r="I32" s="45" t="s">
        <v>37</v>
      </c>
      <c r="J32" s="45"/>
      <c r="K32" s="45"/>
      <c r="L32" s="45">
        <v>16</v>
      </c>
      <c r="M32" s="39" t="s">
        <v>38</v>
      </c>
      <c r="N32" s="40" t="s">
        <v>95</v>
      </c>
      <c r="O32" s="77" t="s">
        <v>112</v>
      </c>
    </row>
    <row r="33" spans="1:15" s="64" customFormat="1" ht="12.75" x14ac:dyDescent="0.2">
      <c r="A33" s="45">
        <v>2</v>
      </c>
      <c r="B33" s="45">
        <v>6</v>
      </c>
      <c r="C33" s="46" t="s">
        <v>106</v>
      </c>
      <c r="D33" s="114" t="s">
        <v>107</v>
      </c>
      <c r="E33" s="115"/>
      <c r="F33" s="45">
        <v>2012</v>
      </c>
      <c r="G33" s="45">
        <v>2012</v>
      </c>
      <c r="H33" s="45"/>
      <c r="I33" s="45" t="s">
        <v>37</v>
      </c>
      <c r="J33" s="45"/>
      <c r="K33" s="45"/>
      <c r="L33" s="45">
        <v>26</v>
      </c>
      <c r="M33" s="39" t="s">
        <v>38</v>
      </c>
      <c r="N33" s="40" t="s">
        <v>95</v>
      </c>
      <c r="O33" s="77" t="s">
        <v>113</v>
      </c>
    </row>
    <row r="34" spans="1:15" s="64" customFormat="1" ht="12.75" x14ac:dyDescent="0.2">
      <c r="A34" s="45">
        <v>2</v>
      </c>
      <c r="B34" s="45">
        <v>7</v>
      </c>
      <c r="C34" s="46" t="s">
        <v>106</v>
      </c>
      <c r="D34" s="114" t="s">
        <v>107</v>
      </c>
      <c r="E34" s="115"/>
      <c r="F34" s="45">
        <v>2012</v>
      </c>
      <c r="G34" s="45">
        <v>2012</v>
      </c>
      <c r="H34" s="45"/>
      <c r="I34" s="45" t="s">
        <v>37</v>
      </c>
      <c r="J34" s="45"/>
      <c r="K34" s="45"/>
      <c r="L34" s="45">
        <v>29</v>
      </c>
      <c r="M34" s="39" t="s">
        <v>38</v>
      </c>
      <c r="N34" s="40" t="s">
        <v>95</v>
      </c>
      <c r="O34" s="77" t="s">
        <v>114</v>
      </c>
    </row>
    <row r="35" spans="1:15" s="64" customFormat="1" ht="12.75" x14ac:dyDescent="0.2">
      <c r="A35" s="45">
        <v>2</v>
      </c>
      <c r="B35" s="45">
        <v>8</v>
      </c>
      <c r="C35" s="46" t="s">
        <v>106</v>
      </c>
      <c r="D35" s="114" t="s">
        <v>107</v>
      </c>
      <c r="E35" s="115"/>
      <c r="F35" s="45">
        <v>2012</v>
      </c>
      <c r="G35" s="45">
        <v>2012</v>
      </c>
      <c r="H35" s="45"/>
      <c r="I35" s="45" t="s">
        <v>37</v>
      </c>
      <c r="J35" s="45"/>
      <c r="K35" s="45"/>
      <c r="L35" s="45">
        <v>60</v>
      </c>
      <c r="M35" s="39" t="s">
        <v>38</v>
      </c>
      <c r="N35" s="40" t="s">
        <v>95</v>
      </c>
      <c r="O35" s="77" t="s">
        <v>115</v>
      </c>
    </row>
    <row r="36" spans="1:15" s="64" customFormat="1" ht="12.75" x14ac:dyDescent="0.2">
      <c r="A36" s="45">
        <v>2</v>
      </c>
      <c r="B36" s="45">
        <v>9</v>
      </c>
      <c r="C36" s="46" t="s">
        <v>106</v>
      </c>
      <c r="D36" s="114" t="s">
        <v>107</v>
      </c>
      <c r="E36" s="115"/>
      <c r="F36" s="45">
        <v>2012</v>
      </c>
      <c r="G36" s="45">
        <v>2012</v>
      </c>
      <c r="H36" s="45"/>
      <c r="I36" s="45" t="s">
        <v>37</v>
      </c>
      <c r="J36" s="45"/>
      <c r="K36" s="45"/>
      <c r="L36" s="45">
        <v>67</v>
      </c>
      <c r="M36" s="39" t="s">
        <v>38</v>
      </c>
      <c r="N36" s="40" t="s">
        <v>95</v>
      </c>
      <c r="O36" s="77" t="s">
        <v>116</v>
      </c>
    </row>
    <row r="37" spans="1:15" s="64" customFormat="1" ht="12.75" x14ac:dyDescent="0.2">
      <c r="A37" s="45">
        <v>2</v>
      </c>
      <c r="B37" s="45">
        <v>10</v>
      </c>
      <c r="C37" s="46" t="s">
        <v>106</v>
      </c>
      <c r="D37" s="114" t="s">
        <v>107</v>
      </c>
      <c r="E37" s="115"/>
      <c r="F37" s="45">
        <v>2012</v>
      </c>
      <c r="G37" s="45">
        <v>2012</v>
      </c>
      <c r="H37" s="45"/>
      <c r="I37" s="45" t="s">
        <v>37</v>
      </c>
      <c r="J37" s="45"/>
      <c r="K37" s="45"/>
      <c r="L37" s="45">
        <v>34</v>
      </c>
      <c r="M37" s="39" t="s">
        <v>38</v>
      </c>
      <c r="N37" s="40" t="s">
        <v>95</v>
      </c>
      <c r="O37" s="77" t="s">
        <v>117</v>
      </c>
    </row>
    <row r="38" spans="1:15" s="64" customFormat="1" ht="12.75" x14ac:dyDescent="0.2">
      <c r="A38" s="45">
        <v>2</v>
      </c>
      <c r="B38" s="45">
        <v>11</v>
      </c>
      <c r="C38" s="46" t="s">
        <v>106</v>
      </c>
      <c r="D38" s="114" t="s">
        <v>107</v>
      </c>
      <c r="E38" s="115"/>
      <c r="F38" s="45">
        <v>2012</v>
      </c>
      <c r="G38" s="45">
        <v>2012</v>
      </c>
      <c r="H38" s="45"/>
      <c r="I38" s="45" t="s">
        <v>37</v>
      </c>
      <c r="J38" s="45"/>
      <c r="K38" s="45"/>
      <c r="L38" s="45">
        <v>31</v>
      </c>
      <c r="M38" s="39" t="s">
        <v>38</v>
      </c>
      <c r="N38" s="40" t="s">
        <v>95</v>
      </c>
      <c r="O38" s="77" t="s">
        <v>119</v>
      </c>
    </row>
    <row r="39" spans="1:15" s="64" customFormat="1" ht="12.75" x14ac:dyDescent="0.2">
      <c r="A39" s="45">
        <v>2</v>
      </c>
      <c r="B39" s="45">
        <v>12</v>
      </c>
      <c r="C39" s="46" t="s">
        <v>106</v>
      </c>
      <c r="D39" s="114" t="s">
        <v>107</v>
      </c>
      <c r="E39" s="115"/>
      <c r="F39" s="45">
        <v>2012</v>
      </c>
      <c r="G39" s="45">
        <v>2012</v>
      </c>
      <c r="H39" s="45"/>
      <c r="I39" s="45" t="s">
        <v>37</v>
      </c>
      <c r="J39" s="45"/>
      <c r="K39" s="45"/>
      <c r="L39" s="45">
        <v>80</v>
      </c>
      <c r="M39" s="39" t="s">
        <v>38</v>
      </c>
      <c r="N39" s="40" t="s">
        <v>95</v>
      </c>
      <c r="O39" s="77" t="s">
        <v>118</v>
      </c>
    </row>
    <row r="40" spans="1:15" s="64" customFormat="1" ht="12.75" x14ac:dyDescent="0.2">
      <c r="A40" s="45">
        <v>2</v>
      </c>
      <c r="B40" s="45">
        <v>13</v>
      </c>
      <c r="C40" s="46" t="s">
        <v>106</v>
      </c>
      <c r="D40" s="114" t="s">
        <v>107</v>
      </c>
      <c r="E40" s="115"/>
      <c r="F40" s="45">
        <v>2013</v>
      </c>
      <c r="G40" s="45">
        <v>2013</v>
      </c>
      <c r="H40" s="45"/>
      <c r="I40" s="45" t="s">
        <v>37</v>
      </c>
      <c r="J40" s="45"/>
      <c r="K40" s="45"/>
      <c r="L40" s="45">
        <v>61</v>
      </c>
      <c r="M40" s="39" t="s">
        <v>38</v>
      </c>
      <c r="N40" s="40" t="s">
        <v>95</v>
      </c>
      <c r="O40" s="77" t="s">
        <v>108</v>
      </c>
    </row>
    <row r="41" spans="1:15" s="64" customFormat="1" ht="12.75" x14ac:dyDescent="0.2">
      <c r="A41" s="45">
        <v>2</v>
      </c>
      <c r="B41" s="45">
        <v>14</v>
      </c>
      <c r="C41" s="46" t="s">
        <v>106</v>
      </c>
      <c r="D41" s="114" t="s">
        <v>107</v>
      </c>
      <c r="E41" s="115"/>
      <c r="F41" s="45">
        <v>2013</v>
      </c>
      <c r="G41" s="45">
        <v>2013</v>
      </c>
      <c r="H41" s="45"/>
      <c r="I41" s="45" t="s">
        <v>37</v>
      </c>
      <c r="J41" s="45"/>
      <c r="K41" s="45"/>
      <c r="L41" s="45">
        <v>119</v>
      </c>
      <c r="M41" s="39" t="s">
        <v>38</v>
      </c>
      <c r="N41" s="40" t="s">
        <v>95</v>
      </c>
      <c r="O41" s="77" t="s">
        <v>109</v>
      </c>
    </row>
    <row r="42" spans="1:15" s="64" customFormat="1" ht="12.75" x14ac:dyDescent="0.2">
      <c r="A42" s="45">
        <v>2</v>
      </c>
      <c r="B42" s="45">
        <v>15</v>
      </c>
      <c r="C42" s="46" t="s">
        <v>106</v>
      </c>
      <c r="D42" s="114" t="s">
        <v>107</v>
      </c>
      <c r="E42" s="115"/>
      <c r="F42" s="45">
        <v>2013</v>
      </c>
      <c r="G42" s="45">
        <v>2013</v>
      </c>
      <c r="H42" s="45"/>
      <c r="I42" s="45" t="s">
        <v>37</v>
      </c>
      <c r="J42" s="45"/>
      <c r="K42" s="45"/>
      <c r="L42" s="45">
        <v>64</v>
      </c>
      <c r="M42" s="39" t="s">
        <v>38</v>
      </c>
      <c r="N42" s="40" t="s">
        <v>95</v>
      </c>
      <c r="O42" s="77" t="s">
        <v>110</v>
      </c>
    </row>
    <row r="43" spans="1:15" s="28" customFormat="1" ht="12" customHeight="1" x14ac:dyDescent="0.2">
      <c r="A43" s="38">
        <v>3</v>
      </c>
      <c r="B43" s="37">
        <v>21</v>
      </c>
      <c r="C43" s="25" t="s">
        <v>106</v>
      </c>
      <c r="D43" s="116" t="s">
        <v>107</v>
      </c>
      <c r="E43" s="117"/>
      <c r="F43" s="36">
        <v>2013</v>
      </c>
      <c r="G43" s="36">
        <v>2014</v>
      </c>
      <c r="H43" s="26" t="s">
        <v>37</v>
      </c>
      <c r="I43" s="26"/>
      <c r="J43" s="26"/>
      <c r="K43" s="26"/>
      <c r="L43" s="36">
        <f>SUM(L44:L64)</f>
        <v>806</v>
      </c>
      <c r="M43" s="26"/>
      <c r="N43" s="26"/>
      <c r="O43" s="27" t="s">
        <v>121</v>
      </c>
    </row>
    <row r="44" spans="1:15" s="64" customFormat="1" ht="12.75" x14ac:dyDescent="0.2">
      <c r="A44" s="45">
        <v>3</v>
      </c>
      <c r="B44" s="45">
        <v>1</v>
      </c>
      <c r="C44" s="46" t="s">
        <v>106</v>
      </c>
      <c r="D44" s="114" t="s">
        <v>107</v>
      </c>
      <c r="E44" s="115"/>
      <c r="F44" s="45">
        <v>2013</v>
      </c>
      <c r="G44" s="45">
        <v>2013</v>
      </c>
      <c r="H44" s="45"/>
      <c r="I44" s="45" t="s">
        <v>37</v>
      </c>
      <c r="J44" s="45"/>
      <c r="K44" s="45"/>
      <c r="L44" s="45">
        <v>65</v>
      </c>
      <c r="M44" s="39" t="s">
        <v>38</v>
      </c>
      <c r="N44" s="40" t="s">
        <v>95</v>
      </c>
      <c r="O44" s="77" t="s">
        <v>111</v>
      </c>
    </row>
    <row r="45" spans="1:15" s="64" customFormat="1" ht="12.75" x14ac:dyDescent="0.2">
      <c r="A45" s="45">
        <v>3</v>
      </c>
      <c r="B45" s="45">
        <v>2</v>
      </c>
      <c r="C45" s="46" t="s">
        <v>106</v>
      </c>
      <c r="D45" s="114" t="s">
        <v>107</v>
      </c>
      <c r="E45" s="115"/>
      <c r="F45" s="45">
        <v>2013</v>
      </c>
      <c r="G45" s="45">
        <v>2013</v>
      </c>
      <c r="H45" s="45"/>
      <c r="I45" s="45" t="s">
        <v>37</v>
      </c>
      <c r="J45" s="45"/>
      <c r="K45" s="45"/>
      <c r="L45" s="45">
        <v>35</v>
      </c>
      <c r="M45" s="39" t="s">
        <v>38</v>
      </c>
      <c r="N45" s="40" t="s">
        <v>95</v>
      </c>
      <c r="O45" s="77" t="s">
        <v>112</v>
      </c>
    </row>
    <row r="46" spans="1:15" s="64" customFormat="1" ht="12.75" x14ac:dyDescent="0.2">
      <c r="A46" s="45">
        <v>3</v>
      </c>
      <c r="B46" s="45">
        <v>3</v>
      </c>
      <c r="C46" s="46" t="s">
        <v>106</v>
      </c>
      <c r="D46" s="114" t="s">
        <v>107</v>
      </c>
      <c r="E46" s="115"/>
      <c r="F46" s="45">
        <v>2013</v>
      </c>
      <c r="G46" s="45">
        <v>2013</v>
      </c>
      <c r="H46" s="45"/>
      <c r="I46" s="45" t="s">
        <v>37</v>
      </c>
      <c r="J46" s="45"/>
      <c r="K46" s="45"/>
      <c r="L46" s="45">
        <v>44</v>
      </c>
      <c r="M46" s="39" t="s">
        <v>38</v>
      </c>
      <c r="N46" s="40" t="s">
        <v>95</v>
      </c>
      <c r="O46" s="77" t="s">
        <v>113</v>
      </c>
    </row>
    <row r="47" spans="1:15" s="64" customFormat="1" ht="12.75" x14ac:dyDescent="0.2">
      <c r="A47" s="45">
        <v>3</v>
      </c>
      <c r="B47" s="45">
        <v>4</v>
      </c>
      <c r="C47" s="46" t="s">
        <v>106</v>
      </c>
      <c r="D47" s="114" t="s">
        <v>107</v>
      </c>
      <c r="E47" s="115"/>
      <c r="F47" s="45">
        <v>2013</v>
      </c>
      <c r="G47" s="45">
        <v>2013</v>
      </c>
      <c r="H47" s="45"/>
      <c r="I47" s="45" t="s">
        <v>37</v>
      </c>
      <c r="J47" s="45"/>
      <c r="K47" s="45"/>
      <c r="L47" s="45">
        <v>35</v>
      </c>
      <c r="M47" s="39" t="s">
        <v>38</v>
      </c>
      <c r="N47" s="40" t="s">
        <v>95</v>
      </c>
      <c r="O47" s="77" t="s">
        <v>114</v>
      </c>
    </row>
    <row r="48" spans="1:15" s="64" customFormat="1" ht="12.75" x14ac:dyDescent="0.2">
      <c r="A48" s="45">
        <v>3</v>
      </c>
      <c r="B48" s="45">
        <v>5</v>
      </c>
      <c r="C48" s="46" t="s">
        <v>106</v>
      </c>
      <c r="D48" s="114" t="s">
        <v>107</v>
      </c>
      <c r="E48" s="115"/>
      <c r="F48" s="45">
        <v>2013</v>
      </c>
      <c r="G48" s="45">
        <v>2013</v>
      </c>
      <c r="H48" s="45"/>
      <c r="I48" s="45" t="s">
        <v>37</v>
      </c>
      <c r="J48" s="45"/>
      <c r="K48" s="45"/>
      <c r="L48" s="45">
        <v>52</v>
      </c>
      <c r="M48" s="39" t="s">
        <v>38</v>
      </c>
      <c r="N48" s="40" t="s">
        <v>95</v>
      </c>
      <c r="O48" s="77" t="s">
        <v>115</v>
      </c>
    </row>
    <row r="49" spans="1:15" s="64" customFormat="1" ht="12.75" x14ac:dyDescent="0.2">
      <c r="A49" s="45">
        <v>3</v>
      </c>
      <c r="B49" s="45">
        <v>6</v>
      </c>
      <c r="C49" s="46" t="s">
        <v>106</v>
      </c>
      <c r="D49" s="114" t="s">
        <v>107</v>
      </c>
      <c r="E49" s="115"/>
      <c r="F49" s="45">
        <v>2013</v>
      </c>
      <c r="G49" s="45">
        <v>2013</v>
      </c>
      <c r="H49" s="45"/>
      <c r="I49" s="45" t="s">
        <v>37</v>
      </c>
      <c r="J49" s="45"/>
      <c r="K49" s="45"/>
      <c r="L49" s="45">
        <v>35</v>
      </c>
      <c r="M49" s="39" t="s">
        <v>38</v>
      </c>
      <c r="N49" s="40" t="s">
        <v>95</v>
      </c>
      <c r="O49" s="77" t="s">
        <v>116</v>
      </c>
    </row>
    <row r="50" spans="1:15" s="64" customFormat="1" ht="12.75" x14ac:dyDescent="0.2">
      <c r="A50" s="45">
        <v>3</v>
      </c>
      <c r="B50" s="45">
        <v>7</v>
      </c>
      <c r="C50" s="46" t="s">
        <v>106</v>
      </c>
      <c r="D50" s="114" t="s">
        <v>107</v>
      </c>
      <c r="E50" s="115"/>
      <c r="F50" s="45">
        <v>2013</v>
      </c>
      <c r="G50" s="45">
        <v>2013</v>
      </c>
      <c r="H50" s="45"/>
      <c r="I50" s="45" t="s">
        <v>37</v>
      </c>
      <c r="J50" s="45"/>
      <c r="K50" s="45"/>
      <c r="L50" s="45">
        <v>38</v>
      </c>
      <c r="M50" s="39" t="s">
        <v>38</v>
      </c>
      <c r="N50" s="40" t="s">
        <v>95</v>
      </c>
      <c r="O50" s="77" t="s">
        <v>117</v>
      </c>
    </row>
    <row r="51" spans="1:15" s="64" customFormat="1" ht="12.75" x14ac:dyDescent="0.2">
      <c r="A51" s="45">
        <v>3</v>
      </c>
      <c r="B51" s="45">
        <v>8</v>
      </c>
      <c r="C51" s="46" t="s">
        <v>106</v>
      </c>
      <c r="D51" s="114" t="s">
        <v>107</v>
      </c>
      <c r="E51" s="115"/>
      <c r="F51" s="45">
        <v>2013</v>
      </c>
      <c r="G51" s="45">
        <v>2013</v>
      </c>
      <c r="H51" s="45"/>
      <c r="I51" s="45" t="s">
        <v>37</v>
      </c>
      <c r="J51" s="45"/>
      <c r="K51" s="45"/>
      <c r="L51" s="45">
        <v>44</v>
      </c>
      <c r="M51" s="39" t="s">
        <v>38</v>
      </c>
      <c r="N51" s="40" t="s">
        <v>95</v>
      </c>
      <c r="O51" s="77" t="s">
        <v>119</v>
      </c>
    </row>
    <row r="52" spans="1:15" s="64" customFormat="1" ht="12.75" x14ac:dyDescent="0.2">
      <c r="A52" s="45">
        <v>3</v>
      </c>
      <c r="B52" s="45">
        <v>9</v>
      </c>
      <c r="C52" s="46" t="s">
        <v>106</v>
      </c>
      <c r="D52" s="114" t="s">
        <v>107</v>
      </c>
      <c r="E52" s="115"/>
      <c r="F52" s="45">
        <v>2013</v>
      </c>
      <c r="G52" s="45">
        <v>2013</v>
      </c>
      <c r="H52" s="45"/>
      <c r="I52" s="45" t="s">
        <v>37</v>
      </c>
      <c r="J52" s="45"/>
      <c r="K52" s="45"/>
      <c r="L52" s="45">
        <v>65</v>
      </c>
      <c r="M52" s="39" t="s">
        <v>38</v>
      </c>
      <c r="N52" s="40" t="s">
        <v>95</v>
      </c>
      <c r="O52" s="77" t="s">
        <v>118</v>
      </c>
    </row>
    <row r="53" spans="1:15" s="64" customFormat="1" ht="12.75" x14ac:dyDescent="0.2">
      <c r="A53" s="45">
        <v>3</v>
      </c>
      <c r="B53" s="45">
        <v>10</v>
      </c>
      <c r="C53" s="46" t="s">
        <v>106</v>
      </c>
      <c r="D53" s="114" t="s">
        <v>107</v>
      </c>
      <c r="E53" s="115"/>
      <c r="F53" s="45">
        <v>2014</v>
      </c>
      <c r="G53" s="45">
        <v>2014</v>
      </c>
      <c r="H53" s="45"/>
      <c r="I53" s="45" t="s">
        <v>37</v>
      </c>
      <c r="J53" s="45"/>
      <c r="K53" s="45"/>
      <c r="L53" s="45">
        <v>40</v>
      </c>
      <c r="M53" s="39" t="s">
        <v>38</v>
      </c>
      <c r="N53" s="40" t="s">
        <v>95</v>
      </c>
      <c r="O53" s="77" t="s">
        <v>108</v>
      </c>
    </row>
    <row r="54" spans="1:15" s="64" customFormat="1" ht="12.75" x14ac:dyDescent="0.2">
      <c r="A54" s="45">
        <v>3</v>
      </c>
      <c r="B54" s="45">
        <v>11</v>
      </c>
      <c r="C54" s="46" t="s">
        <v>106</v>
      </c>
      <c r="D54" s="114" t="s">
        <v>107</v>
      </c>
      <c r="E54" s="115"/>
      <c r="F54" s="45">
        <v>2014</v>
      </c>
      <c r="G54" s="45">
        <v>2014</v>
      </c>
      <c r="H54" s="45"/>
      <c r="I54" s="45" t="s">
        <v>37</v>
      </c>
      <c r="J54" s="45"/>
      <c r="K54" s="45"/>
      <c r="L54" s="45">
        <v>36</v>
      </c>
      <c r="M54" s="39" t="s">
        <v>38</v>
      </c>
      <c r="N54" s="40" t="s">
        <v>95</v>
      </c>
      <c r="O54" s="77" t="s">
        <v>109</v>
      </c>
    </row>
    <row r="55" spans="1:15" s="64" customFormat="1" ht="12.75" x14ac:dyDescent="0.2">
      <c r="A55" s="45">
        <v>3</v>
      </c>
      <c r="B55" s="45">
        <v>12</v>
      </c>
      <c r="C55" s="46" t="s">
        <v>106</v>
      </c>
      <c r="D55" s="114" t="s">
        <v>107</v>
      </c>
      <c r="E55" s="115"/>
      <c r="F55" s="45">
        <v>2014</v>
      </c>
      <c r="G55" s="45">
        <v>2014</v>
      </c>
      <c r="H55" s="45"/>
      <c r="I55" s="45" t="s">
        <v>37</v>
      </c>
      <c r="J55" s="45"/>
      <c r="K55" s="45"/>
      <c r="L55" s="45">
        <v>13</v>
      </c>
      <c r="M55" s="39" t="s">
        <v>38</v>
      </c>
      <c r="N55" s="40" t="s">
        <v>95</v>
      </c>
      <c r="O55" s="77" t="s">
        <v>110</v>
      </c>
    </row>
    <row r="56" spans="1:15" s="64" customFormat="1" ht="12.75" x14ac:dyDescent="0.2">
      <c r="A56" s="45">
        <v>3</v>
      </c>
      <c r="B56" s="45">
        <v>13</v>
      </c>
      <c r="C56" s="46" t="s">
        <v>106</v>
      </c>
      <c r="D56" s="114" t="s">
        <v>107</v>
      </c>
      <c r="E56" s="115"/>
      <c r="F56" s="45">
        <v>2014</v>
      </c>
      <c r="G56" s="45">
        <v>2014</v>
      </c>
      <c r="H56" s="45"/>
      <c r="I56" s="45" t="s">
        <v>37</v>
      </c>
      <c r="J56" s="45"/>
      <c r="K56" s="45"/>
      <c r="L56" s="45">
        <v>35</v>
      </c>
      <c r="M56" s="39" t="s">
        <v>38</v>
      </c>
      <c r="N56" s="40" t="s">
        <v>95</v>
      </c>
      <c r="O56" s="77" t="s">
        <v>111</v>
      </c>
    </row>
    <row r="57" spans="1:15" s="64" customFormat="1" ht="12.75" x14ac:dyDescent="0.2">
      <c r="A57" s="45">
        <v>3</v>
      </c>
      <c r="B57" s="45">
        <v>14</v>
      </c>
      <c r="C57" s="46" t="s">
        <v>106</v>
      </c>
      <c r="D57" s="114" t="s">
        <v>107</v>
      </c>
      <c r="E57" s="115"/>
      <c r="F57" s="45">
        <v>2014</v>
      </c>
      <c r="G57" s="45">
        <v>2014</v>
      </c>
      <c r="H57" s="45"/>
      <c r="I57" s="45" t="s">
        <v>37</v>
      </c>
      <c r="J57" s="45"/>
      <c r="K57" s="45"/>
      <c r="L57" s="45">
        <v>29</v>
      </c>
      <c r="M57" s="39" t="s">
        <v>38</v>
      </c>
      <c r="N57" s="40" t="s">
        <v>95</v>
      </c>
      <c r="O57" s="77" t="s">
        <v>112</v>
      </c>
    </row>
    <row r="58" spans="1:15" s="64" customFormat="1" ht="12.75" x14ac:dyDescent="0.2">
      <c r="A58" s="45">
        <v>3</v>
      </c>
      <c r="B58" s="45">
        <v>15</v>
      </c>
      <c r="C58" s="46" t="s">
        <v>106</v>
      </c>
      <c r="D58" s="114" t="s">
        <v>107</v>
      </c>
      <c r="E58" s="115"/>
      <c r="F58" s="45">
        <v>2014</v>
      </c>
      <c r="G58" s="45">
        <v>2014</v>
      </c>
      <c r="H58" s="45"/>
      <c r="I58" s="45" t="s">
        <v>37</v>
      </c>
      <c r="J58" s="45"/>
      <c r="K58" s="45"/>
      <c r="L58" s="45">
        <v>21</v>
      </c>
      <c r="M58" s="39" t="s">
        <v>38</v>
      </c>
      <c r="N58" s="40" t="s">
        <v>95</v>
      </c>
      <c r="O58" s="77" t="s">
        <v>113</v>
      </c>
    </row>
    <row r="59" spans="1:15" s="64" customFormat="1" ht="12.75" x14ac:dyDescent="0.2">
      <c r="A59" s="45">
        <v>3</v>
      </c>
      <c r="B59" s="45">
        <v>16</v>
      </c>
      <c r="C59" s="46" t="s">
        <v>106</v>
      </c>
      <c r="D59" s="114" t="s">
        <v>107</v>
      </c>
      <c r="E59" s="115"/>
      <c r="F59" s="45">
        <v>2014</v>
      </c>
      <c r="G59" s="45">
        <v>2014</v>
      </c>
      <c r="H59" s="45"/>
      <c r="I59" s="45" t="s">
        <v>37</v>
      </c>
      <c r="J59" s="45"/>
      <c r="K59" s="45"/>
      <c r="L59" s="45">
        <v>23</v>
      </c>
      <c r="M59" s="39" t="s">
        <v>38</v>
      </c>
      <c r="N59" s="40" t="s">
        <v>95</v>
      </c>
      <c r="O59" s="77" t="s">
        <v>114</v>
      </c>
    </row>
    <row r="60" spans="1:15" s="64" customFormat="1" ht="12.75" x14ac:dyDescent="0.2">
      <c r="A60" s="45">
        <v>3</v>
      </c>
      <c r="B60" s="45">
        <v>17</v>
      </c>
      <c r="C60" s="46" t="s">
        <v>106</v>
      </c>
      <c r="D60" s="114" t="s">
        <v>107</v>
      </c>
      <c r="E60" s="115"/>
      <c r="F60" s="45">
        <v>2014</v>
      </c>
      <c r="G60" s="45">
        <v>2014</v>
      </c>
      <c r="H60" s="45"/>
      <c r="I60" s="45" t="s">
        <v>37</v>
      </c>
      <c r="J60" s="45"/>
      <c r="K60" s="45"/>
      <c r="L60" s="45">
        <v>88</v>
      </c>
      <c r="M60" s="39" t="s">
        <v>38</v>
      </c>
      <c r="N60" s="40" t="s">
        <v>95</v>
      </c>
      <c r="O60" s="77" t="s">
        <v>115</v>
      </c>
    </row>
    <row r="61" spans="1:15" s="64" customFormat="1" ht="12.75" x14ac:dyDescent="0.2">
      <c r="A61" s="45">
        <v>3</v>
      </c>
      <c r="B61" s="45">
        <v>18</v>
      </c>
      <c r="C61" s="46" t="s">
        <v>106</v>
      </c>
      <c r="D61" s="114" t="s">
        <v>107</v>
      </c>
      <c r="E61" s="115"/>
      <c r="F61" s="45">
        <v>2014</v>
      </c>
      <c r="G61" s="45">
        <v>2014</v>
      </c>
      <c r="H61" s="45"/>
      <c r="I61" s="45" t="s">
        <v>37</v>
      </c>
      <c r="J61" s="45"/>
      <c r="K61" s="45"/>
      <c r="L61" s="45">
        <v>33</v>
      </c>
      <c r="M61" s="39" t="s">
        <v>38</v>
      </c>
      <c r="N61" s="40" t="s">
        <v>95</v>
      </c>
      <c r="O61" s="77" t="s">
        <v>116</v>
      </c>
    </row>
    <row r="62" spans="1:15" s="64" customFormat="1" ht="12.75" x14ac:dyDescent="0.2">
      <c r="A62" s="45">
        <v>3</v>
      </c>
      <c r="B62" s="45">
        <v>19</v>
      </c>
      <c r="C62" s="46" t="s">
        <v>106</v>
      </c>
      <c r="D62" s="114" t="s">
        <v>107</v>
      </c>
      <c r="E62" s="115"/>
      <c r="F62" s="45">
        <v>2014</v>
      </c>
      <c r="G62" s="45">
        <v>2014</v>
      </c>
      <c r="H62" s="45"/>
      <c r="I62" s="45" t="s">
        <v>37</v>
      </c>
      <c r="J62" s="45"/>
      <c r="K62" s="45"/>
      <c r="L62" s="45">
        <v>28</v>
      </c>
      <c r="M62" s="39" t="s">
        <v>38</v>
      </c>
      <c r="N62" s="40" t="s">
        <v>95</v>
      </c>
      <c r="O62" s="77" t="s">
        <v>117</v>
      </c>
    </row>
    <row r="63" spans="1:15" s="64" customFormat="1" ht="12.75" x14ac:dyDescent="0.2">
      <c r="A63" s="45">
        <v>3</v>
      </c>
      <c r="B63" s="45">
        <v>20</v>
      </c>
      <c r="C63" s="46" t="s">
        <v>106</v>
      </c>
      <c r="D63" s="114" t="s">
        <v>107</v>
      </c>
      <c r="E63" s="115"/>
      <c r="F63" s="45">
        <v>2014</v>
      </c>
      <c r="G63" s="45">
        <v>2014</v>
      </c>
      <c r="H63" s="45"/>
      <c r="I63" s="45" t="s">
        <v>37</v>
      </c>
      <c r="J63" s="45"/>
      <c r="K63" s="45"/>
      <c r="L63" s="45">
        <v>20</v>
      </c>
      <c r="M63" s="39" t="s">
        <v>38</v>
      </c>
      <c r="N63" s="40" t="s">
        <v>95</v>
      </c>
      <c r="O63" s="77" t="s">
        <v>119</v>
      </c>
    </row>
    <row r="64" spans="1:15" s="64" customFormat="1" ht="12.75" x14ac:dyDescent="0.2">
      <c r="A64" s="45">
        <v>3</v>
      </c>
      <c r="B64" s="45">
        <v>21</v>
      </c>
      <c r="C64" s="46" t="s">
        <v>106</v>
      </c>
      <c r="D64" s="114" t="s">
        <v>107</v>
      </c>
      <c r="E64" s="115"/>
      <c r="F64" s="45">
        <v>2014</v>
      </c>
      <c r="G64" s="45">
        <v>2014</v>
      </c>
      <c r="H64" s="45"/>
      <c r="I64" s="45" t="s">
        <v>37</v>
      </c>
      <c r="J64" s="45"/>
      <c r="K64" s="45"/>
      <c r="L64" s="45">
        <v>27</v>
      </c>
      <c r="M64" s="39" t="s">
        <v>38</v>
      </c>
      <c r="N64" s="40" t="s">
        <v>95</v>
      </c>
      <c r="O64" s="77" t="s">
        <v>118</v>
      </c>
    </row>
    <row r="65" spans="1:15" s="28" customFormat="1" ht="12" customHeight="1" x14ac:dyDescent="0.2">
      <c r="A65" s="38">
        <v>4</v>
      </c>
      <c r="B65" s="37">
        <v>10</v>
      </c>
      <c r="C65" s="25" t="s">
        <v>122</v>
      </c>
      <c r="D65" s="116" t="s">
        <v>123</v>
      </c>
      <c r="E65" s="117"/>
      <c r="F65" s="36">
        <v>2010</v>
      </c>
      <c r="G65" s="36">
        <v>2013</v>
      </c>
      <c r="H65" s="26" t="s">
        <v>37</v>
      </c>
      <c r="I65" s="26"/>
      <c r="J65" s="26"/>
      <c r="K65" s="26"/>
      <c r="L65" s="36">
        <f>SUM(L66:L75)</f>
        <v>618</v>
      </c>
      <c r="M65" s="26"/>
      <c r="N65" s="26"/>
      <c r="O65" s="27" t="s">
        <v>127</v>
      </c>
    </row>
    <row r="66" spans="1:15" s="75" customFormat="1" ht="12.75" x14ac:dyDescent="0.2">
      <c r="A66" s="45">
        <v>4</v>
      </c>
      <c r="B66" s="45">
        <v>1</v>
      </c>
      <c r="C66" s="46" t="s">
        <v>138</v>
      </c>
      <c r="D66" s="114" t="s">
        <v>139</v>
      </c>
      <c r="E66" s="115"/>
      <c r="F66" s="45">
        <v>2012</v>
      </c>
      <c r="G66" s="45">
        <v>2012</v>
      </c>
      <c r="H66" s="45"/>
      <c r="I66" s="45" t="s">
        <v>37</v>
      </c>
      <c r="J66" s="45"/>
      <c r="K66" s="45"/>
      <c r="L66" s="45">
        <v>37</v>
      </c>
      <c r="M66" s="39" t="s">
        <v>38</v>
      </c>
      <c r="N66" s="40" t="s">
        <v>95</v>
      </c>
      <c r="O66" s="77" t="s">
        <v>140</v>
      </c>
    </row>
    <row r="67" spans="1:15" s="75" customFormat="1" ht="12.75" x14ac:dyDescent="0.2">
      <c r="A67" s="45">
        <v>4</v>
      </c>
      <c r="B67" s="45">
        <v>2</v>
      </c>
      <c r="C67" s="46" t="s">
        <v>138</v>
      </c>
      <c r="D67" s="114" t="s">
        <v>139</v>
      </c>
      <c r="E67" s="115"/>
      <c r="F67" s="45">
        <v>2012</v>
      </c>
      <c r="G67" s="45">
        <v>2012</v>
      </c>
      <c r="H67" s="45"/>
      <c r="I67" s="45" t="s">
        <v>37</v>
      </c>
      <c r="J67" s="45"/>
      <c r="K67" s="45"/>
      <c r="L67" s="45">
        <v>25</v>
      </c>
      <c r="M67" s="39" t="s">
        <v>38</v>
      </c>
      <c r="N67" s="40" t="s">
        <v>95</v>
      </c>
      <c r="O67" s="77" t="s">
        <v>142</v>
      </c>
    </row>
    <row r="68" spans="1:15" s="75" customFormat="1" ht="12.75" x14ac:dyDescent="0.2">
      <c r="A68" s="45">
        <v>4</v>
      </c>
      <c r="B68" s="45">
        <v>3</v>
      </c>
      <c r="C68" s="46" t="s">
        <v>138</v>
      </c>
      <c r="D68" s="114" t="s">
        <v>139</v>
      </c>
      <c r="E68" s="115"/>
      <c r="F68" s="45">
        <v>2012</v>
      </c>
      <c r="G68" s="45">
        <v>2012</v>
      </c>
      <c r="H68" s="45"/>
      <c r="I68" s="45" t="s">
        <v>37</v>
      </c>
      <c r="J68" s="45"/>
      <c r="K68" s="45"/>
      <c r="L68" s="45">
        <v>26</v>
      </c>
      <c r="M68" s="39" t="s">
        <v>38</v>
      </c>
      <c r="N68" s="40" t="s">
        <v>95</v>
      </c>
      <c r="O68" s="77" t="s">
        <v>141</v>
      </c>
    </row>
    <row r="69" spans="1:15" s="75" customFormat="1" ht="12.75" x14ac:dyDescent="0.2">
      <c r="A69" s="45">
        <v>4</v>
      </c>
      <c r="B69" s="45">
        <v>4</v>
      </c>
      <c r="C69" s="46" t="s">
        <v>138</v>
      </c>
      <c r="D69" s="114" t="s">
        <v>139</v>
      </c>
      <c r="E69" s="115"/>
      <c r="F69" s="45">
        <v>2012</v>
      </c>
      <c r="G69" s="45">
        <v>2012</v>
      </c>
      <c r="H69" s="45"/>
      <c r="I69" s="45" t="s">
        <v>37</v>
      </c>
      <c r="J69" s="45"/>
      <c r="K69" s="45"/>
      <c r="L69" s="45">
        <v>21</v>
      </c>
      <c r="M69" s="39" t="s">
        <v>38</v>
      </c>
      <c r="N69" s="40" t="s">
        <v>95</v>
      </c>
      <c r="O69" s="77" t="s">
        <v>143</v>
      </c>
    </row>
    <row r="70" spans="1:15" s="70" customFormat="1" ht="12.75" x14ac:dyDescent="0.2">
      <c r="A70" s="45">
        <v>4</v>
      </c>
      <c r="B70" s="45">
        <v>5</v>
      </c>
      <c r="C70" s="46" t="s">
        <v>122</v>
      </c>
      <c r="D70" s="114" t="s">
        <v>123</v>
      </c>
      <c r="E70" s="115"/>
      <c r="F70" s="45">
        <v>2010</v>
      </c>
      <c r="G70" s="45">
        <v>2011</v>
      </c>
      <c r="H70" s="45"/>
      <c r="I70" s="45" t="s">
        <v>37</v>
      </c>
      <c r="J70" s="45"/>
      <c r="K70" s="45"/>
      <c r="L70" s="45">
        <v>103</v>
      </c>
      <c r="M70" s="39" t="s">
        <v>38</v>
      </c>
      <c r="N70" s="40" t="s">
        <v>95</v>
      </c>
      <c r="O70" s="77" t="s">
        <v>124</v>
      </c>
    </row>
    <row r="71" spans="1:15" s="70" customFormat="1" ht="12.75" x14ac:dyDescent="0.2">
      <c r="A71" s="45">
        <v>4</v>
      </c>
      <c r="B71" s="45">
        <v>6</v>
      </c>
      <c r="C71" s="46" t="s">
        <v>122</v>
      </c>
      <c r="D71" s="114" t="s">
        <v>123</v>
      </c>
      <c r="E71" s="115"/>
      <c r="F71" s="45">
        <v>2010</v>
      </c>
      <c r="G71" s="45">
        <v>2013</v>
      </c>
      <c r="H71" s="45"/>
      <c r="I71" s="45" t="s">
        <v>37</v>
      </c>
      <c r="J71" s="45"/>
      <c r="K71" s="45"/>
      <c r="L71" s="45">
        <v>89</v>
      </c>
      <c r="M71" s="39" t="s">
        <v>38</v>
      </c>
      <c r="N71" s="40" t="s">
        <v>95</v>
      </c>
      <c r="O71" s="77" t="s">
        <v>124</v>
      </c>
    </row>
    <row r="72" spans="1:15" s="70" customFormat="1" ht="12.75" x14ac:dyDescent="0.2">
      <c r="A72" s="45">
        <v>4</v>
      </c>
      <c r="B72" s="45">
        <v>7</v>
      </c>
      <c r="C72" s="46" t="s">
        <v>122</v>
      </c>
      <c r="D72" s="114" t="s">
        <v>123</v>
      </c>
      <c r="E72" s="115"/>
      <c r="F72" s="45">
        <v>2010</v>
      </c>
      <c r="G72" s="45">
        <v>2012</v>
      </c>
      <c r="H72" s="45"/>
      <c r="I72" s="45" t="s">
        <v>37</v>
      </c>
      <c r="J72" s="45"/>
      <c r="K72" s="45"/>
      <c r="L72" s="45">
        <v>57</v>
      </c>
      <c r="M72" s="39" t="s">
        <v>38</v>
      </c>
      <c r="N72" s="40" t="s">
        <v>95</v>
      </c>
      <c r="O72" s="77" t="s">
        <v>125</v>
      </c>
    </row>
    <row r="73" spans="1:15" s="70" customFormat="1" ht="12.75" x14ac:dyDescent="0.2">
      <c r="A73" s="45">
        <v>4</v>
      </c>
      <c r="B73" s="45">
        <v>8</v>
      </c>
      <c r="C73" s="46" t="s">
        <v>122</v>
      </c>
      <c r="D73" s="114" t="s">
        <v>123</v>
      </c>
      <c r="E73" s="115"/>
      <c r="F73" s="45">
        <v>2010</v>
      </c>
      <c r="G73" s="45">
        <v>2013</v>
      </c>
      <c r="H73" s="45"/>
      <c r="I73" s="45" t="s">
        <v>37</v>
      </c>
      <c r="J73" s="45"/>
      <c r="K73" s="45"/>
      <c r="L73" s="45">
        <v>72</v>
      </c>
      <c r="M73" s="39" t="s">
        <v>38</v>
      </c>
      <c r="N73" s="40" t="s">
        <v>95</v>
      </c>
      <c r="O73" s="77" t="s">
        <v>126</v>
      </c>
    </row>
    <row r="74" spans="1:15" s="70" customFormat="1" ht="12.75" x14ac:dyDescent="0.2">
      <c r="A74" s="45">
        <v>4</v>
      </c>
      <c r="B74" s="45">
        <v>9</v>
      </c>
      <c r="C74" s="46" t="s">
        <v>122</v>
      </c>
      <c r="D74" s="114" t="s">
        <v>123</v>
      </c>
      <c r="E74" s="115"/>
      <c r="F74" s="45">
        <v>2010</v>
      </c>
      <c r="G74" s="45">
        <v>2013</v>
      </c>
      <c r="H74" s="45"/>
      <c r="I74" s="45" t="s">
        <v>37</v>
      </c>
      <c r="J74" s="45"/>
      <c r="K74" s="45"/>
      <c r="L74" s="45">
        <v>76</v>
      </c>
      <c r="M74" s="39" t="s">
        <v>38</v>
      </c>
      <c r="N74" s="40" t="s">
        <v>95</v>
      </c>
      <c r="O74" s="67" t="s">
        <v>150</v>
      </c>
    </row>
    <row r="75" spans="1:15" s="70" customFormat="1" ht="12.75" x14ac:dyDescent="0.2">
      <c r="A75" s="45">
        <v>4</v>
      </c>
      <c r="B75" s="45">
        <v>10</v>
      </c>
      <c r="C75" s="46" t="s">
        <v>122</v>
      </c>
      <c r="D75" s="114" t="s">
        <v>123</v>
      </c>
      <c r="E75" s="115"/>
      <c r="F75" s="45">
        <v>2010</v>
      </c>
      <c r="G75" s="45">
        <v>2013</v>
      </c>
      <c r="H75" s="45"/>
      <c r="I75" s="45" t="s">
        <v>37</v>
      </c>
      <c r="J75" s="45"/>
      <c r="K75" s="45"/>
      <c r="L75" s="45">
        <v>112</v>
      </c>
      <c r="M75" s="39" t="s">
        <v>38</v>
      </c>
      <c r="N75" s="40" t="s">
        <v>95</v>
      </c>
      <c r="O75" s="67" t="s">
        <v>151</v>
      </c>
    </row>
    <row r="76" spans="1:15" x14ac:dyDescent="0.25">
      <c r="D76" s="71"/>
      <c r="E76" s="71"/>
    </row>
    <row r="77" spans="1:15" x14ac:dyDescent="0.25">
      <c r="A77" s="79"/>
      <c r="B77" s="16"/>
      <c r="C77" s="16"/>
      <c r="D77" s="16"/>
      <c r="E77" s="16"/>
      <c r="F77" s="79"/>
      <c r="G77" s="16"/>
      <c r="H77" s="16"/>
      <c r="I77" s="16"/>
      <c r="J77" s="16"/>
      <c r="K77" s="16"/>
      <c r="L77" s="16"/>
      <c r="M77" s="16"/>
      <c r="N77" s="79"/>
      <c r="O77" s="17"/>
    </row>
    <row r="78" spans="1:15" x14ac:dyDescent="0.25">
      <c r="A78" s="79"/>
      <c r="B78" s="133" t="s">
        <v>28</v>
      </c>
      <c r="C78" s="133"/>
      <c r="D78" s="133"/>
      <c r="E78" s="133"/>
      <c r="F78" s="79"/>
      <c r="G78" s="133" t="s">
        <v>29</v>
      </c>
      <c r="H78" s="133"/>
      <c r="I78" s="133"/>
      <c r="J78" s="133"/>
      <c r="K78" s="133"/>
      <c r="L78" s="133"/>
      <c r="M78" s="133"/>
      <c r="N78" s="79"/>
      <c r="O78" s="30" t="s">
        <v>30</v>
      </c>
    </row>
    <row r="79" spans="1:15" x14ac:dyDescent="0.25">
      <c r="A79" s="79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 t="s">
        <v>31</v>
      </c>
      <c r="O79" s="17"/>
    </row>
    <row r="80" spans="1:15" x14ac:dyDescent="0.25">
      <c r="A80" s="81"/>
      <c r="B80" s="81"/>
      <c r="C80" s="34"/>
      <c r="D80" s="80"/>
      <c r="E80" s="80"/>
      <c r="F80" s="79"/>
      <c r="G80" s="79"/>
      <c r="H80" s="79"/>
      <c r="I80" s="79"/>
      <c r="J80" s="79"/>
      <c r="K80" s="79"/>
      <c r="L80" s="35"/>
      <c r="M80" s="32"/>
      <c r="N80" s="33"/>
      <c r="O80" s="72"/>
    </row>
    <row r="81" spans="1:15" x14ac:dyDescent="0.25">
      <c r="A81" s="81"/>
      <c r="B81" s="81"/>
      <c r="C81" s="34"/>
      <c r="D81" s="80"/>
      <c r="E81" s="80"/>
      <c r="F81" s="79"/>
      <c r="G81" s="79"/>
      <c r="H81" s="79"/>
      <c r="I81" s="79"/>
      <c r="J81" s="79"/>
      <c r="K81" s="79"/>
      <c r="L81" s="35"/>
      <c r="M81" s="32"/>
      <c r="N81" s="33"/>
      <c r="O81" s="72"/>
    </row>
    <row r="82" spans="1:15" x14ac:dyDescent="0.25">
      <c r="A82" s="81"/>
      <c r="B82" s="81"/>
      <c r="C82" s="81"/>
      <c r="D82" s="80"/>
      <c r="E82" s="80"/>
    </row>
    <row r="83" spans="1:15" x14ac:dyDescent="0.25">
      <c r="D83" s="71"/>
      <c r="E83" s="71"/>
    </row>
    <row r="84" spans="1:15" x14ac:dyDescent="0.25">
      <c r="D84" s="71"/>
      <c r="E84" s="71"/>
    </row>
    <row r="85" spans="1:15" x14ac:dyDescent="0.25">
      <c r="D85" s="71"/>
      <c r="E85" s="71"/>
    </row>
    <row r="86" spans="1:15" x14ac:dyDescent="0.25">
      <c r="D86" s="71"/>
      <c r="E86" s="71"/>
    </row>
    <row r="87" spans="1:15" x14ac:dyDescent="0.25">
      <c r="D87" s="71"/>
      <c r="E87" s="71"/>
    </row>
    <row r="88" spans="1:15" x14ac:dyDescent="0.25">
      <c r="D88" s="71"/>
      <c r="E88" s="71"/>
    </row>
    <row r="89" spans="1:15" x14ac:dyDescent="0.25">
      <c r="D89" s="71"/>
      <c r="E89" s="71"/>
    </row>
    <row r="90" spans="1:15" x14ac:dyDescent="0.25">
      <c r="D90" s="71"/>
      <c r="E90" s="71"/>
    </row>
    <row r="91" spans="1:15" x14ac:dyDescent="0.25">
      <c r="D91" s="71"/>
      <c r="E91" s="71"/>
    </row>
    <row r="92" spans="1:15" x14ac:dyDescent="0.25">
      <c r="D92" s="71"/>
      <c r="E92" s="71"/>
    </row>
    <row r="93" spans="1:15" x14ac:dyDescent="0.25">
      <c r="D93" s="71"/>
      <c r="E93" s="71"/>
    </row>
    <row r="94" spans="1:15" x14ac:dyDescent="0.25">
      <c r="D94" s="71"/>
      <c r="E94" s="71"/>
    </row>
    <row r="95" spans="1:15" x14ac:dyDescent="0.25">
      <c r="D95" s="71"/>
      <c r="E95" s="71"/>
    </row>
    <row r="96" spans="1:15" x14ac:dyDescent="0.25">
      <c r="D96" s="71"/>
      <c r="E96" s="71"/>
    </row>
    <row r="97" spans="4:5" x14ac:dyDescent="0.25">
      <c r="D97" s="71"/>
      <c r="E97" s="71"/>
    </row>
    <row r="98" spans="4:5" x14ac:dyDescent="0.25">
      <c r="D98" s="71"/>
      <c r="E98" s="71"/>
    </row>
    <row r="99" spans="4:5" x14ac:dyDescent="0.25">
      <c r="D99" s="71"/>
      <c r="E99" s="71"/>
    </row>
    <row r="100" spans="4:5" x14ac:dyDescent="0.25">
      <c r="D100" s="71"/>
      <c r="E100" s="71"/>
    </row>
    <row r="101" spans="4:5" x14ac:dyDescent="0.25">
      <c r="D101" s="71"/>
      <c r="E101" s="71"/>
    </row>
    <row r="102" spans="4:5" x14ac:dyDescent="0.25">
      <c r="D102" s="71"/>
      <c r="E102" s="71"/>
    </row>
    <row r="103" spans="4:5" x14ac:dyDescent="0.25">
      <c r="D103" s="71"/>
      <c r="E103" s="71"/>
    </row>
    <row r="104" spans="4:5" x14ac:dyDescent="0.25">
      <c r="D104" s="71"/>
      <c r="E104" s="71"/>
    </row>
    <row r="105" spans="4:5" x14ac:dyDescent="0.25">
      <c r="D105" s="71"/>
      <c r="E105" s="71"/>
    </row>
    <row r="106" spans="4:5" x14ac:dyDescent="0.25">
      <c r="D106" s="71"/>
      <c r="E106" s="71"/>
    </row>
    <row r="107" spans="4:5" x14ac:dyDescent="0.25">
      <c r="D107" s="71"/>
      <c r="E107" s="71"/>
    </row>
    <row r="108" spans="4:5" x14ac:dyDescent="0.25">
      <c r="D108" s="71"/>
      <c r="E108" s="71"/>
    </row>
    <row r="109" spans="4:5" x14ac:dyDescent="0.25">
      <c r="D109" s="71"/>
      <c r="E109" s="71"/>
    </row>
    <row r="110" spans="4:5" x14ac:dyDescent="0.25">
      <c r="D110" s="71"/>
      <c r="E110" s="71"/>
    </row>
    <row r="111" spans="4:5" x14ac:dyDescent="0.25">
      <c r="D111" s="71"/>
      <c r="E111" s="71"/>
    </row>
    <row r="112" spans="4:5" x14ac:dyDescent="0.25">
      <c r="D112" s="71"/>
      <c r="E112" s="71"/>
    </row>
    <row r="113" spans="4:5" x14ac:dyDescent="0.25">
      <c r="D113" s="71"/>
      <c r="E113" s="71"/>
    </row>
    <row r="114" spans="4:5" x14ac:dyDescent="0.25">
      <c r="D114" s="71"/>
      <c r="E114" s="71"/>
    </row>
    <row r="115" spans="4:5" x14ac:dyDescent="0.25">
      <c r="D115" s="71"/>
      <c r="E115" s="71"/>
    </row>
    <row r="116" spans="4:5" x14ac:dyDescent="0.25">
      <c r="D116" s="71"/>
      <c r="E116" s="71"/>
    </row>
    <row r="117" spans="4:5" x14ac:dyDescent="0.25">
      <c r="D117" s="71"/>
      <c r="E117" s="71"/>
    </row>
    <row r="118" spans="4:5" x14ac:dyDescent="0.25">
      <c r="D118" s="71"/>
      <c r="E118" s="71"/>
    </row>
    <row r="119" spans="4:5" x14ac:dyDescent="0.25">
      <c r="D119" s="71"/>
      <c r="E119" s="71"/>
    </row>
    <row r="120" spans="4:5" x14ac:dyDescent="0.25">
      <c r="D120" s="71"/>
      <c r="E120" s="71"/>
    </row>
    <row r="121" spans="4:5" x14ac:dyDescent="0.25">
      <c r="D121" s="71"/>
      <c r="E121" s="71"/>
    </row>
    <row r="122" spans="4:5" x14ac:dyDescent="0.25">
      <c r="D122" s="71"/>
      <c r="E122" s="71"/>
    </row>
    <row r="123" spans="4:5" x14ac:dyDescent="0.25">
      <c r="D123" s="71"/>
      <c r="E123" s="71"/>
    </row>
    <row r="124" spans="4:5" x14ac:dyDescent="0.25">
      <c r="D124" s="71"/>
      <c r="E124" s="71"/>
    </row>
    <row r="125" spans="4:5" x14ac:dyDescent="0.25">
      <c r="D125" s="71"/>
      <c r="E125" s="71"/>
    </row>
    <row r="126" spans="4:5" x14ac:dyDescent="0.25">
      <c r="D126" s="71"/>
      <c r="E126" s="71"/>
    </row>
    <row r="127" spans="4:5" x14ac:dyDescent="0.25">
      <c r="D127" s="71"/>
      <c r="E127" s="71"/>
    </row>
    <row r="128" spans="4:5" x14ac:dyDescent="0.25">
      <c r="D128" s="71"/>
      <c r="E128" s="71"/>
    </row>
    <row r="129" spans="4:5" x14ac:dyDescent="0.25">
      <c r="D129" s="71"/>
      <c r="E129" s="71"/>
    </row>
    <row r="130" spans="4:5" x14ac:dyDescent="0.25">
      <c r="D130" s="71"/>
      <c r="E130" s="71"/>
    </row>
    <row r="131" spans="4:5" x14ac:dyDescent="0.25">
      <c r="D131" s="71"/>
      <c r="E131" s="71"/>
    </row>
    <row r="132" spans="4:5" x14ac:dyDescent="0.25">
      <c r="D132" s="71"/>
      <c r="E132" s="71"/>
    </row>
    <row r="133" spans="4:5" x14ac:dyDescent="0.25">
      <c r="D133" s="71"/>
      <c r="E133" s="71"/>
    </row>
    <row r="134" spans="4:5" x14ac:dyDescent="0.25">
      <c r="D134" s="71"/>
      <c r="E134" s="71"/>
    </row>
    <row r="135" spans="4:5" x14ac:dyDescent="0.25">
      <c r="D135" s="71"/>
      <c r="E135" s="71"/>
    </row>
    <row r="136" spans="4:5" x14ac:dyDescent="0.25">
      <c r="D136" s="71"/>
      <c r="E136" s="71"/>
    </row>
    <row r="137" spans="4:5" x14ac:dyDescent="0.25">
      <c r="D137" s="71"/>
      <c r="E137" s="71"/>
    </row>
    <row r="138" spans="4:5" x14ac:dyDescent="0.25">
      <c r="D138" s="71"/>
      <c r="E138" s="71"/>
    </row>
    <row r="139" spans="4:5" x14ac:dyDescent="0.25">
      <c r="D139" s="71"/>
      <c r="E139" s="71"/>
    </row>
    <row r="140" spans="4:5" x14ac:dyDescent="0.25">
      <c r="D140" s="71"/>
      <c r="E140" s="71"/>
    </row>
    <row r="141" spans="4:5" x14ac:dyDescent="0.25">
      <c r="D141" s="71"/>
      <c r="E141" s="71"/>
    </row>
    <row r="142" spans="4:5" x14ac:dyDescent="0.25">
      <c r="D142" s="71"/>
      <c r="E142" s="71"/>
    </row>
    <row r="143" spans="4:5" x14ac:dyDescent="0.25">
      <c r="D143" s="71"/>
      <c r="E143" s="71"/>
    </row>
    <row r="144" spans="4:5" x14ac:dyDescent="0.25">
      <c r="D144" s="71"/>
      <c r="E144" s="71"/>
    </row>
    <row r="145" spans="4:5" x14ac:dyDescent="0.25">
      <c r="D145" s="71"/>
      <c r="E145" s="71"/>
    </row>
    <row r="146" spans="4:5" x14ac:dyDescent="0.25">
      <c r="D146" s="71"/>
      <c r="E146" s="71"/>
    </row>
    <row r="147" spans="4:5" x14ac:dyDescent="0.25">
      <c r="D147" s="71"/>
      <c r="E147" s="71"/>
    </row>
    <row r="148" spans="4:5" x14ac:dyDescent="0.25">
      <c r="D148" s="71"/>
      <c r="E148" s="71"/>
    </row>
    <row r="149" spans="4:5" x14ac:dyDescent="0.25">
      <c r="D149" s="71"/>
      <c r="E149" s="71"/>
    </row>
    <row r="150" spans="4:5" x14ac:dyDescent="0.25">
      <c r="D150" s="71"/>
      <c r="E150" s="71"/>
    </row>
    <row r="151" spans="4:5" x14ac:dyDescent="0.25">
      <c r="D151" s="71"/>
      <c r="E151" s="71"/>
    </row>
    <row r="152" spans="4:5" x14ac:dyDescent="0.25">
      <c r="D152" s="71"/>
      <c r="E152" s="71"/>
    </row>
    <row r="153" spans="4:5" x14ac:dyDescent="0.25">
      <c r="D153" s="71"/>
      <c r="E153" s="71"/>
    </row>
    <row r="154" spans="4:5" x14ac:dyDescent="0.25">
      <c r="D154" s="71"/>
      <c r="E154" s="71"/>
    </row>
    <row r="155" spans="4:5" x14ac:dyDescent="0.25">
      <c r="D155" s="71"/>
      <c r="E155" s="71"/>
    </row>
    <row r="156" spans="4:5" x14ac:dyDescent="0.25">
      <c r="D156" s="71"/>
      <c r="E156" s="71"/>
    </row>
    <row r="157" spans="4:5" x14ac:dyDescent="0.25">
      <c r="D157" s="71"/>
      <c r="E157" s="71"/>
    </row>
    <row r="158" spans="4:5" x14ac:dyDescent="0.25">
      <c r="D158" s="71"/>
      <c r="E158" s="71"/>
    </row>
    <row r="159" spans="4:5" x14ac:dyDescent="0.25">
      <c r="D159" s="71"/>
      <c r="E159" s="71"/>
    </row>
    <row r="160" spans="4:5" x14ac:dyDescent="0.25">
      <c r="D160" s="71"/>
      <c r="E160" s="71"/>
    </row>
    <row r="161" spans="4:5" x14ac:dyDescent="0.25">
      <c r="D161" s="71"/>
      <c r="E161" s="71"/>
    </row>
    <row r="162" spans="4:5" x14ac:dyDescent="0.25">
      <c r="D162" s="71"/>
      <c r="E162" s="71"/>
    </row>
    <row r="163" spans="4:5" x14ac:dyDescent="0.25">
      <c r="D163" s="71"/>
      <c r="E163" s="71"/>
    </row>
    <row r="164" spans="4:5" x14ac:dyDescent="0.25">
      <c r="D164" s="71"/>
      <c r="E164" s="71"/>
    </row>
    <row r="165" spans="4:5" x14ac:dyDescent="0.25">
      <c r="D165" s="71"/>
      <c r="E165" s="71"/>
    </row>
    <row r="166" spans="4:5" x14ac:dyDescent="0.25">
      <c r="D166" s="71"/>
      <c r="E166" s="71"/>
    </row>
  </sheetData>
  <autoFilter ref="A11:P75"/>
  <mergeCells count="82">
    <mergeCell ref="B78:E78"/>
    <mergeCell ref="G78:M78"/>
    <mergeCell ref="A9:A10"/>
    <mergeCell ref="B9:B10"/>
    <mergeCell ref="C9:C10"/>
    <mergeCell ref="D9:E10"/>
    <mergeCell ref="F9:G9"/>
    <mergeCell ref="D65:E65"/>
    <mergeCell ref="D70:E70"/>
    <mergeCell ref="D71:E71"/>
    <mergeCell ref="D72:E72"/>
    <mergeCell ref="D73:E73"/>
    <mergeCell ref="D75:E75"/>
    <mergeCell ref="D74:E74"/>
    <mergeCell ref="D32:E32"/>
    <mergeCell ref="D33:E33"/>
    <mergeCell ref="O9:O10"/>
    <mergeCell ref="E4:J4"/>
    <mergeCell ref="L4:O4"/>
    <mergeCell ref="E5:J5"/>
    <mergeCell ref="E6:J6"/>
    <mergeCell ref="L7:O7"/>
    <mergeCell ref="H9:K9"/>
    <mergeCell ref="L9:L10"/>
    <mergeCell ref="M9:M10"/>
    <mergeCell ref="N9:N10"/>
    <mergeCell ref="D11:E11"/>
    <mergeCell ref="D14:E14"/>
    <mergeCell ref="D15:E15"/>
    <mergeCell ref="D16:E16"/>
    <mergeCell ref="D17:E17"/>
    <mergeCell ref="D12:E12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9:E39"/>
    <mergeCell ref="D34:E34"/>
    <mergeCell ref="D35:E35"/>
    <mergeCell ref="D36:E36"/>
    <mergeCell ref="D37:E37"/>
    <mergeCell ref="D38:E38"/>
    <mergeCell ref="D40:E40"/>
    <mergeCell ref="D41:E41"/>
    <mergeCell ref="D42:E42"/>
    <mergeCell ref="D43:E43"/>
    <mergeCell ref="D44:E44"/>
    <mergeCell ref="D51:E51"/>
    <mergeCell ref="D52:E52"/>
    <mergeCell ref="D53:E53"/>
    <mergeCell ref="D54:E54"/>
    <mergeCell ref="D45:E45"/>
    <mergeCell ref="D46:E46"/>
    <mergeCell ref="D47:E47"/>
    <mergeCell ref="D48:E48"/>
    <mergeCell ref="D49:E49"/>
    <mergeCell ref="D66:E66"/>
    <mergeCell ref="D68:E68"/>
    <mergeCell ref="D67:E67"/>
    <mergeCell ref="D69:E69"/>
    <mergeCell ref="D13:E13"/>
    <mergeCell ref="D60:E60"/>
    <mergeCell ref="D61:E61"/>
    <mergeCell ref="D62:E62"/>
    <mergeCell ref="D63:E63"/>
    <mergeCell ref="D64:E64"/>
    <mergeCell ref="D55:E55"/>
    <mergeCell ref="D56:E56"/>
    <mergeCell ref="D57:E57"/>
    <mergeCell ref="D58:E58"/>
    <mergeCell ref="D59:E59"/>
    <mergeCell ref="D50:E50"/>
  </mergeCells>
  <pageMargins left="0.23622047244094499" right="0.23622047244094499" top="0.74803149606299202" bottom="0.74803149606299202" header="0.31496062992126" footer="0.31496062992126"/>
  <pageSetup paperSize="256" scale="99" orientation="landscape" useFirstPageNumber="1" horizontalDpi="4294967292" verticalDpi="0" r:id="rId1"/>
  <headerFooter>
    <oddHeader>&amp;L           &amp;R120_TESORERIA</oddHeader>
    <oddFooter xml:space="preserve">&amp;C&amp;P&amp;R&amp;"-,Negrita"&amp;KFF0000ISSO LTDA (CONTRATO No. 13-2015)         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U61"/>
  <sheetViews>
    <sheetView workbookViewId="0">
      <selection activeCell="X12" sqref="X12"/>
    </sheetView>
  </sheetViews>
  <sheetFormatPr baseColWidth="10" defaultRowHeight="15" x14ac:dyDescent="0.25"/>
  <cols>
    <col min="1" max="1" width="4" style="9" customWidth="1"/>
    <col min="2" max="2" width="5.5703125" style="9" customWidth="1"/>
    <col min="3" max="3" width="8.28515625" style="9" customWidth="1"/>
    <col min="4" max="4" width="11.42578125" style="15" customWidth="1"/>
    <col min="5" max="5" width="11.7109375" style="9" customWidth="1"/>
    <col min="6" max="7" width="4.85546875" style="9" customWidth="1"/>
    <col min="8" max="8" width="4" style="9" customWidth="1"/>
    <col min="9" max="9" width="4.42578125" style="9" customWidth="1"/>
    <col min="10" max="10" width="4.5703125" style="9" customWidth="1"/>
    <col min="11" max="11" width="4.28515625" style="9" customWidth="1"/>
    <col min="12" max="12" width="6.42578125" style="9" customWidth="1"/>
    <col min="13" max="14" width="5" style="9" customWidth="1"/>
    <col min="15" max="15" width="33.85546875" style="4" customWidth="1"/>
    <col min="16" max="16" width="11.85546875" style="11" customWidth="1"/>
    <col min="17" max="17" width="14.42578125" style="11" customWidth="1"/>
    <col min="18" max="18" width="6.140625" style="11" customWidth="1"/>
    <col min="19" max="21" width="11.42578125" style="8" hidden="1" customWidth="1"/>
    <col min="22" max="22" width="0" style="8" hidden="1" customWidth="1"/>
    <col min="23" max="16384" width="11.42578125" style="8"/>
  </cols>
  <sheetData>
    <row r="1" spans="1:20" ht="23.25" customHeight="1" x14ac:dyDescent="0.25">
      <c r="A1" s="2"/>
      <c r="B1" s="2"/>
      <c r="C1" s="2"/>
      <c r="D1" s="4"/>
      <c r="E1" s="151" t="s">
        <v>32</v>
      </c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72"/>
    </row>
    <row r="2" spans="1:20" ht="23.25" customHeight="1" x14ac:dyDescent="0.25">
      <c r="A2" s="2"/>
      <c r="B2" s="2"/>
      <c r="C2" s="2"/>
      <c r="D2" s="4"/>
      <c r="E2" s="151" t="s">
        <v>33</v>
      </c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4"/>
    </row>
    <row r="3" spans="1:20" x14ac:dyDescent="0.25">
      <c r="A3" s="2"/>
      <c r="B3" s="2"/>
      <c r="C3" s="2"/>
      <c r="D3" s="4"/>
      <c r="E3" s="2"/>
      <c r="F3" s="3"/>
      <c r="G3" s="3"/>
      <c r="H3" s="3"/>
      <c r="I3" s="3"/>
      <c r="J3" s="3"/>
      <c r="K3" s="3"/>
      <c r="L3" s="3"/>
      <c r="M3" s="2"/>
      <c r="N3" s="2"/>
    </row>
    <row r="4" spans="1:20" x14ac:dyDescent="0.25">
      <c r="A4" s="8"/>
      <c r="B4" s="7" t="s">
        <v>9</v>
      </c>
      <c r="C4" s="7"/>
      <c r="D4" s="13"/>
      <c r="E4" s="142" t="s">
        <v>34</v>
      </c>
      <c r="F4" s="142"/>
      <c r="G4" s="142"/>
      <c r="H4" s="142"/>
      <c r="I4" s="142"/>
      <c r="J4" s="142"/>
      <c r="L4" s="155" t="s">
        <v>22</v>
      </c>
      <c r="M4" s="156"/>
      <c r="N4" s="156"/>
      <c r="O4" s="156"/>
      <c r="P4" s="156"/>
      <c r="Q4" s="156"/>
      <c r="R4" s="157"/>
    </row>
    <row r="5" spans="1:20" x14ac:dyDescent="0.25">
      <c r="A5" s="8"/>
      <c r="B5" s="7" t="s">
        <v>10</v>
      </c>
      <c r="C5" s="7"/>
      <c r="D5" s="13"/>
      <c r="E5" s="159" t="s">
        <v>35</v>
      </c>
      <c r="F5" s="159"/>
      <c r="G5" s="159"/>
      <c r="H5" s="159"/>
      <c r="I5" s="159"/>
      <c r="J5" s="159"/>
      <c r="L5" s="86" t="s">
        <v>13</v>
      </c>
      <c r="M5" s="86" t="s">
        <v>14</v>
      </c>
      <c r="N5" s="6" t="s">
        <v>18</v>
      </c>
      <c r="O5" s="154" t="s">
        <v>15</v>
      </c>
      <c r="P5" s="154"/>
      <c r="Q5" s="154"/>
      <c r="R5" s="154"/>
    </row>
    <row r="6" spans="1:20" x14ac:dyDescent="0.25">
      <c r="A6" s="8"/>
      <c r="B6" s="7" t="s">
        <v>11</v>
      </c>
      <c r="C6" s="7"/>
      <c r="D6" s="13"/>
      <c r="E6" s="127" t="s">
        <v>36</v>
      </c>
      <c r="F6" s="160"/>
      <c r="G6" s="160"/>
      <c r="H6" s="160"/>
      <c r="I6" s="160"/>
      <c r="J6" s="160"/>
      <c r="L6" s="86"/>
      <c r="M6" s="86"/>
      <c r="N6" s="86"/>
      <c r="O6" s="155"/>
      <c r="P6" s="156"/>
      <c r="Q6" s="156"/>
      <c r="R6" s="157"/>
    </row>
    <row r="7" spans="1:20" x14ac:dyDescent="0.25">
      <c r="A7" s="8"/>
      <c r="B7" s="7" t="s">
        <v>12</v>
      </c>
      <c r="C7" s="7"/>
      <c r="D7" s="13"/>
      <c r="E7" s="65" t="s">
        <v>19</v>
      </c>
      <c r="F7" s="158" t="s">
        <v>20</v>
      </c>
      <c r="G7" s="158"/>
      <c r="H7" s="158"/>
      <c r="I7" s="66"/>
      <c r="J7" s="22" t="s">
        <v>21</v>
      </c>
      <c r="L7" s="125" t="s">
        <v>16</v>
      </c>
      <c r="M7" s="125"/>
      <c r="N7" s="125"/>
      <c r="O7" s="125"/>
      <c r="P7" s="125"/>
      <c r="Q7" s="125"/>
      <c r="R7" s="125"/>
    </row>
    <row r="8" spans="1:20" x14ac:dyDescent="0.25">
      <c r="A8" s="2"/>
      <c r="B8" s="2"/>
      <c r="C8" s="2"/>
      <c r="D8" s="4"/>
      <c r="E8" s="2"/>
      <c r="F8" s="3"/>
      <c r="G8" s="3"/>
      <c r="H8" s="3"/>
      <c r="I8" s="3"/>
      <c r="J8" s="3"/>
      <c r="K8" s="3"/>
      <c r="L8" s="3"/>
      <c r="M8" s="2"/>
      <c r="N8" s="2"/>
    </row>
    <row r="9" spans="1:20" s="1" customFormat="1" ht="22.5" customHeight="1" x14ac:dyDescent="0.25">
      <c r="A9" s="146" t="s">
        <v>23</v>
      </c>
      <c r="B9" s="146" t="s">
        <v>24</v>
      </c>
      <c r="C9" s="147" t="s">
        <v>0</v>
      </c>
      <c r="D9" s="148" t="s">
        <v>1</v>
      </c>
      <c r="E9" s="148"/>
      <c r="F9" s="148" t="s">
        <v>2</v>
      </c>
      <c r="G9" s="148"/>
      <c r="H9" s="148" t="s">
        <v>3</v>
      </c>
      <c r="I9" s="148"/>
      <c r="J9" s="148"/>
      <c r="K9" s="148"/>
      <c r="L9" s="148" t="s">
        <v>4</v>
      </c>
      <c r="M9" s="148" t="s">
        <v>8</v>
      </c>
      <c r="N9" s="148" t="s">
        <v>17</v>
      </c>
      <c r="O9" s="138" t="s">
        <v>7</v>
      </c>
      <c r="P9" s="152"/>
      <c r="Q9" s="152"/>
      <c r="R9" s="139"/>
    </row>
    <row r="10" spans="1:20" s="1" customFormat="1" ht="22.5" x14ac:dyDescent="0.25">
      <c r="A10" s="146"/>
      <c r="B10" s="146"/>
      <c r="C10" s="147"/>
      <c r="D10" s="148"/>
      <c r="E10" s="148"/>
      <c r="F10" s="24" t="s">
        <v>6</v>
      </c>
      <c r="G10" s="24" t="s">
        <v>5</v>
      </c>
      <c r="H10" s="23" t="s">
        <v>23</v>
      </c>
      <c r="I10" s="24" t="s">
        <v>25</v>
      </c>
      <c r="J10" s="23" t="s">
        <v>27</v>
      </c>
      <c r="K10" s="23" t="s">
        <v>26</v>
      </c>
      <c r="L10" s="148"/>
      <c r="M10" s="148"/>
      <c r="N10" s="148"/>
      <c r="O10" s="140"/>
      <c r="P10" s="153"/>
      <c r="Q10" s="153"/>
      <c r="R10" s="141"/>
    </row>
    <row r="11" spans="1:20" s="28" customFormat="1" ht="23.1" customHeight="1" x14ac:dyDescent="0.2">
      <c r="A11" s="49">
        <v>1</v>
      </c>
      <c r="B11" s="50">
        <v>11</v>
      </c>
      <c r="C11" s="56" t="s">
        <v>94</v>
      </c>
      <c r="D11" s="149" t="s">
        <v>93</v>
      </c>
      <c r="E11" s="150"/>
      <c r="F11" s="54">
        <v>2012</v>
      </c>
      <c r="G11" s="54">
        <v>2012</v>
      </c>
      <c r="H11" s="52" t="s">
        <v>37</v>
      </c>
      <c r="I11" s="52"/>
      <c r="J11" s="52"/>
      <c r="K11" s="52"/>
      <c r="L11" s="51">
        <f>SUM(L12:L22)</f>
        <v>738</v>
      </c>
      <c r="M11" s="52"/>
      <c r="N11" s="52"/>
      <c r="O11" s="53" t="s">
        <v>84</v>
      </c>
      <c r="P11" s="52" t="s">
        <v>85</v>
      </c>
      <c r="Q11" s="52" t="s">
        <v>86</v>
      </c>
      <c r="R11" s="55" t="s">
        <v>99</v>
      </c>
      <c r="S11" s="52" t="s">
        <v>155</v>
      </c>
      <c r="T11" s="68" t="s">
        <v>156</v>
      </c>
    </row>
    <row r="12" spans="1:20" s="11" customFormat="1" ht="12" customHeight="1" x14ac:dyDescent="0.25">
      <c r="A12" s="57">
        <v>1</v>
      </c>
      <c r="B12" s="57">
        <v>1</v>
      </c>
      <c r="C12" s="46" t="s">
        <v>90</v>
      </c>
      <c r="D12" s="114" t="s">
        <v>87</v>
      </c>
      <c r="E12" s="115"/>
      <c r="F12" s="48">
        <v>2012</v>
      </c>
      <c r="G12" s="48">
        <v>2012</v>
      </c>
      <c r="H12" s="45"/>
      <c r="I12" s="39" t="s">
        <v>37</v>
      </c>
      <c r="J12" s="45"/>
      <c r="K12" s="45"/>
      <c r="L12" s="48">
        <v>88</v>
      </c>
      <c r="M12" s="39" t="s">
        <v>38</v>
      </c>
      <c r="N12" s="40" t="s">
        <v>95</v>
      </c>
      <c r="O12" s="47" t="s">
        <v>39</v>
      </c>
      <c r="P12" s="45">
        <v>37945477</v>
      </c>
      <c r="Q12" s="47" t="s">
        <v>40</v>
      </c>
      <c r="R12" s="45">
        <v>13</v>
      </c>
      <c r="S12" s="43">
        <v>91</v>
      </c>
      <c r="T12" s="82" t="s">
        <v>157</v>
      </c>
    </row>
    <row r="13" spans="1:20" s="11" customFormat="1" ht="12" customHeight="1" x14ac:dyDescent="0.25">
      <c r="A13" s="57">
        <v>1</v>
      </c>
      <c r="B13" s="57">
        <v>2</v>
      </c>
      <c r="C13" s="46" t="s">
        <v>90</v>
      </c>
      <c r="D13" s="114" t="s">
        <v>87</v>
      </c>
      <c r="E13" s="115"/>
      <c r="F13" s="48">
        <v>2012</v>
      </c>
      <c r="G13" s="48">
        <v>2012</v>
      </c>
      <c r="H13" s="45"/>
      <c r="I13" s="39" t="s">
        <v>37</v>
      </c>
      <c r="J13" s="45"/>
      <c r="K13" s="45"/>
      <c r="L13" s="48">
        <v>49</v>
      </c>
      <c r="M13" s="39" t="s">
        <v>38</v>
      </c>
      <c r="N13" s="40" t="s">
        <v>95</v>
      </c>
      <c r="O13" s="47" t="s">
        <v>97</v>
      </c>
      <c r="P13" s="45">
        <v>91105327</v>
      </c>
      <c r="Q13" s="47" t="s">
        <v>98</v>
      </c>
      <c r="R13" s="45">
        <v>29</v>
      </c>
      <c r="S13" s="43">
        <v>49</v>
      </c>
    </row>
    <row r="14" spans="1:20" s="11" customFormat="1" ht="12" customHeight="1" x14ac:dyDescent="0.25">
      <c r="A14" s="57">
        <v>1</v>
      </c>
      <c r="B14" s="57">
        <v>3</v>
      </c>
      <c r="C14" s="46" t="s">
        <v>91</v>
      </c>
      <c r="D14" s="114" t="s">
        <v>88</v>
      </c>
      <c r="E14" s="115"/>
      <c r="F14" s="48">
        <v>2012</v>
      </c>
      <c r="G14" s="48">
        <v>2012</v>
      </c>
      <c r="H14" s="39"/>
      <c r="I14" s="39" t="s">
        <v>37</v>
      </c>
      <c r="J14" s="39"/>
      <c r="K14" s="39"/>
      <c r="L14" s="40">
        <v>80</v>
      </c>
      <c r="M14" s="39" t="s">
        <v>38</v>
      </c>
      <c r="N14" s="40" t="s">
        <v>95</v>
      </c>
      <c r="O14" s="47" t="s">
        <v>41</v>
      </c>
      <c r="P14" s="45">
        <v>1000456019</v>
      </c>
      <c r="Q14" s="47" t="s">
        <v>42</v>
      </c>
      <c r="R14" s="45">
        <v>16</v>
      </c>
      <c r="S14" s="43"/>
    </row>
    <row r="15" spans="1:20" s="11" customFormat="1" ht="12" customHeight="1" x14ac:dyDescent="0.25">
      <c r="A15" s="57">
        <v>1</v>
      </c>
      <c r="B15" s="57">
        <v>4</v>
      </c>
      <c r="C15" s="46" t="s">
        <v>91</v>
      </c>
      <c r="D15" s="114" t="s">
        <v>88</v>
      </c>
      <c r="E15" s="115"/>
      <c r="F15" s="48">
        <v>2012</v>
      </c>
      <c r="G15" s="48">
        <v>2012</v>
      </c>
      <c r="H15" s="39"/>
      <c r="I15" s="39" t="s">
        <v>37</v>
      </c>
      <c r="J15" s="39"/>
      <c r="K15" s="39"/>
      <c r="L15" s="40">
        <v>58</v>
      </c>
      <c r="M15" s="39" t="s">
        <v>38</v>
      </c>
      <c r="N15" s="40" t="s">
        <v>95</v>
      </c>
      <c r="O15" s="47" t="s">
        <v>43</v>
      </c>
      <c r="P15" s="45">
        <v>1023873038</v>
      </c>
      <c r="Q15" s="47" t="s">
        <v>44</v>
      </c>
      <c r="R15" s="45">
        <v>18</v>
      </c>
      <c r="S15" s="43">
        <v>60</v>
      </c>
    </row>
    <row r="16" spans="1:20" s="11" customFormat="1" ht="12" customHeight="1" x14ac:dyDescent="0.25">
      <c r="A16" s="57">
        <v>1</v>
      </c>
      <c r="B16" s="57">
        <v>5</v>
      </c>
      <c r="C16" s="46" t="s">
        <v>91</v>
      </c>
      <c r="D16" s="114" t="s">
        <v>88</v>
      </c>
      <c r="E16" s="115"/>
      <c r="F16" s="48">
        <v>2012</v>
      </c>
      <c r="G16" s="48">
        <v>2012</v>
      </c>
      <c r="H16" s="39"/>
      <c r="I16" s="39" t="s">
        <v>37</v>
      </c>
      <c r="J16" s="39"/>
      <c r="K16" s="39"/>
      <c r="L16" s="40">
        <v>70</v>
      </c>
      <c r="M16" s="39" t="s">
        <v>38</v>
      </c>
      <c r="N16" s="40" t="s">
        <v>95</v>
      </c>
      <c r="O16" s="47" t="s">
        <v>45</v>
      </c>
      <c r="P16" s="45">
        <v>91235232</v>
      </c>
      <c r="Q16" s="47" t="s">
        <v>46</v>
      </c>
      <c r="R16" s="45">
        <v>19</v>
      </c>
      <c r="S16" s="43"/>
    </row>
    <row r="17" spans="1:21" s="11" customFormat="1" ht="12" customHeight="1" x14ac:dyDescent="0.25">
      <c r="A17" s="57">
        <v>1</v>
      </c>
      <c r="B17" s="57">
        <v>6</v>
      </c>
      <c r="C17" s="46" t="s">
        <v>91</v>
      </c>
      <c r="D17" s="114" t="s">
        <v>88</v>
      </c>
      <c r="E17" s="115"/>
      <c r="F17" s="48">
        <v>2012</v>
      </c>
      <c r="G17" s="48">
        <v>2012</v>
      </c>
      <c r="H17" s="45"/>
      <c r="I17" s="39" t="s">
        <v>37</v>
      </c>
      <c r="J17" s="45"/>
      <c r="K17" s="45"/>
      <c r="L17" s="48">
        <v>54</v>
      </c>
      <c r="M17" s="39" t="s">
        <v>38</v>
      </c>
      <c r="N17" s="40" t="s">
        <v>95</v>
      </c>
      <c r="O17" s="47" t="s">
        <v>41</v>
      </c>
      <c r="P17" s="45">
        <v>1000456019</v>
      </c>
      <c r="Q17" s="47" t="s">
        <v>47</v>
      </c>
      <c r="R17" s="45">
        <v>26</v>
      </c>
      <c r="S17" s="43"/>
    </row>
    <row r="18" spans="1:21" ht="12" customHeight="1" x14ac:dyDescent="0.25">
      <c r="A18" s="57">
        <v>1</v>
      </c>
      <c r="B18" s="57">
        <v>7</v>
      </c>
      <c r="C18" s="46" t="s">
        <v>91</v>
      </c>
      <c r="D18" s="114" t="s">
        <v>88</v>
      </c>
      <c r="E18" s="115"/>
      <c r="F18" s="48">
        <v>2012</v>
      </c>
      <c r="G18" s="48">
        <v>2012</v>
      </c>
      <c r="H18" s="45"/>
      <c r="I18" s="39" t="s">
        <v>37</v>
      </c>
      <c r="J18" s="45"/>
      <c r="K18" s="45"/>
      <c r="L18" s="48">
        <v>64</v>
      </c>
      <c r="M18" s="39" t="s">
        <v>38</v>
      </c>
      <c r="N18" s="40" t="s">
        <v>95</v>
      </c>
      <c r="O18" s="47" t="s">
        <v>41</v>
      </c>
      <c r="P18" s="45">
        <v>1000456019</v>
      </c>
      <c r="Q18" s="47" t="s">
        <v>48</v>
      </c>
      <c r="R18" s="45">
        <v>31</v>
      </c>
      <c r="S18" s="44"/>
    </row>
    <row r="19" spans="1:21" ht="12" customHeight="1" x14ac:dyDescent="0.25">
      <c r="A19" s="57">
        <v>1</v>
      </c>
      <c r="B19" s="57">
        <v>8</v>
      </c>
      <c r="C19" s="46" t="s">
        <v>91</v>
      </c>
      <c r="D19" s="114" t="s">
        <v>88</v>
      </c>
      <c r="E19" s="115"/>
      <c r="F19" s="48">
        <v>2012</v>
      </c>
      <c r="G19" s="48">
        <v>2012</v>
      </c>
      <c r="H19" s="45"/>
      <c r="I19" s="39" t="s">
        <v>37</v>
      </c>
      <c r="J19" s="45"/>
      <c r="K19" s="45"/>
      <c r="L19" s="48">
        <v>102</v>
      </c>
      <c r="M19" s="39" t="s">
        <v>38</v>
      </c>
      <c r="N19" s="40" t="s">
        <v>95</v>
      </c>
      <c r="O19" s="47" t="s">
        <v>55</v>
      </c>
      <c r="P19" s="45">
        <v>37944760</v>
      </c>
      <c r="Q19" s="47" t="s">
        <v>56</v>
      </c>
      <c r="R19" s="45">
        <v>54</v>
      </c>
      <c r="S19" s="44">
        <v>105</v>
      </c>
      <c r="U19" s="8">
        <v>500000</v>
      </c>
    </row>
    <row r="20" spans="1:21" ht="12" customHeight="1" x14ac:dyDescent="0.25">
      <c r="A20" s="57">
        <v>1</v>
      </c>
      <c r="B20" s="57">
        <v>9</v>
      </c>
      <c r="C20" s="46" t="s">
        <v>91</v>
      </c>
      <c r="D20" s="114" t="s">
        <v>88</v>
      </c>
      <c r="E20" s="115"/>
      <c r="F20" s="48">
        <v>2012</v>
      </c>
      <c r="G20" s="48">
        <v>2012</v>
      </c>
      <c r="H20" s="45"/>
      <c r="I20" s="39" t="s">
        <v>37</v>
      </c>
      <c r="J20" s="45"/>
      <c r="K20" s="45"/>
      <c r="L20" s="48">
        <v>51</v>
      </c>
      <c r="M20" s="39" t="s">
        <v>38</v>
      </c>
      <c r="N20" s="40" t="s">
        <v>95</v>
      </c>
      <c r="O20" s="47" t="s">
        <v>41</v>
      </c>
      <c r="P20" s="45">
        <v>1000456019</v>
      </c>
      <c r="Q20" s="47" t="s">
        <v>57</v>
      </c>
      <c r="R20" s="45">
        <v>59</v>
      </c>
      <c r="S20" s="44"/>
      <c r="U20" s="8" t="s">
        <v>158</v>
      </c>
    </row>
    <row r="21" spans="1:21" ht="12" customHeight="1" x14ac:dyDescent="0.25">
      <c r="A21" s="57">
        <v>1</v>
      </c>
      <c r="B21" s="57">
        <v>10</v>
      </c>
      <c r="C21" s="46" t="s">
        <v>91</v>
      </c>
      <c r="D21" s="114" t="s">
        <v>88</v>
      </c>
      <c r="E21" s="115"/>
      <c r="F21" s="48">
        <v>2012</v>
      </c>
      <c r="G21" s="48">
        <v>2012</v>
      </c>
      <c r="H21" s="45"/>
      <c r="I21" s="39" t="s">
        <v>37</v>
      </c>
      <c r="J21" s="45"/>
      <c r="K21" s="45"/>
      <c r="L21" s="48">
        <v>59</v>
      </c>
      <c r="M21" s="39" t="s">
        <v>38</v>
      </c>
      <c r="N21" s="40" t="s">
        <v>95</v>
      </c>
      <c r="O21" s="47" t="s">
        <v>62</v>
      </c>
      <c r="P21" s="45">
        <v>1052384750</v>
      </c>
      <c r="Q21" s="47" t="s">
        <v>63</v>
      </c>
      <c r="R21" s="45">
        <v>74</v>
      </c>
      <c r="S21" s="44"/>
    </row>
    <row r="22" spans="1:21" ht="12" customHeight="1" x14ac:dyDescent="0.25">
      <c r="A22" s="57">
        <v>1</v>
      </c>
      <c r="B22" s="57">
        <v>11</v>
      </c>
      <c r="C22" s="46" t="s">
        <v>91</v>
      </c>
      <c r="D22" s="114" t="s">
        <v>88</v>
      </c>
      <c r="E22" s="115"/>
      <c r="F22" s="48">
        <v>2012</v>
      </c>
      <c r="G22" s="48">
        <v>2012</v>
      </c>
      <c r="H22" s="45"/>
      <c r="I22" s="39" t="s">
        <v>37</v>
      </c>
      <c r="J22" s="45"/>
      <c r="K22" s="45"/>
      <c r="L22" s="48">
        <v>63</v>
      </c>
      <c r="M22" s="39" t="s">
        <v>38</v>
      </c>
      <c r="N22" s="40" t="s">
        <v>95</v>
      </c>
      <c r="O22" s="47" t="s">
        <v>66</v>
      </c>
      <c r="P22" s="45">
        <v>91105414</v>
      </c>
      <c r="Q22" s="47" t="s">
        <v>67</v>
      </c>
      <c r="R22" s="45">
        <v>78</v>
      </c>
      <c r="S22" s="44"/>
    </row>
    <row r="23" spans="1:21" s="28" customFormat="1" ht="12" customHeight="1" x14ac:dyDescent="0.2">
      <c r="A23" s="49">
        <v>2</v>
      </c>
      <c r="B23" s="50">
        <v>8</v>
      </c>
      <c r="C23" s="25" t="s">
        <v>91</v>
      </c>
      <c r="D23" s="144" t="s">
        <v>88</v>
      </c>
      <c r="E23" s="145"/>
      <c r="F23" s="59">
        <v>2012</v>
      </c>
      <c r="G23" s="59">
        <v>2012</v>
      </c>
      <c r="H23" s="52" t="s">
        <v>37</v>
      </c>
      <c r="I23" s="52"/>
      <c r="J23" s="52"/>
      <c r="K23" s="52"/>
      <c r="L23" s="51">
        <f>SUM(L24:L31)</f>
        <v>834</v>
      </c>
      <c r="M23" s="52"/>
      <c r="N23" s="52"/>
      <c r="O23" s="53" t="s">
        <v>84</v>
      </c>
      <c r="P23" s="52" t="s">
        <v>85</v>
      </c>
      <c r="Q23" s="52" t="s">
        <v>86</v>
      </c>
      <c r="R23" s="52" t="s">
        <v>96</v>
      </c>
      <c r="S23" s="52" t="s">
        <v>155</v>
      </c>
      <c r="T23" s="68" t="s">
        <v>156</v>
      </c>
    </row>
    <row r="24" spans="1:21" x14ac:dyDescent="0.25">
      <c r="A24" s="57">
        <v>2</v>
      </c>
      <c r="B24" s="57">
        <v>1</v>
      </c>
      <c r="C24" s="46" t="s">
        <v>91</v>
      </c>
      <c r="D24" s="114" t="s">
        <v>88</v>
      </c>
      <c r="E24" s="115"/>
      <c r="F24" s="58">
        <v>2012</v>
      </c>
      <c r="G24" s="58">
        <v>2012</v>
      </c>
      <c r="H24" s="45"/>
      <c r="I24" s="39" t="s">
        <v>37</v>
      </c>
      <c r="J24" s="45"/>
      <c r="K24" s="45"/>
      <c r="L24" s="45">
        <v>103</v>
      </c>
      <c r="M24" s="39" t="s">
        <v>38</v>
      </c>
      <c r="N24" s="40" t="s">
        <v>95</v>
      </c>
      <c r="O24" s="47" t="s">
        <v>62</v>
      </c>
      <c r="P24" s="45">
        <v>1052384750</v>
      </c>
      <c r="Q24" s="47" t="s">
        <v>68</v>
      </c>
      <c r="R24" s="45">
        <v>86</v>
      </c>
      <c r="S24" s="44"/>
      <c r="U24" s="8">
        <v>3</v>
      </c>
    </row>
    <row r="25" spans="1:21" x14ac:dyDescent="0.25">
      <c r="A25" s="57">
        <v>2</v>
      </c>
      <c r="B25" s="57">
        <v>2</v>
      </c>
      <c r="C25" s="46" t="s">
        <v>91</v>
      </c>
      <c r="D25" s="114" t="s">
        <v>88</v>
      </c>
      <c r="E25" s="115"/>
      <c r="F25" s="58">
        <v>2012</v>
      </c>
      <c r="G25" s="58">
        <v>2012</v>
      </c>
      <c r="H25" s="45"/>
      <c r="I25" s="39" t="s">
        <v>37</v>
      </c>
      <c r="J25" s="45"/>
      <c r="K25" s="45"/>
      <c r="L25" s="45">
        <v>175</v>
      </c>
      <c r="M25" s="39" t="s">
        <v>38</v>
      </c>
      <c r="N25" s="40" t="s">
        <v>95</v>
      </c>
      <c r="O25" s="47" t="s">
        <v>62</v>
      </c>
      <c r="P25" s="45">
        <v>1052384750</v>
      </c>
      <c r="Q25" s="47" t="s">
        <v>69</v>
      </c>
      <c r="R25" s="45">
        <v>87</v>
      </c>
      <c r="S25" s="44"/>
      <c r="U25" s="8">
        <f>U19*U24/100</f>
        <v>15000</v>
      </c>
    </row>
    <row r="26" spans="1:21" x14ac:dyDescent="0.25">
      <c r="A26" s="57">
        <v>2</v>
      </c>
      <c r="B26" s="57">
        <v>3</v>
      </c>
      <c r="C26" s="46" t="s">
        <v>91</v>
      </c>
      <c r="D26" s="114" t="s">
        <v>88</v>
      </c>
      <c r="E26" s="115"/>
      <c r="F26" s="58">
        <v>2012</v>
      </c>
      <c r="G26" s="58">
        <v>2012</v>
      </c>
      <c r="H26" s="45"/>
      <c r="I26" s="39" t="s">
        <v>37</v>
      </c>
      <c r="J26" s="45"/>
      <c r="K26" s="45"/>
      <c r="L26" s="45">
        <v>208</v>
      </c>
      <c r="M26" s="39" t="s">
        <v>38</v>
      </c>
      <c r="N26" s="40" t="s">
        <v>95</v>
      </c>
      <c r="O26" s="47" t="s">
        <v>62</v>
      </c>
      <c r="P26" s="45">
        <v>1052384750</v>
      </c>
      <c r="Q26" s="47" t="s">
        <v>74</v>
      </c>
      <c r="R26" s="45">
        <v>100</v>
      </c>
      <c r="S26" s="44"/>
    </row>
    <row r="27" spans="1:21" x14ac:dyDescent="0.25">
      <c r="A27" s="57">
        <v>2</v>
      </c>
      <c r="B27" s="57">
        <v>4</v>
      </c>
      <c r="C27" s="46" t="s">
        <v>91</v>
      </c>
      <c r="D27" s="114" t="s">
        <v>88</v>
      </c>
      <c r="E27" s="115"/>
      <c r="F27" s="58">
        <v>2012</v>
      </c>
      <c r="G27" s="58">
        <v>2012</v>
      </c>
      <c r="H27" s="45"/>
      <c r="I27" s="39" t="s">
        <v>37</v>
      </c>
      <c r="J27" s="45"/>
      <c r="K27" s="45"/>
      <c r="L27" s="45">
        <v>80</v>
      </c>
      <c r="M27" s="39" t="s">
        <v>38</v>
      </c>
      <c r="N27" s="40" t="s">
        <v>95</v>
      </c>
      <c r="O27" s="47" t="s">
        <v>75</v>
      </c>
      <c r="P27" s="45">
        <v>46670234</v>
      </c>
      <c r="Q27" s="47" t="s">
        <v>76</v>
      </c>
      <c r="R27" s="45">
        <v>101</v>
      </c>
      <c r="S27" s="44"/>
    </row>
    <row r="28" spans="1:21" x14ac:dyDescent="0.25">
      <c r="A28" s="57">
        <v>2</v>
      </c>
      <c r="B28" s="57">
        <v>5</v>
      </c>
      <c r="C28" s="46" t="s">
        <v>91</v>
      </c>
      <c r="D28" s="114" t="s">
        <v>88</v>
      </c>
      <c r="E28" s="115"/>
      <c r="F28" s="58">
        <v>2012</v>
      </c>
      <c r="G28" s="58">
        <v>2012</v>
      </c>
      <c r="H28" s="45"/>
      <c r="I28" s="39" t="s">
        <v>37</v>
      </c>
      <c r="J28" s="45"/>
      <c r="K28" s="45"/>
      <c r="L28" s="45">
        <v>67</v>
      </c>
      <c r="M28" s="39" t="s">
        <v>38</v>
      </c>
      <c r="N28" s="40" t="s">
        <v>95</v>
      </c>
      <c r="O28" s="47" t="s">
        <v>77</v>
      </c>
      <c r="P28" s="45">
        <v>46670234</v>
      </c>
      <c r="Q28" s="47" t="s">
        <v>78</v>
      </c>
      <c r="R28" s="45">
        <v>102</v>
      </c>
      <c r="S28" s="44"/>
    </row>
    <row r="29" spans="1:21" x14ac:dyDescent="0.25">
      <c r="A29" s="57">
        <v>2</v>
      </c>
      <c r="B29" s="57">
        <v>6</v>
      </c>
      <c r="C29" s="46" t="s">
        <v>91</v>
      </c>
      <c r="D29" s="114" t="s">
        <v>88</v>
      </c>
      <c r="E29" s="115"/>
      <c r="F29" s="58">
        <v>2012</v>
      </c>
      <c r="G29" s="58">
        <v>2012</v>
      </c>
      <c r="H29" s="45"/>
      <c r="I29" s="39" t="s">
        <v>37</v>
      </c>
      <c r="J29" s="45"/>
      <c r="K29" s="45"/>
      <c r="L29" s="45">
        <v>83</v>
      </c>
      <c r="M29" s="39" t="s">
        <v>38</v>
      </c>
      <c r="N29" s="40" t="s">
        <v>95</v>
      </c>
      <c r="O29" s="47" t="s">
        <v>62</v>
      </c>
      <c r="P29" s="45">
        <v>1052384750</v>
      </c>
      <c r="Q29" s="47" t="s">
        <v>79</v>
      </c>
      <c r="R29" s="45">
        <v>103</v>
      </c>
      <c r="S29" s="44"/>
    </row>
    <row r="30" spans="1:21" x14ac:dyDescent="0.25">
      <c r="A30" s="57">
        <v>2</v>
      </c>
      <c r="B30" s="57">
        <v>7</v>
      </c>
      <c r="C30" s="46" t="s">
        <v>91</v>
      </c>
      <c r="D30" s="114" t="s">
        <v>88</v>
      </c>
      <c r="E30" s="115"/>
      <c r="F30" s="58">
        <v>2012</v>
      </c>
      <c r="G30" s="58">
        <v>2012</v>
      </c>
      <c r="H30" s="45"/>
      <c r="I30" s="39" t="s">
        <v>37</v>
      </c>
      <c r="J30" s="45"/>
      <c r="K30" s="45"/>
      <c r="L30" s="45">
        <v>53</v>
      </c>
      <c r="M30" s="39" t="s">
        <v>38</v>
      </c>
      <c r="N30" s="40" t="s">
        <v>95</v>
      </c>
      <c r="O30" s="47" t="s">
        <v>77</v>
      </c>
      <c r="P30" s="45">
        <v>46670234</v>
      </c>
      <c r="Q30" s="47" t="s">
        <v>80</v>
      </c>
      <c r="R30" s="45">
        <v>104</v>
      </c>
      <c r="S30" s="44"/>
    </row>
    <row r="31" spans="1:21" x14ac:dyDescent="0.25">
      <c r="A31" s="57">
        <v>2</v>
      </c>
      <c r="B31" s="57">
        <v>8</v>
      </c>
      <c r="C31" s="46" t="s">
        <v>91</v>
      </c>
      <c r="D31" s="114" t="s">
        <v>88</v>
      </c>
      <c r="E31" s="115"/>
      <c r="F31" s="58">
        <v>2012</v>
      </c>
      <c r="G31" s="58">
        <v>2012</v>
      </c>
      <c r="H31" s="45"/>
      <c r="I31" s="39" t="s">
        <v>37</v>
      </c>
      <c r="J31" s="45"/>
      <c r="K31" s="45"/>
      <c r="L31" s="45">
        <v>65</v>
      </c>
      <c r="M31" s="39" t="s">
        <v>38</v>
      </c>
      <c r="N31" s="40" t="s">
        <v>95</v>
      </c>
      <c r="O31" s="47" t="s">
        <v>77</v>
      </c>
      <c r="P31" s="45">
        <v>46670234</v>
      </c>
      <c r="Q31" s="47" t="s">
        <v>81</v>
      </c>
      <c r="R31" s="45">
        <v>105</v>
      </c>
      <c r="S31" s="44"/>
    </row>
    <row r="32" spans="1:21" s="28" customFormat="1" ht="12" customHeight="1" x14ac:dyDescent="0.2">
      <c r="A32" s="49">
        <v>3</v>
      </c>
      <c r="B32" s="50">
        <v>6</v>
      </c>
      <c r="C32" s="25" t="s">
        <v>92</v>
      </c>
      <c r="D32" s="144" t="s">
        <v>89</v>
      </c>
      <c r="E32" s="145"/>
      <c r="F32" s="59">
        <v>2012</v>
      </c>
      <c r="G32" s="59">
        <v>2012</v>
      </c>
      <c r="H32" s="52" t="s">
        <v>37</v>
      </c>
      <c r="I32" s="52"/>
      <c r="J32" s="52"/>
      <c r="K32" s="52"/>
      <c r="L32" s="51">
        <f>SUM(L33:L38)</f>
        <v>731</v>
      </c>
      <c r="M32" s="52"/>
      <c r="N32" s="52"/>
      <c r="O32" s="53" t="s">
        <v>84</v>
      </c>
      <c r="P32" s="53" t="s">
        <v>85</v>
      </c>
      <c r="Q32" s="53" t="s">
        <v>86</v>
      </c>
      <c r="R32" s="53" t="s">
        <v>103</v>
      </c>
      <c r="S32" s="52" t="s">
        <v>155</v>
      </c>
      <c r="T32" s="68" t="s">
        <v>156</v>
      </c>
    </row>
    <row r="33" spans="1:20" x14ac:dyDescent="0.25">
      <c r="A33" s="57">
        <v>3</v>
      </c>
      <c r="B33" s="57">
        <v>1</v>
      </c>
      <c r="C33" s="46" t="s">
        <v>92</v>
      </c>
      <c r="D33" s="114" t="s">
        <v>89</v>
      </c>
      <c r="E33" s="115"/>
      <c r="F33" s="58">
        <v>2012</v>
      </c>
      <c r="G33" s="58">
        <v>2012</v>
      </c>
      <c r="H33" s="45"/>
      <c r="I33" s="39" t="s">
        <v>37</v>
      </c>
      <c r="J33" s="45"/>
      <c r="K33" s="45"/>
      <c r="L33" s="45">
        <v>99</v>
      </c>
      <c r="M33" s="39" t="s">
        <v>38</v>
      </c>
      <c r="N33" s="40" t="s">
        <v>95</v>
      </c>
      <c r="O33" s="47" t="s">
        <v>49</v>
      </c>
      <c r="P33" s="45">
        <v>800020156</v>
      </c>
      <c r="Q33" s="47" t="s">
        <v>50</v>
      </c>
      <c r="R33" s="45">
        <v>34</v>
      </c>
      <c r="S33" s="44"/>
    </row>
    <row r="34" spans="1:20" x14ac:dyDescent="0.25">
      <c r="A34" s="57">
        <v>3</v>
      </c>
      <c r="B34" s="57">
        <v>2</v>
      </c>
      <c r="C34" s="46" t="s">
        <v>92</v>
      </c>
      <c r="D34" s="114" t="s">
        <v>89</v>
      </c>
      <c r="E34" s="115"/>
      <c r="F34" s="58">
        <v>2012</v>
      </c>
      <c r="G34" s="58">
        <v>2012</v>
      </c>
      <c r="H34" s="45"/>
      <c r="I34" s="39" t="s">
        <v>37</v>
      </c>
      <c r="J34" s="45"/>
      <c r="K34" s="45"/>
      <c r="L34" s="45">
        <v>63</v>
      </c>
      <c r="M34" s="39" t="s">
        <v>38</v>
      </c>
      <c r="N34" s="40" t="s">
        <v>95</v>
      </c>
      <c r="O34" s="47" t="s">
        <v>51</v>
      </c>
      <c r="P34" s="45">
        <v>5763390</v>
      </c>
      <c r="Q34" s="47" t="s">
        <v>52</v>
      </c>
      <c r="R34" s="45">
        <v>43</v>
      </c>
      <c r="S34" s="44"/>
    </row>
    <row r="35" spans="1:20" x14ac:dyDescent="0.25">
      <c r="A35" s="57">
        <v>3</v>
      </c>
      <c r="B35" s="57">
        <v>3</v>
      </c>
      <c r="C35" s="46" t="s">
        <v>92</v>
      </c>
      <c r="D35" s="114" t="s">
        <v>89</v>
      </c>
      <c r="E35" s="115"/>
      <c r="F35" s="58">
        <v>2012</v>
      </c>
      <c r="G35" s="58">
        <v>2012</v>
      </c>
      <c r="H35" s="45"/>
      <c r="I35" s="39" t="s">
        <v>37</v>
      </c>
      <c r="J35" s="45"/>
      <c r="K35" s="45"/>
      <c r="L35" s="45">
        <v>167</v>
      </c>
      <c r="M35" s="39" t="s">
        <v>38</v>
      </c>
      <c r="N35" s="40" t="s">
        <v>100</v>
      </c>
      <c r="O35" s="47" t="s">
        <v>53</v>
      </c>
      <c r="P35" s="45">
        <v>900215407</v>
      </c>
      <c r="Q35" s="47" t="s">
        <v>54</v>
      </c>
      <c r="R35" s="45">
        <v>47</v>
      </c>
      <c r="S35" s="44"/>
    </row>
    <row r="36" spans="1:20" x14ac:dyDescent="0.25">
      <c r="A36" s="57">
        <v>3</v>
      </c>
      <c r="B36" s="57">
        <v>4</v>
      </c>
      <c r="C36" s="46" t="s">
        <v>92</v>
      </c>
      <c r="D36" s="114" t="s">
        <v>89</v>
      </c>
      <c r="E36" s="115"/>
      <c r="F36" s="58">
        <v>2012</v>
      </c>
      <c r="G36" s="58">
        <v>2012</v>
      </c>
      <c r="H36" s="45"/>
      <c r="I36" s="39" t="s">
        <v>37</v>
      </c>
      <c r="J36" s="45"/>
      <c r="K36" s="45"/>
      <c r="L36" s="45">
        <v>180</v>
      </c>
      <c r="M36" s="39" t="s">
        <v>38</v>
      </c>
      <c r="N36" s="40" t="s">
        <v>101</v>
      </c>
      <c r="O36" s="47" t="s">
        <v>53</v>
      </c>
      <c r="P36" s="45">
        <v>900215407</v>
      </c>
      <c r="Q36" s="47" t="s">
        <v>54</v>
      </c>
      <c r="R36" s="45">
        <v>47</v>
      </c>
      <c r="S36" s="44"/>
    </row>
    <row r="37" spans="1:20" x14ac:dyDescent="0.25">
      <c r="A37" s="57">
        <v>3</v>
      </c>
      <c r="B37" s="57">
        <v>5</v>
      </c>
      <c r="C37" s="46" t="s">
        <v>92</v>
      </c>
      <c r="D37" s="114" t="s">
        <v>89</v>
      </c>
      <c r="E37" s="115"/>
      <c r="F37" s="58">
        <v>2012</v>
      </c>
      <c r="G37" s="58">
        <v>2012</v>
      </c>
      <c r="H37" s="45"/>
      <c r="I37" s="39" t="s">
        <v>37</v>
      </c>
      <c r="J37" s="45"/>
      <c r="K37" s="45"/>
      <c r="L37" s="45">
        <v>47</v>
      </c>
      <c r="M37" s="39" t="s">
        <v>38</v>
      </c>
      <c r="N37" s="40" t="s">
        <v>95</v>
      </c>
      <c r="O37" s="47" t="s">
        <v>58</v>
      </c>
      <c r="P37" s="45">
        <v>91067393</v>
      </c>
      <c r="Q37" s="47" t="s">
        <v>59</v>
      </c>
      <c r="R37" s="45">
        <v>67</v>
      </c>
      <c r="S37" s="44"/>
    </row>
    <row r="38" spans="1:20" x14ac:dyDescent="0.25">
      <c r="A38" s="57">
        <v>3</v>
      </c>
      <c r="B38" s="57">
        <v>6</v>
      </c>
      <c r="C38" s="46" t="s">
        <v>92</v>
      </c>
      <c r="D38" s="114" t="s">
        <v>89</v>
      </c>
      <c r="E38" s="115"/>
      <c r="F38" s="58">
        <v>2012</v>
      </c>
      <c r="G38" s="58">
        <v>2012</v>
      </c>
      <c r="H38" s="45"/>
      <c r="I38" s="39" t="s">
        <v>37</v>
      </c>
      <c r="J38" s="45"/>
      <c r="K38" s="45"/>
      <c r="L38" s="45">
        <v>175</v>
      </c>
      <c r="M38" s="39" t="s">
        <v>38</v>
      </c>
      <c r="N38" s="40" t="s">
        <v>95</v>
      </c>
      <c r="O38" s="47" t="s">
        <v>60</v>
      </c>
      <c r="P38" s="45">
        <v>900215407</v>
      </c>
      <c r="Q38" s="47" t="s">
        <v>61</v>
      </c>
      <c r="R38" s="45">
        <v>72</v>
      </c>
      <c r="S38" s="44"/>
    </row>
    <row r="39" spans="1:20" s="28" customFormat="1" ht="12" customHeight="1" x14ac:dyDescent="0.2">
      <c r="A39" s="49">
        <v>4</v>
      </c>
      <c r="B39" s="50">
        <v>6</v>
      </c>
      <c r="C39" s="25" t="s">
        <v>92</v>
      </c>
      <c r="D39" s="144" t="s">
        <v>89</v>
      </c>
      <c r="E39" s="145"/>
      <c r="F39" s="59">
        <v>2012</v>
      </c>
      <c r="G39" s="59">
        <v>2012</v>
      </c>
      <c r="H39" s="52" t="s">
        <v>37</v>
      </c>
      <c r="I39" s="52"/>
      <c r="J39" s="52"/>
      <c r="K39" s="52"/>
      <c r="L39" s="51">
        <f>SUM(L40:L45)</f>
        <v>693</v>
      </c>
      <c r="M39" s="52"/>
      <c r="N39" s="52"/>
      <c r="O39" s="53" t="s">
        <v>84</v>
      </c>
      <c r="P39" s="53" t="s">
        <v>85</v>
      </c>
      <c r="Q39" s="53" t="s">
        <v>86</v>
      </c>
      <c r="R39" s="53" t="s">
        <v>128</v>
      </c>
      <c r="S39" s="52" t="s">
        <v>155</v>
      </c>
      <c r="T39" s="68" t="s">
        <v>156</v>
      </c>
    </row>
    <row r="40" spans="1:20" x14ac:dyDescent="0.25">
      <c r="A40" s="57">
        <v>4</v>
      </c>
      <c r="B40" s="57">
        <v>1</v>
      </c>
      <c r="C40" s="46" t="s">
        <v>92</v>
      </c>
      <c r="D40" s="114" t="s">
        <v>89</v>
      </c>
      <c r="E40" s="115"/>
      <c r="F40" s="58">
        <v>2012</v>
      </c>
      <c r="G40" s="58">
        <v>2012</v>
      </c>
      <c r="H40" s="45"/>
      <c r="I40" s="39" t="s">
        <v>37</v>
      </c>
      <c r="J40" s="45"/>
      <c r="K40" s="45"/>
      <c r="L40" s="45">
        <v>68</v>
      </c>
      <c r="M40" s="39" t="s">
        <v>38</v>
      </c>
      <c r="N40" s="40" t="s">
        <v>95</v>
      </c>
      <c r="O40" s="47" t="s">
        <v>64</v>
      </c>
      <c r="P40" s="45">
        <v>91251108</v>
      </c>
      <c r="Q40" s="47" t="s">
        <v>65</v>
      </c>
      <c r="R40" s="45">
        <v>75</v>
      </c>
      <c r="S40" s="44"/>
    </row>
    <row r="41" spans="1:20" x14ac:dyDescent="0.25">
      <c r="A41" s="57">
        <v>4</v>
      </c>
      <c r="B41" s="57">
        <v>2</v>
      </c>
      <c r="C41" s="46" t="s">
        <v>92</v>
      </c>
      <c r="D41" s="114" t="s">
        <v>89</v>
      </c>
      <c r="E41" s="115"/>
      <c r="F41" s="58">
        <v>2012</v>
      </c>
      <c r="G41" s="58">
        <v>2012</v>
      </c>
      <c r="H41" s="45"/>
      <c r="I41" s="39" t="s">
        <v>37</v>
      </c>
      <c r="J41" s="45"/>
      <c r="K41" s="45"/>
      <c r="L41" s="45">
        <v>199</v>
      </c>
      <c r="M41" s="39" t="s">
        <v>38</v>
      </c>
      <c r="N41" s="40" t="s">
        <v>100</v>
      </c>
      <c r="O41" s="47" t="s">
        <v>70</v>
      </c>
      <c r="P41" s="45">
        <v>9005744548</v>
      </c>
      <c r="Q41" s="47" t="s">
        <v>71</v>
      </c>
      <c r="R41" s="45">
        <v>91</v>
      </c>
      <c r="S41" s="44"/>
    </row>
    <row r="42" spans="1:20" x14ac:dyDescent="0.25">
      <c r="A42" s="57">
        <v>4</v>
      </c>
      <c r="B42" s="57">
        <v>3</v>
      </c>
      <c r="C42" s="46" t="s">
        <v>92</v>
      </c>
      <c r="D42" s="114" t="s">
        <v>89</v>
      </c>
      <c r="E42" s="115"/>
      <c r="F42" s="58">
        <v>2012</v>
      </c>
      <c r="G42" s="58">
        <v>2012</v>
      </c>
      <c r="H42" s="45"/>
      <c r="I42" s="39" t="s">
        <v>37</v>
      </c>
      <c r="J42" s="45"/>
      <c r="K42" s="45"/>
      <c r="L42" s="45">
        <v>44</v>
      </c>
      <c r="M42" s="39" t="s">
        <v>38</v>
      </c>
      <c r="N42" s="40" t="s">
        <v>101</v>
      </c>
      <c r="O42" s="47" t="s">
        <v>70</v>
      </c>
      <c r="P42" s="45">
        <v>9005744548</v>
      </c>
      <c r="Q42" s="47" t="s">
        <v>71</v>
      </c>
      <c r="R42" s="45">
        <v>91</v>
      </c>
      <c r="S42" s="44"/>
    </row>
    <row r="43" spans="1:20" x14ac:dyDescent="0.25">
      <c r="A43" s="57">
        <v>4</v>
      </c>
      <c r="B43" s="57">
        <v>4</v>
      </c>
      <c r="C43" s="46" t="s">
        <v>92</v>
      </c>
      <c r="D43" s="114" t="s">
        <v>89</v>
      </c>
      <c r="E43" s="115"/>
      <c r="F43" s="58">
        <v>2012</v>
      </c>
      <c r="G43" s="58">
        <v>2012</v>
      </c>
      <c r="H43" s="45"/>
      <c r="I43" s="39" t="s">
        <v>37</v>
      </c>
      <c r="J43" s="45"/>
      <c r="K43" s="45"/>
      <c r="L43" s="45">
        <v>39</v>
      </c>
      <c r="M43" s="39" t="s">
        <v>38</v>
      </c>
      <c r="N43" s="40" t="s">
        <v>95</v>
      </c>
      <c r="O43" s="47" t="s">
        <v>72</v>
      </c>
      <c r="P43" s="45">
        <v>9004379567</v>
      </c>
      <c r="Q43" s="47" t="s">
        <v>73</v>
      </c>
      <c r="R43" s="45">
        <v>99</v>
      </c>
      <c r="S43" s="44"/>
    </row>
    <row r="44" spans="1:20" x14ac:dyDescent="0.25">
      <c r="A44" s="57">
        <v>4</v>
      </c>
      <c r="B44" s="57">
        <v>5</v>
      </c>
      <c r="C44" s="46" t="s">
        <v>92</v>
      </c>
      <c r="D44" s="114" t="s">
        <v>89</v>
      </c>
      <c r="E44" s="115"/>
      <c r="F44" s="58">
        <v>2012</v>
      </c>
      <c r="G44" s="58">
        <v>2012</v>
      </c>
      <c r="H44" s="45"/>
      <c r="I44" s="39" t="s">
        <v>37</v>
      </c>
      <c r="J44" s="45"/>
      <c r="K44" s="45"/>
      <c r="L44" s="45">
        <v>220</v>
      </c>
      <c r="M44" s="39" t="s">
        <v>38</v>
      </c>
      <c r="N44" s="40" t="s">
        <v>95</v>
      </c>
      <c r="O44" s="73" t="s">
        <v>82</v>
      </c>
      <c r="P44" s="45">
        <v>912374540</v>
      </c>
      <c r="Q44" s="73" t="s">
        <v>83</v>
      </c>
      <c r="R44" s="45">
        <v>106</v>
      </c>
      <c r="S44" s="74"/>
    </row>
    <row r="45" spans="1:20" x14ac:dyDescent="0.25">
      <c r="A45" s="57">
        <v>4</v>
      </c>
      <c r="B45" s="57">
        <v>6</v>
      </c>
      <c r="C45" s="46" t="s">
        <v>92</v>
      </c>
      <c r="D45" s="114" t="s">
        <v>89</v>
      </c>
      <c r="E45" s="115"/>
      <c r="F45" s="58">
        <v>2012</v>
      </c>
      <c r="G45" s="58">
        <v>2012</v>
      </c>
      <c r="H45" s="45"/>
      <c r="I45" s="39" t="s">
        <v>37</v>
      </c>
      <c r="J45" s="45"/>
      <c r="K45" s="45"/>
      <c r="L45" s="45">
        <v>123</v>
      </c>
      <c r="M45" s="39" t="s">
        <v>38</v>
      </c>
      <c r="N45" s="40" t="s">
        <v>95</v>
      </c>
      <c r="O45" s="47" t="s">
        <v>82</v>
      </c>
      <c r="P45" s="45">
        <v>912374540</v>
      </c>
      <c r="Q45" s="47" t="s">
        <v>83</v>
      </c>
      <c r="R45" s="45">
        <v>106</v>
      </c>
      <c r="S45" s="44"/>
    </row>
    <row r="46" spans="1:20" s="83" customFormat="1" ht="12.75" x14ac:dyDescent="0.2">
      <c r="D46" s="84"/>
      <c r="M46" s="32"/>
      <c r="N46" s="33"/>
      <c r="O46" s="72"/>
      <c r="P46" s="84"/>
      <c r="Q46" s="84"/>
      <c r="R46" s="84"/>
    </row>
    <row r="47" spans="1:20" s="83" customFormat="1" ht="12.75" x14ac:dyDescent="0.2">
      <c r="D47" s="142"/>
      <c r="E47" s="142"/>
      <c r="M47" s="32"/>
      <c r="N47" s="33"/>
      <c r="O47" s="17"/>
      <c r="P47" s="84"/>
      <c r="Q47" s="84"/>
      <c r="R47" s="84"/>
    </row>
    <row r="48" spans="1:20" s="83" customFormat="1" ht="12.75" x14ac:dyDescent="0.2">
      <c r="B48" s="133" t="s">
        <v>28</v>
      </c>
      <c r="C48" s="133"/>
      <c r="D48" s="133"/>
      <c r="E48" s="133"/>
      <c r="G48" s="133" t="s">
        <v>29</v>
      </c>
      <c r="H48" s="133"/>
      <c r="I48" s="133"/>
      <c r="J48" s="133"/>
      <c r="K48" s="133"/>
      <c r="L48" s="133"/>
      <c r="M48" s="133"/>
      <c r="O48" s="30" t="s">
        <v>30</v>
      </c>
      <c r="P48" s="84"/>
      <c r="Q48" s="84"/>
      <c r="R48" s="84"/>
    </row>
    <row r="49" spans="1:19" s="83" customFormat="1" ht="12.75" x14ac:dyDescent="0.2">
      <c r="N49" s="83" t="s">
        <v>31</v>
      </c>
      <c r="O49" s="17"/>
      <c r="P49" s="84"/>
      <c r="Q49" s="84"/>
      <c r="R49" s="84"/>
    </row>
    <row r="50" spans="1:19" s="83" customFormat="1" x14ac:dyDescent="0.25">
      <c r="D50" s="143"/>
      <c r="E50" s="143"/>
      <c r="M50" s="32"/>
      <c r="N50" s="33"/>
      <c r="O50" s="72"/>
      <c r="P50" s="84"/>
      <c r="Q50" s="11"/>
      <c r="R50" s="11"/>
    </row>
    <row r="51" spans="1:19" x14ac:dyDescent="0.25">
      <c r="A51" s="83"/>
      <c r="B51" s="83"/>
      <c r="C51" s="83"/>
      <c r="D51" s="84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72"/>
    </row>
    <row r="52" spans="1:19" x14ac:dyDescent="0.25">
      <c r="A52" s="83"/>
      <c r="B52" s="83"/>
      <c r="C52" s="83"/>
      <c r="D52" s="84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72"/>
    </row>
    <row r="53" spans="1:19" s="9" customFormat="1" ht="12.75" x14ac:dyDescent="0.2">
      <c r="A53" s="42"/>
      <c r="B53" s="42"/>
      <c r="C53" s="18"/>
      <c r="D53" s="43"/>
      <c r="E53" s="43"/>
      <c r="F53" s="42"/>
      <c r="G53" s="42"/>
      <c r="H53" s="42"/>
      <c r="I53" s="42"/>
      <c r="J53" s="42"/>
      <c r="K53" s="42"/>
      <c r="L53" s="42"/>
      <c r="M53" s="32"/>
      <c r="N53" s="33"/>
      <c r="O53" s="4"/>
      <c r="P53" s="42"/>
      <c r="Q53" s="43"/>
      <c r="R53" s="42"/>
      <c r="S53" s="44"/>
    </row>
    <row r="54" spans="1:19" s="9" customFormat="1" ht="12.75" x14ac:dyDescent="0.2">
      <c r="A54" s="42"/>
      <c r="B54" s="42"/>
      <c r="C54" s="18"/>
      <c r="D54" s="43"/>
      <c r="E54" s="43"/>
      <c r="F54" s="42"/>
      <c r="G54" s="42"/>
      <c r="H54" s="42"/>
      <c r="I54" s="42"/>
      <c r="J54" s="42"/>
      <c r="K54" s="42"/>
      <c r="L54" s="42"/>
      <c r="M54" s="32"/>
      <c r="N54" s="33"/>
      <c r="O54" s="4"/>
      <c r="P54" s="42"/>
      <c r="Q54" s="43"/>
      <c r="R54" s="42"/>
      <c r="S54" s="44"/>
    </row>
    <row r="55" spans="1:19" s="9" customFormat="1" ht="12.75" x14ac:dyDescent="0.2">
      <c r="A55" s="44"/>
      <c r="B55" s="44"/>
      <c r="C55" s="44"/>
      <c r="D55" s="43"/>
      <c r="E55" s="44"/>
      <c r="F55" s="44"/>
      <c r="G55" s="44"/>
      <c r="H55" s="44"/>
      <c r="I55" s="44"/>
      <c r="J55" s="44"/>
      <c r="K55" s="44"/>
      <c r="L55" s="44"/>
      <c r="M55" s="32"/>
      <c r="N55" s="33"/>
      <c r="O55" s="4"/>
      <c r="P55" s="43"/>
      <c r="Q55" s="43"/>
      <c r="R55" s="43"/>
      <c r="S55" s="44"/>
    </row>
    <row r="56" spans="1:19" s="9" customFormat="1" ht="12.75" x14ac:dyDescent="0.2">
      <c r="A56" s="44"/>
      <c r="B56" s="44"/>
      <c r="C56" s="44"/>
      <c r="D56" s="43"/>
      <c r="E56" s="44"/>
      <c r="F56" s="44"/>
      <c r="G56" s="44"/>
      <c r="H56" s="44"/>
      <c r="I56" s="44"/>
      <c r="J56" s="44"/>
      <c r="K56" s="44"/>
      <c r="L56" s="44"/>
      <c r="M56" s="32"/>
      <c r="N56" s="33"/>
      <c r="O56" s="4"/>
      <c r="P56" s="43"/>
      <c r="Q56" s="43"/>
      <c r="R56" s="43"/>
      <c r="S56" s="44"/>
    </row>
    <row r="57" spans="1:19" s="9" customFormat="1" ht="12.75" x14ac:dyDescent="0.2">
      <c r="A57" s="44"/>
      <c r="B57" s="44"/>
      <c r="C57" s="44"/>
      <c r="D57" s="43"/>
      <c r="E57" s="44"/>
      <c r="F57" s="44"/>
      <c r="G57" s="44"/>
      <c r="H57" s="44"/>
      <c r="I57" s="44"/>
      <c r="J57" s="44"/>
      <c r="K57" s="44"/>
      <c r="L57" s="44"/>
      <c r="M57" s="32"/>
      <c r="N57" s="33"/>
      <c r="O57" s="4"/>
      <c r="P57" s="43"/>
      <c r="Q57" s="43"/>
      <c r="R57" s="43"/>
      <c r="S57" s="44"/>
    </row>
    <row r="58" spans="1:19" s="9" customFormat="1" ht="12.75" x14ac:dyDescent="0.2">
      <c r="A58" s="44"/>
      <c r="B58" s="44"/>
      <c r="C58" s="44"/>
      <c r="D58" s="43"/>
      <c r="E58" s="44"/>
      <c r="F58" s="44"/>
      <c r="G58" s="44"/>
      <c r="H58" s="44"/>
      <c r="I58" s="44"/>
      <c r="J58" s="44"/>
      <c r="K58" s="44"/>
      <c r="L58" s="44"/>
      <c r="M58" s="32"/>
      <c r="N58" s="33"/>
      <c r="O58" s="4"/>
      <c r="P58" s="43"/>
      <c r="Q58" s="43"/>
      <c r="R58" s="43"/>
      <c r="S58" s="44"/>
    </row>
    <row r="59" spans="1:19" s="9" customFormat="1" ht="12.75" x14ac:dyDescent="0.2">
      <c r="A59" s="44"/>
      <c r="B59" s="44"/>
      <c r="C59" s="44"/>
      <c r="D59" s="43"/>
      <c r="E59" s="44"/>
      <c r="F59" s="44"/>
      <c r="G59" s="44"/>
      <c r="H59" s="44"/>
      <c r="I59" s="44"/>
      <c r="J59" s="44"/>
      <c r="K59" s="44"/>
      <c r="L59" s="44"/>
      <c r="M59" s="32"/>
      <c r="N59" s="33"/>
      <c r="O59" s="4"/>
      <c r="P59" s="43"/>
      <c r="Q59" s="43"/>
      <c r="R59" s="43"/>
      <c r="S59" s="44"/>
    </row>
    <row r="60" spans="1:19" s="9" customFormat="1" ht="12.75" x14ac:dyDescent="0.2">
      <c r="A60" s="44"/>
      <c r="B60" s="44"/>
      <c r="C60" s="44"/>
      <c r="D60" s="43"/>
      <c r="E60" s="44"/>
      <c r="F60" s="44"/>
      <c r="G60" s="44"/>
      <c r="H60" s="44"/>
      <c r="I60" s="44"/>
      <c r="J60" s="44"/>
      <c r="K60" s="44"/>
      <c r="L60" s="44"/>
      <c r="M60" s="32"/>
      <c r="N60" s="33"/>
      <c r="O60" s="4"/>
      <c r="P60" s="43"/>
      <c r="Q60" s="43"/>
      <c r="R60" s="43"/>
      <c r="S60" s="44"/>
    </row>
    <row r="61" spans="1:19" s="9" customFormat="1" x14ac:dyDescent="0.25">
      <c r="A61" s="44"/>
      <c r="B61" s="44"/>
      <c r="C61" s="44"/>
      <c r="D61" s="43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"/>
      <c r="P61" s="43"/>
      <c r="Q61" s="11"/>
      <c r="R61" s="11"/>
      <c r="S61" s="44"/>
    </row>
  </sheetData>
  <autoFilter ref="A11:V45">
    <filterColumn colId="3" showButton="0"/>
  </autoFilter>
  <mergeCells count="59">
    <mergeCell ref="E1:P1"/>
    <mergeCell ref="E2:P2"/>
    <mergeCell ref="O9:R10"/>
    <mergeCell ref="L7:R7"/>
    <mergeCell ref="O5:R5"/>
    <mergeCell ref="L4:R4"/>
    <mergeCell ref="O6:R6"/>
    <mergeCell ref="F7:H7"/>
    <mergeCell ref="E4:J4"/>
    <mergeCell ref="E5:J5"/>
    <mergeCell ref="E6:J6"/>
    <mergeCell ref="H9:K9"/>
    <mergeCell ref="L9:L10"/>
    <mergeCell ref="M9:M10"/>
    <mergeCell ref="N9:N10"/>
    <mergeCell ref="D38:E38"/>
    <mergeCell ref="D25:E25"/>
    <mergeCell ref="D26:E26"/>
    <mergeCell ref="D40:E40"/>
    <mergeCell ref="D17:E17"/>
    <mergeCell ref="D18:E18"/>
    <mergeCell ref="D19:E19"/>
    <mergeCell ref="D20:E20"/>
    <mergeCell ref="F9:G9"/>
    <mergeCell ref="D39:E39"/>
    <mergeCell ref="D42:E42"/>
    <mergeCell ref="D33:E33"/>
    <mergeCell ref="D34:E34"/>
    <mergeCell ref="D36:E36"/>
    <mergeCell ref="D27:E27"/>
    <mergeCell ref="D28:E28"/>
    <mergeCell ref="D29:E29"/>
    <mergeCell ref="D30:E30"/>
    <mergeCell ref="D31:E31"/>
    <mergeCell ref="D32:E32"/>
    <mergeCell ref="D35:E35"/>
    <mergeCell ref="D41:E41"/>
    <mergeCell ref="D37:E37"/>
    <mergeCell ref="A9:A10"/>
    <mergeCell ref="B9:B10"/>
    <mergeCell ref="C9:C10"/>
    <mergeCell ref="D9:E10"/>
    <mergeCell ref="D11:E11"/>
    <mergeCell ref="D47:E47"/>
    <mergeCell ref="B48:E48"/>
    <mergeCell ref="G48:M48"/>
    <mergeCell ref="D50:E50"/>
    <mergeCell ref="D12:E12"/>
    <mergeCell ref="D14:E14"/>
    <mergeCell ref="D23:E23"/>
    <mergeCell ref="D15:E15"/>
    <mergeCell ref="D21:E21"/>
    <mergeCell ref="D22:E22"/>
    <mergeCell ref="D13:E13"/>
    <mergeCell ref="D45:E45"/>
    <mergeCell ref="D43:E43"/>
    <mergeCell ref="D44:E44"/>
    <mergeCell ref="D24:E24"/>
    <mergeCell ref="D16:E16"/>
  </mergeCells>
  <hyperlinks>
    <hyperlink ref="T12" r:id="rId1"/>
  </hyperlinks>
  <pageMargins left="0.23622047244094499" right="0.23622047244094499" top="0.74803149606299202" bottom="0.74803149606299202" header="0.31496062992126" footer="0.31496062992126"/>
  <pageSetup paperSize="256" orientation="landscape" useFirstPageNumber="1" horizontalDpi="4294967292" verticalDpi="0" r:id="rId2"/>
  <headerFooter>
    <oddHeader>&amp;L           &amp;R110_SECRETARIA GENERAL Y DE GOBIERNO</oddHeader>
    <oddFooter xml:space="preserve">&amp;C&amp;P&amp;R&amp;"-,Negrita"&amp;KFF0000ISSO LTDA (CONTRATO No. 13-2015)          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U353"/>
  <sheetViews>
    <sheetView tabSelected="1" workbookViewId="0">
      <selection activeCell="L11" sqref="L11"/>
    </sheetView>
  </sheetViews>
  <sheetFormatPr baseColWidth="10" defaultRowHeight="15" x14ac:dyDescent="0.25"/>
  <cols>
    <col min="1" max="1" width="4" style="83" customWidth="1"/>
    <col min="2" max="2" width="5.5703125" style="83" customWidth="1"/>
    <col min="3" max="3" width="12.140625" style="83" customWidth="1"/>
    <col min="4" max="4" width="11.42578125" style="85" customWidth="1"/>
    <col min="5" max="5" width="11.7109375" style="83" customWidth="1"/>
    <col min="6" max="7" width="4.85546875" style="83" customWidth="1"/>
    <col min="8" max="8" width="4" style="83" customWidth="1"/>
    <col min="9" max="9" width="4.42578125" style="83" customWidth="1"/>
    <col min="10" max="10" width="4.5703125" style="83" customWidth="1"/>
    <col min="11" max="11" width="4.28515625" style="83" customWidth="1"/>
    <col min="12" max="12" width="6.42578125" style="83" customWidth="1"/>
    <col min="13" max="14" width="5" style="83" customWidth="1"/>
    <col min="15" max="15" width="50.7109375" style="72" customWidth="1"/>
    <col min="16" max="16" width="11.85546875" style="11" customWidth="1"/>
    <col min="17" max="17" width="14.42578125" style="11" customWidth="1"/>
    <col min="18" max="18" width="6.140625" style="11" customWidth="1"/>
    <col min="19" max="21" width="11.42578125" style="8" hidden="1" customWidth="1"/>
    <col min="22" max="22" width="0" style="8" hidden="1" customWidth="1"/>
    <col min="23" max="16384" width="11.42578125" style="8"/>
  </cols>
  <sheetData>
    <row r="1" spans="1:18" ht="23.25" customHeight="1" x14ac:dyDescent="0.25">
      <c r="A1" s="30"/>
      <c r="B1" s="30"/>
      <c r="C1" s="30"/>
      <c r="D1" s="72"/>
      <c r="E1" s="151" t="s">
        <v>32</v>
      </c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0"/>
      <c r="Q1" s="72"/>
    </row>
    <row r="2" spans="1:18" ht="23.25" customHeight="1" x14ac:dyDescent="0.25">
      <c r="A2" s="30"/>
      <c r="B2" s="30"/>
      <c r="C2" s="30"/>
      <c r="D2" s="72"/>
      <c r="E2" s="151" t="s">
        <v>159</v>
      </c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0"/>
      <c r="Q2" s="72"/>
    </row>
    <row r="3" spans="1:18" x14ac:dyDescent="0.25">
      <c r="A3" s="30"/>
      <c r="B3" s="30"/>
      <c r="C3" s="30"/>
      <c r="D3" s="72"/>
      <c r="E3" s="30"/>
      <c r="F3" s="3"/>
      <c r="G3" s="3"/>
      <c r="H3" s="3"/>
      <c r="I3" s="3"/>
      <c r="J3" s="3"/>
      <c r="K3" s="3"/>
      <c r="L3" s="3"/>
      <c r="M3" s="30"/>
      <c r="N3" s="30"/>
    </row>
    <row r="4" spans="1:18" x14ac:dyDescent="0.25">
      <c r="A4" s="8"/>
      <c r="B4" s="7" t="s">
        <v>9</v>
      </c>
      <c r="C4" s="7"/>
      <c r="D4" s="13"/>
      <c r="E4" s="142" t="s">
        <v>160</v>
      </c>
      <c r="F4" s="142"/>
      <c r="G4" s="142"/>
      <c r="H4" s="142"/>
      <c r="I4" s="142"/>
      <c r="J4" s="142"/>
      <c r="L4" s="125" t="s">
        <v>22</v>
      </c>
      <c r="M4" s="125"/>
      <c r="N4" s="125"/>
      <c r="O4" s="125"/>
      <c r="P4" s="125"/>
    </row>
    <row r="5" spans="1:18" x14ac:dyDescent="0.25">
      <c r="A5" s="8"/>
      <c r="B5" s="7" t="s">
        <v>10</v>
      </c>
      <c r="C5" s="7"/>
      <c r="D5" s="13"/>
      <c r="E5" s="159" t="s">
        <v>161</v>
      </c>
      <c r="F5" s="159"/>
      <c r="G5" s="159"/>
      <c r="H5" s="159"/>
      <c r="I5" s="159"/>
      <c r="J5" s="159"/>
      <c r="L5" s="86" t="s">
        <v>13</v>
      </c>
      <c r="M5" s="86" t="s">
        <v>14</v>
      </c>
      <c r="N5" s="6" t="s">
        <v>18</v>
      </c>
      <c r="O5" s="154" t="s">
        <v>15</v>
      </c>
      <c r="P5" s="154"/>
    </row>
    <row r="6" spans="1:18" x14ac:dyDescent="0.25">
      <c r="A6" s="8"/>
      <c r="B6" s="7" t="s">
        <v>11</v>
      </c>
      <c r="C6" s="7"/>
      <c r="D6" s="13"/>
      <c r="E6" s="127" t="s">
        <v>162</v>
      </c>
      <c r="F6" s="160"/>
      <c r="G6" s="160"/>
      <c r="H6" s="160"/>
      <c r="I6" s="160"/>
      <c r="J6" s="160"/>
      <c r="L6" s="86"/>
      <c r="M6" s="86"/>
      <c r="N6" s="86"/>
      <c r="O6" s="125"/>
      <c r="P6" s="125"/>
    </row>
    <row r="7" spans="1:18" x14ac:dyDescent="0.25">
      <c r="A7" s="8"/>
      <c r="B7" s="7" t="s">
        <v>12</v>
      </c>
      <c r="C7" s="7"/>
      <c r="D7" s="13"/>
      <c r="E7" s="65" t="s">
        <v>19</v>
      </c>
      <c r="F7" s="158" t="s">
        <v>20</v>
      </c>
      <c r="G7" s="158"/>
      <c r="H7" s="158"/>
      <c r="I7" s="66"/>
      <c r="J7" s="22" t="s">
        <v>21</v>
      </c>
      <c r="L7" s="125" t="s">
        <v>16</v>
      </c>
      <c r="M7" s="125"/>
      <c r="N7" s="125"/>
      <c r="O7" s="125"/>
      <c r="P7" s="125"/>
    </row>
    <row r="8" spans="1:18" x14ac:dyDescent="0.25">
      <c r="A8" s="30"/>
      <c r="B8" s="30"/>
      <c r="C8" s="30"/>
      <c r="D8" s="72"/>
      <c r="E8" s="30"/>
      <c r="F8" s="3"/>
      <c r="G8" s="3"/>
      <c r="H8" s="3"/>
      <c r="I8" s="3"/>
      <c r="J8" s="3"/>
      <c r="K8" s="3"/>
      <c r="L8" s="3"/>
      <c r="M8" s="30"/>
      <c r="N8" s="30"/>
    </row>
    <row r="9" spans="1:18" s="1" customFormat="1" ht="22.5" customHeight="1" x14ac:dyDescent="0.25">
      <c r="A9" s="146" t="s">
        <v>23</v>
      </c>
      <c r="B9" s="146" t="s">
        <v>24</v>
      </c>
      <c r="C9" s="147" t="s">
        <v>0</v>
      </c>
      <c r="D9" s="148" t="s">
        <v>1</v>
      </c>
      <c r="E9" s="148"/>
      <c r="F9" s="148" t="s">
        <v>2</v>
      </c>
      <c r="G9" s="148"/>
      <c r="H9" s="148" t="s">
        <v>3</v>
      </c>
      <c r="I9" s="148"/>
      <c r="J9" s="148"/>
      <c r="K9" s="148"/>
      <c r="L9" s="148" t="s">
        <v>4</v>
      </c>
      <c r="M9" s="148" t="s">
        <v>8</v>
      </c>
      <c r="N9" s="148" t="s">
        <v>17</v>
      </c>
      <c r="O9" s="167" t="s">
        <v>7</v>
      </c>
      <c r="P9" s="168"/>
      <c r="Q9" s="11"/>
      <c r="R9" s="12"/>
    </row>
    <row r="10" spans="1:18" s="1" customFormat="1" ht="22.5" x14ac:dyDescent="0.25">
      <c r="A10" s="146"/>
      <c r="B10" s="146"/>
      <c r="C10" s="147"/>
      <c r="D10" s="148"/>
      <c r="E10" s="148"/>
      <c r="F10" s="87" t="s">
        <v>6</v>
      </c>
      <c r="G10" s="87" t="s">
        <v>5</v>
      </c>
      <c r="H10" s="88" t="s">
        <v>23</v>
      </c>
      <c r="I10" s="87" t="s">
        <v>25</v>
      </c>
      <c r="J10" s="88" t="s">
        <v>27</v>
      </c>
      <c r="K10" s="88" t="s">
        <v>26</v>
      </c>
      <c r="L10" s="148"/>
      <c r="M10" s="148"/>
      <c r="N10" s="148"/>
      <c r="O10" s="140"/>
      <c r="P10" s="153"/>
      <c r="Q10" s="11"/>
      <c r="R10" s="12"/>
    </row>
    <row r="11" spans="1:18" x14ac:dyDescent="0.25">
      <c r="A11" s="89">
        <v>1</v>
      </c>
      <c r="B11" s="94">
        <v>1</v>
      </c>
      <c r="C11" s="94" t="s">
        <v>163</v>
      </c>
      <c r="D11" s="163" t="s">
        <v>164</v>
      </c>
      <c r="E11" s="164"/>
      <c r="F11" s="89" t="s">
        <v>165</v>
      </c>
      <c r="G11" s="89" t="s">
        <v>165</v>
      </c>
      <c r="H11" s="89">
        <v>1</v>
      </c>
      <c r="I11" s="89"/>
      <c r="L11" s="94"/>
      <c r="N11" s="89"/>
      <c r="O11" s="107"/>
      <c r="P11" s="108"/>
    </row>
    <row r="12" spans="1:18" x14ac:dyDescent="0.25">
      <c r="A12" s="90">
        <v>1</v>
      </c>
      <c r="B12" s="90">
        <v>1</v>
      </c>
      <c r="C12" s="90" t="s">
        <v>163</v>
      </c>
      <c r="D12" s="165" t="s">
        <v>164</v>
      </c>
      <c r="E12" s="166"/>
      <c r="F12" s="90">
        <v>2014</v>
      </c>
      <c r="G12" s="90">
        <v>2014</v>
      </c>
      <c r="H12" s="90">
        <v>1</v>
      </c>
      <c r="I12" s="90">
        <v>1</v>
      </c>
      <c r="L12" s="90">
        <v>113</v>
      </c>
      <c r="N12" s="101" t="s">
        <v>95</v>
      </c>
      <c r="O12" s="90" t="s">
        <v>169</v>
      </c>
    </row>
    <row r="13" spans="1:18" x14ac:dyDescent="0.25">
      <c r="A13" s="90">
        <v>1</v>
      </c>
      <c r="B13" s="90">
        <v>2</v>
      </c>
      <c r="C13" s="90" t="s">
        <v>163</v>
      </c>
      <c r="D13" s="165" t="s">
        <v>164</v>
      </c>
      <c r="E13" s="166"/>
      <c r="F13" s="90">
        <v>2014</v>
      </c>
      <c r="G13" s="90">
        <v>2014</v>
      </c>
      <c r="H13" s="90">
        <v>1</v>
      </c>
      <c r="I13" s="90">
        <v>2</v>
      </c>
      <c r="L13" s="90">
        <v>156</v>
      </c>
      <c r="N13" s="101" t="s">
        <v>95</v>
      </c>
      <c r="O13" s="90" t="s">
        <v>170</v>
      </c>
    </row>
    <row r="14" spans="1:18" x14ac:dyDescent="0.25">
      <c r="A14" s="90">
        <v>1</v>
      </c>
      <c r="B14" s="90">
        <v>3</v>
      </c>
      <c r="C14" s="90" t="s">
        <v>163</v>
      </c>
      <c r="D14" s="165" t="s">
        <v>164</v>
      </c>
      <c r="E14" s="166"/>
      <c r="F14" s="90">
        <v>2014</v>
      </c>
      <c r="G14" s="90">
        <v>2014</v>
      </c>
      <c r="H14" s="90">
        <v>1</v>
      </c>
      <c r="I14" s="90">
        <v>3</v>
      </c>
      <c r="L14" s="90">
        <v>131</v>
      </c>
      <c r="N14" s="101" t="s">
        <v>95</v>
      </c>
      <c r="O14" s="90" t="s">
        <v>171</v>
      </c>
    </row>
    <row r="15" spans="1:18" x14ac:dyDescent="0.25">
      <c r="A15" s="90">
        <v>1</v>
      </c>
      <c r="B15" s="90">
        <v>4</v>
      </c>
      <c r="C15" s="90" t="s">
        <v>163</v>
      </c>
      <c r="D15" s="165" t="s">
        <v>164</v>
      </c>
      <c r="E15" s="166"/>
      <c r="F15" s="90">
        <v>2014</v>
      </c>
      <c r="G15" s="90">
        <v>2014</v>
      </c>
      <c r="H15" s="90">
        <v>1</v>
      </c>
      <c r="I15" s="90">
        <v>4</v>
      </c>
      <c r="L15" s="90">
        <v>168</v>
      </c>
      <c r="N15" s="101" t="s">
        <v>166</v>
      </c>
      <c r="O15" s="90" t="s">
        <v>172</v>
      </c>
    </row>
    <row r="16" spans="1:18" x14ac:dyDescent="0.25">
      <c r="A16" s="90">
        <v>1</v>
      </c>
      <c r="B16" s="90">
        <v>5</v>
      </c>
      <c r="C16" s="90" t="s">
        <v>163</v>
      </c>
      <c r="D16" s="165" t="s">
        <v>164</v>
      </c>
      <c r="E16" s="166"/>
      <c r="F16" s="90">
        <v>2014</v>
      </c>
      <c r="G16" s="90">
        <v>2014</v>
      </c>
      <c r="H16" s="90">
        <v>1</v>
      </c>
      <c r="I16" s="90">
        <v>5</v>
      </c>
      <c r="L16" s="90">
        <v>100</v>
      </c>
      <c r="N16" s="101" t="s">
        <v>168</v>
      </c>
      <c r="O16" s="90" t="s">
        <v>172</v>
      </c>
    </row>
    <row r="17" spans="1:15" x14ac:dyDescent="0.25">
      <c r="A17" s="90">
        <v>1</v>
      </c>
      <c r="B17" s="90">
        <v>6</v>
      </c>
      <c r="C17" s="90" t="s">
        <v>163</v>
      </c>
      <c r="D17" s="165" t="s">
        <v>164</v>
      </c>
      <c r="E17" s="166"/>
      <c r="F17" s="90">
        <v>2014</v>
      </c>
      <c r="G17" s="90">
        <v>2014</v>
      </c>
      <c r="H17" s="90">
        <v>1</v>
      </c>
      <c r="I17" s="90">
        <v>6</v>
      </c>
      <c r="L17" s="90">
        <v>100</v>
      </c>
      <c r="N17" s="101" t="s">
        <v>167</v>
      </c>
      <c r="O17" s="90" t="s">
        <v>172</v>
      </c>
    </row>
    <row r="18" spans="1:15" x14ac:dyDescent="0.25">
      <c r="A18" s="89">
        <v>2</v>
      </c>
      <c r="B18" s="92"/>
      <c r="C18" s="92"/>
      <c r="D18" s="163" t="s">
        <v>164</v>
      </c>
      <c r="E18" s="164"/>
      <c r="F18" s="92"/>
      <c r="G18" s="92"/>
      <c r="H18" s="89">
        <v>2</v>
      </c>
      <c r="I18" s="92"/>
      <c r="L18" s="92"/>
      <c r="N18" s="102"/>
      <c r="O18" s="92"/>
    </row>
    <row r="19" spans="1:15" x14ac:dyDescent="0.25">
      <c r="A19" s="90">
        <v>2</v>
      </c>
      <c r="B19" s="90">
        <v>1</v>
      </c>
      <c r="C19" s="90" t="s">
        <v>163</v>
      </c>
      <c r="D19" s="165" t="s">
        <v>164</v>
      </c>
      <c r="E19" s="166"/>
      <c r="F19" s="110">
        <v>2013</v>
      </c>
      <c r="G19" s="90">
        <v>2013</v>
      </c>
      <c r="H19" s="90">
        <v>2</v>
      </c>
      <c r="I19" s="90">
        <v>1</v>
      </c>
      <c r="L19" s="90">
        <v>260</v>
      </c>
      <c r="N19" s="101" t="s">
        <v>166</v>
      </c>
      <c r="O19" s="90" t="s">
        <v>173</v>
      </c>
    </row>
    <row r="20" spans="1:15" x14ac:dyDescent="0.25">
      <c r="A20" s="90">
        <v>2</v>
      </c>
      <c r="B20" s="90">
        <v>2</v>
      </c>
      <c r="C20" s="90" t="s">
        <v>163</v>
      </c>
      <c r="D20" s="165" t="s">
        <v>164</v>
      </c>
      <c r="E20" s="166"/>
      <c r="F20" s="90">
        <v>2013</v>
      </c>
      <c r="G20" s="90">
        <v>2013</v>
      </c>
      <c r="H20" s="90">
        <v>2</v>
      </c>
      <c r="I20" s="90">
        <v>2</v>
      </c>
      <c r="L20" s="90">
        <v>200</v>
      </c>
      <c r="N20" s="101" t="s">
        <v>168</v>
      </c>
      <c r="O20" s="90" t="s">
        <v>173</v>
      </c>
    </row>
    <row r="21" spans="1:15" x14ac:dyDescent="0.25">
      <c r="A21" s="90">
        <v>2</v>
      </c>
      <c r="B21" s="91">
        <v>3</v>
      </c>
      <c r="C21" s="90" t="s">
        <v>163</v>
      </c>
      <c r="D21" s="165" t="s">
        <v>164</v>
      </c>
      <c r="E21" s="166"/>
      <c r="F21" s="98">
        <v>2013</v>
      </c>
      <c r="G21" s="90">
        <v>2013</v>
      </c>
      <c r="H21" s="90">
        <v>2</v>
      </c>
      <c r="I21" s="90">
        <v>3</v>
      </c>
      <c r="L21" s="93">
        <v>200</v>
      </c>
      <c r="N21" s="101" t="s">
        <v>167</v>
      </c>
      <c r="O21" s="90" t="s">
        <v>173</v>
      </c>
    </row>
    <row r="22" spans="1:15" x14ac:dyDescent="0.25">
      <c r="A22" s="89">
        <v>3</v>
      </c>
      <c r="B22" s="95"/>
      <c r="C22" s="92"/>
      <c r="D22" s="163" t="s">
        <v>164</v>
      </c>
      <c r="E22" s="164"/>
      <c r="F22" s="92"/>
      <c r="G22" s="92"/>
      <c r="H22" s="89">
        <v>3</v>
      </c>
      <c r="I22" s="92"/>
      <c r="L22" s="92"/>
      <c r="N22" s="102"/>
      <c r="O22" s="92"/>
    </row>
    <row r="23" spans="1:15" x14ac:dyDescent="0.25">
      <c r="A23" s="90">
        <v>3</v>
      </c>
      <c r="B23" s="91">
        <v>2</v>
      </c>
      <c r="C23" s="90" t="s">
        <v>163</v>
      </c>
      <c r="D23" s="165" t="s">
        <v>164</v>
      </c>
      <c r="E23" s="166"/>
      <c r="F23" s="110">
        <v>2013</v>
      </c>
      <c r="G23" s="90">
        <v>2013</v>
      </c>
      <c r="H23" s="90">
        <v>3</v>
      </c>
      <c r="I23" s="90">
        <v>1</v>
      </c>
      <c r="L23" s="90">
        <v>177</v>
      </c>
      <c r="N23" s="101" t="s">
        <v>95</v>
      </c>
      <c r="O23" s="90" t="s">
        <v>174</v>
      </c>
    </row>
    <row r="24" spans="1:15" x14ac:dyDescent="0.25">
      <c r="A24" s="90">
        <v>3</v>
      </c>
      <c r="B24" s="91">
        <v>3</v>
      </c>
      <c r="C24" s="90" t="s">
        <v>163</v>
      </c>
      <c r="D24" s="165" t="s">
        <v>164</v>
      </c>
      <c r="E24" s="166"/>
      <c r="F24" s="98">
        <v>2013</v>
      </c>
      <c r="G24" s="90">
        <v>2013</v>
      </c>
      <c r="H24" s="90">
        <v>3</v>
      </c>
      <c r="I24" s="90">
        <v>2</v>
      </c>
      <c r="L24" s="90">
        <v>200</v>
      </c>
      <c r="N24" s="103" t="s">
        <v>100</v>
      </c>
      <c r="O24" s="90" t="s">
        <v>175</v>
      </c>
    </row>
    <row r="25" spans="1:15" x14ac:dyDescent="0.25">
      <c r="A25" s="90">
        <v>3</v>
      </c>
      <c r="B25" s="91">
        <v>4</v>
      </c>
      <c r="C25" s="90" t="s">
        <v>163</v>
      </c>
      <c r="D25" s="165" t="s">
        <v>164</v>
      </c>
      <c r="E25" s="166"/>
      <c r="F25" s="98">
        <v>2013</v>
      </c>
      <c r="G25" s="98">
        <v>2013</v>
      </c>
      <c r="H25" s="90">
        <v>3</v>
      </c>
      <c r="I25" s="90">
        <v>3</v>
      </c>
      <c r="L25" s="90">
        <v>79</v>
      </c>
      <c r="N25" s="103" t="s">
        <v>101</v>
      </c>
      <c r="O25" s="90" t="s">
        <v>175</v>
      </c>
    </row>
    <row r="26" spans="1:15" x14ac:dyDescent="0.25">
      <c r="A26" s="90">
        <v>3</v>
      </c>
      <c r="B26" s="91">
        <v>5</v>
      </c>
      <c r="C26" s="90" t="s">
        <v>163</v>
      </c>
      <c r="D26" s="165" t="s">
        <v>164</v>
      </c>
      <c r="E26" s="166"/>
      <c r="F26" s="98">
        <v>2013</v>
      </c>
      <c r="G26" s="90">
        <v>2013</v>
      </c>
      <c r="H26" s="90">
        <v>3</v>
      </c>
      <c r="I26" s="90">
        <v>4</v>
      </c>
      <c r="L26" s="104">
        <v>326</v>
      </c>
      <c r="N26" s="103" t="s">
        <v>95</v>
      </c>
      <c r="O26" s="90" t="s">
        <v>176</v>
      </c>
    </row>
    <row r="27" spans="1:15" x14ac:dyDescent="0.25">
      <c r="A27" s="89">
        <v>4</v>
      </c>
      <c r="B27" s="95"/>
      <c r="C27" s="92"/>
      <c r="D27" s="163" t="s">
        <v>164</v>
      </c>
      <c r="E27" s="164"/>
      <c r="F27" s="92"/>
      <c r="G27" s="92"/>
      <c r="H27" s="89">
        <v>4</v>
      </c>
      <c r="I27" s="92"/>
      <c r="L27" s="105"/>
      <c r="N27" s="102"/>
      <c r="O27" s="92"/>
    </row>
    <row r="28" spans="1:15" x14ac:dyDescent="0.25">
      <c r="A28" s="90">
        <v>4</v>
      </c>
      <c r="B28" s="91">
        <v>6</v>
      </c>
      <c r="C28" s="90" t="s">
        <v>163</v>
      </c>
      <c r="D28" s="165" t="s">
        <v>164</v>
      </c>
      <c r="E28" s="166"/>
      <c r="F28" s="110">
        <v>2013</v>
      </c>
      <c r="G28" s="90">
        <v>2013</v>
      </c>
      <c r="H28" s="90">
        <v>4</v>
      </c>
      <c r="I28" s="90">
        <v>1</v>
      </c>
      <c r="L28" s="90">
        <v>213</v>
      </c>
      <c r="N28" s="101" t="s">
        <v>95</v>
      </c>
      <c r="O28" s="90" t="s">
        <v>177</v>
      </c>
    </row>
    <row r="29" spans="1:15" x14ac:dyDescent="0.25">
      <c r="A29" s="90">
        <v>4</v>
      </c>
      <c r="B29" s="91">
        <v>7</v>
      </c>
      <c r="C29" s="90" t="s">
        <v>163</v>
      </c>
      <c r="D29" s="165" t="s">
        <v>164</v>
      </c>
      <c r="E29" s="166"/>
      <c r="F29" s="98">
        <v>2013</v>
      </c>
      <c r="G29" s="90">
        <v>2013</v>
      </c>
      <c r="H29" s="90">
        <v>4</v>
      </c>
      <c r="I29" s="90">
        <v>2</v>
      </c>
      <c r="L29" s="90">
        <v>251</v>
      </c>
      <c r="N29" s="101" t="s">
        <v>95</v>
      </c>
      <c r="O29" s="90" t="s">
        <v>177</v>
      </c>
    </row>
    <row r="30" spans="1:15" x14ac:dyDescent="0.25">
      <c r="A30" s="90">
        <v>4</v>
      </c>
      <c r="B30" s="91">
        <v>8</v>
      </c>
      <c r="C30" s="90" t="s">
        <v>163</v>
      </c>
      <c r="D30" s="165" t="s">
        <v>164</v>
      </c>
      <c r="E30" s="166"/>
      <c r="F30" s="98">
        <v>2013</v>
      </c>
      <c r="G30" s="90">
        <v>2013</v>
      </c>
      <c r="H30" s="90">
        <v>4</v>
      </c>
      <c r="I30" s="90">
        <v>3</v>
      </c>
      <c r="L30" s="90">
        <v>211</v>
      </c>
      <c r="N30" s="101" t="s">
        <v>95</v>
      </c>
      <c r="O30" s="90" t="s">
        <v>178</v>
      </c>
    </row>
    <row r="31" spans="1:15" x14ac:dyDescent="0.25">
      <c r="A31" s="90">
        <v>4</v>
      </c>
      <c r="B31" s="91">
        <v>9</v>
      </c>
      <c r="C31" s="90" t="s">
        <v>163</v>
      </c>
      <c r="D31" s="165" t="s">
        <v>164</v>
      </c>
      <c r="E31" s="166"/>
      <c r="F31" s="98">
        <v>2013</v>
      </c>
      <c r="G31" s="90">
        <v>2013</v>
      </c>
      <c r="H31" s="90">
        <v>4</v>
      </c>
      <c r="I31" s="90">
        <v>4</v>
      </c>
      <c r="L31" s="90">
        <v>67</v>
      </c>
      <c r="N31" s="101" t="s">
        <v>95</v>
      </c>
      <c r="O31" s="90" t="s">
        <v>177</v>
      </c>
    </row>
    <row r="32" spans="1:15" x14ac:dyDescent="0.25">
      <c r="A32" s="90">
        <v>4</v>
      </c>
      <c r="B32" s="91">
        <v>10</v>
      </c>
      <c r="C32" s="90" t="s">
        <v>163</v>
      </c>
      <c r="D32" s="165" t="s">
        <v>164</v>
      </c>
      <c r="E32" s="166"/>
      <c r="F32" s="98">
        <v>2013</v>
      </c>
      <c r="G32" s="90">
        <v>2013</v>
      </c>
      <c r="H32" s="90">
        <v>4</v>
      </c>
      <c r="I32" s="90">
        <v>5</v>
      </c>
      <c r="L32" s="90">
        <v>200</v>
      </c>
      <c r="N32" s="103" t="s">
        <v>100</v>
      </c>
      <c r="O32" s="90" t="s">
        <v>177</v>
      </c>
    </row>
    <row r="33" spans="1:15" x14ac:dyDescent="0.25">
      <c r="A33" s="90">
        <v>4</v>
      </c>
      <c r="B33" s="91">
        <v>11</v>
      </c>
      <c r="C33" s="90" t="s">
        <v>163</v>
      </c>
      <c r="D33" s="165" t="s">
        <v>164</v>
      </c>
      <c r="E33" s="166"/>
      <c r="F33" s="98">
        <v>2013</v>
      </c>
      <c r="G33" s="90">
        <v>2013</v>
      </c>
      <c r="H33" s="90">
        <v>4</v>
      </c>
      <c r="I33" s="90">
        <v>6</v>
      </c>
      <c r="L33" s="90">
        <v>147</v>
      </c>
      <c r="N33" s="103" t="s">
        <v>101</v>
      </c>
      <c r="O33" s="90" t="s">
        <v>177</v>
      </c>
    </row>
    <row r="34" spans="1:15" x14ac:dyDescent="0.25">
      <c r="A34" s="89">
        <v>5</v>
      </c>
      <c r="B34" s="95"/>
      <c r="C34" s="92"/>
      <c r="D34" s="163" t="s">
        <v>164</v>
      </c>
      <c r="E34" s="164"/>
      <c r="F34" s="99"/>
      <c r="G34" s="92"/>
      <c r="H34" s="89">
        <v>5</v>
      </c>
      <c r="I34" s="92"/>
      <c r="L34" s="92"/>
      <c r="N34" s="102"/>
      <c r="O34" s="92"/>
    </row>
    <row r="35" spans="1:15" x14ac:dyDescent="0.25">
      <c r="A35" s="90">
        <v>5</v>
      </c>
      <c r="B35" s="91">
        <v>12</v>
      </c>
      <c r="C35" s="90" t="s">
        <v>163</v>
      </c>
      <c r="D35" s="165" t="s">
        <v>164</v>
      </c>
      <c r="E35" s="166"/>
      <c r="F35" s="110">
        <v>2013</v>
      </c>
      <c r="G35" s="90">
        <v>2013</v>
      </c>
      <c r="H35" s="90">
        <v>5</v>
      </c>
      <c r="I35" s="90">
        <v>1</v>
      </c>
      <c r="L35" s="90">
        <v>152</v>
      </c>
      <c r="N35" s="101" t="s">
        <v>95</v>
      </c>
      <c r="O35" s="93" t="s">
        <v>174</v>
      </c>
    </row>
    <row r="36" spans="1:15" x14ac:dyDescent="0.25">
      <c r="A36" s="90">
        <v>5</v>
      </c>
      <c r="B36" s="91">
        <v>13</v>
      </c>
      <c r="C36" s="90" t="s">
        <v>163</v>
      </c>
      <c r="D36" s="165" t="s">
        <v>164</v>
      </c>
      <c r="E36" s="166"/>
      <c r="F36" s="90">
        <v>2013</v>
      </c>
      <c r="G36" s="90">
        <v>2013</v>
      </c>
      <c r="H36" s="90">
        <v>5</v>
      </c>
      <c r="I36" s="90">
        <v>2</v>
      </c>
      <c r="L36" s="90">
        <v>128</v>
      </c>
      <c r="N36" s="101" t="s">
        <v>95</v>
      </c>
      <c r="O36" s="90" t="s">
        <v>179</v>
      </c>
    </row>
    <row r="37" spans="1:15" x14ac:dyDescent="0.25">
      <c r="A37" s="90">
        <v>5</v>
      </c>
      <c r="B37" s="91">
        <v>14</v>
      </c>
      <c r="C37" s="90" t="s">
        <v>163</v>
      </c>
      <c r="D37" s="165" t="s">
        <v>164</v>
      </c>
      <c r="E37" s="166"/>
      <c r="F37" s="90">
        <v>2013</v>
      </c>
      <c r="G37" s="90">
        <v>2013</v>
      </c>
      <c r="H37" s="90">
        <v>5</v>
      </c>
      <c r="I37" s="90">
        <v>3</v>
      </c>
      <c r="L37" s="90">
        <v>113</v>
      </c>
      <c r="N37" s="101" t="s">
        <v>95</v>
      </c>
      <c r="O37" s="90" t="s">
        <v>180</v>
      </c>
    </row>
    <row r="38" spans="1:15" x14ac:dyDescent="0.25">
      <c r="A38" s="90">
        <v>5</v>
      </c>
      <c r="B38" s="91">
        <v>15</v>
      </c>
      <c r="C38" s="90" t="s">
        <v>163</v>
      </c>
      <c r="D38" s="165" t="s">
        <v>164</v>
      </c>
      <c r="E38" s="166"/>
      <c r="F38" s="90">
        <v>2013</v>
      </c>
      <c r="G38" s="90">
        <v>2013</v>
      </c>
      <c r="H38" s="90">
        <v>5</v>
      </c>
      <c r="I38" s="90">
        <v>4</v>
      </c>
      <c r="L38" s="90">
        <v>145</v>
      </c>
      <c r="N38" s="101" t="s">
        <v>95</v>
      </c>
      <c r="O38" s="90" t="s">
        <v>181</v>
      </c>
    </row>
    <row r="39" spans="1:15" x14ac:dyDescent="0.25">
      <c r="A39" s="90">
        <v>5</v>
      </c>
      <c r="B39" s="91">
        <v>16</v>
      </c>
      <c r="C39" s="90" t="s">
        <v>163</v>
      </c>
      <c r="D39" s="165" t="s">
        <v>164</v>
      </c>
      <c r="E39" s="166"/>
      <c r="F39" s="90">
        <v>2013</v>
      </c>
      <c r="G39" s="90">
        <v>2013</v>
      </c>
      <c r="H39" s="90">
        <v>5</v>
      </c>
      <c r="I39" s="90">
        <v>5</v>
      </c>
      <c r="L39" s="90">
        <v>151</v>
      </c>
      <c r="N39" s="101" t="s">
        <v>95</v>
      </c>
      <c r="O39" s="90" t="s">
        <v>182</v>
      </c>
    </row>
    <row r="40" spans="1:15" x14ac:dyDescent="0.25">
      <c r="A40" s="90">
        <v>5</v>
      </c>
      <c r="B40" s="91">
        <v>17</v>
      </c>
      <c r="C40" s="90" t="s">
        <v>163</v>
      </c>
      <c r="D40" s="165" t="s">
        <v>164</v>
      </c>
      <c r="E40" s="166"/>
      <c r="F40" s="90">
        <v>2013</v>
      </c>
      <c r="G40" s="90">
        <v>2013</v>
      </c>
      <c r="H40" s="90">
        <v>5</v>
      </c>
      <c r="I40" s="90">
        <v>6</v>
      </c>
      <c r="L40" s="90">
        <v>149</v>
      </c>
      <c r="N40" s="101" t="s">
        <v>95</v>
      </c>
      <c r="O40" s="90" t="s">
        <v>183</v>
      </c>
    </row>
    <row r="41" spans="1:15" x14ac:dyDescent="0.25">
      <c r="A41" s="90">
        <v>5</v>
      </c>
      <c r="B41" s="91">
        <v>18</v>
      </c>
      <c r="C41" s="90" t="s">
        <v>163</v>
      </c>
      <c r="D41" s="165" t="s">
        <v>164</v>
      </c>
      <c r="E41" s="166"/>
      <c r="F41" s="90">
        <v>2013</v>
      </c>
      <c r="G41" s="90">
        <v>2013</v>
      </c>
      <c r="H41" s="90">
        <v>5</v>
      </c>
      <c r="I41" s="90">
        <v>7</v>
      </c>
      <c r="L41" s="90">
        <v>106</v>
      </c>
      <c r="N41" s="101" t="s">
        <v>95</v>
      </c>
      <c r="O41" s="90" t="s">
        <v>184</v>
      </c>
    </row>
    <row r="42" spans="1:15" x14ac:dyDescent="0.25">
      <c r="A42" s="92">
        <v>6</v>
      </c>
      <c r="B42" s="95"/>
      <c r="C42" s="92"/>
      <c r="D42" s="163" t="s">
        <v>164</v>
      </c>
      <c r="E42" s="164"/>
      <c r="F42" s="92"/>
      <c r="G42" s="92"/>
      <c r="H42" s="89">
        <v>6</v>
      </c>
      <c r="I42" s="92"/>
      <c r="J42" s="111"/>
      <c r="K42" s="111"/>
      <c r="L42" s="92"/>
      <c r="M42" s="111"/>
      <c r="N42" s="102"/>
      <c r="O42" s="92"/>
    </row>
    <row r="43" spans="1:15" x14ac:dyDescent="0.25">
      <c r="A43" s="90">
        <v>6</v>
      </c>
      <c r="B43" s="91">
        <v>19</v>
      </c>
      <c r="C43" s="90" t="s">
        <v>163</v>
      </c>
      <c r="D43" s="165" t="s">
        <v>164</v>
      </c>
      <c r="E43" s="166"/>
      <c r="F43" s="90">
        <v>2013</v>
      </c>
      <c r="G43" s="90">
        <v>2013</v>
      </c>
      <c r="H43" s="90">
        <v>6</v>
      </c>
      <c r="I43" s="90">
        <v>1</v>
      </c>
      <c r="L43" s="90">
        <v>135</v>
      </c>
      <c r="N43" s="101" t="s">
        <v>95</v>
      </c>
      <c r="O43" s="90" t="s">
        <v>185</v>
      </c>
    </row>
    <row r="44" spans="1:15" x14ac:dyDescent="0.25">
      <c r="A44" s="90">
        <v>6</v>
      </c>
      <c r="B44" s="91">
        <v>20</v>
      </c>
      <c r="C44" s="90" t="s">
        <v>163</v>
      </c>
      <c r="D44" s="165" t="s">
        <v>164</v>
      </c>
      <c r="E44" s="166"/>
      <c r="F44" s="90">
        <v>2013</v>
      </c>
      <c r="G44" s="90">
        <v>2013</v>
      </c>
      <c r="H44" s="90">
        <v>6</v>
      </c>
      <c r="I44" s="90">
        <v>2</v>
      </c>
      <c r="L44" s="90">
        <v>181</v>
      </c>
      <c r="N44" s="101" t="s">
        <v>95</v>
      </c>
      <c r="O44" s="90" t="s">
        <v>186</v>
      </c>
    </row>
    <row r="45" spans="1:15" x14ac:dyDescent="0.25">
      <c r="A45" s="90">
        <v>6</v>
      </c>
      <c r="B45" s="91">
        <v>21</v>
      </c>
      <c r="C45" s="90" t="s">
        <v>163</v>
      </c>
      <c r="D45" s="165" t="s">
        <v>164</v>
      </c>
      <c r="E45" s="166"/>
      <c r="F45" s="90">
        <v>2013</v>
      </c>
      <c r="G45" s="90">
        <v>2013</v>
      </c>
      <c r="H45" s="90">
        <v>6</v>
      </c>
      <c r="I45" s="90">
        <v>3</v>
      </c>
      <c r="L45" s="90">
        <v>171</v>
      </c>
      <c r="N45" s="101" t="s">
        <v>95</v>
      </c>
      <c r="O45" s="90" t="s">
        <v>187</v>
      </c>
    </row>
    <row r="46" spans="1:15" x14ac:dyDescent="0.25">
      <c r="A46" s="90">
        <v>6</v>
      </c>
      <c r="B46" s="91">
        <v>22</v>
      </c>
      <c r="C46" s="90" t="s">
        <v>163</v>
      </c>
      <c r="D46" s="165" t="s">
        <v>164</v>
      </c>
      <c r="E46" s="166"/>
      <c r="F46" s="90">
        <v>2013</v>
      </c>
      <c r="G46" s="90">
        <v>2013</v>
      </c>
      <c r="H46" s="90">
        <v>6</v>
      </c>
      <c r="I46" s="90">
        <v>4</v>
      </c>
      <c r="L46" s="90">
        <v>95</v>
      </c>
      <c r="N46" s="101" t="s">
        <v>95</v>
      </c>
      <c r="O46" s="90" t="s">
        <v>188</v>
      </c>
    </row>
    <row r="47" spans="1:15" x14ac:dyDescent="0.25">
      <c r="A47" s="90">
        <v>6</v>
      </c>
      <c r="B47" s="91">
        <v>23</v>
      </c>
      <c r="C47" s="90" t="s">
        <v>163</v>
      </c>
      <c r="D47" s="165" t="s">
        <v>164</v>
      </c>
      <c r="E47" s="166"/>
      <c r="F47" s="90">
        <v>2013</v>
      </c>
      <c r="G47" s="90">
        <v>2013</v>
      </c>
      <c r="H47" s="90">
        <v>6</v>
      </c>
      <c r="I47" s="90">
        <v>5</v>
      </c>
      <c r="L47" s="90">
        <v>150</v>
      </c>
      <c r="N47" s="101" t="s">
        <v>95</v>
      </c>
      <c r="O47" s="90" t="s">
        <v>186</v>
      </c>
    </row>
    <row r="48" spans="1:15" x14ac:dyDescent="0.25">
      <c r="A48" s="90">
        <v>6</v>
      </c>
      <c r="B48" s="91">
        <v>24</v>
      </c>
      <c r="C48" s="90" t="s">
        <v>163</v>
      </c>
      <c r="D48" s="165" t="s">
        <v>164</v>
      </c>
      <c r="E48" s="166"/>
      <c r="F48" s="90">
        <v>2013</v>
      </c>
      <c r="G48" s="90">
        <v>2013</v>
      </c>
      <c r="H48" s="90">
        <v>6</v>
      </c>
      <c r="I48" s="90">
        <v>6</v>
      </c>
      <c r="L48" s="90">
        <v>148</v>
      </c>
      <c r="N48" s="101" t="s">
        <v>95</v>
      </c>
      <c r="O48" s="90" t="s">
        <v>189</v>
      </c>
    </row>
    <row r="49" spans="1:15" ht="15" customHeight="1" x14ac:dyDescent="0.25">
      <c r="A49" s="92">
        <v>7</v>
      </c>
      <c r="B49" s="95"/>
      <c r="C49" s="92"/>
      <c r="D49" s="161" t="s">
        <v>164</v>
      </c>
      <c r="E49" s="162"/>
      <c r="F49" s="92"/>
      <c r="G49" s="92"/>
      <c r="H49" s="89">
        <v>7</v>
      </c>
      <c r="I49" s="92"/>
      <c r="J49" s="111"/>
      <c r="K49" s="111"/>
      <c r="L49" s="92"/>
      <c r="M49" s="111"/>
      <c r="N49" s="102"/>
      <c r="O49" s="92"/>
    </row>
    <row r="50" spans="1:15" x14ac:dyDescent="0.25">
      <c r="A50" s="90">
        <v>7</v>
      </c>
      <c r="B50" s="91">
        <v>25</v>
      </c>
      <c r="C50" s="90" t="s">
        <v>163</v>
      </c>
      <c r="D50" s="165" t="s">
        <v>164</v>
      </c>
      <c r="E50" s="166"/>
      <c r="F50" s="90">
        <v>2013</v>
      </c>
      <c r="G50" s="90">
        <v>2013</v>
      </c>
      <c r="H50" s="90">
        <v>7</v>
      </c>
      <c r="I50" s="90">
        <v>1</v>
      </c>
      <c r="L50" s="90">
        <v>247</v>
      </c>
      <c r="N50" s="103" t="s">
        <v>95</v>
      </c>
      <c r="O50" s="90" t="s">
        <v>190</v>
      </c>
    </row>
    <row r="51" spans="1:15" x14ac:dyDescent="0.25">
      <c r="A51" s="90">
        <v>7</v>
      </c>
      <c r="B51" s="91">
        <v>26</v>
      </c>
      <c r="C51" s="90" t="s">
        <v>163</v>
      </c>
      <c r="D51" s="165" t="s">
        <v>164</v>
      </c>
      <c r="E51" s="166"/>
      <c r="F51" s="90">
        <v>2013</v>
      </c>
      <c r="G51" s="90">
        <v>2013</v>
      </c>
      <c r="H51" s="90">
        <v>7</v>
      </c>
      <c r="I51" s="90">
        <v>2</v>
      </c>
      <c r="L51" s="90">
        <v>224</v>
      </c>
      <c r="N51" s="101" t="s">
        <v>95</v>
      </c>
      <c r="O51" s="90" t="s">
        <v>191</v>
      </c>
    </row>
    <row r="52" spans="1:15" x14ac:dyDescent="0.25">
      <c r="A52" s="90">
        <v>7</v>
      </c>
      <c r="B52" s="91">
        <v>27</v>
      </c>
      <c r="C52" s="90" t="s">
        <v>163</v>
      </c>
      <c r="D52" s="165" t="s">
        <v>164</v>
      </c>
      <c r="E52" s="166"/>
      <c r="F52" s="90">
        <v>2013</v>
      </c>
      <c r="G52" s="90">
        <v>2013</v>
      </c>
      <c r="H52" s="90">
        <v>7</v>
      </c>
      <c r="I52" s="90">
        <v>3</v>
      </c>
      <c r="L52" s="90">
        <v>202</v>
      </c>
      <c r="N52" s="101" t="s">
        <v>95</v>
      </c>
      <c r="O52" s="90" t="s">
        <v>192</v>
      </c>
    </row>
    <row r="53" spans="1:15" x14ac:dyDescent="0.25">
      <c r="A53" s="92"/>
      <c r="B53" s="95"/>
      <c r="C53" s="92"/>
      <c r="D53" s="161" t="s">
        <v>164</v>
      </c>
      <c r="E53" s="162"/>
      <c r="F53" s="112"/>
      <c r="G53" s="92"/>
      <c r="H53" s="92"/>
      <c r="I53" s="92"/>
      <c r="J53" s="111"/>
      <c r="K53" s="111"/>
      <c r="L53" s="92"/>
      <c r="M53" s="111"/>
      <c r="N53" s="102"/>
      <c r="O53" s="92"/>
    </row>
    <row r="54" spans="1:15" x14ac:dyDescent="0.25">
      <c r="A54" s="90">
        <v>8</v>
      </c>
      <c r="B54" s="91">
        <v>28</v>
      </c>
      <c r="C54" s="90" t="s">
        <v>163</v>
      </c>
      <c r="D54" s="165" t="s">
        <v>164</v>
      </c>
      <c r="E54" s="166"/>
      <c r="F54" s="90">
        <v>2013</v>
      </c>
      <c r="G54" s="90">
        <v>2013</v>
      </c>
      <c r="H54" s="90">
        <v>8</v>
      </c>
      <c r="I54" s="90">
        <v>1</v>
      </c>
      <c r="L54" s="90">
        <v>262</v>
      </c>
      <c r="N54" s="101" t="s">
        <v>166</v>
      </c>
      <c r="O54" s="90" t="s">
        <v>193</v>
      </c>
    </row>
    <row r="55" spans="1:15" x14ac:dyDescent="0.25">
      <c r="A55" s="90">
        <v>8</v>
      </c>
      <c r="B55" s="91">
        <v>29</v>
      </c>
      <c r="C55" s="90" t="s">
        <v>163</v>
      </c>
      <c r="D55" s="165" t="s">
        <v>164</v>
      </c>
      <c r="E55" s="166"/>
      <c r="F55" s="90">
        <v>2013</v>
      </c>
      <c r="G55" s="90">
        <v>2013</v>
      </c>
      <c r="H55" s="90">
        <v>8</v>
      </c>
      <c r="I55" s="90">
        <v>2</v>
      </c>
      <c r="L55" s="90">
        <v>268</v>
      </c>
      <c r="N55" s="101" t="s">
        <v>168</v>
      </c>
      <c r="O55" s="90" t="s">
        <v>193</v>
      </c>
    </row>
    <row r="56" spans="1:15" x14ac:dyDescent="0.25">
      <c r="A56" s="90">
        <v>8</v>
      </c>
      <c r="B56" s="91">
        <v>30</v>
      </c>
      <c r="C56" s="90" t="s">
        <v>163</v>
      </c>
      <c r="D56" s="165" t="s">
        <v>164</v>
      </c>
      <c r="E56" s="166"/>
      <c r="F56" s="90">
        <v>2013</v>
      </c>
      <c r="G56" s="90">
        <v>2013</v>
      </c>
      <c r="H56" s="90">
        <v>8</v>
      </c>
      <c r="I56" s="90">
        <v>3</v>
      </c>
      <c r="L56" s="90">
        <v>247</v>
      </c>
      <c r="N56" s="101" t="s">
        <v>167</v>
      </c>
      <c r="O56" s="90" t="s">
        <v>193</v>
      </c>
    </row>
    <row r="57" spans="1:15" x14ac:dyDescent="0.25">
      <c r="A57" s="89">
        <v>9</v>
      </c>
      <c r="B57" s="95"/>
      <c r="C57" s="92"/>
      <c r="D57" s="161" t="s">
        <v>164</v>
      </c>
      <c r="E57" s="162"/>
      <c r="F57" s="92"/>
      <c r="G57" s="92"/>
      <c r="H57" s="89">
        <v>9</v>
      </c>
      <c r="I57" s="92"/>
      <c r="J57" s="111"/>
      <c r="K57" s="111"/>
      <c r="L57" s="92"/>
      <c r="M57" s="111"/>
      <c r="N57" s="102"/>
      <c r="O57" s="92"/>
    </row>
    <row r="58" spans="1:15" x14ac:dyDescent="0.25">
      <c r="A58" s="90">
        <v>9</v>
      </c>
      <c r="B58" s="91">
        <v>31</v>
      </c>
      <c r="C58" s="90" t="s">
        <v>163</v>
      </c>
      <c r="D58" s="165" t="s">
        <v>164</v>
      </c>
      <c r="E58" s="166"/>
      <c r="F58" s="90">
        <v>2013</v>
      </c>
      <c r="G58" s="90">
        <v>2013</v>
      </c>
      <c r="H58" s="90">
        <v>9</v>
      </c>
      <c r="I58" s="90">
        <v>1</v>
      </c>
      <c r="L58" s="90">
        <v>57</v>
      </c>
      <c r="N58" s="101" t="s">
        <v>95</v>
      </c>
      <c r="O58" s="90" t="s">
        <v>189</v>
      </c>
    </row>
    <row r="59" spans="1:15" x14ac:dyDescent="0.25">
      <c r="A59" s="90">
        <v>9</v>
      </c>
      <c r="B59" s="91">
        <v>32</v>
      </c>
      <c r="C59" s="90" t="s">
        <v>163</v>
      </c>
      <c r="D59" s="165" t="s">
        <v>164</v>
      </c>
      <c r="E59" s="166"/>
      <c r="F59" s="90">
        <v>2013</v>
      </c>
      <c r="G59" s="90">
        <v>2013</v>
      </c>
      <c r="H59" s="90">
        <v>9</v>
      </c>
      <c r="I59" s="90">
        <v>2</v>
      </c>
      <c r="L59" s="90">
        <v>87</v>
      </c>
      <c r="N59" s="101" t="s">
        <v>95</v>
      </c>
      <c r="O59" s="90" t="s">
        <v>193</v>
      </c>
    </row>
    <row r="60" spans="1:15" x14ac:dyDescent="0.25">
      <c r="A60" s="90">
        <v>9</v>
      </c>
      <c r="B60" s="91">
        <v>33</v>
      </c>
      <c r="C60" s="90" t="s">
        <v>163</v>
      </c>
      <c r="D60" s="165" t="s">
        <v>164</v>
      </c>
      <c r="E60" s="166"/>
      <c r="F60" s="90">
        <v>2013</v>
      </c>
      <c r="G60" s="90">
        <v>2013</v>
      </c>
      <c r="H60" s="90">
        <v>9</v>
      </c>
      <c r="I60" s="90">
        <v>3</v>
      </c>
      <c r="L60" s="90">
        <v>245</v>
      </c>
      <c r="N60" s="101" t="s">
        <v>95</v>
      </c>
      <c r="O60" s="90" t="s">
        <v>187</v>
      </c>
    </row>
    <row r="61" spans="1:15" x14ac:dyDescent="0.25">
      <c r="A61" s="89">
        <v>10</v>
      </c>
      <c r="B61" s="95"/>
      <c r="C61" s="92"/>
      <c r="D61" s="161" t="s">
        <v>164</v>
      </c>
      <c r="E61" s="162"/>
      <c r="F61" s="92"/>
      <c r="G61" s="92"/>
      <c r="H61" s="89">
        <v>10</v>
      </c>
      <c r="I61" s="92"/>
      <c r="J61" s="111"/>
      <c r="K61" s="111"/>
      <c r="L61" s="92"/>
      <c r="M61" s="111"/>
      <c r="N61" s="102"/>
      <c r="O61" s="92"/>
    </row>
    <row r="62" spans="1:15" x14ac:dyDescent="0.25">
      <c r="A62" s="90">
        <v>10</v>
      </c>
      <c r="B62" s="91">
        <v>34</v>
      </c>
      <c r="C62" s="90" t="s">
        <v>163</v>
      </c>
      <c r="D62" s="165" t="s">
        <v>164</v>
      </c>
      <c r="E62" s="166"/>
      <c r="F62" s="90">
        <v>2013</v>
      </c>
      <c r="G62" s="90">
        <v>2013</v>
      </c>
      <c r="H62" s="90">
        <v>10</v>
      </c>
      <c r="I62" s="90">
        <v>1</v>
      </c>
      <c r="L62" s="90">
        <v>78</v>
      </c>
      <c r="N62" s="101" t="s">
        <v>95</v>
      </c>
      <c r="O62" s="90" t="s">
        <v>194</v>
      </c>
    </row>
    <row r="63" spans="1:15" x14ac:dyDescent="0.25">
      <c r="A63" s="90">
        <v>10</v>
      </c>
      <c r="B63" s="91">
        <v>35</v>
      </c>
      <c r="C63" s="90" t="s">
        <v>163</v>
      </c>
      <c r="D63" s="165" t="s">
        <v>164</v>
      </c>
      <c r="E63" s="166"/>
      <c r="F63" s="90">
        <v>2013</v>
      </c>
      <c r="G63" s="90">
        <v>2013</v>
      </c>
      <c r="H63" s="90">
        <v>10</v>
      </c>
      <c r="I63" s="90">
        <v>2</v>
      </c>
      <c r="L63" s="90">
        <v>92</v>
      </c>
      <c r="N63" s="101" t="s">
        <v>95</v>
      </c>
      <c r="O63" s="90" t="s">
        <v>195</v>
      </c>
    </row>
    <row r="64" spans="1:15" x14ac:dyDescent="0.25">
      <c r="A64" s="90">
        <v>10</v>
      </c>
      <c r="B64" s="91">
        <v>36</v>
      </c>
      <c r="C64" s="90" t="s">
        <v>163</v>
      </c>
      <c r="D64" s="165" t="s">
        <v>164</v>
      </c>
      <c r="E64" s="166"/>
      <c r="F64" s="90">
        <v>2013</v>
      </c>
      <c r="G64" s="90">
        <v>2013</v>
      </c>
      <c r="H64" s="90">
        <v>10</v>
      </c>
      <c r="I64" s="90">
        <v>3</v>
      </c>
      <c r="L64" s="90">
        <v>79</v>
      </c>
      <c r="N64" s="101" t="s">
        <v>95</v>
      </c>
      <c r="O64" s="90" t="s">
        <v>196</v>
      </c>
    </row>
    <row r="65" spans="1:15" x14ac:dyDescent="0.25">
      <c r="A65" s="90">
        <v>10</v>
      </c>
      <c r="B65" s="91">
        <v>37</v>
      </c>
      <c r="C65" s="90" t="s">
        <v>163</v>
      </c>
      <c r="D65" s="165" t="s">
        <v>164</v>
      </c>
      <c r="E65" s="166"/>
      <c r="F65" s="90">
        <v>2013</v>
      </c>
      <c r="G65" s="90">
        <v>2013</v>
      </c>
      <c r="H65" s="90">
        <v>10</v>
      </c>
      <c r="I65" s="90">
        <v>4</v>
      </c>
      <c r="L65" s="90">
        <v>200</v>
      </c>
      <c r="N65" s="101" t="s">
        <v>95</v>
      </c>
      <c r="O65" s="90" t="s">
        <v>197</v>
      </c>
    </row>
    <row r="66" spans="1:15" x14ac:dyDescent="0.25">
      <c r="A66" s="89">
        <v>11</v>
      </c>
      <c r="B66" s="95"/>
      <c r="C66" s="92"/>
      <c r="D66" s="161" t="s">
        <v>164</v>
      </c>
      <c r="E66" s="162"/>
      <c r="F66" s="92"/>
      <c r="G66" s="92"/>
      <c r="H66" s="89">
        <v>11</v>
      </c>
      <c r="I66" s="92"/>
      <c r="J66" s="111"/>
      <c r="K66" s="111"/>
      <c r="L66" s="92"/>
      <c r="M66" s="111"/>
      <c r="N66" s="102"/>
      <c r="O66" s="92"/>
    </row>
    <row r="67" spans="1:15" x14ac:dyDescent="0.25">
      <c r="A67" s="90">
        <v>11</v>
      </c>
      <c r="B67" s="91">
        <v>38</v>
      </c>
      <c r="C67" s="90" t="s">
        <v>163</v>
      </c>
      <c r="D67" s="165" t="s">
        <v>164</v>
      </c>
      <c r="E67" s="166"/>
      <c r="F67" s="90">
        <v>2013</v>
      </c>
      <c r="G67" s="90">
        <v>2013</v>
      </c>
      <c r="H67" s="90">
        <v>11</v>
      </c>
      <c r="I67" s="90">
        <v>1</v>
      </c>
      <c r="L67" s="90">
        <v>122</v>
      </c>
      <c r="N67" s="101" t="s">
        <v>95</v>
      </c>
      <c r="O67" s="90" t="s">
        <v>198</v>
      </c>
    </row>
    <row r="68" spans="1:15" x14ac:dyDescent="0.25">
      <c r="A68" s="90">
        <v>11</v>
      </c>
      <c r="B68" s="91">
        <v>39</v>
      </c>
      <c r="C68" s="90" t="s">
        <v>163</v>
      </c>
      <c r="D68" s="165" t="s">
        <v>164</v>
      </c>
      <c r="E68" s="166"/>
      <c r="F68" s="90">
        <v>2013</v>
      </c>
      <c r="G68" s="90">
        <v>2013</v>
      </c>
      <c r="H68" s="90">
        <v>11</v>
      </c>
      <c r="I68" s="90">
        <v>2</v>
      </c>
      <c r="L68" s="90">
        <v>245</v>
      </c>
      <c r="N68" s="101" t="s">
        <v>95</v>
      </c>
      <c r="O68" s="90" t="s">
        <v>199</v>
      </c>
    </row>
    <row r="69" spans="1:15" x14ac:dyDescent="0.25">
      <c r="A69" s="90">
        <v>11</v>
      </c>
      <c r="B69" s="91">
        <v>40</v>
      </c>
      <c r="C69" s="90" t="s">
        <v>163</v>
      </c>
      <c r="D69" s="165" t="s">
        <v>164</v>
      </c>
      <c r="E69" s="166"/>
      <c r="F69" s="90">
        <v>2013</v>
      </c>
      <c r="G69" s="90">
        <v>2013</v>
      </c>
      <c r="H69" s="90">
        <v>11</v>
      </c>
      <c r="I69" s="90">
        <v>3</v>
      </c>
      <c r="L69" s="90">
        <v>174</v>
      </c>
      <c r="N69" s="101" t="s">
        <v>95</v>
      </c>
      <c r="O69" s="90" t="s">
        <v>200</v>
      </c>
    </row>
    <row r="70" spans="1:15" x14ac:dyDescent="0.25">
      <c r="A70" s="90">
        <v>11</v>
      </c>
      <c r="B70" s="91">
        <v>41</v>
      </c>
      <c r="C70" s="90" t="s">
        <v>163</v>
      </c>
      <c r="D70" s="165" t="s">
        <v>164</v>
      </c>
      <c r="E70" s="166"/>
      <c r="F70" s="90">
        <v>2013</v>
      </c>
      <c r="G70" s="90">
        <v>2013</v>
      </c>
      <c r="H70" s="90">
        <v>11</v>
      </c>
      <c r="I70" s="90">
        <v>4</v>
      </c>
      <c r="L70" s="90">
        <v>151</v>
      </c>
      <c r="N70" s="101" t="s">
        <v>95</v>
      </c>
      <c r="O70" s="90" t="s">
        <v>187</v>
      </c>
    </row>
    <row r="71" spans="1:15" x14ac:dyDescent="0.25">
      <c r="A71" s="90">
        <v>11</v>
      </c>
      <c r="B71" s="91">
        <v>42</v>
      </c>
      <c r="C71" s="90" t="s">
        <v>163</v>
      </c>
      <c r="D71" s="165" t="s">
        <v>164</v>
      </c>
      <c r="E71" s="166"/>
      <c r="F71" s="90">
        <v>2013</v>
      </c>
      <c r="G71" s="90">
        <v>2013</v>
      </c>
      <c r="H71" s="90">
        <v>11</v>
      </c>
      <c r="I71" s="90">
        <v>5</v>
      </c>
      <c r="L71" s="90">
        <v>133</v>
      </c>
      <c r="N71" s="101" t="s">
        <v>95</v>
      </c>
      <c r="O71" s="90" t="s">
        <v>201</v>
      </c>
    </row>
    <row r="72" spans="1:15" x14ac:dyDescent="0.25">
      <c r="A72" s="89">
        <v>12</v>
      </c>
      <c r="B72" s="95"/>
      <c r="C72" s="92"/>
      <c r="D72" s="161" t="s">
        <v>164</v>
      </c>
      <c r="E72" s="162"/>
      <c r="F72" s="92"/>
      <c r="G72" s="92"/>
      <c r="H72" s="89">
        <v>12</v>
      </c>
      <c r="I72" s="92"/>
      <c r="J72" s="111"/>
      <c r="K72" s="111"/>
      <c r="L72" s="92"/>
      <c r="M72" s="111"/>
      <c r="N72" s="102"/>
      <c r="O72" s="92"/>
    </row>
    <row r="73" spans="1:15" x14ac:dyDescent="0.25">
      <c r="A73" s="90">
        <v>12</v>
      </c>
      <c r="B73" s="91">
        <v>43</v>
      </c>
      <c r="C73" s="90" t="s">
        <v>163</v>
      </c>
      <c r="D73" s="165" t="s">
        <v>164</v>
      </c>
      <c r="E73" s="166"/>
      <c r="F73" s="90">
        <v>2013</v>
      </c>
      <c r="G73" s="90">
        <v>2013</v>
      </c>
      <c r="H73" s="90">
        <v>12</v>
      </c>
      <c r="I73" s="90">
        <v>1</v>
      </c>
      <c r="L73" s="90">
        <v>260</v>
      </c>
      <c r="N73" s="101" t="s">
        <v>95</v>
      </c>
      <c r="O73" s="90" t="s">
        <v>199</v>
      </c>
    </row>
    <row r="74" spans="1:15" x14ac:dyDescent="0.25">
      <c r="A74" s="90">
        <v>12</v>
      </c>
      <c r="B74" s="91">
        <v>44</v>
      </c>
      <c r="C74" s="90" t="s">
        <v>163</v>
      </c>
      <c r="D74" s="165" t="s">
        <v>164</v>
      </c>
      <c r="E74" s="166"/>
      <c r="F74" s="90">
        <v>2013</v>
      </c>
      <c r="G74" s="90">
        <v>2013</v>
      </c>
      <c r="H74" s="90">
        <v>12</v>
      </c>
      <c r="I74" s="90">
        <v>2</v>
      </c>
      <c r="L74" s="90">
        <v>195</v>
      </c>
      <c r="N74" s="101" t="s">
        <v>95</v>
      </c>
      <c r="O74" s="90" t="s">
        <v>202</v>
      </c>
    </row>
    <row r="75" spans="1:15" x14ac:dyDescent="0.25">
      <c r="A75" s="90">
        <v>12</v>
      </c>
      <c r="B75" s="91">
        <v>45</v>
      </c>
      <c r="C75" s="90" t="s">
        <v>163</v>
      </c>
      <c r="D75" s="165" t="s">
        <v>164</v>
      </c>
      <c r="E75" s="166"/>
      <c r="F75" s="90">
        <v>2013</v>
      </c>
      <c r="G75" s="90">
        <v>2013</v>
      </c>
      <c r="H75" s="90">
        <v>12</v>
      </c>
      <c r="I75" s="90">
        <v>3</v>
      </c>
      <c r="L75" s="90">
        <v>180</v>
      </c>
      <c r="N75" s="101" t="s">
        <v>95</v>
      </c>
      <c r="O75" s="90" t="s">
        <v>203</v>
      </c>
    </row>
    <row r="76" spans="1:15" x14ac:dyDescent="0.25">
      <c r="A76" s="90">
        <v>12</v>
      </c>
      <c r="B76" s="91">
        <v>46</v>
      </c>
      <c r="C76" s="90" t="s">
        <v>163</v>
      </c>
      <c r="D76" s="165" t="s">
        <v>164</v>
      </c>
      <c r="E76" s="166"/>
      <c r="F76" s="90">
        <v>2013</v>
      </c>
      <c r="G76" s="90">
        <v>2013</v>
      </c>
      <c r="H76" s="90">
        <v>12</v>
      </c>
      <c r="I76" s="90">
        <v>4</v>
      </c>
      <c r="L76" s="90">
        <v>120</v>
      </c>
      <c r="N76" s="101" t="s">
        <v>95</v>
      </c>
      <c r="O76" s="90" t="s">
        <v>199</v>
      </c>
    </row>
    <row r="77" spans="1:15" x14ac:dyDescent="0.25">
      <c r="A77" s="89">
        <v>13</v>
      </c>
      <c r="B77" s="95"/>
      <c r="C77" s="92"/>
      <c r="D77" s="161" t="s">
        <v>164</v>
      </c>
      <c r="E77" s="162"/>
      <c r="F77" s="92"/>
      <c r="G77" s="92"/>
      <c r="H77" s="89">
        <v>13</v>
      </c>
      <c r="I77" s="92"/>
      <c r="J77" s="111"/>
      <c r="K77" s="111"/>
      <c r="L77" s="92"/>
      <c r="M77" s="111"/>
      <c r="N77" s="102"/>
      <c r="O77" s="92"/>
    </row>
    <row r="78" spans="1:15" x14ac:dyDescent="0.25">
      <c r="A78" s="90">
        <v>13</v>
      </c>
      <c r="B78" s="91">
        <v>47</v>
      </c>
      <c r="C78" s="90" t="s">
        <v>163</v>
      </c>
      <c r="D78" s="165" t="s">
        <v>164</v>
      </c>
      <c r="E78" s="166"/>
      <c r="F78" s="90">
        <v>2013</v>
      </c>
      <c r="G78" s="90">
        <v>2013</v>
      </c>
      <c r="H78" s="90">
        <v>13</v>
      </c>
      <c r="I78" s="90">
        <v>1</v>
      </c>
      <c r="L78" s="90">
        <v>182</v>
      </c>
      <c r="N78" s="101" t="s">
        <v>95</v>
      </c>
      <c r="O78" s="90" t="s">
        <v>204</v>
      </c>
    </row>
    <row r="79" spans="1:15" x14ac:dyDescent="0.25">
      <c r="A79" s="90">
        <v>13</v>
      </c>
      <c r="B79" s="91">
        <v>48</v>
      </c>
      <c r="C79" s="90" t="s">
        <v>163</v>
      </c>
      <c r="D79" s="165" t="s">
        <v>164</v>
      </c>
      <c r="E79" s="166"/>
      <c r="F79" s="90">
        <v>2013</v>
      </c>
      <c r="G79" s="90">
        <v>2013</v>
      </c>
      <c r="H79" s="90">
        <v>13</v>
      </c>
      <c r="I79" s="90">
        <v>2</v>
      </c>
      <c r="L79" s="90">
        <v>205</v>
      </c>
      <c r="N79" s="101" t="s">
        <v>95</v>
      </c>
      <c r="O79" s="90" t="s">
        <v>205</v>
      </c>
    </row>
    <row r="80" spans="1:15" x14ac:dyDescent="0.25">
      <c r="A80" s="90">
        <v>13</v>
      </c>
      <c r="B80" s="91">
        <v>49</v>
      </c>
      <c r="C80" s="90" t="s">
        <v>163</v>
      </c>
      <c r="D80" s="165" t="s">
        <v>164</v>
      </c>
      <c r="E80" s="166"/>
      <c r="F80" s="90">
        <v>2013</v>
      </c>
      <c r="G80" s="90">
        <v>2013</v>
      </c>
      <c r="H80" s="90">
        <v>13</v>
      </c>
      <c r="I80" s="90">
        <v>3</v>
      </c>
      <c r="L80" s="90">
        <v>145</v>
      </c>
      <c r="N80" s="101" t="s">
        <v>95</v>
      </c>
      <c r="O80" s="90" t="s">
        <v>204</v>
      </c>
    </row>
    <row r="81" spans="1:15" x14ac:dyDescent="0.25">
      <c r="A81" s="90">
        <v>13</v>
      </c>
      <c r="B81" s="91">
        <v>50</v>
      </c>
      <c r="C81" s="90" t="s">
        <v>163</v>
      </c>
      <c r="D81" s="165" t="s">
        <v>164</v>
      </c>
      <c r="E81" s="166"/>
      <c r="F81" s="90">
        <v>2013</v>
      </c>
      <c r="G81" s="90">
        <v>2013</v>
      </c>
      <c r="H81" s="90">
        <v>13</v>
      </c>
      <c r="I81" s="90">
        <v>4</v>
      </c>
      <c r="L81" s="90">
        <v>194</v>
      </c>
      <c r="N81" s="101" t="s">
        <v>95</v>
      </c>
      <c r="O81" s="90" t="s">
        <v>206</v>
      </c>
    </row>
    <row r="82" spans="1:15" x14ac:dyDescent="0.25">
      <c r="A82" s="89">
        <v>14</v>
      </c>
      <c r="B82" s="95"/>
      <c r="C82" s="92"/>
      <c r="D82" s="161" t="s">
        <v>164</v>
      </c>
      <c r="E82" s="162"/>
      <c r="F82" s="113">
        <v>2012</v>
      </c>
      <c r="G82" s="92">
        <v>2012</v>
      </c>
      <c r="H82" s="89">
        <v>14</v>
      </c>
      <c r="I82" s="92"/>
      <c r="J82" s="111"/>
      <c r="K82" s="111"/>
      <c r="L82" s="92"/>
      <c r="M82" s="111"/>
      <c r="N82" s="102"/>
      <c r="O82" s="92"/>
    </row>
    <row r="83" spans="1:15" x14ac:dyDescent="0.25">
      <c r="A83" s="90">
        <v>14</v>
      </c>
      <c r="B83" s="91">
        <v>1</v>
      </c>
      <c r="C83" s="90" t="s">
        <v>163</v>
      </c>
      <c r="D83" s="165" t="s">
        <v>164</v>
      </c>
      <c r="E83" s="166"/>
      <c r="F83" s="90">
        <v>2012</v>
      </c>
      <c r="G83" s="90">
        <v>2012</v>
      </c>
      <c r="H83" s="90">
        <v>14</v>
      </c>
      <c r="I83" s="90">
        <v>1</v>
      </c>
      <c r="L83" s="90">
        <v>177</v>
      </c>
      <c r="N83" s="101" t="s">
        <v>95</v>
      </c>
      <c r="O83" s="90" t="s">
        <v>207</v>
      </c>
    </row>
    <row r="84" spans="1:15" x14ac:dyDescent="0.25">
      <c r="A84" s="90">
        <v>14</v>
      </c>
      <c r="B84" s="91">
        <v>2</v>
      </c>
      <c r="C84" s="90" t="s">
        <v>163</v>
      </c>
      <c r="D84" s="165" t="s">
        <v>164</v>
      </c>
      <c r="E84" s="166"/>
      <c r="F84" s="90">
        <v>2012</v>
      </c>
      <c r="G84" s="90">
        <v>2012</v>
      </c>
      <c r="H84" s="90">
        <v>14</v>
      </c>
      <c r="I84" s="90">
        <v>2</v>
      </c>
      <c r="L84" s="90">
        <v>198</v>
      </c>
      <c r="N84" s="101" t="s">
        <v>95</v>
      </c>
      <c r="O84" s="90" t="s">
        <v>207</v>
      </c>
    </row>
    <row r="85" spans="1:15" x14ac:dyDescent="0.25">
      <c r="A85" s="90">
        <v>14</v>
      </c>
      <c r="B85" s="91">
        <v>3</v>
      </c>
      <c r="C85" s="90" t="s">
        <v>163</v>
      </c>
      <c r="D85" s="165" t="s">
        <v>164</v>
      </c>
      <c r="E85" s="166"/>
      <c r="F85" s="90">
        <v>2012</v>
      </c>
      <c r="G85" s="90">
        <v>2012</v>
      </c>
      <c r="H85" s="90">
        <v>14</v>
      </c>
      <c r="I85" s="90">
        <v>3</v>
      </c>
      <c r="L85" s="90">
        <v>171</v>
      </c>
      <c r="N85" s="101" t="s">
        <v>95</v>
      </c>
      <c r="O85" s="90" t="s">
        <v>208</v>
      </c>
    </row>
    <row r="86" spans="1:15" x14ac:dyDescent="0.25">
      <c r="A86" s="90">
        <v>14</v>
      </c>
      <c r="B86" s="91">
        <v>4</v>
      </c>
      <c r="C86" s="90" t="s">
        <v>163</v>
      </c>
      <c r="D86" s="165" t="s">
        <v>164</v>
      </c>
      <c r="E86" s="166"/>
      <c r="F86" s="90">
        <v>2012</v>
      </c>
      <c r="G86" s="90">
        <v>2012</v>
      </c>
      <c r="H86" s="90">
        <v>14</v>
      </c>
      <c r="I86" s="90">
        <v>4</v>
      </c>
      <c r="L86" s="90">
        <v>180</v>
      </c>
      <c r="N86" s="101" t="s">
        <v>95</v>
      </c>
      <c r="O86" s="90" t="s">
        <v>209</v>
      </c>
    </row>
    <row r="87" spans="1:15" x14ac:dyDescent="0.25">
      <c r="A87" s="89">
        <v>15</v>
      </c>
      <c r="B87" s="95"/>
      <c r="C87" s="92"/>
      <c r="D87" s="161" t="s">
        <v>164</v>
      </c>
      <c r="E87" s="162"/>
      <c r="F87" s="92"/>
      <c r="G87" s="92"/>
      <c r="H87" s="89">
        <v>15</v>
      </c>
      <c r="I87" s="92"/>
      <c r="J87" s="111"/>
      <c r="K87" s="111"/>
      <c r="L87" s="92"/>
      <c r="M87" s="111"/>
      <c r="N87" s="102"/>
      <c r="O87" s="92"/>
    </row>
    <row r="88" spans="1:15" x14ac:dyDescent="0.25">
      <c r="A88" s="90">
        <v>15</v>
      </c>
      <c r="B88" s="91">
        <v>5</v>
      </c>
      <c r="C88" s="90" t="s">
        <v>163</v>
      </c>
      <c r="D88" s="165" t="s">
        <v>164</v>
      </c>
      <c r="E88" s="166"/>
      <c r="F88" s="90">
        <v>2012</v>
      </c>
      <c r="G88" s="90">
        <v>2012</v>
      </c>
      <c r="H88" s="90">
        <v>15</v>
      </c>
      <c r="I88" s="90">
        <v>1</v>
      </c>
      <c r="L88" s="90">
        <v>190</v>
      </c>
      <c r="N88" s="101" t="s">
        <v>95</v>
      </c>
      <c r="O88" s="90" t="s">
        <v>210</v>
      </c>
    </row>
    <row r="89" spans="1:15" x14ac:dyDescent="0.25">
      <c r="A89" s="90">
        <v>15</v>
      </c>
      <c r="B89" s="91">
        <v>6</v>
      </c>
      <c r="C89" s="90" t="s">
        <v>163</v>
      </c>
      <c r="D89" s="165" t="s">
        <v>164</v>
      </c>
      <c r="E89" s="166"/>
      <c r="F89" s="90">
        <v>2012</v>
      </c>
      <c r="G89" s="90">
        <v>2012</v>
      </c>
      <c r="H89" s="90">
        <v>15</v>
      </c>
      <c r="I89" s="90">
        <v>2</v>
      </c>
      <c r="L89" s="90">
        <v>187</v>
      </c>
      <c r="N89" s="101" t="s">
        <v>95</v>
      </c>
      <c r="O89" s="90" t="s">
        <v>211</v>
      </c>
    </row>
    <row r="90" spans="1:15" x14ac:dyDescent="0.25">
      <c r="A90" s="90">
        <v>15</v>
      </c>
      <c r="B90" s="91">
        <v>7</v>
      </c>
      <c r="C90" s="90" t="s">
        <v>163</v>
      </c>
      <c r="D90" s="165" t="s">
        <v>164</v>
      </c>
      <c r="E90" s="166"/>
      <c r="F90" s="90">
        <v>2012</v>
      </c>
      <c r="G90" s="90">
        <v>2012</v>
      </c>
      <c r="H90" s="90">
        <v>15</v>
      </c>
      <c r="I90" s="90">
        <v>3</v>
      </c>
      <c r="L90" s="90">
        <v>227</v>
      </c>
      <c r="N90" s="101" t="s">
        <v>95</v>
      </c>
      <c r="O90" s="90" t="s">
        <v>212</v>
      </c>
    </row>
    <row r="91" spans="1:15" x14ac:dyDescent="0.25">
      <c r="A91" s="90">
        <v>15</v>
      </c>
      <c r="B91" s="91">
        <v>8</v>
      </c>
      <c r="C91" s="90" t="s">
        <v>163</v>
      </c>
      <c r="D91" s="165" t="s">
        <v>164</v>
      </c>
      <c r="E91" s="166"/>
      <c r="F91" s="90">
        <v>2012</v>
      </c>
      <c r="G91" s="90">
        <v>2012</v>
      </c>
      <c r="H91" s="90">
        <v>15</v>
      </c>
      <c r="I91" s="90">
        <v>4</v>
      </c>
      <c r="L91" s="90">
        <v>82</v>
      </c>
      <c r="N91" s="101" t="s">
        <v>95</v>
      </c>
      <c r="O91" s="90" t="s">
        <v>202</v>
      </c>
    </row>
    <row r="92" spans="1:15" x14ac:dyDescent="0.25">
      <c r="A92" s="90">
        <v>15</v>
      </c>
      <c r="B92" s="91">
        <v>9</v>
      </c>
      <c r="C92" s="90" t="s">
        <v>163</v>
      </c>
      <c r="D92" s="165" t="s">
        <v>164</v>
      </c>
      <c r="E92" s="166"/>
      <c r="F92" s="90">
        <v>2012</v>
      </c>
      <c r="G92" s="90">
        <v>2012</v>
      </c>
      <c r="H92" s="90">
        <v>15</v>
      </c>
      <c r="I92" s="90">
        <v>5</v>
      </c>
      <c r="L92" s="90">
        <v>200</v>
      </c>
      <c r="N92" s="101" t="s">
        <v>100</v>
      </c>
      <c r="O92" s="90" t="s">
        <v>213</v>
      </c>
    </row>
    <row r="93" spans="1:15" x14ac:dyDescent="0.25">
      <c r="A93" s="90">
        <v>15</v>
      </c>
      <c r="B93" s="91">
        <v>10</v>
      </c>
      <c r="C93" s="90" t="s">
        <v>163</v>
      </c>
      <c r="D93" s="165" t="s">
        <v>164</v>
      </c>
      <c r="E93" s="166"/>
      <c r="F93" s="90">
        <v>2012</v>
      </c>
      <c r="G93" s="90">
        <v>2012</v>
      </c>
      <c r="H93" s="90">
        <v>15</v>
      </c>
      <c r="I93" s="90">
        <v>6</v>
      </c>
      <c r="L93" s="90">
        <v>161</v>
      </c>
      <c r="N93" s="101" t="s">
        <v>101</v>
      </c>
      <c r="O93" s="90" t="s">
        <v>213</v>
      </c>
    </row>
    <row r="94" spans="1:15" x14ac:dyDescent="0.25">
      <c r="A94" s="89">
        <v>16</v>
      </c>
      <c r="B94" s="95"/>
      <c r="C94" s="92"/>
      <c r="D94" s="161" t="s">
        <v>164</v>
      </c>
      <c r="E94" s="162"/>
      <c r="F94" s="92"/>
      <c r="G94" s="92"/>
      <c r="H94" s="89">
        <v>16</v>
      </c>
      <c r="I94" s="92"/>
      <c r="J94" s="111"/>
      <c r="K94" s="111"/>
      <c r="L94" s="92"/>
      <c r="M94" s="111"/>
      <c r="N94" s="102"/>
      <c r="O94" s="92"/>
    </row>
    <row r="95" spans="1:15" x14ac:dyDescent="0.25">
      <c r="A95" s="90">
        <v>16</v>
      </c>
      <c r="B95" s="91">
        <v>11</v>
      </c>
      <c r="C95" s="90" t="s">
        <v>163</v>
      </c>
      <c r="D95" s="165" t="s">
        <v>164</v>
      </c>
      <c r="E95" s="166"/>
      <c r="F95" s="90">
        <v>2012</v>
      </c>
      <c r="G95" s="90">
        <v>2012</v>
      </c>
      <c r="H95" s="90">
        <v>16</v>
      </c>
      <c r="I95" s="90">
        <v>1</v>
      </c>
      <c r="L95" s="90">
        <v>177</v>
      </c>
      <c r="N95" s="101" t="s">
        <v>95</v>
      </c>
      <c r="O95" s="90" t="s">
        <v>179</v>
      </c>
    </row>
    <row r="96" spans="1:15" x14ac:dyDescent="0.25">
      <c r="A96" s="90">
        <v>16</v>
      </c>
      <c r="B96" s="91">
        <v>12</v>
      </c>
      <c r="C96" s="90" t="s">
        <v>163</v>
      </c>
      <c r="D96" s="165" t="s">
        <v>164</v>
      </c>
      <c r="E96" s="166"/>
      <c r="F96" s="90">
        <v>2012</v>
      </c>
      <c r="G96" s="90">
        <v>2012</v>
      </c>
      <c r="H96" s="90">
        <v>16</v>
      </c>
      <c r="I96" s="90">
        <v>2</v>
      </c>
      <c r="L96" s="90">
        <v>207</v>
      </c>
      <c r="N96" s="101" t="s">
        <v>95</v>
      </c>
      <c r="O96" s="90" t="s">
        <v>187</v>
      </c>
    </row>
    <row r="97" spans="1:15" x14ac:dyDescent="0.25">
      <c r="A97" s="90">
        <v>16</v>
      </c>
      <c r="B97" s="91">
        <v>13</v>
      </c>
      <c r="C97" s="90" t="s">
        <v>163</v>
      </c>
      <c r="D97" s="165" t="s">
        <v>164</v>
      </c>
      <c r="E97" s="166"/>
      <c r="F97" s="90">
        <v>2012</v>
      </c>
      <c r="G97" s="90">
        <v>2012</v>
      </c>
      <c r="H97" s="90">
        <v>16</v>
      </c>
      <c r="I97" s="90">
        <v>3</v>
      </c>
      <c r="L97" s="90">
        <v>149</v>
      </c>
      <c r="N97" s="101" t="s">
        <v>95</v>
      </c>
      <c r="O97" s="90" t="s">
        <v>214</v>
      </c>
    </row>
    <row r="98" spans="1:15" x14ac:dyDescent="0.25">
      <c r="A98" s="90">
        <v>16</v>
      </c>
      <c r="B98" s="91">
        <v>14</v>
      </c>
      <c r="C98" s="90" t="s">
        <v>163</v>
      </c>
      <c r="D98" s="165" t="s">
        <v>164</v>
      </c>
      <c r="E98" s="166"/>
      <c r="F98" s="90">
        <v>2012</v>
      </c>
      <c r="G98" s="90">
        <v>2012</v>
      </c>
      <c r="H98" s="90">
        <v>16</v>
      </c>
      <c r="I98" s="90">
        <v>4</v>
      </c>
      <c r="L98" s="90">
        <v>205</v>
      </c>
      <c r="N98" s="101" t="s">
        <v>95</v>
      </c>
      <c r="O98" s="90" t="s">
        <v>215</v>
      </c>
    </row>
    <row r="99" spans="1:15" x14ac:dyDescent="0.25">
      <c r="A99" s="89">
        <v>17</v>
      </c>
      <c r="B99" s="95"/>
      <c r="C99" s="92"/>
      <c r="D99" s="161" t="s">
        <v>164</v>
      </c>
      <c r="E99" s="162"/>
      <c r="F99" s="92"/>
      <c r="G99" s="92"/>
      <c r="H99" s="89">
        <v>17</v>
      </c>
      <c r="I99" s="92"/>
      <c r="J99" s="111"/>
      <c r="K99" s="111"/>
      <c r="L99" s="92"/>
      <c r="M99" s="111"/>
      <c r="N99" s="102"/>
      <c r="O99" s="92"/>
    </row>
    <row r="100" spans="1:15" x14ac:dyDescent="0.25">
      <c r="A100" s="90">
        <v>17</v>
      </c>
      <c r="B100" s="91">
        <v>15</v>
      </c>
      <c r="C100" s="90" t="s">
        <v>163</v>
      </c>
      <c r="D100" s="165" t="s">
        <v>164</v>
      </c>
      <c r="E100" s="166"/>
      <c r="F100" s="90">
        <v>2012</v>
      </c>
      <c r="G100" s="90">
        <v>2012</v>
      </c>
      <c r="H100" s="90">
        <v>17</v>
      </c>
      <c r="I100" s="90">
        <v>1</v>
      </c>
      <c r="L100" s="90">
        <v>205</v>
      </c>
      <c r="N100" s="101" t="s">
        <v>95</v>
      </c>
      <c r="O100" s="90" t="s">
        <v>202</v>
      </c>
    </row>
    <row r="101" spans="1:15" x14ac:dyDescent="0.25">
      <c r="A101" s="90">
        <v>17</v>
      </c>
      <c r="B101" s="91">
        <v>16</v>
      </c>
      <c r="C101" s="90" t="s">
        <v>163</v>
      </c>
      <c r="D101" s="165" t="s">
        <v>164</v>
      </c>
      <c r="E101" s="166"/>
      <c r="F101" s="90">
        <v>2012</v>
      </c>
      <c r="G101" s="90">
        <v>2012</v>
      </c>
      <c r="H101" s="90">
        <v>17</v>
      </c>
      <c r="I101" s="90">
        <v>2</v>
      </c>
      <c r="L101" s="90">
        <v>85</v>
      </c>
      <c r="N101" s="101" t="s">
        <v>95</v>
      </c>
      <c r="O101" s="90" t="s">
        <v>202</v>
      </c>
    </row>
    <row r="102" spans="1:15" x14ac:dyDescent="0.25">
      <c r="A102" s="89">
        <v>18</v>
      </c>
      <c r="B102" s="95"/>
      <c r="C102" s="92"/>
      <c r="D102" s="161" t="s">
        <v>164</v>
      </c>
      <c r="E102" s="162"/>
      <c r="F102" s="113">
        <v>2012</v>
      </c>
      <c r="G102" s="92">
        <v>2012</v>
      </c>
      <c r="H102" s="89">
        <v>18</v>
      </c>
      <c r="I102" s="92"/>
      <c r="J102" s="111"/>
      <c r="K102" s="111"/>
      <c r="L102" s="92"/>
      <c r="M102" s="111"/>
      <c r="N102" s="102"/>
      <c r="O102" s="92"/>
    </row>
    <row r="103" spans="1:15" x14ac:dyDescent="0.25">
      <c r="A103" s="90">
        <v>18</v>
      </c>
      <c r="B103" s="91">
        <v>17</v>
      </c>
      <c r="C103" s="90" t="s">
        <v>163</v>
      </c>
      <c r="D103" s="109" t="s">
        <v>164</v>
      </c>
      <c r="E103" s="110"/>
      <c r="F103" s="90">
        <v>2012</v>
      </c>
      <c r="G103" s="90">
        <v>2012</v>
      </c>
      <c r="H103" s="90">
        <v>18</v>
      </c>
      <c r="I103" s="90">
        <v>1</v>
      </c>
      <c r="L103" s="90">
        <v>55</v>
      </c>
      <c r="N103" s="101" t="s">
        <v>95</v>
      </c>
      <c r="O103" s="90" t="s">
        <v>216</v>
      </c>
    </row>
    <row r="104" spans="1:15" x14ac:dyDescent="0.25">
      <c r="A104" s="90">
        <v>18</v>
      </c>
      <c r="B104" s="91">
        <v>18</v>
      </c>
      <c r="C104" s="90" t="s">
        <v>163</v>
      </c>
      <c r="D104" s="165" t="s">
        <v>164</v>
      </c>
      <c r="E104" s="166"/>
      <c r="F104" s="90">
        <v>2012</v>
      </c>
      <c r="G104" s="90">
        <v>2012</v>
      </c>
      <c r="H104" s="90">
        <v>18</v>
      </c>
      <c r="I104" s="90">
        <v>2</v>
      </c>
      <c r="L104" s="90">
        <v>63</v>
      </c>
      <c r="N104" s="101" t="s">
        <v>95</v>
      </c>
      <c r="O104" s="90" t="s">
        <v>217</v>
      </c>
    </row>
    <row r="105" spans="1:15" x14ac:dyDescent="0.25">
      <c r="A105" s="90">
        <v>18</v>
      </c>
      <c r="B105" s="91">
        <v>19</v>
      </c>
      <c r="C105" s="90" t="s">
        <v>163</v>
      </c>
      <c r="D105" s="165" t="s">
        <v>164</v>
      </c>
      <c r="E105" s="166"/>
      <c r="F105" s="90">
        <v>2012</v>
      </c>
      <c r="G105" s="90">
        <v>2012</v>
      </c>
      <c r="H105" s="90">
        <v>18</v>
      </c>
      <c r="I105" s="90">
        <v>3</v>
      </c>
      <c r="L105" s="90">
        <v>16</v>
      </c>
      <c r="N105" s="101" t="s">
        <v>95</v>
      </c>
      <c r="O105" s="90" t="s">
        <v>218</v>
      </c>
    </row>
    <row r="106" spans="1:15" x14ac:dyDescent="0.25">
      <c r="A106" s="90">
        <v>18</v>
      </c>
      <c r="B106" s="91">
        <v>20</v>
      </c>
      <c r="C106" s="90" t="s">
        <v>163</v>
      </c>
      <c r="D106" s="165" t="s">
        <v>164</v>
      </c>
      <c r="E106" s="166"/>
      <c r="F106" s="90">
        <v>2012</v>
      </c>
      <c r="G106" s="90">
        <v>2012</v>
      </c>
      <c r="H106" s="90">
        <v>18</v>
      </c>
      <c r="I106" s="90">
        <v>4</v>
      </c>
      <c r="L106" s="90">
        <v>49</v>
      </c>
      <c r="N106" s="101" t="s">
        <v>95</v>
      </c>
      <c r="O106" s="90" t="s">
        <v>219</v>
      </c>
    </row>
    <row r="107" spans="1:15" x14ac:dyDescent="0.25">
      <c r="A107" s="90">
        <v>18</v>
      </c>
      <c r="B107" s="91">
        <v>21</v>
      </c>
      <c r="C107" s="90" t="s">
        <v>163</v>
      </c>
      <c r="D107" s="165" t="s">
        <v>164</v>
      </c>
      <c r="E107" s="166"/>
      <c r="F107" s="90">
        <v>2012</v>
      </c>
      <c r="G107" s="90">
        <v>2012</v>
      </c>
      <c r="H107" s="90">
        <v>18</v>
      </c>
      <c r="I107" s="90">
        <v>5</v>
      </c>
      <c r="L107" s="90">
        <v>16</v>
      </c>
      <c r="N107" s="101" t="s">
        <v>95</v>
      </c>
      <c r="O107" s="90" t="s">
        <v>220</v>
      </c>
    </row>
    <row r="108" spans="1:15" x14ac:dyDescent="0.25">
      <c r="A108" s="89">
        <v>19</v>
      </c>
      <c r="B108" s="95"/>
      <c r="C108" s="92"/>
      <c r="D108" s="161" t="s">
        <v>164</v>
      </c>
      <c r="E108" s="162"/>
      <c r="F108" s="92"/>
      <c r="G108" s="92"/>
      <c r="H108" s="89">
        <v>19</v>
      </c>
      <c r="I108" s="92"/>
      <c r="J108" s="111"/>
      <c r="K108" s="111"/>
      <c r="L108" s="92"/>
      <c r="M108" s="111"/>
      <c r="N108" s="102"/>
      <c r="O108" s="92"/>
    </row>
    <row r="109" spans="1:15" x14ac:dyDescent="0.25">
      <c r="A109" s="90">
        <v>19</v>
      </c>
      <c r="B109" s="91">
        <v>22</v>
      </c>
      <c r="C109" s="90" t="s">
        <v>163</v>
      </c>
      <c r="D109" s="165" t="s">
        <v>164</v>
      </c>
      <c r="E109" s="166"/>
      <c r="F109" s="90">
        <v>2012</v>
      </c>
      <c r="G109" s="90">
        <v>2012</v>
      </c>
      <c r="H109" s="90">
        <v>19</v>
      </c>
      <c r="I109" s="90">
        <v>1</v>
      </c>
      <c r="L109" s="90">
        <v>212</v>
      </c>
      <c r="N109" s="101" t="s">
        <v>95</v>
      </c>
      <c r="O109" s="90" t="s">
        <v>212</v>
      </c>
    </row>
    <row r="110" spans="1:15" x14ac:dyDescent="0.25">
      <c r="A110" s="90">
        <v>19</v>
      </c>
      <c r="B110" s="91">
        <v>23</v>
      </c>
      <c r="C110" s="90" t="s">
        <v>163</v>
      </c>
      <c r="D110" s="165" t="s">
        <v>164</v>
      </c>
      <c r="E110" s="166"/>
      <c r="F110" s="90">
        <v>2012</v>
      </c>
      <c r="G110" s="90">
        <v>2012</v>
      </c>
      <c r="H110" s="90">
        <v>19</v>
      </c>
      <c r="I110" s="90">
        <v>2</v>
      </c>
      <c r="L110" s="90">
        <v>216</v>
      </c>
      <c r="N110" s="101" t="s">
        <v>95</v>
      </c>
      <c r="O110" s="90" t="s">
        <v>221</v>
      </c>
    </row>
    <row r="111" spans="1:15" x14ac:dyDescent="0.25">
      <c r="A111" s="90">
        <v>19</v>
      </c>
      <c r="B111" s="91">
        <v>24</v>
      </c>
      <c r="C111" s="90" t="s">
        <v>163</v>
      </c>
      <c r="D111" s="165" t="s">
        <v>164</v>
      </c>
      <c r="E111" s="166"/>
      <c r="F111" s="90">
        <v>2012</v>
      </c>
      <c r="G111" s="90">
        <v>2012</v>
      </c>
      <c r="H111" s="90">
        <v>19</v>
      </c>
      <c r="I111" s="90">
        <v>3</v>
      </c>
      <c r="L111" s="90">
        <v>195</v>
      </c>
      <c r="N111" s="101" t="s">
        <v>95</v>
      </c>
      <c r="O111" s="90" t="s">
        <v>222</v>
      </c>
    </row>
    <row r="112" spans="1:15" x14ac:dyDescent="0.25">
      <c r="A112" s="90">
        <v>19</v>
      </c>
      <c r="B112" s="91">
        <v>25</v>
      </c>
      <c r="C112" s="90" t="s">
        <v>163</v>
      </c>
      <c r="D112" s="165" t="s">
        <v>164</v>
      </c>
      <c r="E112" s="166"/>
      <c r="F112" s="90">
        <v>2012</v>
      </c>
      <c r="G112" s="90">
        <v>2012</v>
      </c>
      <c r="H112" s="90">
        <v>19</v>
      </c>
      <c r="I112" s="90">
        <v>4</v>
      </c>
      <c r="L112" s="90">
        <v>114</v>
      </c>
      <c r="N112" s="101" t="s">
        <v>95</v>
      </c>
      <c r="O112" s="90" t="s">
        <v>223</v>
      </c>
    </row>
    <row r="113" spans="1:15" x14ac:dyDescent="0.25">
      <c r="A113" s="90">
        <v>19</v>
      </c>
      <c r="B113" s="91">
        <v>26</v>
      </c>
      <c r="C113" s="90" t="s">
        <v>163</v>
      </c>
      <c r="D113" s="165" t="s">
        <v>164</v>
      </c>
      <c r="E113" s="166"/>
      <c r="F113" s="90">
        <v>2012</v>
      </c>
      <c r="G113" s="90">
        <v>2012</v>
      </c>
      <c r="H113" s="90">
        <v>19</v>
      </c>
      <c r="I113" s="90">
        <v>5</v>
      </c>
      <c r="L113" s="90">
        <v>152</v>
      </c>
      <c r="N113" s="101" t="s">
        <v>95</v>
      </c>
      <c r="O113" s="90" t="s">
        <v>224</v>
      </c>
    </row>
    <row r="114" spans="1:15" x14ac:dyDescent="0.25">
      <c r="A114" s="89">
        <v>20</v>
      </c>
      <c r="B114" s="95"/>
      <c r="C114" s="92"/>
      <c r="D114" s="161" t="s">
        <v>164</v>
      </c>
      <c r="E114" s="162"/>
      <c r="F114" s="92"/>
      <c r="G114" s="92"/>
      <c r="H114" s="89">
        <v>20</v>
      </c>
      <c r="I114" s="92"/>
      <c r="J114" s="111"/>
      <c r="K114" s="111"/>
      <c r="L114" s="92"/>
      <c r="M114" s="111"/>
      <c r="N114" s="102"/>
      <c r="O114" s="92"/>
    </row>
    <row r="115" spans="1:15" x14ac:dyDescent="0.25">
      <c r="A115" s="90">
        <v>20</v>
      </c>
      <c r="B115" s="91">
        <v>27</v>
      </c>
      <c r="C115" s="90" t="s">
        <v>163</v>
      </c>
      <c r="D115" s="165" t="s">
        <v>164</v>
      </c>
      <c r="E115" s="166"/>
      <c r="F115" s="90">
        <v>2012</v>
      </c>
      <c r="G115" s="90">
        <v>2012</v>
      </c>
      <c r="H115" s="90">
        <v>20</v>
      </c>
      <c r="I115" s="90">
        <v>1</v>
      </c>
      <c r="L115" s="90">
        <v>44</v>
      </c>
      <c r="N115" s="101" t="s">
        <v>95</v>
      </c>
      <c r="O115" s="90" t="s">
        <v>225</v>
      </c>
    </row>
    <row r="116" spans="1:15" x14ac:dyDescent="0.25">
      <c r="A116" s="90">
        <v>20</v>
      </c>
      <c r="B116" s="91">
        <v>28</v>
      </c>
      <c r="C116" s="90" t="s">
        <v>163</v>
      </c>
      <c r="D116" s="165" t="s">
        <v>164</v>
      </c>
      <c r="E116" s="166"/>
      <c r="F116" s="90">
        <v>2012</v>
      </c>
      <c r="G116" s="90">
        <v>2012</v>
      </c>
      <c r="H116" s="90">
        <v>20</v>
      </c>
      <c r="I116" s="90">
        <v>2</v>
      </c>
      <c r="L116" s="90">
        <v>41</v>
      </c>
      <c r="N116" s="101" t="s">
        <v>95</v>
      </c>
      <c r="O116" s="90" t="s">
        <v>199</v>
      </c>
    </row>
    <row r="117" spans="1:15" x14ac:dyDescent="0.25">
      <c r="A117" s="90">
        <v>20</v>
      </c>
      <c r="B117" s="91">
        <v>29</v>
      </c>
      <c r="C117" s="90" t="s">
        <v>163</v>
      </c>
      <c r="D117" s="165" t="s">
        <v>164</v>
      </c>
      <c r="E117" s="166"/>
      <c r="F117" s="90">
        <v>2012</v>
      </c>
      <c r="G117" s="90">
        <v>2012</v>
      </c>
      <c r="H117" s="90">
        <v>20</v>
      </c>
      <c r="I117" s="90">
        <v>3</v>
      </c>
      <c r="L117" s="90">
        <v>93</v>
      </c>
      <c r="N117" s="101" t="s">
        <v>95</v>
      </c>
      <c r="O117" s="90" t="s">
        <v>226</v>
      </c>
    </row>
    <row r="118" spans="1:15" x14ac:dyDescent="0.25">
      <c r="A118" s="91">
        <v>20</v>
      </c>
      <c r="B118" s="91">
        <v>30</v>
      </c>
      <c r="C118" s="90" t="s">
        <v>163</v>
      </c>
      <c r="D118" s="165" t="s">
        <v>164</v>
      </c>
      <c r="E118" s="166"/>
      <c r="F118" s="90">
        <v>2012</v>
      </c>
      <c r="G118" s="90">
        <v>2012</v>
      </c>
      <c r="H118" s="91">
        <v>20</v>
      </c>
      <c r="I118" s="90">
        <v>4</v>
      </c>
      <c r="L118" s="90">
        <v>130</v>
      </c>
      <c r="N118" s="101" t="s">
        <v>95</v>
      </c>
      <c r="O118" s="90" t="s">
        <v>227</v>
      </c>
    </row>
    <row r="119" spans="1:15" x14ac:dyDescent="0.25">
      <c r="A119" s="89">
        <v>21</v>
      </c>
      <c r="B119" s="95"/>
      <c r="C119" s="92"/>
      <c r="D119" s="161" t="s">
        <v>164</v>
      </c>
      <c r="E119" s="162"/>
      <c r="F119" s="92"/>
      <c r="G119" s="92"/>
      <c r="H119" s="89">
        <v>21</v>
      </c>
      <c r="I119" s="92"/>
      <c r="J119" s="111"/>
      <c r="K119" s="111"/>
      <c r="L119" s="92"/>
      <c r="M119" s="111"/>
      <c r="N119" s="102"/>
      <c r="O119" s="92"/>
    </row>
    <row r="120" spans="1:15" x14ac:dyDescent="0.25">
      <c r="A120" s="90">
        <v>21</v>
      </c>
      <c r="B120" s="91">
        <v>31</v>
      </c>
      <c r="C120" s="90" t="s">
        <v>163</v>
      </c>
      <c r="D120" s="165" t="s">
        <v>164</v>
      </c>
      <c r="E120" s="166"/>
      <c r="F120" s="90">
        <v>2012</v>
      </c>
      <c r="G120" s="90">
        <v>2012</v>
      </c>
      <c r="H120" s="90">
        <v>21</v>
      </c>
      <c r="I120" s="90">
        <v>1</v>
      </c>
      <c r="L120" s="90">
        <v>208</v>
      </c>
      <c r="N120" s="101" t="s">
        <v>95</v>
      </c>
      <c r="O120" s="90" t="s">
        <v>228</v>
      </c>
    </row>
    <row r="121" spans="1:15" x14ac:dyDescent="0.25">
      <c r="A121" s="90">
        <v>21</v>
      </c>
      <c r="B121" s="91">
        <v>32</v>
      </c>
      <c r="C121" s="90" t="s">
        <v>163</v>
      </c>
      <c r="D121" s="165" t="s">
        <v>164</v>
      </c>
      <c r="E121" s="166"/>
      <c r="F121" s="90">
        <v>2012</v>
      </c>
      <c r="G121" s="90">
        <v>2012</v>
      </c>
      <c r="H121" s="90">
        <v>21</v>
      </c>
      <c r="I121" s="90">
        <v>2</v>
      </c>
      <c r="L121" s="90">
        <v>200</v>
      </c>
      <c r="N121" s="101" t="s">
        <v>100</v>
      </c>
      <c r="O121" s="90" t="s">
        <v>229</v>
      </c>
    </row>
    <row r="122" spans="1:15" x14ac:dyDescent="0.25">
      <c r="A122" s="90">
        <v>21</v>
      </c>
      <c r="B122" s="91">
        <v>33</v>
      </c>
      <c r="C122" s="90" t="s">
        <v>163</v>
      </c>
      <c r="D122" s="165" t="s">
        <v>164</v>
      </c>
      <c r="E122" s="166"/>
      <c r="F122" s="90">
        <v>2012</v>
      </c>
      <c r="G122" s="90">
        <v>2012</v>
      </c>
      <c r="H122" s="90">
        <v>21</v>
      </c>
      <c r="I122" s="90">
        <v>3</v>
      </c>
      <c r="L122" s="90">
        <v>168</v>
      </c>
      <c r="N122" s="101" t="s">
        <v>101</v>
      </c>
      <c r="O122" s="90" t="s">
        <v>229</v>
      </c>
    </row>
    <row r="123" spans="1:15" x14ac:dyDescent="0.25">
      <c r="A123" s="90">
        <v>21</v>
      </c>
      <c r="B123" s="91">
        <v>34</v>
      </c>
      <c r="C123" s="90" t="s">
        <v>163</v>
      </c>
      <c r="D123" s="165" t="s">
        <v>164</v>
      </c>
      <c r="E123" s="166"/>
      <c r="F123" s="90">
        <v>2012</v>
      </c>
      <c r="G123" s="90">
        <v>2012</v>
      </c>
      <c r="H123" s="90">
        <v>21</v>
      </c>
      <c r="I123" s="90">
        <v>4</v>
      </c>
      <c r="L123" s="90">
        <v>260</v>
      </c>
      <c r="N123" s="101" t="s">
        <v>95</v>
      </c>
      <c r="O123" s="90" t="s">
        <v>230</v>
      </c>
    </row>
    <row r="124" spans="1:15" x14ac:dyDescent="0.25">
      <c r="A124" s="89">
        <v>22</v>
      </c>
      <c r="B124" s="95"/>
      <c r="C124" s="92"/>
      <c r="D124" s="161" t="s">
        <v>164</v>
      </c>
      <c r="E124" s="162"/>
      <c r="F124" s="92"/>
      <c r="G124" s="92"/>
      <c r="H124" s="89">
        <v>22</v>
      </c>
      <c r="I124" s="92"/>
      <c r="J124" s="111"/>
      <c r="K124" s="111"/>
      <c r="L124" s="92"/>
      <c r="M124" s="111"/>
      <c r="N124" s="102"/>
      <c r="O124" s="92"/>
    </row>
    <row r="125" spans="1:15" x14ac:dyDescent="0.25">
      <c r="A125" s="90">
        <v>22</v>
      </c>
      <c r="B125" s="91">
        <v>1</v>
      </c>
      <c r="C125" s="90" t="s">
        <v>163</v>
      </c>
      <c r="D125" s="165" t="s">
        <v>164</v>
      </c>
      <c r="E125" s="166"/>
      <c r="F125" s="90">
        <v>2011</v>
      </c>
      <c r="G125" s="90">
        <v>2011</v>
      </c>
      <c r="H125" s="90">
        <v>22</v>
      </c>
      <c r="I125" s="90">
        <v>1</v>
      </c>
      <c r="L125" s="90">
        <v>78</v>
      </c>
      <c r="N125" s="101" t="s">
        <v>95</v>
      </c>
      <c r="O125" s="90" t="s">
        <v>231</v>
      </c>
    </row>
    <row r="126" spans="1:15" x14ac:dyDescent="0.25">
      <c r="A126" s="90">
        <v>22</v>
      </c>
      <c r="B126" s="91">
        <v>2</v>
      </c>
      <c r="C126" s="90" t="s">
        <v>163</v>
      </c>
      <c r="D126" s="165" t="s">
        <v>164</v>
      </c>
      <c r="E126" s="166"/>
      <c r="F126" s="90">
        <v>2011</v>
      </c>
      <c r="G126" s="90">
        <v>2011</v>
      </c>
      <c r="H126" s="90">
        <v>22</v>
      </c>
      <c r="I126" s="90">
        <v>2</v>
      </c>
      <c r="L126" s="90">
        <v>176</v>
      </c>
      <c r="N126" s="101" t="s">
        <v>95</v>
      </c>
      <c r="O126" s="90" t="s">
        <v>232</v>
      </c>
    </row>
    <row r="127" spans="1:15" x14ac:dyDescent="0.25">
      <c r="A127" s="90">
        <v>22</v>
      </c>
      <c r="B127" s="91">
        <v>3</v>
      </c>
      <c r="C127" s="90" t="s">
        <v>163</v>
      </c>
      <c r="D127" s="165" t="s">
        <v>164</v>
      </c>
      <c r="E127" s="166"/>
      <c r="F127" s="90">
        <v>2011</v>
      </c>
      <c r="G127" s="90">
        <v>2011</v>
      </c>
      <c r="H127" s="90">
        <v>22</v>
      </c>
      <c r="I127" s="90">
        <v>3</v>
      </c>
      <c r="L127" s="90">
        <v>139</v>
      </c>
      <c r="N127" s="101" t="s">
        <v>95</v>
      </c>
      <c r="O127" s="90" t="s">
        <v>232</v>
      </c>
    </row>
    <row r="128" spans="1:15" x14ac:dyDescent="0.25">
      <c r="A128" s="90">
        <v>22</v>
      </c>
      <c r="B128" s="91">
        <v>4</v>
      </c>
      <c r="C128" s="90" t="s">
        <v>163</v>
      </c>
      <c r="D128" s="165" t="s">
        <v>164</v>
      </c>
      <c r="E128" s="166"/>
      <c r="F128" s="90">
        <v>2011</v>
      </c>
      <c r="G128" s="90">
        <v>2011</v>
      </c>
      <c r="H128" s="90">
        <v>22</v>
      </c>
      <c r="I128" s="90">
        <v>4</v>
      </c>
      <c r="L128" s="90">
        <v>247</v>
      </c>
      <c r="N128" s="101" t="s">
        <v>95</v>
      </c>
      <c r="O128" s="90" t="s">
        <v>231</v>
      </c>
    </row>
    <row r="129" spans="1:15" x14ac:dyDescent="0.25">
      <c r="A129" s="90">
        <v>22</v>
      </c>
      <c r="B129" s="91">
        <v>5</v>
      </c>
      <c r="C129" s="90" t="s">
        <v>163</v>
      </c>
      <c r="D129" s="165" t="s">
        <v>164</v>
      </c>
      <c r="E129" s="166"/>
      <c r="F129" s="90">
        <v>2011</v>
      </c>
      <c r="G129" s="90">
        <v>2011</v>
      </c>
      <c r="H129" s="90">
        <v>22</v>
      </c>
      <c r="I129" s="90">
        <v>5</v>
      </c>
      <c r="L129" s="90">
        <v>37</v>
      </c>
      <c r="N129" s="101" t="s">
        <v>95</v>
      </c>
      <c r="O129" s="90" t="s">
        <v>233</v>
      </c>
    </row>
    <row r="130" spans="1:15" x14ac:dyDescent="0.25">
      <c r="A130" s="90">
        <v>22</v>
      </c>
      <c r="B130" s="90">
        <v>6</v>
      </c>
      <c r="C130" s="90" t="s">
        <v>163</v>
      </c>
      <c r="D130" s="165" t="s">
        <v>164</v>
      </c>
      <c r="E130" s="166"/>
      <c r="F130" s="98">
        <v>2011</v>
      </c>
      <c r="G130" s="98">
        <v>2011</v>
      </c>
      <c r="H130" s="90">
        <v>22</v>
      </c>
      <c r="I130" s="98">
        <v>6</v>
      </c>
      <c r="L130" s="98">
        <v>193</v>
      </c>
      <c r="N130" s="101" t="s">
        <v>95</v>
      </c>
      <c r="O130" s="98" t="s">
        <v>234</v>
      </c>
    </row>
    <row r="131" spans="1:15" x14ac:dyDescent="0.25">
      <c r="A131" s="89">
        <v>23</v>
      </c>
      <c r="B131" s="92"/>
      <c r="C131" s="96"/>
      <c r="D131" s="161" t="s">
        <v>164</v>
      </c>
      <c r="E131" s="162"/>
      <c r="F131" s="92"/>
      <c r="G131" s="92"/>
      <c r="H131" s="89">
        <v>23</v>
      </c>
      <c r="I131" s="92"/>
      <c r="J131" s="111"/>
      <c r="K131" s="111"/>
      <c r="L131" s="92"/>
      <c r="M131" s="111"/>
      <c r="N131" s="102"/>
      <c r="O131" s="92"/>
    </row>
    <row r="132" spans="1:15" x14ac:dyDescent="0.25">
      <c r="A132" s="90">
        <v>23</v>
      </c>
      <c r="B132" s="91">
        <v>7</v>
      </c>
      <c r="C132" s="90" t="s">
        <v>163</v>
      </c>
      <c r="D132" s="165" t="s">
        <v>164</v>
      </c>
      <c r="E132" s="166"/>
      <c r="F132" s="90">
        <v>2011</v>
      </c>
      <c r="G132" s="90">
        <v>2011</v>
      </c>
      <c r="H132" s="90">
        <v>23</v>
      </c>
      <c r="I132" s="90">
        <v>1</v>
      </c>
      <c r="L132" s="90">
        <v>128</v>
      </c>
      <c r="N132" s="101" t="s">
        <v>95</v>
      </c>
      <c r="O132" s="90" t="s">
        <v>235</v>
      </c>
    </row>
    <row r="133" spans="1:15" x14ac:dyDescent="0.25">
      <c r="A133" s="90">
        <v>23</v>
      </c>
      <c r="B133" s="91">
        <v>8</v>
      </c>
      <c r="C133" s="90" t="s">
        <v>163</v>
      </c>
      <c r="D133" s="165" t="s">
        <v>164</v>
      </c>
      <c r="E133" s="166"/>
      <c r="F133" s="90">
        <v>2011</v>
      </c>
      <c r="G133" s="90">
        <v>2011</v>
      </c>
      <c r="H133" s="90">
        <v>23</v>
      </c>
      <c r="I133" s="90">
        <v>2</v>
      </c>
      <c r="L133" s="90">
        <v>158</v>
      </c>
      <c r="N133" s="101" t="s">
        <v>95</v>
      </c>
      <c r="O133" s="90" t="s">
        <v>236</v>
      </c>
    </row>
    <row r="134" spans="1:15" x14ac:dyDescent="0.25">
      <c r="A134" s="90">
        <v>23</v>
      </c>
      <c r="B134" s="91">
        <v>9</v>
      </c>
      <c r="C134" s="90" t="s">
        <v>163</v>
      </c>
      <c r="D134" s="165" t="s">
        <v>164</v>
      </c>
      <c r="E134" s="166"/>
      <c r="F134" s="90">
        <v>2011</v>
      </c>
      <c r="G134" s="90">
        <v>2011</v>
      </c>
      <c r="H134" s="90">
        <v>23</v>
      </c>
      <c r="I134" s="90">
        <v>3</v>
      </c>
      <c r="L134" s="90">
        <v>266</v>
      </c>
      <c r="N134" s="101" t="s">
        <v>95</v>
      </c>
      <c r="O134" s="90" t="s">
        <v>237</v>
      </c>
    </row>
    <row r="135" spans="1:15" x14ac:dyDescent="0.25">
      <c r="A135" s="90">
        <v>23</v>
      </c>
      <c r="B135" s="91">
        <v>10</v>
      </c>
      <c r="C135" s="90" t="s">
        <v>163</v>
      </c>
      <c r="D135" s="165" t="s">
        <v>164</v>
      </c>
      <c r="E135" s="166"/>
      <c r="F135" s="90">
        <v>2011</v>
      </c>
      <c r="G135" s="90">
        <v>2011</v>
      </c>
      <c r="H135" s="90">
        <v>23</v>
      </c>
      <c r="I135" s="90">
        <v>4</v>
      </c>
      <c r="L135" s="90">
        <v>259</v>
      </c>
      <c r="N135" s="101" t="s">
        <v>95</v>
      </c>
      <c r="O135" s="90" t="s">
        <v>231</v>
      </c>
    </row>
    <row r="136" spans="1:15" x14ac:dyDescent="0.25">
      <c r="A136" s="89">
        <v>24</v>
      </c>
      <c r="B136" s="95"/>
      <c r="C136" s="96"/>
      <c r="D136" s="161" t="s">
        <v>164</v>
      </c>
      <c r="E136" s="162"/>
      <c r="F136" s="92"/>
      <c r="G136" s="92"/>
      <c r="H136" s="89">
        <v>24</v>
      </c>
      <c r="I136" s="92"/>
      <c r="J136" s="111"/>
      <c r="K136" s="111"/>
      <c r="L136" s="92"/>
      <c r="M136" s="111"/>
      <c r="N136" s="102"/>
      <c r="O136" s="92"/>
    </row>
    <row r="137" spans="1:15" x14ac:dyDescent="0.25">
      <c r="A137" s="90">
        <v>24</v>
      </c>
      <c r="B137" s="91">
        <v>11</v>
      </c>
      <c r="C137" s="90" t="s">
        <v>163</v>
      </c>
      <c r="D137" s="165" t="s">
        <v>164</v>
      </c>
      <c r="E137" s="166"/>
      <c r="F137" s="90">
        <v>2011</v>
      </c>
      <c r="G137" s="90">
        <v>2011</v>
      </c>
      <c r="H137" s="90">
        <v>24</v>
      </c>
      <c r="I137" s="90">
        <v>1</v>
      </c>
      <c r="L137" s="90">
        <v>171</v>
      </c>
      <c r="N137" s="101" t="s">
        <v>95</v>
      </c>
      <c r="O137" s="90" t="s">
        <v>238</v>
      </c>
    </row>
    <row r="138" spans="1:15" x14ac:dyDescent="0.25">
      <c r="A138" s="90">
        <v>24</v>
      </c>
      <c r="B138" s="91">
        <v>12</v>
      </c>
      <c r="C138" s="90" t="s">
        <v>163</v>
      </c>
      <c r="D138" s="165" t="s">
        <v>164</v>
      </c>
      <c r="E138" s="166"/>
      <c r="F138" s="90">
        <v>2011</v>
      </c>
      <c r="G138" s="90">
        <v>2011</v>
      </c>
      <c r="H138" s="90">
        <v>24</v>
      </c>
      <c r="I138" s="90">
        <v>2</v>
      </c>
      <c r="L138" s="90">
        <v>50</v>
      </c>
      <c r="N138" s="101" t="s">
        <v>95</v>
      </c>
      <c r="O138" s="90" t="s">
        <v>239</v>
      </c>
    </row>
    <row r="139" spans="1:15" x14ac:dyDescent="0.25">
      <c r="A139" s="90">
        <v>24</v>
      </c>
      <c r="B139" s="91">
        <v>13</v>
      </c>
      <c r="C139" s="90" t="s">
        <v>163</v>
      </c>
      <c r="D139" s="165" t="s">
        <v>164</v>
      </c>
      <c r="E139" s="166"/>
      <c r="F139" s="90">
        <v>2011</v>
      </c>
      <c r="G139" s="90">
        <v>2011</v>
      </c>
      <c r="H139" s="90">
        <v>24</v>
      </c>
      <c r="I139" s="90">
        <v>3</v>
      </c>
      <c r="L139" s="90">
        <v>41</v>
      </c>
      <c r="N139" s="101" t="s">
        <v>95</v>
      </c>
      <c r="O139" s="90" t="s">
        <v>240</v>
      </c>
    </row>
    <row r="140" spans="1:15" x14ac:dyDescent="0.25">
      <c r="A140" s="90">
        <v>24</v>
      </c>
      <c r="B140" s="91">
        <v>14</v>
      </c>
      <c r="C140" s="90" t="s">
        <v>163</v>
      </c>
      <c r="D140" s="165" t="s">
        <v>164</v>
      </c>
      <c r="E140" s="166"/>
      <c r="F140" s="90">
        <v>2011</v>
      </c>
      <c r="G140" s="90">
        <v>2011</v>
      </c>
      <c r="H140" s="90">
        <v>24</v>
      </c>
      <c r="I140" s="90">
        <v>4</v>
      </c>
      <c r="L140" s="90">
        <v>201</v>
      </c>
      <c r="N140" s="101" t="s">
        <v>95</v>
      </c>
      <c r="O140" s="90" t="s">
        <v>241</v>
      </c>
    </row>
    <row r="141" spans="1:15" x14ac:dyDescent="0.25">
      <c r="A141" s="90">
        <v>24</v>
      </c>
      <c r="B141" s="91">
        <v>15</v>
      </c>
      <c r="C141" s="90" t="s">
        <v>163</v>
      </c>
      <c r="D141" s="165" t="s">
        <v>164</v>
      </c>
      <c r="E141" s="166"/>
      <c r="F141" s="90">
        <v>2011</v>
      </c>
      <c r="G141" s="90">
        <v>2011</v>
      </c>
      <c r="H141" s="90">
        <v>24</v>
      </c>
      <c r="I141" s="90">
        <v>5</v>
      </c>
      <c r="L141" s="90">
        <v>40</v>
      </c>
      <c r="N141" s="101" t="s">
        <v>95</v>
      </c>
      <c r="O141" s="90" t="s">
        <v>242</v>
      </c>
    </row>
    <row r="142" spans="1:15" x14ac:dyDescent="0.25">
      <c r="A142" s="89">
        <v>25</v>
      </c>
      <c r="B142" s="95"/>
      <c r="C142" s="96"/>
      <c r="D142" s="161" t="s">
        <v>164</v>
      </c>
      <c r="E142" s="162"/>
      <c r="F142" s="92"/>
      <c r="G142" s="92"/>
      <c r="H142" s="89">
        <v>25</v>
      </c>
      <c r="I142" s="92"/>
      <c r="J142" s="111"/>
      <c r="K142" s="111"/>
      <c r="L142" s="92"/>
      <c r="M142" s="111"/>
      <c r="N142" s="102"/>
      <c r="O142" s="92"/>
    </row>
    <row r="143" spans="1:15" x14ac:dyDescent="0.25">
      <c r="A143" s="90">
        <v>25</v>
      </c>
      <c r="B143" s="91">
        <v>16</v>
      </c>
      <c r="C143" s="90" t="s">
        <v>163</v>
      </c>
      <c r="D143" s="165" t="s">
        <v>164</v>
      </c>
      <c r="E143" s="166"/>
      <c r="F143" s="90">
        <v>2011</v>
      </c>
      <c r="G143" s="90">
        <v>2011</v>
      </c>
      <c r="H143" s="90">
        <v>25</v>
      </c>
      <c r="I143" s="90">
        <v>1</v>
      </c>
      <c r="L143" s="90">
        <v>247</v>
      </c>
      <c r="N143" s="101" t="s">
        <v>95</v>
      </c>
      <c r="O143" s="90" t="s">
        <v>243</v>
      </c>
    </row>
    <row r="144" spans="1:15" x14ac:dyDescent="0.25">
      <c r="A144" s="90">
        <v>25</v>
      </c>
      <c r="B144" s="91">
        <v>17</v>
      </c>
      <c r="C144" s="90" t="s">
        <v>163</v>
      </c>
      <c r="D144" s="165" t="s">
        <v>164</v>
      </c>
      <c r="E144" s="166"/>
      <c r="F144" s="90">
        <v>2011</v>
      </c>
      <c r="G144" s="90">
        <v>2011</v>
      </c>
      <c r="H144" s="90">
        <v>25</v>
      </c>
      <c r="I144" s="90">
        <v>2</v>
      </c>
      <c r="L144" s="90">
        <v>189</v>
      </c>
      <c r="N144" s="101" t="s">
        <v>95</v>
      </c>
      <c r="O144" s="90" t="s">
        <v>243</v>
      </c>
    </row>
    <row r="145" spans="1:15" x14ac:dyDescent="0.25">
      <c r="A145" s="90">
        <v>25</v>
      </c>
      <c r="B145" s="91">
        <v>18</v>
      </c>
      <c r="C145" s="90" t="s">
        <v>163</v>
      </c>
      <c r="D145" s="165" t="s">
        <v>164</v>
      </c>
      <c r="E145" s="166"/>
      <c r="F145" s="90">
        <v>2011</v>
      </c>
      <c r="G145" s="90">
        <v>2011</v>
      </c>
      <c r="H145" s="90">
        <v>25</v>
      </c>
      <c r="I145" s="90">
        <v>3</v>
      </c>
      <c r="L145" s="90">
        <v>227</v>
      </c>
      <c r="N145" s="101" t="s">
        <v>95</v>
      </c>
      <c r="O145" s="90" t="s">
        <v>243</v>
      </c>
    </row>
    <row r="146" spans="1:15" x14ac:dyDescent="0.25">
      <c r="A146" s="90">
        <v>25</v>
      </c>
      <c r="B146" s="91">
        <v>19</v>
      </c>
      <c r="C146" s="90" t="s">
        <v>163</v>
      </c>
      <c r="D146" s="165" t="s">
        <v>164</v>
      </c>
      <c r="E146" s="166"/>
      <c r="F146" s="90">
        <v>2011</v>
      </c>
      <c r="G146" s="90">
        <v>2011</v>
      </c>
      <c r="H146" s="90">
        <v>25</v>
      </c>
      <c r="I146" s="90">
        <v>4</v>
      </c>
      <c r="L146" s="90">
        <v>153</v>
      </c>
      <c r="N146" s="101" t="s">
        <v>95</v>
      </c>
      <c r="O146" s="90" t="s">
        <v>243</v>
      </c>
    </row>
    <row r="147" spans="1:15" x14ac:dyDescent="0.25">
      <c r="A147" s="89">
        <v>26</v>
      </c>
      <c r="B147" s="95"/>
      <c r="C147" s="96"/>
      <c r="D147" s="161" t="s">
        <v>164</v>
      </c>
      <c r="E147" s="162"/>
      <c r="F147" s="92"/>
      <c r="G147" s="92"/>
      <c r="H147" s="89">
        <v>26</v>
      </c>
      <c r="I147" s="92"/>
      <c r="J147" s="111"/>
      <c r="K147" s="111"/>
      <c r="L147" s="92"/>
      <c r="M147" s="111"/>
      <c r="N147" s="102"/>
      <c r="O147" s="92"/>
    </row>
    <row r="148" spans="1:15" x14ac:dyDescent="0.25">
      <c r="A148" s="90">
        <v>26</v>
      </c>
      <c r="B148" s="91">
        <v>20</v>
      </c>
      <c r="C148" s="90" t="s">
        <v>163</v>
      </c>
      <c r="D148" s="165" t="s">
        <v>164</v>
      </c>
      <c r="E148" s="166"/>
      <c r="F148" s="90">
        <v>2011</v>
      </c>
      <c r="G148" s="90">
        <v>2011</v>
      </c>
      <c r="H148" s="90">
        <v>26</v>
      </c>
      <c r="I148" s="90">
        <v>1</v>
      </c>
      <c r="L148" s="90">
        <v>198</v>
      </c>
      <c r="N148" s="101" t="s">
        <v>95</v>
      </c>
      <c r="O148" s="90" t="s">
        <v>244</v>
      </c>
    </row>
    <row r="149" spans="1:15" x14ac:dyDescent="0.25">
      <c r="A149" s="90">
        <v>26</v>
      </c>
      <c r="B149" s="91">
        <v>21</v>
      </c>
      <c r="C149" s="90" t="s">
        <v>163</v>
      </c>
      <c r="D149" s="165" t="s">
        <v>164</v>
      </c>
      <c r="E149" s="166"/>
      <c r="F149" s="90">
        <v>2011</v>
      </c>
      <c r="G149" s="90">
        <v>2011</v>
      </c>
      <c r="H149" s="90">
        <v>26</v>
      </c>
      <c r="I149" s="90">
        <v>2</v>
      </c>
      <c r="L149" s="90">
        <v>174</v>
      </c>
      <c r="N149" s="101" t="s">
        <v>95</v>
      </c>
      <c r="O149" s="90" t="s">
        <v>244</v>
      </c>
    </row>
    <row r="150" spans="1:15" x14ac:dyDescent="0.25">
      <c r="A150" s="90">
        <v>26</v>
      </c>
      <c r="B150" s="91">
        <v>22</v>
      </c>
      <c r="C150" s="90" t="s">
        <v>163</v>
      </c>
      <c r="D150" s="165" t="s">
        <v>164</v>
      </c>
      <c r="E150" s="166"/>
      <c r="F150" s="90">
        <v>2011</v>
      </c>
      <c r="G150" s="90">
        <v>2011</v>
      </c>
      <c r="H150" s="90">
        <v>26</v>
      </c>
      <c r="I150" s="90">
        <v>3</v>
      </c>
      <c r="L150" s="90">
        <v>30</v>
      </c>
      <c r="N150" s="101" t="s">
        <v>95</v>
      </c>
      <c r="O150" s="90" t="s">
        <v>245</v>
      </c>
    </row>
    <row r="151" spans="1:15" x14ac:dyDescent="0.25">
      <c r="A151" s="89">
        <v>27</v>
      </c>
      <c r="B151" s="95"/>
      <c r="C151" s="96"/>
      <c r="D151" s="161" t="s">
        <v>164</v>
      </c>
      <c r="E151" s="162"/>
      <c r="F151" s="92"/>
      <c r="G151" s="92"/>
      <c r="H151" s="89">
        <v>27</v>
      </c>
      <c r="I151" s="92"/>
      <c r="J151" s="111"/>
      <c r="K151" s="111"/>
      <c r="L151" s="92"/>
      <c r="M151" s="111"/>
      <c r="N151" s="102"/>
      <c r="O151" s="92"/>
    </row>
    <row r="152" spans="1:15" x14ac:dyDescent="0.25">
      <c r="A152" s="90">
        <v>27</v>
      </c>
      <c r="B152" s="91">
        <v>23</v>
      </c>
      <c r="C152" s="90" t="s">
        <v>163</v>
      </c>
      <c r="D152" s="165" t="s">
        <v>164</v>
      </c>
      <c r="E152" s="166"/>
      <c r="F152" s="90">
        <v>2011</v>
      </c>
      <c r="G152" s="90">
        <v>2011</v>
      </c>
      <c r="H152" s="90">
        <v>27</v>
      </c>
      <c r="I152" s="90">
        <v>1</v>
      </c>
      <c r="L152" s="90">
        <v>58</v>
      </c>
      <c r="N152" s="101" t="s">
        <v>95</v>
      </c>
      <c r="O152" s="90" t="s">
        <v>246</v>
      </c>
    </row>
    <row r="153" spans="1:15" x14ac:dyDescent="0.25">
      <c r="A153" s="90">
        <v>27</v>
      </c>
      <c r="B153" s="91">
        <v>25</v>
      </c>
      <c r="C153" s="90" t="s">
        <v>163</v>
      </c>
      <c r="D153" s="165" t="s">
        <v>164</v>
      </c>
      <c r="E153" s="166"/>
      <c r="F153" s="90">
        <v>2011</v>
      </c>
      <c r="G153" s="90">
        <v>2011</v>
      </c>
      <c r="H153" s="90">
        <v>27</v>
      </c>
      <c r="I153" s="90">
        <v>2</v>
      </c>
      <c r="L153" s="90">
        <v>175</v>
      </c>
      <c r="N153" s="101" t="s">
        <v>95</v>
      </c>
      <c r="O153" s="90" t="s">
        <v>247</v>
      </c>
    </row>
    <row r="154" spans="1:15" x14ac:dyDescent="0.25">
      <c r="A154" s="90">
        <v>27</v>
      </c>
      <c r="B154" s="91">
        <v>24</v>
      </c>
      <c r="C154" s="90" t="s">
        <v>163</v>
      </c>
      <c r="D154" s="165" t="s">
        <v>164</v>
      </c>
      <c r="E154" s="166"/>
      <c r="F154" s="90">
        <v>2011</v>
      </c>
      <c r="G154" s="90">
        <v>2011</v>
      </c>
      <c r="H154" s="90">
        <v>27</v>
      </c>
      <c r="I154" s="90">
        <v>3</v>
      </c>
      <c r="L154" s="90">
        <v>239</v>
      </c>
      <c r="N154" s="101" t="s">
        <v>95</v>
      </c>
      <c r="O154" s="90" t="s">
        <v>248</v>
      </c>
    </row>
    <row r="155" spans="1:15" x14ac:dyDescent="0.25">
      <c r="A155" s="89">
        <v>28</v>
      </c>
      <c r="B155" s="95"/>
      <c r="C155" s="96"/>
      <c r="D155" s="161" t="s">
        <v>164</v>
      </c>
      <c r="E155" s="162"/>
      <c r="F155" s="92"/>
      <c r="G155" s="89"/>
      <c r="H155" s="89">
        <v>28</v>
      </c>
      <c r="I155" s="92"/>
      <c r="J155" s="111"/>
      <c r="K155" s="111"/>
      <c r="L155" s="92"/>
      <c r="M155" s="111"/>
      <c r="N155" s="102"/>
      <c r="O155" s="92"/>
    </row>
    <row r="156" spans="1:15" x14ac:dyDescent="0.25">
      <c r="A156" s="90">
        <v>28</v>
      </c>
      <c r="B156" s="91">
        <v>25</v>
      </c>
      <c r="C156" s="90" t="s">
        <v>163</v>
      </c>
      <c r="D156" s="165" t="s">
        <v>164</v>
      </c>
      <c r="E156" s="166"/>
      <c r="F156" s="90">
        <v>2011</v>
      </c>
      <c r="G156" s="90">
        <v>2011</v>
      </c>
      <c r="H156" s="90">
        <v>28</v>
      </c>
      <c r="I156" s="90">
        <v>1</v>
      </c>
      <c r="L156" s="90">
        <v>100</v>
      </c>
      <c r="N156" s="101" t="s">
        <v>100</v>
      </c>
      <c r="O156" s="90" t="s">
        <v>249</v>
      </c>
    </row>
    <row r="157" spans="1:15" x14ac:dyDescent="0.25">
      <c r="A157" s="90">
        <v>28</v>
      </c>
      <c r="B157" s="91">
        <v>26</v>
      </c>
      <c r="C157" s="90" t="s">
        <v>163</v>
      </c>
      <c r="D157" s="165" t="s">
        <v>164</v>
      </c>
      <c r="E157" s="166"/>
      <c r="F157" s="90">
        <v>2011</v>
      </c>
      <c r="G157" s="90">
        <v>2011</v>
      </c>
      <c r="H157" s="90">
        <v>28</v>
      </c>
      <c r="I157" s="90">
        <v>2</v>
      </c>
      <c r="L157" s="90">
        <v>174</v>
      </c>
      <c r="N157" s="101" t="s">
        <v>101</v>
      </c>
      <c r="O157" s="90" t="s">
        <v>250</v>
      </c>
    </row>
    <row r="158" spans="1:15" x14ac:dyDescent="0.25">
      <c r="A158" s="90">
        <v>28</v>
      </c>
      <c r="B158" s="91">
        <v>27</v>
      </c>
      <c r="C158" s="90" t="s">
        <v>163</v>
      </c>
      <c r="D158" s="165" t="s">
        <v>164</v>
      </c>
      <c r="E158" s="166"/>
      <c r="F158" s="90">
        <v>2011</v>
      </c>
      <c r="G158" s="90">
        <v>2011</v>
      </c>
      <c r="H158" s="90">
        <v>28</v>
      </c>
      <c r="I158" s="90">
        <v>3</v>
      </c>
      <c r="L158" s="90">
        <v>167</v>
      </c>
      <c r="N158" s="101" t="s">
        <v>95</v>
      </c>
      <c r="O158" s="90" t="s">
        <v>251</v>
      </c>
    </row>
    <row r="159" spans="1:15" x14ac:dyDescent="0.25">
      <c r="A159" s="90">
        <v>28</v>
      </c>
      <c r="B159" s="91">
        <v>28</v>
      </c>
      <c r="C159" s="90" t="s">
        <v>163</v>
      </c>
      <c r="D159" s="165" t="s">
        <v>164</v>
      </c>
      <c r="E159" s="166"/>
      <c r="F159" s="90">
        <v>2011</v>
      </c>
      <c r="G159" s="90">
        <v>2011</v>
      </c>
      <c r="H159" s="90">
        <v>28</v>
      </c>
      <c r="I159" s="90">
        <v>4</v>
      </c>
      <c r="L159" s="90">
        <v>215</v>
      </c>
      <c r="N159" s="101" t="s">
        <v>95</v>
      </c>
      <c r="O159" s="90" t="s">
        <v>252</v>
      </c>
    </row>
    <row r="160" spans="1:15" x14ac:dyDescent="0.25">
      <c r="A160" s="90">
        <v>28</v>
      </c>
      <c r="B160" s="91">
        <v>29</v>
      </c>
      <c r="C160" s="90" t="s">
        <v>163</v>
      </c>
      <c r="D160" s="165" t="s">
        <v>164</v>
      </c>
      <c r="E160" s="166"/>
      <c r="F160" s="90">
        <v>2011</v>
      </c>
      <c r="G160" s="90">
        <v>2011</v>
      </c>
      <c r="H160" s="90">
        <v>28</v>
      </c>
      <c r="I160" s="90">
        <v>5</v>
      </c>
      <c r="L160" s="90">
        <v>162</v>
      </c>
      <c r="N160" s="101" t="s">
        <v>95</v>
      </c>
      <c r="O160" s="90" t="s">
        <v>253</v>
      </c>
    </row>
    <row r="161" spans="1:15" x14ac:dyDescent="0.25">
      <c r="A161" s="89">
        <v>29</v>
      </c>
      <c r="B161" s="89"/>
      <c r="C161" s="97"/>
      <c r="D161" s="161" t="s">
        <v>164</v>
      </c>
      <c r="E161" s="162"/>
      <c r="F161" s="89"/>
      <c r="G161" s="89"/>
      <c r="H161" s="89">
        <v>29</v>
      </c>
      <c r="I161" s="89"/>
      <c r="J161" s="111"/>
      <c r="K161" s="111"/>
      <c r="L161" s="89"/>
      <c r="M161" s="111"/>
      <c r="N161" s="106"/>
      <c r="O161" s="89"/>
    </row>
    <row r="162" spans="1:15" x14ac:dyDescent="0.25">
      <c r="A162" s="90">
        <v>29</v>
      </c>
      <c r="B162" s="91">
        <v>30</v>
      </c>
      <c r="C162" s="90" t="s">
        <v>163</v>
      </c>
      <c r="D162" s="165" t="s">
        <v>164</v>
      </c>
      <c r="E162" s="166"/>
      <c r="F162" s="90">
        <v>2011</v>
      </c>
      <c r="G162" s="90">
        <v>2011</v>
      </c>
      <c r="H162" s="90">
        <v>29</v>
      </c>
      <c r="I162" s="90">
        <v>1</v>
      </c>
      <c r="L162" s="90">
        <v>65</v>
      </c>
      <c r="N162" s="101" t="s">
        <v>95</v>
      </c>
      <c r="O162" s="90" t="s">
        <v>254</v>
      </c>
    </row>
    <row r="163" spans="1:15" x14ac:dyDescent="0.25">
      <c r="A163" s="90">
        <v>29</v>
      </c>
      <c r="B163" s="91">
        <v>31</v>
      </c>
      <c r="C163" s="90" t="s">
        <v>163</v>
      </c>
      <c r="D163" s="165" t="s">
        <v>164</v>
      </c>
      <c r="E163" s="166"/>
      <c r="F163" s="90">
        <v>2011</v>
      </c>
      <c r="G163" s="90">
        <v>2011</v>
      </c>
      <c r="H163" s="90">
        <v>29</v>
      </c>
      <c r="I163" s="90">
        <v>2</v>
      </c>
      <c r="L163" s="90">
        <v>91</v>
      </c>
      <c r="N163" s="101" t="s">
        <v>95</v>
      </c>
      <c r="O163" s="90" t="s">
        <v>232</v>
      </c>
    </row>
    <row r="164" spans="1:15" x14ac:dyDescent="0.25">
      <c r="A164" s="90">
        <v>29</v>
      </c>
      <c r="B164" s="91">
        <v>32</v>
      </c>
      <c r="C164" s="90" t="s">
        <v>163</v>
      </c>
      <c r="D164" s="165" t="s">
        <v>164</v>
      </c>
      <c r="E164" s="166"/>
      <c r="F164" s="90">
        <v>2011</v>
      </c>
      <c r="G164" s="90">
        <v>2011</v>
      </c>
      <c r="H164" s="90">
        <v>29</v>
      </c>
      <c r="I164" s="90">
        <v>3</v>
      </c>
      <c r="L164" s="90">
        <v>224</v>
      </c>
      <c r="N164" s="101" t="s">
        <v>95</v>
      </c>
      <c r="O164" s="90" t="s">
        <v>216</v>
      </c>
    </row>
    <row r="165" spans="1:15" x14ac:dyDescent="0.25">
      <c r="A165" s="90">
        <v>29</v>
      </c>
      <c r="B165" s="91">
        <v>33</v>
      </c>
      <c r="C165" s="90" t="s">
        <v>163</v>
      </c>
      <c r="D165" s="165" t="s">
        <v>164</v>
      </c>
      <c r="E165" s="166"/>
      <c r="F165" s="90">
        <v>2011</v>
      </c>
      <c r="G165" s="90">
        <v>2011</v>
      </c>
      <c r="H165" s="90">
        <v>29</v>
      </c>
      <c r="I165" s="90">
        <v>4</v>
      </c>
      <c r="L165" s="90">
        <v>113</v>
      </c>
      <c r="N165" s="101" t="s">
        <v>95</v>
      </c>
      <c r="O165" s="90" t="s">
        <v>216</v>
      </c>
    </row>
    <row r="166" spans="1:15" x14ac:dyDescent="0.25">
      <c r="A166" s="90">
        <v>29</v>
      </c>
      <c r="B166" s="91">
        <v>34</v>
      </c>
      <c r="C166" s="90" t="s">
        <v>163</v>
      </c>
      <c r="D166" s="165" t="s">
        <v>164</v>
      </c>
      <c r="E166" s="166"/>
      <c r="F166" s="90">
        <v>2011</v>
      </c>
      <c r="G166" s="90">
        <v>2011</v>
      </c>
      <c r="H166" s="90">
        <v>29</v>
      </c>
      <c r="I166" s="90">
        <v>5</v>
      </c>
      <c r="L166" s="90">
        <v>156</v>
      </c>
      <c r="N166" s="101" t="s">
        <v>95</v>
      </c>
      <c r="O166" s="90" t="s">
        <v>216</v>
      </c>
    </row>
    <row r="167" spans="1:15" x14ac:dyDescent="0.25">
      <c r="A167" s="89">
        <v>30</v>
      </c>
      <c r="B167" s="95"/>
      <c r="C167" s="96"/>
      <c r="D167" s="161" t="s">
        <v>164</v>
      </c>
      <c r="E167" s="162"/>
      <c r="F167" s="92"/>
      <c r="G167" s="92"/>
      <c r="H167" s="89">
        <v>30</v>
      </c>
      <c r="I167" s="92"/>
      <c r="J167" s="111"/>
      <c r="K167" s="111"/>
      <c r="L167" s="92"/>
      <c r="M167" s="111"/>
      <c r="N167" s="102"/>
      <c r="O167" s="92"/>
    </row>
    <row r="168" spans="1:15" x14ac:dyDescent="0.25">
      <c r="A168" s="90">
        <v>30</v>
      </c>
      <c r="B168" s="91">
        <v>35</v>
      </c>
      <c r="C168" s="90" t="s">
        <v>163</v>
      </c>
      <c r="D168" s="165" t="s">
        <v>164</v>
      </c>
      <c r="E168" s="166"/>
      <c r="F168" s="90">
        <v>2011</v>
      </c>
      <c r="G168" s="90">
        <v>2011</v>
      </c>
      <c r="H168" s="90">
        <v>30</v>
      </c>
      <c r="I168" s="90">
        <v>1</v>
      </c>
      <c r="L168" s="90">
        <v>200</v>
      </c>
      <c r="N168" s="101" t="s">
        <v>100</v>
      </c>
      <c r="O168" s="90" t="s">
        <v>199</v>
      </c>
    </row>
    <row r="169" spans="1:15" x14ac:dyDescent="0.25">
      <c r="A169" s="90">
        <v>30</v>
      </c>
      <c r="B169" s="91">
        <v>36</v>
      </c>
      <c r="C169" s="90" t="s">
        <v>163</v>
      </c>
      <c r="D169" s="165" t="s">
        <v>164</v>
      </c>
      <c r="E169" s="166"/>
      <c r="F169" s="90">
        <v>2011</v>
      </c>
      <c r="G169" s="90">
        <v>2011</v>
      </c>
      <c r="H169" s="90">
        <v>30</v>
      </c>
      <c r="I169" s="90">
        <v>2</v>
      </c>
      <c r="L169" s="90">
        <v>169</v>
      </c>
      <c r="N169" s="101" t="s">
        <v>101</v>
      </c>
      <c r="O169" s="90" t="s">
        <v>199</v>
      </c>
    </row>
    <row r="170" spans="1:15" x14ac:dyDescent="0.25">
      <c r="A170" s="90">
        <v>30</v>
      </c>
      <c r="B170" s="91">
        <v>37</v>
      </c>
      <c r="C170" s="90" t="s">
        <v>163</v>
      </c>
      <c r="D170" s="165" t="s">
        <v>164</v>
      </c>
      <c r="E170" s="166"/>
      <c r="F170" s="90">
        <v>2011</v>
      </c>
      <c r="G170" s="90">
        <v>2011</v>
      </c>
      <c r="H170" s="90">
        <v>30</v>
      </c>
      <c r="I170" s="90">
        <v>3</v>
      </c>
      <c r="L170" s="90">
        <v>88</v>
      </c>
      <c r="N170" s="101" t="s">
        <v>95</v>
      </c>
      <c r="O170" s="90" t="s">
        <v>199</v>
      </c>
    </row>
    <row r="171" spans="1:15" x14ac:dyDescent="0.25">
      <c r="A171" s="91">
        <v>30</v>
      </c>
      <c r="B171" s="91">
        <v>38</v>
      </c>
      <c r="C171" s="90" t="s">
        <v>163</v>
      </c>
      <c r="D171" s="165" t="s">
        <v>164</v>
      </c>
      <c r="E171" s="166"/>
      <c r="F171" s="90">
        <v>2011</v>
      </c>
      <c r="G171" s="90">
        <v>2011</v>
      </c>
      <c r="H171" s="91">
        <v>30</v>
      </c>
      <c r="I171" s="90">
        <v>4</v>
      </c>
      <c r="L171" s="90">
        <v>266</v>
      </c>
      <c r="N171" s="101" t="s">
        <v>95</v>
      </c>
      <c r="O171" s="90" t="s">
        <v>255</v>
      </c>
    </row>
    <row r="172" spans="1:15" x14ac:dyDescent="0.25">
      <c r="A172" s="89">
        <v>31</v>
      </c>
      <c r="B172" s="95"/>
      <c r="C172" s="96"/>
      <c r="D172" s="161" t="s">
        <v>164</v>
      </c>
      <c r="E172" s="162"/>
      <c r="F172" s="92"/>
      <c r="G172" s="92"/>
      <c r="H172" s="89">
        <v>31</v>
      </c>
      <c r="I172" s="92"/>
      <c r="J172" s="111"/>
      <c r="K172" s="111"/>
      <c r="L172" s="92"/>
      <c r="M172" s="111"/>
      <c r="N172" s="102"/>
      <c r="O172" s="92"/>
    </row>
    <row r="173" spans="1:15" x14ac:dyDescent="0.25">
      <c r="A173" s="90">
        <v>31</v>
      </c>
      <c r="B173" s="91">
        <v>39</v>
      </c>
      <c r="C173" s="90" t="s">
        <v>163</v>
      </c>
      <c r="D173" s="165" t="s">
        <v>164</v>
      </c>
      <c r="E173" s="166"/>
      <c r="F173" s="90">
        <v>2011</v>
      </c>
      <c r="G173" s="90">
        <v>2011</v>
      </c>
      <c r="H173" s="90">
        <v>31</v>
      </c>
      <c r="I173" s="90">
        <v>1</v>
      </c>
      <c r="L173" s="90">
        <v>64</v>
      </c>
      <c r="N173" s="101" t="s">
        <v>95</v>
      </c>
      <c r="O173" s="90" t="s">
        <v>256</v>
      </c>
    </row>
    <row r="174" spans="1:15" x14ac:dyDescent="0.25">
      <c r="A174" s="90">
        <v>31</v>
      </c>
      <c r="B174" s="91">
        <v>40</v>
      </c>
      <c r="C174" s="90" t="s">
        <v>163</v>
      </c>
      <c r="D174" s="165" t="s">
        <v>164</v>
      </c>
      <c r="E174" s="166"/>
      <c r="F174" s="90">
        <v>2011</v>
      </c>
      <c r="G174" s="90">
        <v>2011</v>
      </c>
      <c r="H174" s="90">
        <v>31</v>
      </c>
      <c r="I174" s="90">
        <v>2</v>
      </c>
      <c r="L174" s="90">
        <v>81</v>
      </c>
      <c r="N174" s="101" t="s">
        <v>95</v>
      </c>
      <c r="O174" s="90" t="s">
        <v>257</v>
      </c>
    </row>
    <row r="175" spans="1:15" x14ac:dyDescent="0.25">
      <c r="A175" s="90">
        <v>31</v>
      </c>
      <c r="B175" s="91">
        <v>41</v>
      </c>
      <c r="C175" s="90" t="s">
        <v>163</v>
      </c>
      <c r="D175" s="165" t="s">
        <v>164</v>
      </c>
      <c r="E175" s="166"/>
      <c r="F175" s="90">
        <v>2011</v>
      </c>
      <c r="G175" s="90">
        <v>2011</v>
      </c>
      <c r="H175" s="90">
        <v>31</v>
      </c>
      <c r="I175" s="90">
        <v>3</v>
      </c>
      <c r="L175" s="90">
        <v>129</v>
      </c>
      <c r="N175" s="101" t="s">
        <v>95</v>
      </c>
      <c r="O175" s="90" t="s">
        <v>247</v>
      </c>
    </row>
    <row r="176" spans="1:15" x14ac:dyDescent="0.25">
      <c r="A176" s="90">
        <v>31</v>
      </c>
      <c r="B176" s="91">
        <v>42</v>
      </c>
      <c r="C176" s="90" t="s">
        <v>163</v>
      </c>
      <c r="D176" s="165" t="s">
        <v>164</v>
      </c>
      <c r="E176" s="166"/>
      <c r="F176" s="90">
        <v>2011</v>
      </c>
      <c r="G176" s="90">
        <v>2011</v>
      </c>
      <c r="H176" s="90">
        <v>31</v>
      </c>
      <c r="I176" s="90">
        <v>4</v>
      </c>
      <c r="L176" s="90">
        <v>87</v>
      </c>
      <c r="N176" s="101" t="s">
        <v>95</v>
      </c>
      <c r="O176" s="90" t="s">
        <v>258</v>
      </c>
    </row>
    <row r="177" spans="1:15" x14ac:dyDescent="0.25">
      <c r="A177" s="89">
        <v>32</v>
      </c>
      <c r="B177" s="95"/>
      <c r="C177" s="96"/>
      <c r="D177" s="161" t="s">
        <v>164</v>
      </c>
      <c r="E177" s="162"/>
      <c r="F177" s="92"/>
      <c r="G177" s="92"/>
      <c r="H177" s="89">
        <v>32</v>
      </c>
      <c r="I177" s="92"/>
      <c r="J177" s="111"/>
      <c r="K177" s="111"/>
      <c r="L177" s="92"/>
      <c r="M177" s="111"/>
      <c r="N177" s="102"/>
      <c r="O177" s="92"/>
    </row>
    <row r="178" spans="1:15" x14ac:dyDescent="0.25">
      <c r="A178" s="90">
        <v>32</v>
      </c>
      <c r="B178" s="91">
        <v>43</v>
      </c>
      <c r="C178" s="90" t="s">
        <v>163</v>
      </c>
      <c r="D178" s="165" t="s">
        <v>164</v>
      </c>
      <c r="E178" s="166"/>
      <c r="F178" s="90">
        <v>2011</v>
      </c>
      <c r="G178" s="90">
        <v>2011</v>
      </c>
      <c r="H178" s="90">
        <v>32</v>
      </c>
      <c r="I178" s="90">
        <v>1</v>
      </c>
      <c r="L178" s="90">
        <v>200</v>
      </c>
      <c r="N178" s="101" t="s">
        <v>95</v>
      </c>
      <c r="O178" s="90" t="s">
        <v>259</v>
      </c>
    </row>
    <row r="179" spans="1:15" x14ac:dyDescent="0.25">
      <c r="A179" s="90">
        <v>32</v>
      </c>
      <c r="B179" s="91">
        <v>44</v>
      </c>
      <c r="C179" s="90" t="s">
        <v>163</v>
      </c>
      <c r="D179" s="165" t="s">
        <v>164</v>
      </c>
      <c r="E179" s="166"/>
      <c r="F179" s="90">
        <v>2011</v>
      </c>
      <c r="G179" s="90">
        <v>2011</v>
      </c>
      <c r="H179" s="90">
        <v>32</v>
      </c>
      <c r="I179" s="90">
        <v>2</v>
      </c>
      <c r="L179" s="90">
        <v>165</v>
      </c>
      <c r="N179" s="101" t="s">
        <v>95</v>
      </c>
      <c r="O179" s="90" t="s">
        <v>260</v>
      </c>
    </row>
    <row r="180" spans="1:15" x14ac:dyDescent="0.25">
      <c r="A180" s="90">
        <v>32</v>
      </c>
      <c r="B180" s="91">
        <v>45</v>
      </c>
      <c r="C180" s="90" t="s">
        <v>163</v>
      </c>
      <c r="D180" s="165" t="s">
        <v>164</v>
      </c>
      <c r="E180" s="166"/>
      <c r="F180" s="90">
        <v>2011</v>
      </c>
      <c r="G180" s="90">
        <v>2011</v>
      </c>
      <c r="H180" s="90">
        <v>32</v>
      </c>
      <c r="I180" s="90">
        <v>3</v>
      </c>
      <c r="L180" s="90">
        <v>200</v>
      </c>
      <c r="N180" s="101" t="s">
        <v>95</v>
      </c>
      <c r="O180" s="90" t="s">
        <v>260</v>
      </c>
    </row>
    <row r="181" spans="1:15" x14ac:dyDescent="0.25">
      <c r="A181" s="90">
        <v>32</v>
      </c>
      <c r="B181" s="91">
        <v>46</v>
      </c>
      <c r="C181" s="90" t="s">
        <v>163</v>
      </c>
      <c r="D181" s="165" t="s">
        <v>164</v>
      </c>
      <c r="E181" s="166"/>
      <c r="F181" s="90">
        <v>2011</v>
      </c>
      <c r="G181" s="90">
        <v>2011</v>
      </c>
      <c r="H181" s="90">
        <v>32</v>
      </c>
      <c r="I181" s="90">
        <v>4</v>
      </c>
      <c r="L181" s="90">
        <v>253</v>
      </c>
      <c r="N181" s="101" t="s">
        <v>95</v>
      </c>
      <c r="O181" s="90" t="s">
        <v>260</v>
      </c>
    </row>
    <row r="182" spans="1:15" x14ac:dyDescent="0.25">
      <c r="A182" s="89">
        <v>33</v>
      </c>
      <c r="B182" s="95"/>
      <c r="C182" s="96"/>
      <c r="D182" s="161" t="s">
        <v>164</v>
      </c>
      <c r="E182" s="162"/>
      <c r="F182" s="92"/>
      <c r="G182" s="92"/>
      <c r="H182" s="89">
        <v>33</v>
      </c>
      <c r="I182" s="92"/>
      <c r="J182" s="111"/>
      <c r="K182" s="111"/>
      <c r="L182" s="92"/>
      <c r="M182" s="111"/>
      <c r="N182" s="102"/>
      <c r="O182" s="92"/>
    </row>
    <row r="183" spans="1:15" x14ac:dyDescent="0.25">
      <c r="A183" s="90">
        <v>33</v>
      </c>
      <c r="B183" s="91">
        <v>47</v>
      </c>
      <c r="C183" s="90" t="s">
        <v>163</v>
      </c>
      <c r="D183" s="165" t="s">
        <v>164</v>
      </c>
      <c r="E183" s="166"/>
      <c r="F183" s="90">
        <v>2011</v>
      </c>
      <c r="G183" s="90">
        <v>2011</v>
      </c>
      <c r="H183" s="90">
        <v>33</v>
      </c>
      <c r="I183" s="90">
        <v>1</v>
      </c>
      <c r="L183" s="90">
        <v>200</v>
      </c>
      <c r="N183" s="101" t="s">
        <v>95</v>
      </c>
      <c r="O183" s="90" t="s">
        <v>261</v>
      </c>
    </row>
    <row r="184" spans="1:15" x14ac:dyDescent="0.25">
      <c r="A184" s="90">
        <v>33</v>
      </c>
      <c r="B184" s="91">
        <v>48</v>
      </c>
      <c r="C184" s="90" t="s">
        <v>163</v>
      </c>
      <c r="D184" s="165" t="s">
        <v>164</v>
      </c>
      <c r="E184" s="166"/>
      <c r="F184" s="90">
        <v>2011</v>
      </c>
      <c r="G184" s="90">
        <v>2011</v>
      </c>
      <c r="H184" s="90">
        <v>33</v>
      </c>
      <c r="I184" s="90">
        <v>2</v>
      </c>
      <c r="L184" s="90">
        <v>285</v>
      </c>
      <c r="N184" s="101" t="s">
        <v>95</v>
      </c>
      <c r="O184" s="90" t="s">
        <v>261</v>
      </c>
    </row>
    <row r="185" spans="1:15" x14ac:dyDescent="0.25">
      <c r="A185" s="90">
        <v>33</v>
      </c>
      <c r="B185" s="91">
        <v>49</v>
      </c>
      <c r="C185" s="90" t="s">
        <v>163</v>
      </c>
      <c r="D185" s="165" t="s">
        <v>164</v>
      </c>
      <c r="E185" s="166"/>
      <c r="F185" s="90">
        <v>2011</v>
      </c>
      <c r="G185" s="90">
        <v>2011</v>
      </c>
      <c r="H185" s="90">
        <v>33</v>
      </c>
      <c r="I185" s="90">
        <v>3</v>
      </c>
      <c r="L185" s="90">
        <v>200</v>
      </c>
      <c r="N185" s="101" t="s">
        <v>95</v>
      </c>
      <c r="O185" s="90" t="s">
        <v>261</v>
      </c>
    </row>
    <row r="186" spans="1:15" x14ac:dyDescent="0.25">
      <c r="A186" s="90">
        <v>33</v>
      </c>
      <c r="B186" s="91">
        <v>50</v>
      </c>
      <c r="C186" s="90" t="s">
        <v>163</v>
      </c>
      <c r="D186" s="165" t="s">
        <v>164</v>
      </c>
      <c r="E186" s="166"/>
      <c r="F186" s="90">
        <v>2011</v>
      </c>
      <c r="G186" s="90">
        <v>2011</v>
      </c>
      <c r="H186" s="90">
        <v>33</v>
      </c>
      <c r="I186" s="90">
        <v>4</v>
      </c>
      <c r="L186" s="90">
        <v>264</v>
      </c>
      <c r="N186" s="101" t="s">
        <v>95</v>
      </c>
      <c r="O186" s="90" t="s">
        <v>261</v>
      </c>
    </row>
    <row r="187" spans="1:15" x14ac:dyDescent="0.25">
      <c r="A187" s="89">
        <v>34</v>
      </c>
      <c r="B187" s="95"/>
      <c r="C187" s="96"/>
      <c r="D187" s="161" t="s">
        <v>164</v>
      </c>
      <c r="E187" s="162"/>
      <c r="F187" s="92"/>
      <c r="G187" s="92"/>
      <c r="H187" s="89">
        <v>34</v>
      </c>
      <c r="I187" s="92"/>
      <c r="J187" s="111"/>
      <c r="K187" s="111"/>
      <c r="L187" s="92"/>
      <c r="M187" s="111"/>
      <c r="N187" s="102"/>
      <c r="O187" s="92"/>
    </row>
    <row r="188" spans="1:15" x14ac:dyDescent="0.25">
      <c r="A188" s="91">
        <v>34</v>
      </c>
      <c r="B188" s="91">
        <v>51</v>
      </c>
      <c r="C188" s="90" t="s">
        <v>163</v>
      </c>
      <c r="D188" s="165" t="s">
        <v>164</v>
      </c>
      <c r="E188" s="166"/>
      <c r="F188" s="90">
        <v>2011</v>
      </c>
      <c r="G188" s="90">
        <v>2011</v>
      </c>
      <c r="H188" s="91">
        <v>34</v>
      </c>
      <c r="I188" s="90">
        <v>1</v>
      </c>
      <c r="L188" s="90">
        <v>230</v>
      </c>
      <c r="N188" s="101" t="s">
        <v>95</v>
      </c>
      <c r="O188" s="90" t="s">
        <v>261</v>
      </c>
    </row>
    <row r="189" spans="1:15" x14ac:dyDescent="0.25">
      <c r="A189" s="90">
        <v>34</v>
      </c>
      <c r="B189" s="91">
        <v>52</v>
      </c>
      <c r="C189" s="90" t="s">
        <v>163</v>
      </c>
      <c r="D189" s="165" t="s">
        <v>164</v>
      </c>
      <c r="E189" s="166"/>
      <c r="F189" s="90">
        <v>2011</v>
      </c>
      <c r="G189" s="90">
        <v>2011</v>
      </c>
      <c r="H189" s="90">
        <v>34</v>
      </c>
      <c r="I189" s="90">
        <v>2</v>
      </c>
      <c r="L189" s="90">
        <v>231</v>
      </c>
      <c r="N189" s="101" t="s">
        <v>95</v>
      </c>
      <c r="O189" s="90" t="s">
        <v>261</v>
      </c>
    </row>
    <row r="190" spans="1:15" x14ac:dyDescent="0.25">
      <c r="A190" s="90">
        <v>34</v>
      </c>
      <c r="B190" s="91">
        <v>53</v>
      </c>
      <c r="C190" s="90" t="s">
        <v>163</v>
      </c>
      <c r="D190" s="165" t="s">
        <v>164</v>
      </c>
      <c r="E190" s="166"/>
      <c r="F190" s="90">
        <v>2011</v>
      </c>
      <c r="G190" s="90">
        <v>2011</v>
      </c>
      <c r="H190" s="90">
        <v>34</v>
      </c>
      <c r="I190" s="90">
        <v>3</v>
      </c>
      <c r="L190" s="90">
        <v>183</v>
      </c>
      <c r="N190" s="101" t="s">
        <v>95</v>
      </c>
      <c r="O190" s="90" t="s">
        <v>261</v>
      </c>
    </row>
    <row r="191" spans="1:15" x14ac:dyDescent="0.25">
      <c r="A191" s="90">
        <v>34</v>
      </c>
      <c r="B191" s="91">
        <v>54</v>
      </c>
      <c r="C191" s="90" t="s">
        <v>163</v>
      </c>
      <c r="D191" s="165" t="s">
        <v>164</v>
      </c>
      <c r="E191" s="166"/>
      <c r="F191" s="90">
        <v>2011</v>
      </c>
      <c r="G191" s="90">
        <v>2011</v>
      </c>
      <c r="H191" s="90">
        <v>34</v>
      </c>
      <c r="I191" s="90">
        <v>4</v>
      </c>
      <c r="L191" s="90">
        <v>54</v>
      </c>
      <c r="N191" s="101" t="s">
        <v>95</v>
      </c>
      <c r="O191" s="90" t="s">
        <v>262</v>
      </c>
    </row>
    <row r="192" spans="1:15" x14ac:dyDescent="0.25">
      <c r="A192" s="90">
        <v>34</v>
      </c>
      <c r="B192" s="91">
        <v>55</v>
      </c>
      <c r="C192" s="90" t="s">
        <v>163</v>
      </c>
      <c r="D192" s="165" t="s">
        <v>164</v>
      </c>
      <c r="E192" s="166"/>
      <c r="F192" s="90">
        <v>2011</v>
      </c>
      <c r="G192" s="90">
        <v>2011</v>
      </c>
      <c r="H192" s="90">
        <v>34</v>
      </c>
      <c r="I192" s="90">
        <v>5</v>
      </c>
      <c r="L192" s="90">
        <v>52</v>
      </c>
      <c r="N192" s="101" t="s">
        <v>95</v>
      </c>
      <c r="O192" s="90" t="s">
        <v>263</v>
      </c>
    </row>
    <row r="193" spans="1:15" x14ac:dyDescent="0.25">
      <c r="A193" s="90">
        <v>34</v>
      </c>
      <c r="B193" s="91">
        <v>56</v>
      </c>
      <c r="C193" s="90" t="s">
        <v>163</v>
      </c>
      <c r="D193" s="165" t="s">
        <v>164</v>
      </c>
      <c r="E193" s="166"/>
      <c r="F193" s="90">
        <v>2011</v>
      </c>
      <c r="G193" s="90">
        <v>2011</v>
      </c>
      <c r="H193" s="90">
        <v>34</v>
      </c>
      <c r="I193" s="90">
        <v>6</v>
      </c>
      <c r="L193" s="90">
        <v>97</v>
      </c>
      <c r="N193" s="101" t="s">
        <v>95</v>
      </c>
      <c r="O193" s="90" t="s">
        <v>264</v>
      </c>
    </row>
    <row r="194" spans="1:15" x14ac:dyDescent="0.25">
      <c r="A194" s="90">
        <v>34</v>
      </c>
      <c r="B194" s="91">
        <v>57</v>
      </c>
      <c r="C194" s="90" t="s">
        <v>163</v>
      </c>
      <c r="D194" s="165" t="s">
        <v>164</v>
      </c>
      <c r="E194" s="166"/>
      <c r="F194" s="90">
        <v>2011</v>
      </c>
      <c r="G194" s="90">
        <v>2011</v>
      </c>
      <c r="H194" s="90">
        <v>34</v>
      </c>
      <c r="I194" s="90">
        <v>7</v>
      </c>
      <c r="L194" s="90">
        <v>89</v>
      </c>
      <c r="N194" s="101" t="s">
        <v>95</v>
      </c>
      <c r="O194" s="90" t="s">
        <v>265</v>
      </c>
    </row>
    <row r="195" spans="1:15" x14ac:dyDescent="0.25">
      <c r="A195" s="90">
        <v>34</v>
      </c>
      <c r="B195" s="91">
        <v>58</v>
      </c>
      <c r="C195" s="90" t="s">
        <v>163</v>
      </c>
      <c r="D195" s="165" t="s">
        <v>164</v>
      </c>
      <c r="E195" s="166"/>
      <c r="F195" s="90">
        <v>2011</v>
      </c>
      <c r="G195" s="90">
        <v>2011</v>
      </c>
      <c r="H195" s="90">
        <v>34</v>
      </c>
      <c r="I195" s="90">
        <v>8</v>
      </c>
      <c r="L195" s="90">
        <v>51</v>
      </c>
      <c r="N195" s="101" t="s">
        <v>95</v>
      </c>
      <c r="O195" s="90" t="s">
        <v>266</v>
      </c>
    </row>
    <row r="196" spans="1:15" x14ac:dyDescent="0.25">
      <c r="A196" s="89">
        <v>35</v>
      </c>
      <c r="B196" s="95"/>
      <c r="C196" s="96"/>
      <c r="D196" s="161" t="s">
        <v>164</v>
      </c>
      <c r="E196" s="162"/>
      <c r="F196" s="92"/>
      <c r="G196" s="92"/>
      <c r="H196" s="89">
        <v>35</v>
      </c>
      <c r="I196" s="92"/>
      <c r="J196" s="111"/>
      <c r="K196" s="111"/>
      <c r="L196" s="92"/>
      <c r="M196" s="111"/>
      <c r="N196" s="102"/>
      <c r="O196" s="92"/>
    </row>
    <row r="197" spans="1:15" x14ac:dyDescent="0.25">
      <c r="A197" s="90">
        <v>35</v>
      </c>
      <c r="B197" s="91">
        <v>1</v>
      </c>
      <c r="C197" s="90" t="s">
        <v>163</v>
      </c>
      <c r="D197" s="165" t="s">
        <v>164</v>
      </c>
      <c r="E197" s="166"/>
      <c r="F197" s="90">
        <v>2010</v>
      </c>
      <c r="G197" s="90">
        <v>2010</v>
      </c>
      <c r="H197" s="90">
        <v>35</v>
      </c>
      <c r="I197" s="90">
        <v>1</v>
      </c>
      <c r="L197" s="90">
        <v>200</v>
      </c>
      <c r="N197" s="101" t="s">
        <v>100</v>
      </c>
      <c r="O197" s="90" t="s">
        <v>267</v>
      </c>
    </row>
    <row r="198" spans="1:15" x14ac:dyDescent="0.25">
      <c r="A198" s="91">
        <v>35</v>
      </c>
      <c r="B198" s="91">
        <v>2</v>
      </c>
      <c r="C198" s="90" t="s">
        <v>163</v>
      </c>
      <c r="D198" s="165" t="s">
        <v>164</v>
      </c>
      <c r="E198" s="166"/>
      <c r="F198" s="90">
        <v>2010</v>
      </c>
      <c r="G198" s="90">
        <v>2010</v>
      </c>
      <c r="H198" s="91">
        <v>35</v>
      </c>
      <c r="I198" s="90">
        <v>2</v>
      </c>
      <c r="L198" s="90">
        <v>143</v>
      </c>
      <c r="N198" s="101" t="s">
        <v>101</v>
      </c>
      <c r="O198" s="90" t="s">
        <v>267</v>
      </c>
    </row>
    <row r="199" spans="1:15" x14ac:dyDescent="0.25">
      <c r="A199" s="90">
        <v>35</v>
      </c>
      <c r="B199" s="91">
        <v>3</v>
      </c>
      <c r="C199" s="90" t="s">
        <v>163</v>
      </c>
      <c r="D199" s="165" t="s">
        <v>164</v>
      </c>
      <c r="E199" s="166"/>
      <c r="F199" s="90">
        <v>2010</v>
      </c>
      <c r="G199" s="90">
        <v>2010</v>
      </c>
      <c r="H199" s="90">
        <v>35</v>
      </c>
      <c r="I199" s="90">
        <v>3</v>
      </c>
      <c r="L199" s="90">
        <v>200</v>
      </c>
      <c r="N199" s="101" t="s">
        <v>100</v>
      </c>
      <c r="O199" s="90" t="s">
        <v>268</v>
      </c>
    </row>
    <row r="200" spans="1:15" x14ac:dyDescent="0.25">
      <c r="A200" s="90">
        <v>35</v>
      </c>
      <c r="B200" s="91">
        <v>4</v>
      </c>
      <c r="C200" s="90" t="s">
        <v>163</v>
      </c>
      <c r="D200" s="165" t="s">
        <v>164</v>
      </c>
      <c r="E200" s="166"/>
      <c r="F200" s="90">
        <v>2010</v>
      </c>
      <c r="G200" s="90">
        <v>2010</v>
      </c>
      <c r="H200" s="90">
        <v>35</v>
      </c>
      <c r="I200" s="90">
        <v>4</v>
      </c>
      <c r="L200" s="90">
        <v>181</v>
      </c>
      <c r="N200" s="101" t="s">
        <v>101</v>
      </c>
      <c r="O200" s="90" t="s">
        <v>268</v>
      </c>
    </row>
    <row r="201" spans="1:15" x14ac:dyDescent="0.25">
      <c r="A201" s="90">
        <v>35</v>
      </c>
      <c r="B201" s="91">
        <v>5</v>
      </c>
      <c r="C201" s="90" t="s">
        <v>163</v>
      </c>
      <c r="D201" s="165" t="s">
        <v>164</v>
      </c>
      <c r="E201" s="166"/>
      <c r="F201" s="90">
        <v>2010</v>
      </c>
      <c r="G201" s="90">
        <v>2010</v>
      </c>
      <c r="H201" s="90">
        <v>35</v>
      </c>
      <c r="I201" s="90">
        <v>5</v>
      </c>
      <c r="L201" s="90">
        <v>159</v>
      </c>
      <c r="N201" s="101" t="s">
        <v>95</v>
      </c>
      <c r="O201" s="90" t="s">
        <v>269</v>
      </c>
    </row>
    <row r="202" spans="1:15" x14ac:dyDescent="0.25">
      <c r="A202" s="89">
        <v>36</v>
      </c>
      <c r="B202" s="95"/>
      <c r="C202" s="96"/>
      <c r="D202" s="161" t="s">
        <v>164</v>
      </c>
      <c r="E202" s="162"/>
      <c r="F202" s="92"/>
      <c r="G202" s="92"/>
      <c r="H202" s="89">
        <v>36</v>
      </c>
      <c r="I202" s="92"/>
      <c r="J202" s="111"/>
      <c r="K202" s="111"/>
      <c r="L202" s="92"/>
      <c r="M202" s="111"/>
      <c r="N202" s="102"/>
      <c r="O202" s="92"/>
    </row>
    <row r="203" spans="1:15" x14ac:dyDescent="0.25">
      <c r="A203" s="90">
        <v>36</v>
      </c>
      <c r="B203" s="91">
        <v>6</v>
      </c>
      <c r="C203" s="90" t="s">
        <v>163</v>
      </c>
      <c r="D203" s="165" t="s">
        <v>164</v>
      </c>
      <c r="E203" s="166"/>
      <c r="F203" s="90">
        <v>2010</v>
      </c>
      <c r="G203" s="90">
        <v>2010</v>
      </c>
      <c r="H203" s="90">
        <v>36</v>
      </c>
      <c r="I203" s="90">
        <v>1</v>
      </c>
      <c r="L203" s="90">
        <v>225</v>
      </c>
      <c r="N203" s="101" t="s">
        <v>95</v>
      </c>
      <c r="O203" s="90" t="s">
        <v>270</v>
      </c>
    </row>
    <row r="204" spans="1:15" x14ac:dyDescent="0.25">
      <c r="A204" s="90">
        <v>36</v>
      </c>
      <c r="B204" s="91">
        <v>7</v>
      </c>
      <c r="C204" s="90" t="s">
        <v>163</v>
      </c>
      <c r="D204" s="165" t="s">
        <v>164</v>
      </c>
      <c r="E204" s="166"/>
      <c r="F204" s="90">
        <v>2010</v>
      </c>
      <c r="G204" s="90">
        <v>2010</v>
      </c>
      <c r="H204" s="90">
        <v>36</v>
      </c>
      <c r="I204" s="90">
        <v>2</v>
      </c>
      <c r="L204" s="90">
        <v>155</v>
      </c>
      <c r="N204" s="101" t="s">
        <v>95</v>
      </c>
      <c r="O204" s="90" t="s">
        <v>270</v>
      </c>
    </row>
    <row r="205" spans="1:15" x14ac:dyDescent="0.25">
      <c r="A205" s="90">
        <v>36</v>
      </c>
      <c r="B205" s="91">
        <v>8</v>
      </c>
      <c r="C205" s="90" t="s">
        <v>163</v>
      </c>
      <c r="D205" s="165" t="s">
        <v>164</v>
      </c>
      <c r="E205" s="166"/>
      <c r="F205" s="90">
        <v>2010</v>
      </c>
      <c r="G205" s="90">
        <v>2010</v>
      </c>
      <c r="H205" s="90">
        <v>36</v>
      </c>
      <c r="I205" s="90">
        <v>3</v>
      </c>
      <c r="L205" s="90">
        <v>30</v>
      </c>
      <c r="N205" s="101" t="s">
        <v>95</v>
      </c>
      <c r="O205" s="90" t="s">
        <v>271</v>
      </c>
    </row>
    <row r="206" spans="1:15" x14ac:dyDescent="0.25">
      <c r="A206" s="90">
        <v>36</v>
      </c>
      <c r="B206" s="91">
        <v>9</v>
      </c>
      <c r="C206" s="90" t="s">
        <v>163</v>
      </c>
      <c r="D206" s="165" t="s">
        <v>164</v>
      </c>
      <c r="E206" s="166"/>
      <c r="F206" s="90">
        <v>2010</v>
      </c>
      <c r="G206" s="90">
        <v>2010</v>
      </c>
      <c r="H206" s="90">
        <v>36</v>
      </c>
      <c r="I206" s="90">
        <v>4</v>
      </c>
      <c r="L206" s="90">
        <v>78</v>
      </c>
      <c r="N206" s="101" t="s">
        <v>95</v>
      </c>
      <c r="O206" s="90" t="s">
        <v>272</v>
      </c>
    </row>
    <row r="207" spans="1:15" x14ac:dyDescent="0.25">
      <c r="A207" s="90">
        <v>36</v>
      </c>
      <c r="B207" s="91">
        <v>10</v>
      </c>
      <c r="C207" s="90" t="s">
        <v>163</v>
      </c>
      <c r="D207" s="165" t="s">
        <v>164</v>
      </c>
      <c r="E207" s="166"/>
      <c r="F207" s="90">
        <v>2010</v>
      </c>
      <c r="G207" s="90">
        <v>2010</v>
      </c>
      <c r="H207" s="90">
        <v>36</v>
      </c>
      <c r="I207" s="90">
        <v>5</v>
      </c>
      <c r="L207" s="90">
        <v>165</v>
      </c>
      <c r="N207" s="101" t="s">
        <v>95</v>
      </c>
      <c r="O207" s="90" t="s">
        <v>273</v>
      </c>
    </row>
    <row r="208" spans="1:15" x14ac:dyDescent="0.25">
      <c r="A208" s="90">
        <v>36</v>
      </c>
      <c r="B208" s="91">
        <v>11</v>
      </c>
      <c r="C208" s="90" t="s">
        <v>163</v>
      </c>
      <c r="D208" s="165" t="s">
        <v>164</v>
      </c>
      <c r="E208" s="166"/>
      <c r="F208" s="90">
        <v>2010</v>
      </c>
      <c r="G208" s="90">
        <v>2010</v>
      </c>
      <c r="H208" s="90">
        <v>36</v>
      </c>
      <c r="I208" s="90">
        <v>6</v>
      </c>
      <c r="L208" s="90">
        <v>108</v>
      </c>
      <c r="N208" s="101" t="s">
        <v>95</v>
      </c>
      <c r="O208" s="90" t="s">
        <v>274</v>
      </c>
    </row>
    <row r="209" spans="1:15" x14ac:dyDescent="0.25">
      <c r="A209" s="90">
        <v>36</v>
      </c>
      <c r="B209" s="91">
        <v>12</v>
      </c>
      <c r="C209" s="90" t="s">
        <v>163</v>
      </c>
      <c r="D209" s="165" t="s">
        <v>164</v>
      </c>
      <c r="E209" s="166"/>
      <c r="F209" s="90">
        <v>2010</v>
      </c>
      <c r="G209" s="90">
        <v>2010</v>
      </c>
      <c r="H209" s="90">
        <v>36</v>
      </c>
      <c r="I209" s="90">
        <v>7</v>
      </c>
      <c r="L209" s="90">
        <v>65</v>
      </c>
      <c r="N209" s="101" t="s">
        <v>95</v>
      </c>
      <c r="O209" s="90" t="s">
        <v>275</v>
      </c>
    </row>
    <row r="210" spans="1:15" x14ac:dyDescent="0.25">
      <c r="A210" s="89">
        <v>37</v>
      </c>
      <c r="B210" s="95"/>
      <c r="C210" s="96"/>
      <c r="D210" s="161" t="s">
        <v>164</v>
      </c>
      <c r="E210" s="162"/>
      <c r="F210" s="92"/>
      <c r="G210" s="92"/>
      <c r="H210" s="89">
        <v>37</v>
      </c>
      <c r="I210" s="92"/>
      <c r="J210" s="111"/>
      <c r="K210" s="111"/>
      <c r="L210" s="92"/>
      <c r="M210" s="111"/>
      <c r="N210" s="102"/>
      <c r="O210" s="92"/>
    </row>
    <row r="211" spans="1:15" x14ac:dyDescent="0.25">
      <c r="A211" s="91">
        <v>37</v>
      </c>
      <c r="B211" s="91">
        <v>13</v>
      </c>
      <c r="C211" s="90" t="s">
        <v>163</v>
      </c>
      <c r="D211" s="165" t="s">
        <v>164</v>
      </c>
      <c r="E211" s="166"/>
      <c r="F211" s="90">
        <v>2010</v>
      </c>
      <c r="G211" s="90">
        <v>2010</v>
      </c>
      <c r="H211" s="91">
        <v>37</v>
      </c>
      <c r="I211" s="90">
        <v>1</v>
      </c>
      <c r="L211" s="90">
        <v>44</v>
      </c>
      <c r="N211" s="101" t="s">
        <v>95</v>
      </c>
      <c r="O211" s="90" t="s">
        <v>276</v>
      </c>
    </row>
    <row r="212" spans="1:15" x14ac:dyDescent="0.25">
      <c r="A212" s="90">
        <v>37</v>
      </c>
      <c r="B212" s="91">
        <v>14</v>
      </c>
      <c r="C212" s="90" t="s">
        <v>163</v>
      </c>
      <c r="D212" s="165" t="s">
        <v>164</v>
      </c>
      <c r="E212" s="166"/>
      <c r="F212" s="90">
        <v>2010</v>
      </c>
      <c r="G212" s="90">
        <v>2010</v>
      </c>
      <c r="H212" s="90">
        <v>37</v>
      </c>
      <c r="I212" s="90">
        <v>2</v>
      </c>
      <c r="L212" s="90">
        <v>25</v>
      </c>
      <c r="N212" s="101" t="s">
        <v>95</v>
      </c>
      <c r="O212" s="90" t="s">
        <v>277</v>
      </c>
    </row>
    <row r="213" spans="1:15" x14ac:dyDescent="0.25">
      <c r="A213" s="90">
        <v>37</v>
      </c>
      <c r="B213" s="91">
        <v>15</v>
      </c>
      <c r="C213" s="90" t="s">
        <v>163</v>
      </c>
      <c r="D213" s="165" t="s">
        <v>164</v>
      </c>
      <c r="E213" s="166"/>
      <c r="F213" s="90">
        <v>2010</v>
      </c>
      <c r="G213" s="90">
        <v>2010</v>
      </c>
      <c r="H213" s="90">
        <v>37</v>
      </c>
      <c r="I213" s="90">
        <v>3</v>
      </c>
      <c r="L213" s="90">
        <v>60</v>
      </c>
      <c r="N213" s="101" t="s">
        <v>95</v>
      </c>
      <c r="O213" s="90" t="s">
        <v>278</v>
      </c>
    </row>
    <row r="214" spans="1:15" x14ac:dyDescent="0.25">
      <c r="A214" s="89">
        <v>38</v>
      </c>
      <c r="B214" s="95"/>
      <c r="C214" s="96"/>
      <c r="D214" s="161" t="s">
        <v>164</v>
      </c>
      <c r="E214" s="162"/>
      <c r="F214" s="92"/>
      <c r="G214" s="92"/>
      <c r="H214" s="89">
        <v>38</v>
      </c>
      <c r="I214" s="92"/>
      <c r="J214" s="111"/>
      <c r="K214" s="111"/>
      <c r="L214" s="92"/>
      <c r="M214" s="111"/>
      <c r="N214" s="102"/>
      <c r="O214" s="92"/>
    </row>
    <row r="215" spans="1:15" x14ac:dyDescent="0.25">
      <c r="A215" s="90">
        <v>38</v>
      </c>
      <c r="B215" s="91">
        <v>1</v>
      </c>
      <c r="C215" s="90" t="s">
        <v>163</v>
      </c>
      <c r="D215" s="165" t="s">
        <v>164</v>
      </c>
      <c r="E215" s="166"/>
      <c r="F215" s="90">
        <v>2009</v>
      </c>
      <c r="G215" s="90">
        <v>2009</v>
      </c>
      <c r="H215" s="90">
        <v>38</v>
      </c>
      <c r="I215" s="90">
        <v>1</v>
      </c>
      <c r="L215" s="90">
        <v>81</v>
      </c>
      <c r="N215" s="101" t="s">
        <v>95</v>
      </c>
      <c r="O215" s="90" t="s">
        <v>279</v>
      </c>
    </row>
    <row r="216" spans="1:15" x14ac:dyDescent="0.25">
      <c r="A216" s="90">
        <v>38</v>
      </c>
      <c r="B216" s="91">
        <v>2</v>
      </c>
      <c r="C216" s="90" t="s">
        <v>163</v>
      </c>
      <c r="D216" s="165" t="s">
        <v>164</v>
      </c>
      <c r="E216" s="166"/>
      <c r="F216" s="90">
        <v>2009</v>
      </c>
      <c r="G216" s="90">
        <v>2009</v>
      </c>
      <c r="H216" s="90">
        <v>38</v>
      </c>
      <c r="I216" s="90">
        <v>2</v>
      </c>
      <c r="L216" s="90">
        <v>256</v>
      </c>
      <c r="N216" s="101" t="s">
        <v>95</v>
      </c>
      <c r="O216" s="90" t="s">
        <v>280</v>
      </c>
    </row>
    <row r="217" spans="1:15" x14ac:dyDescent="0.25">
      <c r="A217" s="90">
        <v>38</v>
      </c>
      <c r="B217" s="91">
        <v>3</v>
      </c>
      <c r="C217" s="90" t="s">
        <v>163</v>
      </c>
      <c r="D217" s="165" t="s">
        <v>164</v>
      </c>
      <c r="E217" s="166"/>
      <c r="F217" s="90">
        <v>2009</v>
      </c>
      <c r="G217" s="90">
        <v>2009</v>
      </c>
      <c r="H217" s="90">
        <v>38</v>
      </c>
      <c r="I217" s="90">
        <v>3</v>
      </c>
      <c r="L217" s="90">
        <v>237</v>
      </c>
      <c r="N217" s="101" t="s">
        <v>95</v>
      </c>
      <c r="O217" s="90" t="s">
        <v>281</v>
      </c>
    </row>
    <row r="218" spans="1:15" x14ac:dyDescent="0.25">
      <c r="A218" s="90">
        <v>38</v>
      </c>
      <c r="B218" s="91">
        <v>4</v>
      </c>
      <c r="C218" s="90" t="s">
        <v>163</v>
      </c>
      <c r="D218" s="165" t="s">
        <v>164</v>
      </c>
      <c r="E218" s="166"/>
      <c r="F218" s="90">
        <v>2009</v>
      </c>
      <c r="G218" s="90">
        <v>2009</v>
      </c>
      <c r="H218" s="90">
        <v>38</v>
      </c>
      <c r="I218" s="90">
        <v>4</v>
      </c>
      <c r="L218" s="90">
        <v>166</v>
      </c>
      <c r="N218" s="101" t="s">
        <v>95</v>
      </c>
      <c r="O218" s="90" t="s">
        <v>199</v>
      </c>
    </row>
    <row r="219" spans="1:15" x14ac:dyDescent="0.25">
      <c r="A219" s="90">
        <v>38</v>
      </c>
      <c r="B219" s="91">
        <v>5</v>
      </c>
      <c r="C219" s="90" t="s">
        <v>163</v>
      </c>
      <c r="D219" s="165" t="s">
        <v>164</v>
      </c>
      <c r="E219" s="166"/>
      <c r="F219" s="90">
        <v>2009</v>
      </c>
      <c r="G219" s="90">
        <v>2009</v>
      </c>
      <c r="H219" s="90">
        <v>38</v>
      </c>
      <c r="I219" s="90">
        <v>5</v>
      </c>
      <c r="L219" s="90">
        <v>30</v>
      </c>
      <c r="N219" s="101" t="s">
        <v>95</v>
      </c>
      <c r="O219" s="90" t="s">
        <v>282</v>
      </c>
    </row>
    <row r="220" spans="1:15" x14ac:dyDescent="0.25">
      <c r="A220" s="90">
        <v>38</v>
      </c>
      <c r="B220" s="91">
        <v>6</v>
      </c>
      <c r="C220" s="90" t="s">
        <v>163</v>
      </c>
      <c r="D220" s="165" t="s">
        <v>164</v>
      </c>
      <c r="E220" s="166"/>
      <c r="F220" s="90">
        <v>2009</v>
      </c>
      <c r="G220" s="90">
        <v>2009</v>
      </c>
      <c r="H220" s="90">
        <v>38</v>
      </c>
      <c r="I220" s="90">
        <v>6</v>
      </c>
      <c r="L220" s="90">
        <v>205</v>
      </c>
      <c r="N220" s="101" t="s">
        <v>95</v>
      </c>
      <c r="O220" s="90" t="s">
        <v>283</v>
      </c>
    </row>
    <row r="221" spans="1:15" x14ac:dyDescent="0.25">
      <c r="A221" s="90">
        <v>38</v>
      </c>
      <c r="B221" s="91">
        <v>7</v>
      </c>
      <c r="C221" s="90" t="s">
        <v>163</v>
      </c>
      <c r="D221" s="165" t="s">
        <v>164</v>
      </c>
      <c r="E221" s="166"/>
      <c r="F221" s="90">
        <v>2009</v>
      </c>
      <c r="G221" s="90">
        <v>2009</v>
      </c>
      <c r="H221" s="90">
        <v>38</v>
      </c>
      <c r="I221" s="90">
        <v>7</v>
      </c>
      <c r="L221" s="90">
        <v>20</v>
      </c>
      <c r="N221" s="101" t="s">
        <v>95</v>
      </c>
      <c r="O221" s="90" t="s">
        <v>284</v>
      </c>
    </row>
    <row r="222" spans="1:15" x14ac:dyDescent="0.25">
      <c r="A222" s="89">
        <v>39</v>
      </c>
      <c r="B222" s="95"/>
      <c r="C222" s="96"/>
      <c r="D222" s="161" t="s">
        <v>164</v>
      </c>
      <c r="E222" s="162"/>
      <c r="F222" s="92"/>
      <c r="G222" s="92"/>
      <c r="H222" s="89">
        <v>39</v>
      </c>
      <c r="I222" s="92"/>
      <c r="J222" s="111"/>
      <c r="K222" s="111"/>
      <c r="L222" s="92"/>
      <c r="M222" s="111"/>
      <c r="N222" s="102"/>
      <c r="O222" s="92"/>
    </row>
    <row r="223" spans="1:15" x14ac:dyDescent="0.25">
      <c r="A223" s="90">
        <v>39</v>
      </c>
      <c r="B223" s="91">
        <v>8</v>
      </c>
      <c r="C223" s="90" t="s">
        <v>163</v>
      </c>
      <c r="D223" s="165" t="s">
        <v>164</v>
      </c>
      <c r="E223" s="166"/>
      <c r="F223" s="90">
        <v>2009</v>
      </c>
      <c r="G223" s="90">
        <v>2009</v>
      </c>
      <c r="H223" s="90">
        <v>39</v>
      </c>
      <c r="I223" s="90">
        <v>1</v>
      </c>
      <c r="L223" s="90">
        <v>29</v>
      </c>
      <c r="N223" s="101" t="s">
        <v>95</v>
      </c>
      <c r="O223" s="90" t="s">
        <v>285</v>
      </c>
    </row>
    <row r="224" spans="1:15" x14ac:dyDescent="0.25">
      <c r="A224" s="90">
        <v>39</v>
      </c>
      <c r="B224" s="91">
        <v>9</v>
      </c>
      <c r="C224" s="90" t="s">
        <v>163</v>
      </c>
      <c r="D224" s="165" t="s">
        <v>164</v>
      </c>
      <c r="E224" s="166"/>
      <c r="F224" s="90">
        <v>2009</v>
      </c>
      <c r="G224" s="90">
        <v>2009</v>
      </c>
      <c r="H224" s="90">
        <v>39</v>
      </c>
      <c r="I224" s="90">
        <v>2</v>
      </c>
      <c r="L224" s="90">
        <v>5</v>
      </c>
      <c r="N224" s="101" t="s">
        <v>95</v>
      </c>
      <c r="O224" s="90" t="s">
        <v>286</v>
      </c>
    </row>
    <row r="225" spans="1:15" x14ac:dyDescent="0.25">
      <c r="A225" s="89">
        <v>40</v>
      </c>
      <c r="B225" s="95"/>
      <c r="C225" s="96"/>
      <c r="D225" s="161" t="s">
        <v>164</v>
      </c>
      <c r="E225" s="162"/>
      <c r="F225" s="92"/>
      <c r="G225" s="92"/>
      <c r="H225" s="89">
        <v>40</v>
      </c>
      <c r="I225" s="92"/>
      <c r="J225" s="111"/>
      <c r="K225" s="111"/>
      <c r="L225" s="92"/>
      <c r="M225" s="111"/>
      <c r="N225" s="102"/>
      <c r="O225" s="92"/>
    </row>
    <row r="226" spans="1:15" x14ac:dyDescent="0.25">
      <c r="A226" s="90">
        <v>40</v>
      </c>
      <c r="B226" s="91">
        <v>1</v>
      </c>
      <c r="C226" s="90" t="s">
        <v>163</v>
      </c>
      <c r="D226" s="165" t="s">
        <v>164</v>
      </c>
      <c r="E226" s="166"/>
      <c r="F226" s="90">
        <v>2008</v>
      </c>
      <c r="G226" s="90">
        <v>2008</v>
      </c>
      <c r="H226" s="90">
        <v>40</v>
      </c>
      <c r="I226" s="90">
        <v>1</v>
      </c>
      <c r="L226" s="90">
        <v>135</v>
      </c>
      <c r="N226" s="101" t="s">
        <v>95</v>
      </c>
      <c r="O226" s="90" t="s">
        <v>287</v>
      </c>
    </row>
    <row r="227" spans="1:15" x14ac:dyDescent="0.25">
      <c r="A227" s="90">
        <v>40</v>
      </c>
      <c r="B227" s="91">
        <v>2</v>
      </c>
      <c r="C227" s="90" t="s">
        <v>163</v>
      </c>
      <c r="D227" s="165" t="s">
        <v>164</v>
      </c>
      <c r="E227" s="166"/>
      <c r="F227" s="90">
        <v>2008</v>
      </c>
      <c r="G227" s="90">
        <v>2008</v>
      </c>
      <c r="H227" s="90">
        <v>40</v>
      </c>
      <c r="I227" s="90">
        <v>2</v>
      </c>
      <c r="L227" s="90">
        <v>255</v>
      </c>
      <c r="N227" s="101" t="s">
        <v>95</v>
      </c>
      <c r="O227" s="90" t="s">
        <v>287</v>
      </c>
    </row>
    <row r="228" spans="1:15" x14ac:dyDescent="0.25">
      <c r="A228" s="90">
        <v>40</v>
      </c>
      <c r="B228" s="91">
        <v>3</v>
      </c>
      <c r="C228" s="90" t="s">
        <v>163</v>
      </c>
      <c r="D228" s="165" t="s">
        <v>164</v>
      </c>
      <c r="E228" s="166"/>
      <c r="F228" s="90">
        <v>2008</v>
      </c>
      <c r="G228" s="90">
        <v>2008</v>
      </c>
      <c r="H228" s="90">
        <v>40</v>
      </c>
      <c r="I228" s="90">
        <v>3</v>
      </c>
      <c r="L228" s="90">
        <v>200</v>
      </c>
      <c r="N228" s="101" t="s">
        <v>100</v>
      </c>
      <c r="O228" s="90" t="s">
        <v>287</v>
      </c>
    </row>
    <row r="229" spans="1:15" x14ac:dyDescent="0.25">
      <c r="A229" s="90">
        <v>40</v>
      </c>
      <c r="B229" s="91">
        <v>4</v>
      </c>
      <c r="C229" s="90" t="s">
        <v>163</v>
      </c>
      <c r="D229" s="165" t="s">
        <v>164</v>
      </c>
      <c r="E229" s="166"/>
      <c r="F229" s="90">
        <v>2008</v>
      </c>
      <c r="G229" s="90">
        <v>2008</v>
      </c>
      <c r="H229" s="90">
        <v>40</v>
      </c>
      <c r="I229" s="90">
        <v>4</v>
      </c>
      <c r="L229" s="90">
        <v>209</v>
      </c>
      <c r="N229" s="101" t="s">
        <v>101</v>
      </c>
      <c r="O229" s="90" t="s">
        <v>287</v>
      </c>
    </row>
    <row r="230" spans="1:15" x14ac:dyDescent="0.25">
      <c r="A230" s="90">
        <v>40</v>
      </c>
      <c r="B230" s="91">
        <v>5</v>
      </c>
      <c r="C230" s="90" t="s">
        <v>163</v>
      </c>
      <c r="D230" s="165" t="s">
        <v>164</v>
      </c>
      <c r="E230" s="166"/>
      <c r="F230" s="90">
        <v>2008</v>
      </c>
      <c r="G230" s="90">
        <v>2008</v>
      </c>
      <c r="H230" s="90">
        <v>40</v>
      </c>
      <c r="I230" s="90">
        <v>5</v>
      </c>
      <c r="L230" s="90">
        <v>210</v>
      </c>
      <c r="N230" s="101" t="s">
        <v>95</v>
      </c>
      <c r="O230" s="90" t="s">
        <v>288</v>
      </c>
    </row>
    <row r="231" spans="1:15" x14ac:dyDescent="0.25">
      <c r="A231" s="90">
        <v>40</v>
      </c>
      <c r="B231" s="91">
        <v>6</v>
      </c>
      <c r="C231" s="90" t="s">
        <v>163</v>
      </c>
      <c r="D231" s="165" t="s">
        <v>164</v>
      </c>
      <c r="E231" s="166"/>
      <c r="F231" s="90">
        <v>2008</v>
      </c>
      <c r="G231" s="90">
        <v>2008</v>
      </c>
      <c r="H231" s="90">
        <v>40</v>
      </c>
      <c r="I231" s="90">
        <v>6</v>
      </c>
      <c r="L231" s="90">
        <v>176</v>
      </c>
      <c r="N231" s="101" t="s">
        <v>95</v>
      </c>
      <c r="O231" s="90" t="s">
        <v>289</v>
      </c>
    </row>
    <row r="232" spans="1:15" x14ac:dyDescent="0.25">
      <c r="A232" s="90">
        <v>40</v>
      </c>
      <c r="B232" s="91">
        <v>7</v>
      </c>
      <c r="C232" s="90" t="s">
        <v>163</v>
      </c>
      <c r="D232" s="165" t="s">
        <v>164</v>
      </c>
      <c r="E232" s="166"/>
      <c r="F232" s="90">
        <v>2008</v>
      </c>
      <c r="G232" s="90">
        <v>2008</v>
      </c>
      <c r="H232" s="90">
        <v>40</v>
      </c>
      <c r="I232" s="90">
        <v>7</v>
      </c>
      <c r="L232" s="90">
        <v>104</v>
      </c>
      <c r="N232" s="101" t="s">
        <v>95</v>
      </c>
      <c r="O232" s="90" t="s">
        <v>290</v>
      </c>
    </row>
    <row r="233" spans="1:15" x14ac:dyDescent="0.25">
      <c r="A233" s="89">
        <v>41</v>
      </c>
      <c r="B233" s="95"/>
      <c r="C233" s="96"/>
      <c r="D233" s="161" t="s">
        <v>164</v>
      </c>
      <c r="E233" s="162"/>
      <c r="F233" s="92"/>
      <c r="G233" s="92"/>
      <c r="H233" s="89">
        <v>41</v>
      </c>
      <c r="I233" s="92"/>
      <c r="J233" s="111"/>
      <c r="K233" s="111"/>
      <c r="L233" s="92"/>
      <c r="M233" s="111"/>
      <c r="N233" s="102"/>
      <c r="O233" s="92"/>
    </row>
    <row r="234" spans="1:15" x14ac:dyDescent="0.25">
      <c r="A234" s="91">
        <v>41</v>
      </c>
      <c r="B234" s="91">
        <v>1</v>
      </c>
      <c r="C234" s="90" t="s">
        <v>163</v>
      </c>
      <c r="D234" s="165" t="s">
        <v>164</v>
      </c>
      <c r="E234" s="166"/>
      <c r="F234" s="90">
        <v>2007</v>
      </c>
      <c r="G234" s="90">
        <v>2007</v>
      </c>
      <c r="H234" s="91">
        <v>41</v>
      </c>
      <c r="I234" s="90">
        <v>1</v>
      </c>
      <c r="L234" s="90">
        <v>240</v>
      </c>
      <c r="N234" s="101" t="s">
        <v>100</v>
      </c>
      <c r="O234" s="90" t="s">
        <v>291</v>
      </c>
    </row>
    <row r="235" spans="1:15" x14ac:dyDescent="0.25">
      <c r="A235" s="90">
        <v>41</v>
      </c>
      <c r="B235" s="91">
        <v>2</v>
      </c>
      <c r="C235" s="90" t="s">
        <v>163</v>
      </c>
      <c r="D235" s="165" t="s">
        <v>164</v>
      </c>
      <c r="E235" s="166"/>
      <c r="F235" s="90">
        <v>2007</v>
      </c>
      <c r="G235" s="90">
        <v>2007</v>
      </c>
      <c r="H235" s="90">
        <v>41</v>
      </c>
      <c r="I235" s="90">
        <v>2</v>
      </c>
      <c r="L235" s="90">
        <v>240</v>
      </c>
      <c r="N235" s="101" t="s">
        <v>101</v>
      </c>
      <c r="O235" s="90" t="s">
        <v>291</v>
      </c>
    </row>
    <row r="236" spans="1:15" x14ac:dyDescent="0.25">
      <c r="A236" s="90">
        <v>41</v>
      </c>
      <c r="B236" s="91">
        <v>3</v>
      </c>
      <c r="C236" s="90" t="s">
        <v>163</v>
      </c>
      <c r="D236" s="165" t="s">
        <v>164</v>
      </c>
      <c r="E236" s="166"/>
      <c r="F236" s="90">
        <v>2007</v>
      </c>
      <c r="G236" s="90">
        <v>2007</v>
      </c>
      <c r="H236" s="90">
        <v>41</v>
      </c>
      <c r="I236" s="90">
        <v>3</v>
      </c>
      <c r="L236" s="90">
        <v>112</v>
      </c>
      <c r="N236" s="101" t="s">
        <v>95</v>
      </c>
      <c r="O236" s="90" t="s">
        <v>292</v>
      </c>
    </row>
    <row r="237" spans="1:15" x14ac:dyDescent="0.25">
      <c r="A237" s="90">
        <v>41</v>
      </c>
      <c r="B237" s="91">
        <v>4</v>
      </c>
      <c r="C237" s="90" t="s">
        <v>163</v>
      </c>
      <c r="D237" s="165" t="s">
        <v>164</v>
      </c>
      <c r="E237" s="166"/>
      <c r="F237" s="90">
        <v>2007</v>
      </c>
      <c r="G237" s="90">
        <v>2007</v>
      </c>
      <c r="H237" s="90">
        <v>41</v>
      </c>
      <c r="I237" s="90">
        <v>4</v>
      </c>
      <c r="L237" s="90">
        <v>278</v>
      </c>
      <c r="N237" s="101" t="s">
        <v>95</v>
      </c>
      <c r="O237" s="90" t="s">
        <v>289</v>
      </c>
    </row>
    <row r="238" spans="1:15" x14ac:dyDescent="0.25">
      <c r="A238" s="90">
        <v>41</v>
      </c>
      <c r="B238" s="91">
        <v>5</v>
      </c>
      <c r="C238" s="90" t="s">
        <v>163</v>
      </c>
      <c r="D238" s="165" t="s">
        <v>164</v>
      </c>
      <c r="E238" s="166"/>
      <c r="F238" s="90">
        <v>2007</v>
      </c>
      <c r="G238" s="90">
        <v>2007</v>
      </c>
      <c r="H238" s="90">
        <v>41</v>
      </c>
      <c r="I238" s="90">
        <v>5</v>
      </c>
      <c r="L238" s="90">
        <v>254</v>
      </c>
      <c r="N238" s="101" t="s">
        <v>95</v>
      </c>
      <c r="O238" s="90" t="s">
        <v>289</v>
      </c>
    </row>
    <row r="239" spans="1:15" x14ac:dyDescent="0.25">
      <c r="A239" s="90">
        <v>41</v>
      </c>
      <c r="B239" s="91">
        <v>6</v>
      </c>
      <c r="C239" s="90" t="s">
        <v>163</v>
      </c>
      <c r="D239" s="165" t="s">
        <v>164</v>
      </c>
      <c r="E239" s="166"/>
      <c r="F239" s="90">
        <v>2007</v>
      </c>
      <c r="G239" s="90">
        <v>2007</v>
      </c>
      <c r="H239" s="90">
        <v>41</v>
      </c>
      <c r="I239" s="90">
        <v>6</v>
      </c>
      <c r="L239" s="90">
        <v>20</v>
      </c>
      <c r="N239" s="101" t="s">
        <v>95</v>
      </c>
      <c r="O239" s="90" t="s">
        <v>293</v>
      </c>
    </row>
    <row r="240" spans="1:15" x14ac:dyDescent="0.25">
      <c r="A240" s="90">
        <v>41</v>
      </c>
      <c r="B240" s="91">
        <v>7</v>
      </c>
      <c r="C240" s="90" t="s">
        <v>163</v>
      </c>
      <c r="D240" s="165" t="s">
        <v>164</v>
      </c>
      <c r="E240" s="166"/>
      <c r="F240" s="90">
        <v>2007</v>
      </c>
      <c r="G240" s="90">
        <v>2007</v>
      </c>
      <c r="H240" s="90">
        <v>41</v>
      </c>
      <c r="I240" s="90">
        <v>7</v>
      </c>
      <c r="L240" s="90">
        <v>137</v>
      </c>
      <c r="N240" s="101" t="s">
        <v>95</v>
      </c>
      <c r="O240" s="90" t="s">
        <v>294</v>
      </c>
    </row>
    <row r="241" spans="1:15" x14ac:dyDescent="0.25">
      <c r="A241" s="89">
        <v>42</v>
      </c>
      <c r="B241" s="95"/>
      <c r="C241" s="96"/>
      <c r="D241" s="161" t="s">
        <v>164</v>
      </c>
      <c r="E241" s="162"/>
      <c r="F241" s="92"/>
      <c r="G241" s="92"/>
      <c r="H241" s="89">
        <v>42</v>
      </c>
      <c r="I241" s="92"/>
      <c r="J241" s="111"/>
      <c r="K241" s="111"/>
      <c r="L241" s="92"/>
      <c r="M241" s="111"/>
      <c r="N241" s="102"/>
      <c r="O241" s="92"/>
    </row>
    <row r="242" spans="1:15" x14ac:dyDescent="0.25">
      <c r="A242" s="90">
        <v>42</v>
      </c>
      <c r="B242" s="91">
        <v>1</v>
      </c>
      <c r="C242" s="90" t="s">
        <v>163</v>
      </c>
      <c r="D242" s="165" t="s">
        <v>164</v>
      </c>
      <c r="E242" s="166"/>
      <c r="F242" s="90">
        <v>2006</v>
      </c>
      <c r="G242" s="90">
        <v>2006</v>
      </c>
      <c r="H242" s="90">
        <v>42</v>
      </c>
      <c r="I242" s="90">
        <v>1</v>
      </c>
      <c r="L242" s="90">
        <v>30</v>
      </c>
      <c r="N242" s="101" t="s">
        <v>95</v>
      </c>
      <c r="O242" s="90" t="s">
        <v>295</v>
      </c>
    </row>
    <row r="243" spans="1:15" x14ac:dyDescent="0.25">
      <c r="A243" s="90">
        <v>42</v>
      </c>
      <c r="B243" s="91">
        <v>2</v>
      </c>
      <c r="C243" s="90" t="s">
        <v>163</v>
      </c>
      <c r="D243" s="165" t="s">
        <v>164</v>
      </c>
      <c r="E243" s="166"/>
      <c r="F243" s="90">
        <v>2006</v>
      </c>
      <c r="G243" s="90">
        <v>2006</v>
      </c>
      <c r="H243" s="90">
        <v>42</v>
      </c>
      <c r="I243" s="90">
        <v>2</v>
      </c>
      <c r="L243" s="90">
        <v>25</v>
      </c>
      <c r="N243" s="101" t="s">
        <v>95</v>
      </c>
      <c r="O243" s="90" t="s">
        <v>296</v>
      </c>
    </row>
    <row r="244" spans="1:15" x14ac:dyDescent="0.25">
      <c r="A244" s="90">
        <v>42</v>
      </c>
      <c r="B244" s="91">
        <v>3</v>
      </c>
      <c r="C244" s="90" t="s">
        <v>163</v>
      </c>
      <c r="D244" s="165" t="s">
        <v>164</v>
      </c>
      <c r="E244" s="166"/>
      <c r="F244" s="90">
        <v>2006</v>
      </c>
      <c r="G244" s="90">
        <v>2006</v>
      </c>
      <c r="H244" s="90">
        <v>42</v>
      </c>
      <c r="I244" s="90">
        <v>3</v>
      </c>
      <c r="L244" s="90">
        <v>193</v>
      </c>
      <c r="N244" s="101" t="s">
        <v>95</v>
      </c>
      <c r="O244" s="90" t="s">
        <v>297</v>
      </c>
    </row>
    <row r="245" spans="1:15" x14ac:dyDescent="0.25">
      <c r="A245" s="89">
        <v>43</v>
      </c>
      <c r="B245" s="95"/>
      <c r="C245" s="96"/>
      <c r="D245" s="161" t="s">
        <v>164</v>
      </c>
      <c r="E245" s="162"/>
      <c r="F245" s="92"/>
      <c r="G245" s="92"/>
      <c r="H245" s="89">
        <v>43</v>
      </c>
      <c r="I245" s="92"/>
      <c r="J245" s="111"/>
      <c r="K245" s="111"/>
      <c r="L245" s="92"/>
      <c r="M245" s="111"/>
      <c r="N245" s="102"/>
      <c r="O245" s="92"/>
    </row>
    <row r="246" spans="1:15" x14ac:dyDescent="0.25">
      <c r="A246" s="90">
        <v>43</v>
      </c>
      <c r="B246" s="91">
        <v>1</v>
      </c>
      <c r="C246" s="90" t="s">
        <v>163</v>
      </c>
      <c r="D246" s="165" t="s">
        <v>164</v>
      </c>
      <c r="E246" s="166"/>
      <c r="F246" s="90">
        <v>2004</v>
      </c>
      <c r="G246" s="90">
        <v>2004</v>
      </c>
      <c r="H246" s="90">
        <v>43</v>
      </c>
      <c r="I246" s="90">
        <v>1</v>
      </c>
      <c r="L246" s="90">
        <v>270</v>
      </c>
      <c r="N246" s="101" t="s">
        <v>95</v>
      </c>
      <c r="O246" s="90" t="s">
        <v>193</v>
      </c>
    </row>
    <row r="247" spans="1:15" x14ac:dyDescent="0.25">
      <c r="A247" s="90">
        <v>43</v>
      </c>
      <c r="B247" s="91">
        <v>2</v>
      </c>
      <c r="C247" s="90" t="s">
        <v>163</v>
      </c>
      <c r="D247" s="165" t="s">
        <v>164</v>
      </c>
      <c r="E247" s="166"/>
      <c r="F247" s="90">
        <v>2004</v>
      </c>
      <c r="G247" s="90">
        <v>2004</v>
      </c>
      <c r="H247" s="90">
        <v>43</v>
      </c>
      <c r="I247" s="90">
        <v>2</v>
      </c>
      <c r="L247" s="90">
        <v>95</v>
      </c>
      <c r="N247" s="101" t="s">
        <v>95</v>
      </c>
      <c r="O247" s="90" t="s">
        <v>298</v>
      </c>
    </row>
    <row r="248" spans="1:15" x14ac:dyDescent="0.25">
      <c r="A248" s="90">
        <v>43</v>
      </c>
      <c r="B248" s="91">
        <v>3</v>
      </c>
      <c r="C248" s="90" t="s">
        <v>163</v>
      </c>
      <c r="D248" s="165" t="s">
        <v>164</v>
      </c>
      <c r="E248" s="166"/>
      <c r="F248" s="90">
        <v>2004</v>
      </c>
      <c r="G248" s="90">
        <v>2004</v>
      </c>
      <c r="H248" s="90">
        <v>43</v>
      </c>
      <c r="I248" s="90">
        <v>3</v>
      </c>
      <c r="L248" s="90">
        <v>45</v>
      </c>
      <c r="N248" s="101" t="s">
        <v>95</v>
      </c>
      <c r="O248" s="90" t="s">
        <v>299</v>
      </c>
    </row>
    <row r="249" spans="1:15" x14ac:dyDescent="0.25">
      <c r="A249" s="92">
        <v>44</v>
      </c>
      <c r="B249" s="95"/>
      <c r="C249" s="96"/>
      <c r="D249" s="161" t="s">
        <v>164</v>
      </c>
      <c r="E249" s="162"/>
      <c r="F249" s="92"/>
      <c r="G249" s="92"/>
      <c r="H249" s="92">
        <v>44</v>
      </c>
      <c r="I249" s="92"/>
      <c r="J249" s="111"/>
      <c r="K249" s="111"/>
      <c r="L249" s="92"/>
      <c r="M249" s="111"/>
      <c r="N249" s="102"/>
      <c r="O249" s="92"/>
    </row>
    <row r="250" spans="1:15" x14ac:dyDescent="0.25">
      <c r="A250" s="90">
        <v>44</v>
      </c>
      <c r="B250" s="90">
        <v>1</v>
      </c>
      <c r="C250" s="90" t="s">
        <v>163</v>
      </c>
      <c r="D250" s="165" t="s">
        <v>164</v>
      </c>
      <c r="E250" s="166"/>
      <c r="F250" s="90">
        <v>2012</v>
      </c>
      <c r="G250" s="90">
        <v>2012</v>
      </c>
      <c r="H250" s="90">
        <v>44</v>
      </c>
      <c r="I250" s="90">
        <v>1</v>
      </c>
      <c r="L250" s="90">
        <v>120</v>
      </c>
      <c r="N250" s="101" t="s">
        <v>95</v>
      </c>
      <c r="O250" s="90" t="s">
        <v>300</v>
      </c>
    </row>
    <row r="251" spans="1:15" x14ac:dyDescent="0.25">
      <c r="A251" s="90">
        <v>44</v>
      </c>
      <c r="B251" s="90">
        <v>2</v>
      </c>
      <c r="C251" s="90" t="s">
        <v>163</v>
      </c>
      <c r="D251" s="165" t="s">
        <v>164</v>
      </c>
      <c r="E251" s="166"/>
      <c r="F251" s="90">
        <v>2012</v>
      </c>
      <c r="G251" s="90">
        <v>2012</v>
      </c>
      <c r="H251" s="90">
        <v>44</v>
      </c>
      <c r="I251" s="90">
        <v>2</v>
      </c>
      <c r="L251" s="90">
        <v>140</v>
      </c>
      <c r="N251" s="101" t="s">
        <v>95</v>
      </c>
      <c r="O251" s="90" t="s">
        <v>300</v>
      </c>
    </row>
    <row r="252" spans="1:15" x14ac:dyDescent="0.25">
      <c r="A252" s="90">
        <v>44</v>
      </c>
      <c r="B252" s="90">
        <v>3</v>
      </c>
      <c r="C252" s="90" t="s">
        <v>163</v>
      </c>
      <c r="D252" s="165" t="s">
        <v>164</v>
      </c>
      <c r="E252" s="166"/>
      <c r="F252" s="90">
        <v>2012</v>
      </c>
      <c r="G252" s="90">
        <v>2012</v>
      </c>
      <c r="H252" s="90">
        <v>44</v>
      </c>
      <c r="I252" s="90">
        <v>3</v>
      </c>
      <c r="L252" s="90">
        <v>160</v>
      </c>
      <c r="N252" s="101" t="s">
        <v>95</v>
      </c>
      <c r="O252" s="90" t="s">
        <v>300</v>
      </c>
    </row>
    <row r="253" spans="1:15" x14ac:dyDescent="0.25">
      <c r="A253" s="90">
        <v>44</v>
      </c>
      <c r="B253" s="90">
        <v>4</v>
      </c>
      <c r="C253" s="90" t="s">
        <v>163</v>
      </c>
      <c r="D253" s="165" t="s">
        <v>164</v>
      </c>
      <c r="E253" s="166"/>
      <c r="F253" s="90">
        <v>2012</v>
      </c>
      <c r="G253" s="90">
        <v>2012</v>
      </c>
      <c r="H253" s="90">
        <v>44</v>
      </c>
      <c r="I253" s="90">
        <v>4</v>
      </c>
      <c r="L253" s="90">
        <v>125</v>
      </c>
      <c r="N253" s="101" t="s">
        <v>95</v>
      </c>
      <c r="O253" s="90" t="s">
        <v>300</v>
      </c>
    </row>
    <row r="254" spans="1:15" x14ac:dyDescent="0.25">
      <c r="A254" s="89">
        <v>45</v>
      </c>
      <c r="B254" s="92"/>
      <c r="C254" s="96"/>
      <c r="D254" s="161" t="s">
        <v>164</v>
      </c>
      <c r="E254" s="162"/>
      <c r="F254" s="92"/>
      <c r="G254" s="92"/>
      <c r="H254" s="89">
        <v>45</v>
      </c>
      <c r="I254" s="92"/>
      <c r="J254" s="111"/>
      <c r="K254" s="111"/>
      <c r="L254" s="96"/>
      <c r="M254" s="111"/>
      <c r="N254" s="102"/>
      <c r="O254" s="92"/>
    </row>
    <row r="255" spans="1:15" x14ac:dyDescent="0.25">
      <c r="A255" s="90">
        <v>45</v>
      </c>
      <c r="B255" s="90">
        <v>1</v>
      </c>
      <c r="C255" s="90" t="s">
        <v>163</v>
      </c>
      <c r="D255" s="165" t="s">
        <v>164</v>
      </c>
      <c r="E255" s="166"/>
      <c r="F255" s="90">
        <v>2007</v>
      </c>
      <c r="G255" s="90">
        <v>2007</v>
      </c>
      <c r="H255" s="90">
        <v>45</v>
      </c>
      <c r="I255" s="90">
        <v>1</v>
      </c>
      <c r="L255" s="90">
        <v>180</v>
      </c>
      <c r="N255" s="101" t="s">
        <v>95</v>
      </c>
      <c r="O255" s="90" t="s">
        <v>301</v>
      </c>
    </row>
    <row r="256" spans="1:15" x14ac:dyDescent="0.25">
      <c r="A256" s="90">
        <v>45</v>
      </c>
      <c r="B256" s="90">
        <v>2</v>
      </c>
      <c r="C256" s="90" t="s">
        <v>163</v>
      </c>
      <c r="D256" s="165" t="s">
        <v>164</v>
      </c>
      <c r="E256" s="166"/>
      <c r="F256" s="90">
        <v>2007</v>
      </c>
      <c r="G256" s="90">
        <v>2007</v>
      </c>
      <c r="H256" s="90">
        <v>45</v>
      </c>
      <c r="I256" s="90">
        <v>2</v>
      </c>
      <c r="L256" s="90">
        <v>200</v>
      </c>
      <c r="N256" s="101" t="s">
        <v>95</v>
      </c>
      <c r="O256" s="90" t="s">
        <v>302</v>
      </c>
    </row>
    <row r="257" spans="1:15" x14ac:dyDescent="0.25">
      <c r="A257" s="90">
        <v>45</v>
      </c>
      <c r="B257" s="90">
        <v>3</v>
      </c>
      <c r="C257" s="90" t="s">
        <v>163</v>
      </c>
      <c r="D257" s="165" t="s">
        <v>164</v>
      </c>
      <c r="E257" s="166"/>
      <c r="F257" s="90">
        <v>2007</v>
      </c>
      <c r="G257" s="90">
        <v>2007</v>
      </c>
      <c r="H257" s="90">
        <v>45</v>
      </c>
      <c r="I257" s="90">
        <v>3</v>
      </c>
      <c r="L257" s="90">
        <v>205</v>
      </c>
      <c r="N257" s="101" t="s">
        <v>95</v>
      </c>
      <c r="O257" s="90" t="s">
        <v>303</v>
      </c>
    </row>
    <row r="258" spans="1:15" x14ac:dyDescent="0.25">
      <c r="A258" s="90">
        <v>45</v>
      </c>
      <c r="B258" s="90">
        <v>4</v>
      </c>
      <c r="C258" s="90" t="s">
        <v>163</v>
      </c>
      <c r="D258" s="165" t="s">
        <v>164</v>
      </c>
      <c r="E258" s="166"/>
      <c r="F258" s="90">
        <v>2007</v>
      </c>
      <c r="G258" s="90">
        <v>2007</v>
      </c>
      <c r="H258" s="90">
        <v>45</v>
      </c>
      <c r="I258" s="90">
        <v>4</v>
      </c>
      <c r="L258" s="90">
        <v>200</v>
      </c>
      <c r="N258" s="101" t="s">
        <v>95</v>
      </c>
      <c r="O258" s="90" t="s">
        <v>304</v>
      </c>
    </row>
    <row r="259" spans="1:15" x14ac:dyDescent="0.25">
      <c r="A259" s="90">
        <v>45</v>
      </c>
      <c r="B259" s="90">
        <v>5</v>
      </c>
      <c r="C259" s="90" t="s">
        <v>163</v>
      </c>
      <c r="D259" s="165" t="s">
        <v>164</v>
      </c>
      <c r="E259" s="166"/>
      <c r="F259" s="90">
        <v>2007</v>
      </c>
      <c r="G259" s="90">
        <v>2007</v>
      </c>
      <c r="H259" s="90">
        <v>45</v>
      </c>
      <c r="I259" s="90">
        <v>5</v>
      </c>
      <c r="L259" s="90">
        <v>198</v>
      </c>
      <c r="N259" s="101" t="s">
        <v>95</v>
      </c>
      <c r="O259" s="90" t="s">
        <v>305</v>
      </c>
    </row>
    <row r="260" spans="1:15" x14ac:dyDescent="0.25">
      <c r="A260" s="90">
        <v>45</v>
      </c>
      <c r="B260" s="90">
        <v>6</v>
      </c>
      <c r="C260" s="90" t="s">
        <v>163</v>
      </c>
      <c r="D260" s="165" t="s">
        <v>164</v>
      </c>
      <c r="E260" s="166"/>
      <c r="F260" s="90">
        <v>2007</v>
      </c>
      <c r="G260" s="90">
        <v>2007</v>
      </c>
      <c r="H260" s="90">
        <v>45</v>
      </c>
      <c r="I260" s="90">
        <v>6</v>
      </c>
      <c r="L260" s="90">
        <v>190</v>
      </c>
      <c r="N260" s="101" t="s">
        <v>95</v>
      </c>
      <c r="O260" s="90" t="s">
        <v>306</v>
      </c>
    </row>
    <row r="261" spans="1:15" x14ac:dyDescent="0.25">
      <c r="A261" s="90">
        <v>45</v>
      </c>
      <c r="B261" s="90">
        <v>7</v>
      </c>
      <c r="C261" s="90" t="s">
        <v>163</v>
      </c>
      <c r="D261" s="165" t="s">
        <v>164</v>
      </c>
      <c r="E261" s="166"/>
      <c r="F261" s="90">
        <v>2007</v>
      </c>
      <c r="G261" s="90">
        <v>2007</v>
      </c>
      <c r="H261" s="90">
        <v>45</v>
      </c>
      <c r="I261" s="90">
        <v>7</v>
      </c>
      <c r="L261" s="90">
        <v>180</v>
      </c>
      <c r="N261" s="101" t="s">
        <v>95</v>
      </c>
      <c r="O261" s="90" t="s">
        <v>307</v>
      </c>
    </row>
    <row r="262" spans="1:15" x14ac:dyDescent="0.25">
      <c r="A262" s="90">
        <v>45</v>
      </c>
      <c r="B262" s="90">
        <v>8</v>
      </c>
      <c r="C262" s="90" t="s">
        <v>163</v>
      </c>
      <c r="D262" s="165" t="s">
        <v>164</v>
      </c>
      <c r="E262" s="166"/>
      <c r="F262" s="90">
        <v>2007</v>
      </c>
      <c r="G262" s="90">
        <v>2007</v>
      </c>
      <c r="H262" s="90">
        <v>45</v>
      </c>
      <c r="I262" s="90">
        <v>8</v>
      </c>
      <c r="L262" s="90">
        <v>175</v>
      </c>
      <c r="N262" s="101" t="s">
        <v>95</v>
      </c>
      <c r="O262" s="90" t="s">
        <v>308</v>
      </c>
    </row>
    <row r="263" spans="1:15" x14ac:dyDescent="0.25">
      <c r="A263" s="90">
        <v>45</v>
      </c>
      <c r="B263" s="90">
        <v>9</v>
      </c>
      <c r="C263" s="90" t="s">
        <v>163</v>
      </c>
      <c r="D263" s="165" t="s">
        <v>164</v>
      </c>
      <c r="E263" s="166"/>
      <c r="F263" s="90">
        <v>2007</v>
      </c>
      <c r="G263" s="90">
        <v>2007</v>
      </c>
      <c r="H263" s="90">
        <v>45</v>
      </c>
      <c r="I263" s="90">
        <v>9</v>
      </c>
      <c r="L263" s="90">
        <v>180</v>
      </c>
      <c r="N263" s="101" t="s">
        <v>95</v>
      </c>
      <c r="O263" s="90" t="s">
        <v>309</v>
      </c>
    </row>
    <row r="264" spans="1:15" x14ac:dyDescent="0.25">
      <c r="A264" s="90">
        <v>45</v>
      </c>
      <c r="B264" s="90">
        <v>10</v>
      </c>
      <c r="C264" s="90" t="s">
        <v>163</v>
      </c>
      <c r="D264" s="165" t="s">
        <v>164</v>
      </c>
      <c r="E264" s="166"/>
      <c r="F264" s="90">
        <v>2007</v>
      </c>
      <c r="G264" s="90">
        <v>2007</v>
      </c>
      <c r="H264" s="90">
        <v>45</v>
      </c>
      <c r="I264" s="90">
        <v>10</v>
      </c>
      <c r="L264" s="90">
        <v>186</v>
      </c>
      <c r="N264" s="101" t="s">
        <v>95</v>
      </c>
      <c r="O264" s="90" t="s">
        <v>310</v>
      </c>
    </row>
    <row r="265" spans="1:15" x14ac:dyDescent="0.25">
      <c r="A265" s="90">
        <v>45</v>
      </c>
      <c r="B265" s="90">
        <v>11</v>
      </c>
      <c r="C265" s="90" t="s">
        <v>163</v>
      </c>
      <c r="D265" s="165" t="s">
        <v>164</v>
      </c>
      <c r="E265" s="166"/>
      <c r="F265" s="90">
        <v>2007</v>
      </c>
      <c r="G265" s="90">
        <v>2007</v>
      </c>
      <c r="H265" s="90">
        <v>45</v>
      </c>
      <c r="I265" s="90">
        <v>11</v>
      </c>
      <c r="L265" s="90">
        <v>190</v>
      </c>
      <c r="N265" s="101" t="s">
        <v>95</v>
      </c>
      <c r="O265" s="90" t="s">
        <v>311</v>
      </c>
    </row>
    <row r="266" spans="1:15" x14ac:dyDescent="0.25">
      <c r="A266" s="90">
        <v>45</v>
      </c>
      <c r="B266" s="90">
        <v>12</v>
      </c>
      <c r="C266" s="90" t="s">
        <v>163</v>
      </c>
      <c r="D266" s="165" t="s">
        <v>164</v>
      </c>
      <c r="E266" s="166"/>
      <c r="F266" s="90">
        <v>2007</v>
      </c>
      <c r="G266" s="90">
        <v>2007</v>
      </c>
      <c r="H266" s="90">
        <v>45</v>
      </c>
      <c r="I266" s="90">
        <v>12</v>
      </c>
      <c r="L266" s="90">
        <v>203</v>
      </c>
      <c r="N266" s="101" t="s">
        <v>95</v>
      </c>
      <c r="O266" s="90" t="s">
        <v>312</v>
      </c>
    </row>
    <row r="267" spans="1:15" x14ac:dyDescent="0.25">
      <c r="A267" s="90">
        <v>45</v>
      </c>
      <c r="B267" s="90">
        <v>13</v>
      </c>
      <c r="C267" s="90" t="s">
        <v>163</v>
      </c>
      <c r="D267" s="165" t="s">
        <v>164</v>
      </c>
      <c r="E267" s="166"/>
      <c r="F267" s="90">
        <v>2007</v>
      </c>
      <c r="G267" s="90">
        <v>2007</v>
      </c>
      <c r="H267" s="90">
        <v>45</v>
      </c>
      <c r="I267" s="90">
        <v>13</v>
      </c>
      <c r="L267" s="90">
        <v>175</v>
      </c>
      <c r="N267" s="101" t="s">
        <v>95</v>
      </c>
      <c r="O267" s="90" t="s">
        <v>313</v>
      </c>
    </row>
    <row r="268" spans="1:15" x14ac:dyDescent="0.25">
      <c r="A268" s="90">
        <v>45</v>
      </c>
      <c r="B268" s="90">
        <v>14</v>
      </c>
      <c r="C268" s="90" t="s">
        <v>163</v>
      </c>
      <c r="D268" s="165" t="s">
        <v>164</v>
      </c>
      <c r="E268" s="166"/>
      <c r="F268" s="90">
        <v>2007</v>
      </c>
      <c r="G268" s="90">
        <v>2007</v>
      </c>
      <c r="H268" s="90">
        <v>45</v>
      </c>
      <c r="I268" s="90">
        <v>14</v>
      </c>
      <c r="L268" s="90">
        <v>195</v>
      </c>
      <c r="N268" s="101" t="s">
        <v>95</v>
      </c>
      <c r="O268" s="90" t="s">
        <v>314</v>
      </c>
    </row>
    <row r="269" spans="1:15" x14ac:dyDescent="0.25">
      <c r="A269" s="90">
        <v>45</v>
      </c>
      <c r="B269" s="90">
        <v>15</v>
      </c>
      <c r="C269" s="90" t="s">
        <v>163</v>
      </c>
      <c r="D269" s="165" t="s">
        <v>164</v>
      </c>
      <c r="E269" s="166"/>
      <c r="F269" s="90">
        <v>2007</v>
      </c>
      <c r="G269" s="90">
        <v>2007</v>
      </c>
      <c r="H269" s="90">
        <v>45</v>
      </c>
      <c r="I269" s="90">
        <v>15</v>
      </c>
      <c r="L269" s="90">
        <v>180</v>
      </c>
      <c r="N269" s="101" t="s">
        <v>95</v>
      </c>
      <c r="O269" s="90" t="s">
        <v>315</v>
      </c>
    </row>
    <row r="270" spans="1:15" x14ac:dyDescent="0.25">
      <c r="A270" s="90">
        <v>45</v>
      </c>
      <c r="B270" s="90">
        <v>16</v>
      </c>
      <c r="C270" s="90" t="s">
        <v>163</v>
      </c>
      <c r="D270" s="165" t="s">
        <v>164</v>
      </c>
      <c r="E270" s="166"/>
      <c r="F270" s="90">
        <v>2007</v>
      </c>
      <c r="G270" s="90">
        <v>2007</v>
      </c>
      <c r="H270" s="90">
        <v>45</v>
      </c>
      <c r="I270" s="90">
        <v>16</v>
      </c>
      <c r="L270" s="90">
        <v>190</v>
      </c>
      <c r="N270" s="101" t="s">
        <v>95</v>
      </c>
      <c r="O270" s="90" t="s">
        <v>316</v>
      </c>
    </row>
    <row r="271" spans="1:15" x14ac:dyDescent="0.25">
      <c r="A271" s="90">
        <v>45</v>
      </c>
      <c r="B271" s="90">
        <v>17</v>
      </c>
      <c r="C271" s="90" t="s">
        <v>163</v>
      </c>
      <c r="D271" s="165" t="s">
        <v>164</v>
      </c>
      <c r="E271" s="166"/>
      <c r="F271" s="90">
        <v>2007</v>
      </c>
      <c r="G271" s="90">
        <v>2007</v>
      </c>
      <c r="H271" s="90">
        <v>45</v>
      </c>
      <c r="I271" s="90">
        <v>17</v>
      </c>
      <c r="L271" s="90">
        <v>170</v>
      </c>
      <c r="N271" s="101" t="s">
        <v>95</v>
      </c>
      <c r="O271" s="90" t="s">
        <v>317</v>
      </c>
    </row>
    <row r="272" spans="1:15" x14ac:dyDescent="0.25">
      <c r="A272" s="92">
        <v>46</v>
      </c>
      <c r="B272" s="92"/>
      <c r="C272" s="96"/>
      <c r="D272" s="161" t="s">
        <v>164</v>
      </c>
      <c r="E272" s="162"/>
      <c r="F272" s="113"/>
      <c r="G272" s="92"/>
      <c r="H272" s="92">
        <v>46</v>
      </c>
      <c r="I272" s="92"/>
      <c r="J272" s="111"/>
      <c r="K272" s="111"/>
      <c r="L272" s="92"/>
      <c r="M272" s="111"/>
      <c r="N272" s="102"/>
      <c r="O272" s="92"/>
    </row>
    <row r="273" spans="1:15" x14ac:dyDescent="0.25">
      <c r="A273" s="90">
        <v>46</v>
      </c>
      <c r="B273" s="90">
        <v>1</v>
      </c>
      <c r="C273" s="90" t="s">
        <v>163</v>
      </c>
      <c r="D273" s="165" t="s">
        <v>164</v>
      </c>
      <c r="E273" s="166"/>
      <c r="F273" s="90">
        <v>2009</v>
      </c>
      <c r="G273" s="90">
        <v>2009</v>
      </c>
      <c r="H273" s="90">
        <v>46</v>
      </c>
      <c r="I273" s="90">
        <v>1</v>
      </c>
      <c r="L273" s="90">
        <v>190</v>
      </c>
      <c r="N273" s="101" t="s">
        <v>95</v>
      </c>
      <c r="O273" s="90" t="s">
        <v>318</v>
      </c>
    </row>
    <row r="274" spans="1:15" x14ac:dyDescent="0.25">
      <c r="A274" s="90">
        <v>46</v>
      </c>
      <c r="B274" s="90">
        <v>2</v>
      </c>
      <c r="C274" s="90" t="s">
        <v>163</v>
      </c>
      <c r="D274" s="165" t="s">
        <v>164</v>
      </c>
      <c r="E274" s="166"/>
      <c r="F274" s="90">
        <v>2009</v>
      </c>
      <c r="G274" s="90">
        <v>2009</v>
      </c>
      <c r="H274" s="90">
        <v>46</v>
      </c>
      <c r="I274" s="90">
        <v>2</v>
      </c>
      <c r="L274" s="90">
        <v>184</v>
      </c>
      <c r="N274" s="101" t="s">
        <v>95</v>
      </c>
      <c r="O274" s="90" t="s">
        <v>319</v>
      </c>
    </row>
    <row r="275" spans="1:15" x14ac:dyDescent="0.25">
      <c r="A275" s="90">
        <v>46</v>
      </c>
      <c r="B275" s="90">
        <v>3</v>
      </c>
      <c r="C275" s="90" t="s">
        <v>163</v>
      </c>
      <c r="D275" s="165" t="s">
        <v>164</v>
      </c>
      <c r="E275" s="166"/>
      <c r="F275" s="90">
        <v>2009</v>
      </c>
      <c r="G275" s="90">
        <v>2009</v>
      </c>
      <c r="H275" s="90">
        <v>46</v>
      </c>
      <c r="I275" s="90">
        <v>3</v>
      </c>
      <c r="L275" s="90">
        <v>195</v>
      </c>
      <c r="N275" s="101" t="s">
        <v>95</v>
      </c>
      <c r="O275" s="90" t="s">
        <v>320</v>
      </c>
    </row>
    <row r="276" spans="1:15" x14ac:dyDescent="0.25">
      <c r="A276" s="89">
        <v>47</v>
      </c>
      <c r="B276" s="92"/>
      <c r="C276" s="96"/>
      <c r="D276" s="161" t="s">
        <v>164</v>
      </c>
      <c r="E276" s="162"/>
      <c r="F276" s="113"/>
      <c r="G276" s="92"/>
      <c r="H276" s="89">
        <v>47</v>
      </c>
      <c r="I276" s="92"/>
      <c r="J276" s="111"/>
      <c r="K276" s="111"/>
      <c r="L276" s="92"/>
      <c r="M276" s="111"/>
      <c r="N276" s="102"/>
      <c r="O276" s="92"/>
    </row>
    <row r="277" spans="1:15" x14ac:dyDescent="0.25">
      <c r="A277" s="90">
        <v>47</v>
      </c>
      <c r="B277" s="90">
        <v>1</v>
      </c>
      <c r="C277" s="90" t="s">
        <v>163</v>
      </c>
      <c r="D277" s="165" t="s">
        <v>164</v>
      </c>
      <c r="E277" s="166"/>
      <c r="F277" s="90">
        <v>2010</v>
      </c>
      <c r="G277" s="90">
        <v>2010</v>
      </c>
      <c r="H277" s="90">
        <v>47</v>
      </c>
      <c r="I277" s="90">
        <v>1</v>
      </c>
      <c r="L277" s="90">
        <v>194</v>
      </c>
      <c r="N277" s="101" t="s">
        <v>95</v>
      </c>
      <c r="O277" s="90" t="s">
        <v>321</v>
      </c>
    </row>
    <row r="278" spans="1:15" x14ac:dyDescent="0.25">
      <c r="A278" s="90">
        <v>47</v>
      </c>
      <c r="B278" s="90">
        <v>2</v>
      </c>
      <c r="C278" s="90" t="s">
        <v>163</v>
      </c>
      <c r="D278" s="165" t="s">
        <v>164</v>
      </c>
      <c r="E278" s="166"/>
      <c r="F278" s="90">
        <v>2010</v>
      </c>
      <c r="G278" s="90">
        <v>2010</v>
      </c>
      <c r="H278" s="90">
        <v>47</v>
      </c>
      <c r="I278" s="90">
        <v>2</v>
      </c>
      <c r="L278" s="90">
        <v>198</v>
      </c>
      <c r="N278" s="101" t="s">
        <v>95</v>
      </c>
      <c r="O278" s="90" t="s">
        <v>322</v>
      </c>
    </row>
    <row r="279" spans="1:15" x14ac:dyDescent="0.25">
      <c r="A279" s="89">
        <v>48</v>
      </c>
      <c r="B279" s="92"/>
      <c r="C279" s="96"/>
      <c r="D279" s="161" t="s">
        <v>164</v>
      </c>
      <c r="E279" s="162"/>
      <c r="F279" s="92"/>
      <c r="G279" s="92"/>
      <c r="H279" s="89">
        <v>48</v>
      </c>
      <c r="I279" s="92"/>
      <c r="J279" s="111"/>
      <c r="K279" s="111"/>
      <c r="L279" s="92"/>
      <c r="M279" s="111"/>
      <c r="N279" s="102"/>
      <c r="O279" s="92"/>
    </row>
    <row r="280" spans="1:15" x14ac:dyDescent="0.25">
      <c r="A280" s="93">
        <v>48</v>
      </c>
      <c r="B280" s="93">
        <v>1</v>
      </c>
      <c r="C280" s="90" t="s">
        <v>163</v>
      </c>
      <c r="D280" s="165" t="s">
        <v>164</v>
      </c>
      <c r="E280" s="166"/>
      <c r="F280" s="93">
        <v>2011</v>
      </c>
      <c r="G280" s="93">
        <v>2011</v>
      </c>
      <c r="H280" s="93">
        <v>48</v>
      </c>
      <c r="I280" s="93">
        <v>1</v>
      </c>
      <c r="L280" s="93">
        <v>200</v>
      </c>
      <c r="N280" s="103" t="s">
        <v>95</v>
      </c>
      <c r="O280" s="93" t="s">
        <v>323</v>
      </c>
    </row>
    <row r="281" spans="1:15" x14ac:dyDescent="0.25">
      <c r="A281" s="90">
        <v>48</v>
      </c>
      <c r="B281" s="90">
        <v>2</v>
      </c>
      <c r="C281" s="90" t="s">
        <v>163</v>
      </c>
      <c r="D281" s="165" t="s">
        <v>164</v>
      </c>
      <c r="E281" s="166"/>
      <c r="F281" s="90">
        <v>2011</v>
      </c>
      <c r="G281" s="90">
        <v>2011</v>
      </c>
      <c r="H281" s="90">
        <v>48</v>
      </c>
      <c r="I281" s="90">
        <v>2</v>
      </c>
      <c r="L281" s="90">
        <v>190</v>
      </c>
      <c r="N281" s="101" t="s">
        <v>95</v>
      </c>
      <c r="O281" s="90" t="s">
        <v>324</v>
      </c>
    </row>
    <row r="282" spans="1:15" x14ac:dyDescent="0.25">
      <c r="A282" s="89">
        <v>49</v>
      </c>
      <c r="B282" s="92"/>
      <c r="C282" s="96"/>
      <c r="D282" s="161" t="s">
        <v>164</v>
      </c>
      <c r="E282" s="162"/>
      <c r="F282" s="113"/>
      <c r="G282" s="92"/>
      <c r="H282" s="89">
        <v>49</v>
      </c>
      <c r="I282" s="92"/>
      <c r="J282" s="111"/>
      <c r="K282" s="111"/>
      <c r="L282" s="92">
        <v>185</v>
      </c>
      <c r="M282" s="111"/>
      <c r="N282" s="102"/>
      <c r="O282" s="92"/>
    </row>
    <row r="283" spans="1:15" x14ac:dyDescent="0.25">
      <c r="A283" s="90">
        <v>49</v>
      </c>
      <c r="B283" s="90">
        <v>3</v>
      </c>
      <c r="C283" s="90" t="s">
        <v>163</v>
      </c>
      <c r="D283" s="165" t="s">
        <v>164</v>
      </c>
      <c r="E283" s="166"/>
      <c r="F283" s="90">
        <v>2011</v>
      </c>
      <c r="G283" s="90">
        <v>2011</v>
      </c>
      <c r="H283" s="90">
        <v>49</v>
      </c>
      <c r="I283" s="90">
        <v>1</v>
      </c>
      <c r="L283" s="90">
        <v>190</v>
      </c>
      <c r="N283" s="101" t="s">
        <v>95</v>
      </c>
      <c r="O283" s="90" t="s">
        <v>325</v>
      </c>
    </row>
    <row r="284" spans="1:15" x14ac:dyDescent="0.25">
      <c r="A284" s="90">
        <v>49</v>
      </c>
      <c r="B284" s="90">
        <v>4</v>
      </c>
      <c r="C284" s="90" t="s">
        <v>163</v>
      </c>
      <c r="D284" s="165" t="s">
        <v>164</v>
      </c>
      <c r="E284" s="166"/>
      <c r="F284" s="90">
        <v>2011</v>
      </c>
      <c r="G284" s="90">
        <v>2011</v>
      </c>
      <c r="H284" s="90">
        <v>49</v>
      </c>
      <c r="I284" s="90">
        <v>2</v>
      </c>
      <c r="L284" s="90">
        <v>185</v>
      </c>
      <c r="N284" s="101" t="s">
        <v>95</v>
      </c>
      <c r="O284" s="90" t="s">
        <v>326</v>
      </c>
    </row>
    <row r="285" spans="1:15" x14ac:dyDescent="0.25">
      <c r="A285" s="90">
        <v>49</v>
      </c>
      <c r="B285" s="90">
        <v>5</v>
      </c>
      <c r="C285" s="90" t="s">
        <v>163</v>
      </c>
      <c r="D285" s="165" t="s">
        <v>164</v>
      </c>
      <c r="E285" s="166"/>
      <c r="F285" s="90">
        <v>2011</v>
      </c>
      <c r="G285" s="90">
        <v>2011</v>
      </c>
      <c r="H285" s="90">
        <v>49</v>
      </c>
      <c r="I285" s="90">
        <v>3</v>
      </c>
      <c r="L285" s="90">
        <v>178</v>
      </c>
      <c r="N285" s="101" t="s">
        <v>95</v>
      </c>
      <c r="O285" s="90" t="s">
        <v>327</v>
      </c>
    </row>
    <row r="286" spans="1:15" x14ac:dyDescent="0.25">
      <c r="A286" s="90">
        <v>49</v>
      </c>
      <c r="B286" s="90">
        <v>6</v>
      </c>
      <c r="C286" s="90" t="s">
        <v>163</v>
      </c>
      <c r="D286" s="165" t="s">
        <v>164</v>
      </c>
      <c r="E286" s="166"/>
      <c r="F286" s="90">
        <v>2011</v>
      </c>
      <c r="G286" s="90">
        <v>2011</v>
      </c>
      <c r="H286" s="90">
        <v>49</v>
      </c>
      <c r="I286" s="90">
        <v>4</v>
      </c>
      <c r="L286" s="90">
        <v>174</v>
      </c>
      <c r="N286" s="101" t="s">
        <v>95</v>
      </c>
      <c r="O286" s="90" t="s">
        <v>328</v>
      </c>
    </row>
    <row r="287" spans="1:15" x14ac:dyDescent="0.25">
      <c r="A287" s="90">
        <v>49</v>
      </c>
      <c r="B287" s="90">
        <v>7</v>
      </c>
      <c r="C287" s="90" t="s">
        <v>163</v>
      </c>
      <c r="D287" s="165" t="s">
        <v>164</v>
      </c>
      <c r="E287" s="166"/>
      <c r="F287" s="90">
        <v>2011</v>
      </c>
      <c r="G287" s="90">
        <v>2011</v>
      </c>
      <c r="H287" s="90">
        <v>49</v>
      </c>
      <c r="I287" s="90">
        <v>5</v>
      </c>
      <c r="L287" s="90">
        <v>200</v>
      </c>
      <c r="N287" s="101" t="s">
        <v>95</v>
      </c>
      <c r="O287" s="90" t="s">
        <v>329</v>
      </c>
    </row>
    <row r="288" spans="1:15" x14ac:dyDescent="0.25">
      <c r="A288" s="89">
        <v>50</v>
      </c>
      <c r="B288" s="92"/>
      <c r="C288" s="96"/>
      <c r="D288" s="161" t="s">
        <v>164</v>
      </c>
      <c r="E288" s="162"/>
      <c r="F288" s="92"/>
      <c r="G288" s="92"/>
      <c r="H288" s="89">
        <v>50</v>
      </c>
      <c r="I288" s="92"/>
      <c r="J288" s="111"/>
      <c r="K288" s="111"/>
      <c r="L288" s="92"/>
      <c r="M288" s="111"/>
      <c r="N288" s="102"/>
      <c r="O288" s="92"/>
    </row>
    <row r="289" spans="1:15" x14ac:dyDescent="0.25">
      <c r="A289" s="90">
        <v>50</v>
      </c>
      <c r="B289" s="90">
        <v>8</v>
      </c>
      <c r="C289" s="90" t="s">
        <v>163</v>
      </c>
      <c r="D289" s="165" t="s">
        <v>164</v>
      </c>
      <c r="E289" s="166"/>
      <c r="F289" s="90">
        <v>2011</v>
      </c>
      <c r="G289" s="90">
        <v>2011</v>
      </c>
      <c r="H289" s="90">
        <v>50</v>
      </c>
      <c r="I289" s="90">
        <v>1</v>
      </c>
      <c r="L289" s="90">
        <v>192</v>
      </c>
      <c r="N289" s="101" t="s">
        <v>95</v>
      </c>
      <c r="O289" s="90" t="s">
        <v>330</v>
      </c>
    </row>
    <row r="290" spans="1:15" x14ac:dyDescent="0.25">
      <c r="A290" s="90">
        <v>50</v>
      </c>
      <c r="B290" s="90">
        <v>9</v>
      </c>
      <c r="C290" s="90" t="s">
        <v>163</v>
      </c>
      <c r="D290" s="165" t="s">
        <v>164</v>
      </c>
      <c r="E290" s="166"/>
      <c r="F290" s="90">
        <v>2011</v>
      </c>
      <c r="G290" s="90">
        <v>2011</v>
      </c>
      <c r="H290" s="90">
        <v>50</v>
      </c>
      <c r="I290" s="90">
        <v>2</v>
      </c>
      <c r="L290" s="90">
        <v>195</v>
      </c>
      <c r="N290" s="101" t="s">
        <v>95</v>
      </c>
      <c r="O290" s="90" t="s">
        <v>330</v>
      </c>
    </row>
    <row r="291" spans="1:15" x14ac:dyDescent="0.25">
      <c r="A291" s="90">
        <v>50</v>
      </c>
      <c r="B291" s="90">
        <v>10</v>
      </c>
      <c r="C291" s="90" t="s">
        <v>163</v>
      </c>
      <c r="D291" s="165" t="s">
        <v>164</v>
      </c>
      <c r="E291" s="166"/>
      <c r="F291" s="90">
        <v>2011</v>
      </c>
      <c r="G291" s="90">
        <v>2011</v>
      </c>
      <c r="H291" s="90">
        <v>50</v>
      </c>
      <c r="I291" s="90">
        <v>3</v>
      </c>
      <c r="L291" s="90">
        <v>185</v>
      </c>
      <c r="N291" s="101" t="s">
        <v>95</v>
      </c>
      <c r="O291" s="90" t="s">
        <v>331</v>
      </c>
    </row>
    <row r="292" spans="1:15" x14ac:dyDescent="0.25">
      <c r="A292" s="90">
        <v>50</v>
      </c>
      <c r="B292" s="90">
        <v>11</v>
      </c>
      <c r="C292" s="90" t="s">
        <v>163</v>
      </c>
      <c r="D292" s="165" t="s">
        <v>164</v>
      </c>
      <c r="E292" s="166"/>
      <c r="F292" s="90">
        <v>2011</v>
      </c>
      <c r="G292" s="90">
        <v>2011</v>
      </c>
      <c r="H292" s="90">
        <v>50</v>
      </c>
      <c r="I292" s="90">
        <v>4</v>
      </c>
      <c r="L292" s="90">
        <v>190</v>
      </c>
      <c r="N292" s="101" t="s">
        <v>95</v>
      </c>
      <c r="O292" s="90" t="s">
        <v>332</v>
      </c>
    </row>
    <row r="293" spans="1:15" x14ac:dyDescent="0.25">
      <c r="A293" s="89">
        <v>51</v>
      </c>
      <c r="B293" s="92"/>
      <c r="C293" s="96"/>
      <c r="D293" s="161" t="s">
        <v>164</v>
      </c>
      <c r="E293" s="162"/>
      <c r="F293" s="92"/>
      <c r="G293" s="92"/>
      <c r="H293" s="89">
        <v>51</v>
      </c>
      <c r="I293" s="92"/>
      <c r="J293" s="111"/>
      <c r="K293" s="111"/>
      <c r="L293" s="92"/>
      <c r="M293" s="111"/>
      <c r="N293" s="102"/>
      <c r="O293" s="92"/>
    </row>
    <row r="294" spans="1:15" x14ac:dyDescent="0.25">
      <c r="A294" s="90">
        <v>51</v>
      </c>
      <c r="B294" s="90">
        <v>12</v>
      </c>
      <c r="C294" s="90" t="s">
        <v>163</v>
      </c>
      <c r="D294" s="165" t="s">
        <v>164</v>
      </c>
      <c r="E294" s="166"/>
      <c r="F294" s="90">
        <v>2011</v>
      </c>
      <c r="G294" s="90">
        <v>2011</v>
      </c>
      <c r="H294" s="90">
        <v>51</v>
      </c>
      <c r="I294" s="90">
        <v>1</v>
      </c>
      <c r="L294" s="90">
        <v>196</v>
      </c>
      <c r="N294" s="101" t="s">
        <v>95</v>
      </c>
      <c r="O294" s="90" t="s">
        <v>332</v>
      </c>
    </row>
    <row r="295" spans="1:15" x14ac:dyDescent="0.25">
      <c r="A295" s="90">
        <v>51</v>
      </c>
      <c r="B295" s="90">
        <v>13</v>
      </c>
      <c r="C295" s="90" t="s">
        <v>163</v>
      </c>
      <c r="D295" s="165" t="s">
        <v>164</v>
      </c>
      <c r="E295" s="166"/>
      <c r="F295" s="90">
        <v>2011</v>
      </c>
      <c r="G295" s="90">
        <v>2011</v>
      </c>
      <c r="H295" s="90">
        <v>51</v>
      </c>
      <c r="I295" s="90">
        <v>2</v>
      </c>
      <c r="L295" s="90">
        <v>200</v>
      </c>
      <c r="N295" s="101" t="s">
        <v>95</v>
      </c>
      <c r="O295" s="90" t="s">
        <v>333</v>
      </c>
    </row>
    <row r="296" spans="1:15" x14ac:dyDescent="0.25">
      <c r="A296" s="90">
        <v>51</v>
      </c>
      <c r="B296" s="90">
        <v>14</v>
      </c>
      <c r="C296" s="90" t="s">
        <v>163</v>
      </c>
      <c r="D296" s="165" t="s">
        <v>164</v>
      </c>
      <c r="E296" s="166"/>
      <c r="F296" s="90">
        <v>2011</v>
      </c>
      <c r="G296" s="90">
        <v>2011</v>
      </c>
      <c r="H296" s="90">
        <v>51</v>
      </c>
      <c r="I296" s="90">
        <v>3</v>
      </c>
      <c r="L296" s="90">
        <v>205</v>
      </c>
      <c r="N296" s="101" t="s">
        <v>95</v>
      </c>
      <c r="O296" s="90" t="s">
        <v>333</v>
      </c>
    </row>
    <row r="297" spans="1:15" x14ac:dyDescent="0.25">
      <c r="A297" s="90">
        <v>51</v>
      </c>
      <c r="B297" s="90">
        <v>15</v>
      </c>
      <c r="C297" s="90" t="s">
        <v>163</v>
      </c>
      <c r="D297" s="165" t="s">
        <v>164</v>
      </c>
      <c r="E297" s="166"/>
      <c r="F297" s="90">
        <v>2011</v>
      </c>
      <c r="G297" s="90">
        <v>2011</v>
      </c>
      <c r="H297" s="90">
        <v>51</v>
      </c>
      <c r="I297" s="90">
        <v>4</v>
      </c>
      <c r="L297" s="90">
        <v>198</v>
      </c>
      <c r="N297" s="101" t="s">
        <v>95</v>
      </c>
      <c r="O297" s="90" t="s">
        <v>334</v>
      </c>
    </row>
    <row r="298" spans="1:15" x14ac:dyDescent="0.25">
      <c r="A298" s="90">
        <v>51</v>
      </c>
      <c r="B298" s="90">
        <v>16</v>
      </c>
      <c r="C298" s="90" t="s">
        <v>163</v>
      </c>
      <c r="D298" s="165" t="s">
        <v>164</v>
      </c>
      <c r="E298" s="166"/>
      <c r="F298" s="90">
        <v>2011</v>
      </c>
      <c r="G298" s="90">
        <v>2011</v>
      </c>
      <c r="H298" s="90">
        <v>51</v>
      </c>
      <c r="I298" s="90">
        <v>5</v>
      </c>
      <c r="L298" s="90">
        <v>178</v>
      </c>
      <c r="N298" s="101" t="s">
        <v>95</v>
      </c>
      <c r="O298" s="90" t="s">
        <v>334</v>
      </c>
    </row>
    <row r="299" spans="1:15" x14ac:dyDescent="0.25">
      <c r="A299" s="90">
        <v>51</v>
      </c>
      <c r="B299" s="90">
        <v>17</v>
      </c>
      <c r="C299" s="90" t="s">
        <v>163</v>
      </c>
      <c r="D299" s="165" t="s">
        <v>164</v>
      </c>
      <c r="E299" s="166"/>
      <c r="F299" s="90">
        <v>2011</v>
      </c>
      <c r="G299" s="90">
        <v>2011</v>
      </c>
      <c r="H299" s="90">
        <v>51</v>
      </c>
      <c r="I299" s="90">
        <v>6</v>
      </c>
      <c r="L299" s="90">
        <v>176</v>
      </c>
      <c r="N299" s="101" t="s">
        <v>95</v>
      </c>
      <c r="O299" s="90" t="s">
        <v>335</v>
      </c>
    </row>
    <row r="300" spans="1:15" x14ac:dyDescent="0.25">
      <c r="A300" s="89">
        <v>52</v>
      </c>
      <c r="B300" s="92"/>
      <c r="C300" s="96"/>
      <c r="D300" s="161" t="s">
        <v>164</v>
      </c>
      <c r="E300" s="162"/>
      <c r="F300" s="92"/>
      <c r="G300" s="92"/>
      <c r="H300" s="89">
        <v>52</v>
      </c>
      <c r="I300" s="92"/>
      <c r="J300" s="111"/>
      <c r="K300" s="111"/>
      <c r="L300" s="92"/>
      <c r="M300" s="111"/>
      <c r="N300" s="102"/>
      <c r="O300" s="92"/>
    </row>
    <row r="301" spans="1:15" x14ac:dyDescent="0.25">
      <c r="A301" s="90">
        <v>52</v>
      </c>
      <c r="B301" s="90">
        <v>18</v>
      </c>
      <c r="C301" s="90" t="s">
        <v>163</v>
      </c>
      <c r="D301" s="165" t="s">
        <v>164</v>
      </c>
      <c r="E301" s="166"/>
      <c r="F301" s="90">
        <v>2011</v>
      </c>
      <c r="G301" s="90">
        <v>2011</v>
      </c>
      <c r="H301" s="90">
        <v>52</v>
      </c>
      <c r="I301" s="90">
        <v>1</v>
      </c>
      <c r="L301" s="90">
        <v>178</v>
      </c>
      <c r="N301" s="101" t="s">
        <v>95</v>
      </c>
      <c r="O301" s="90" t="s">
        <v>334</v>
      </c>
    </row>
    <row r="302" spans="1:15" x14ac:dyDescent="0.25">
      <c r="A302" s="90">
        <v>52</v>
      </c>
      <c r="B302" s="90">
        <v>19</v>
      </c>
      <c r="C302" s="90" t="s">
        <v>163</v>
      </c>
      <c r="D302" s="165" t="s">
        <v>164</v>
      </c>
      <c r="E302" s="166"/>
      <c r="F302" s="90">
        <v>2011</v>
      </c>
      <c r="G302" s="90">
        <v>2011</v>
      </c>
      <c r="H302" s="90">
        <v>52</v>
      </c>
      <c r="I302" s="90">
        <v>2</v>
      </c>
      <c r="L302" s="90">
        <v>200</v>
      </c>
      <c r="N302" s="101" t="s">
        <v>95</v>
      </c>
      <c r="O302" s="90" t="s">
        <v>334</v>
      </c>
    </row>
    <row r="303" spans="1:15" x14ac:dyDescent="0.25">
      <c r="A303" s="90">
        <v>52</v>
      </c>
      <c r="B303" s="90">
        <v>20</v>
      </c>
      <c r="C303" s="90" t="s">
        <v>163</v>
      </c>
      <c r="D303" s="165" t="s">
        <v>164</v>
      </c>
      <c r="E303" s="166"/>
      <c r="F303" s="90">
        <v>2011</v>
      </c>
      <c r="G303" s="100">
        <v>2011</v>
      </c>
      <c r="H303" s="90">
        <v>52</v>
      </c>
      <c r="I303" s="90">
        <v>3</v>
      </c>
      <c r="L303" s="90">
        <v>198</v>
      </c>
      <c r="N303" s="101" t="s">
        <v>95</v>
      </c>
      <c r="O303" s="90" t="s">
        <v>332</v>
      </c>
    </row>
    <row r="304" spans="1:15" x14ac:dyDescent="0.25">
      <c r="A304" s="90">
        <v>52</v>
      </c>
      <c r="B304" s="90">
        <v>21</v>
      </c>
      <c r="C304" s="90" t="s">
        <v>163</v>
      </c>
      <c r="D304" s="165" t="s">
        <v>164</v>
      </c>
      <c r="E304" s="166"/>
      <c r="F304" s="90">
        <v>2011</v>
      </c>
      <c r="G304" s="90">
        <v>2011</v>
      </c>
      <c r="H304" s="90">
        <v>52</v>
      </c>
      <c r="I304" s="90">
        <v>4</v>
      </c>
      <c r="L304" s="90">
        <v>195</v>
      </c>
      <c r="N304" s="101" t="s">
        <v>95</v>
      </c>
      <c r="O304" s="90" t="s">
        <v>336</v>
      </c>
    </row>
    <row r="305" spans="1:15" x14ac:dyDescent="0.25">
      <c r="A305" s="90">
        <v>52</v>
      </c>
      <c r="B305" s="90">
        <v>22</v>
      </c>
      <c r="C305" s="90" t="s">
        <v>163</v>
      </c>
      <c r="D305" s="165" t="s">
        <v>164</v>
      </c>
      <c r="E305" s="166"/>
      <c r="F305" s="90">
        <v>2011</v>
      </c>
      <c r="G305" s="90">
        <v>2011</v>
      </c>
      <c r="H305" s="90">
        <v>52</v>
      </c>
      <c r="I305" s="90">
        <v>5</v>
      </c>
      <c r="L305" s="90">
        <v>198</v>
      </c>
      <c r="N305" s="101" t="s">
        <v>95</v>
      </c>
      <c r="O305" s="90" t="s">
        <v>337</v>
      </c>
    </row>
    <row r="306" spans="1:15" x14ac:dyDescent="0.25">
      <c r="A306" s="90">
        <v>52</v>
      </c>
      <c r="B306" s="90">
        <v>23</v>
      </c>
      <c r="C306" s="90" t="s">
        <v>163</v>
      </c>
      <c r="D306" s="165" t="s">
        <v>164</v>
      </c>
      <c r="E306" s="166"/>
      <c r="F306" s="90">
        <v>2011</v>
      </c>
      <c r="G306" s="90">
        <v>2011</v>
      </c>
      <c r="H306" s="90">
        <v>52</v>
      </c>
      <c r="I306" s="90">
        <v>6</v>
      </c>
      <c r="L306" s="90">
        <v>175</v>
      </c>
      <c r="N306" s="101" t="s">
        <v>95</v>
      </c>
      <c r="O306" s="90" t="s">
        <v>337</v>
      </c>
    </row>
    <row r="307" spans="1:15" x14ac:dyDescent="0.25">
      <c r="A307" s="90">
        <v>52</v>
      </c>
      <c r="B307" s="90">
        <v>24</v>
      </c>
      <c r="C307" s="90" t="s">
        <v>163</v>
      </c>
      <c r="D307" s="165" t="s">
        <v>164</v>
      </c>
      <c r="E307" s="166"/>
      <c r="F307" s="90">
        <v>2011</v>
      </c>
      <c r="G307" s="90">
        <v>2011</v>
      </c>
      <c r="H307" s="90">
        <v>52</v>
      </c>
      <c r="I307" s="90">
        <v>7</v>
      </c>
      <c r="L307" s="90">
        <v>186</v>
      </c>
      <c r="N307" s="101" t="s">
        <v>95</v>
      </c>
      <c r="O307" s="90" t="s">
        <v>338</v>
      </c>
    </row>
    <row r="308" spans="1:15" x14ac:dyDescent="0.25">
      <c r="A308" s="89">
        <v>53</v>
      </c>
      <c r="B308" s="92"/>
      <c r="C308" s="96"/>
      <c r="D308" s="161" t="s">
        <v>164</v>
      </c>
      <c r="E308" s="162"/>
      <c r="F308" s="92"/>
      <c r="G308" s="92"/>
      <c r="H308" s="89">
        <v>53</v>
      </c>
      <c r="I308" s="96"/>
      <c r="J308" s="111"/>
      <c r="K308" s="111"/>
      <c r="L308" s="92"/>
      <c r="M308" s="111"/>
      <c r="N308" s="102"/>
      <c r="O308" s="92"/>
    </row>
    <row r="309" spans="1:15" x14ac:dyDescent="0.25">
      <c r="A309" s="90">
        <v>53</v>
      </c>
      <c r="B309" s="90">
        <v>25</v>
      </c>
      <c r="C309" s="90" t="s">
        <v>163</v>
      </c>
      <c r="D309" s="165" t="s">
        <v>164</v>
      </c>
      <c r="E309" s="166"/>
      <c r="F309" s="90">
        <v>2011</v>
      </c>
      <c r="G309" s="90">
        <v>2011</v>
      </c>
      <c r="H309" s="90">
        <v>53</v>
      </c>
      <c r="I309" s="90">
        <v>1</v>
      </c>
      <c r="L309" s="90">
        <v>196</v>
      </c>
      <c r="N309" s="101" t="s">
        <v>95</v>
      </c>
      <c r="O309" s="90" t="s">
        <v>339</v>
      </c>
    </row>
    <row r="310" spans="1:15" x14ac:dyDescent="0.25">
      <c r="A310" s="90">
        <v>53</v>
      </c>
      <c r="B310" s="90">
        <v>26</v>
      </c>
      <c r="C310" s="90" t="s">
        <v>163</v>
      </c>
      <c r="D310" s="165" t="s">
        <v>164</v>
      </c>
      <c r="E310" s="166"/>
      <c r="F310" s="90">
        <v>2011</v>
      </c>
      <c r="G310" s="90">
        <v>2011</v>
      </c>
      <c r="H310" s="90">
        <v>53</v>
      </c>
      <c r="I310" s="90">
        <v>2</v>
      </c>
      <c r="L310" s="90">
        <v>197</v>
      </c>
      <c r="N310" s="101" t="s">
        <v>95</v>
      </c>
      <c r="O310" s="90" t="s">
        <v>340</v>
      </c>
    </row>
    <row r="311" spans="1:15" x14ac:dyDescent="0.25">
      <c r="A311" s="90">
        <v>53</v>
      </c>
      <c r="B311" s="90">
        <v>27</v>
      </c>
      <c r="C311" s="90" t="s">
        <v>163</v>
      </c>
      <c r="D311" s="165" t="s">
        <v>164</v>
      </c>
      <c r="E311" s="166"/>
      <c r="F311" s="90">
        <v>2011</v>
      </c>
      <c r="G311" s="90">
        <v>2011</v>
      </c>
      <c r="H311" s="90">
        <v>53</v>
      </c>
      <c r="I311" s="90">
        <v>3</v>
      </c>
      <c r="L311" s="90">
        <v>180</v>
      </c>
      <c r="N311" s="101" t="s">
        <v>95</v>
      </c>
      <c r="O311" s="90" t="s">
        <v>331</v>
      </c>
    </row>
    <row r="312" spans="1:15" x14ac:dyDescent="0.25">
      <c r="A312" s="90">
        <v>53</v>
      </c>
      <c r="B312" s="90">
        <v>28</v>
      </c>
      <c r="C312" s="90" t="s">
        <v>163</v>
      </c>
      <c r="D312" s="165" t="s">
        <v>164</v>
      </c>
      <c r="E312" s="166"/>
      <c r="F312" s="90">
        <v>2011</v>
      </c>
      <c r="G312" s="90">
        <v>2011</v>
      </c>
      <c r="H312" s="90">
        <v>53</v>
      </c>
      <c r="I312" s="90">
        <v>4</v>
      </c>
      <c r="L312" s="90">
        <v>176</v>
      </c>
      <c r="N312" s="101" t="s">
        <v>95</v>
      </c>
      <c r="O312" s="90" t="s">
        <v>335</v>
      </c>
    </row>
    <row r="313" spans="1:15" x14ac:dyDescent="0.25">
      <c r="A313" s="90">
        <v>53</v>
      </c>
      <c r="B313" s="90">
        <v>29</v>
      </c>
      <c r="C313" s="90" t="s">
        <v>163</v>
      </c>
      <c r="D313" s="165" t="s">
        <v>164</v>
      </c>
      <c r="E313" s="166"/>
      <c r="F313" s="90">
        <v>2011</v>
      </c>
      <c r="G313" s="90">
        <v>2011</v>
      </c>
      <c r="H313" s="90">
        <v>53</v>
      </c>
      <c r="I313" s="90">
        <v>5</v>
      </c>
      <c r="L313" s="90">
        <v>200</v>
      </c>
      <c r="N313" s="101" t="s">
        <v>95</v>
      </c>
      <c r="O313" s="90" t="s">
        <v>330</v>
      </c>
    </row>
    <row r="314" spans="1:15" x14ac:dyDescent="0.25">
      <c r="A314" s="89">
        <v>54</v>
      </c>
      <c r="B314" s="92"/>
      <c r="C314" s="96"/>
      <c r="D314" s="161" t="s">
        <v>164</v>
      </c>
      <c r="E314" s="162"/>
      <c r="F314" s="92"/>
      <c r="G314" s="92"/>
      <c r="H314" s="89">
        <v>54</v>
      </c>
      <c r="I314" s="92"/>
      <c r="J314" s="111"/>
      <c r="K314" s="111"/>
      <c r="L314" s="92"/>
      <c r="M314" s="111"/>
      <c r="N314" s="102"/>
      <c r="O314" s="92"/>
    </row>
    <row r="315" spans="1:15" x14ac:dyDescent="0.25">
      <c r="A315" s="90">
        <v>54</v>
      </c>
      <c r="B315" s="90">
        <v>30</v>
      </c>
      <c r="C315" s="90" t="s">
        <v>163</v>
      </c>
      <c r="D315" s="165" t="s">
        <v>164</v>
      </c>
      <c r="E315" s="166"/>
      <c r="F315" s="90">
        <v>2011</v>
      </c>
      <c r="G315" s="90">
        <v>2011</v>
      </c>
      <c r="H315" s="90">
        <v>54</v>
      </c>
      <c r="I315" s="90">
        <v>1</v>
      </c>
      <c r="L315" s="90">
        <v>198</v>
      </c>
      <c r="N315" s="101" t="s">
        <v>95</v>
      </c>
      <c r="O315" s="90" t="s">
        <v>341</v>
      </c>
    </row>
    <row r="316" spans="1:15" x14ac:dyDescent="0.25">
      <c r="A316" s="90">
        <v>54</v>
      </c>
      <c r="B316" s="90">
        <v>31</v>
      </c>
      <c r="C316" s="90" t="s">
        <v>163</v>
      </c>
      <c r="D316" s="165" t="s">
        <v>164</v>
      </c>
      <c r="E316" s="166"/>
      <c r="F316" s="90">
        <v>2011</v>
      </c>
      <c r="G316" s="90">
        <v>2011</v>
      </c>
      <c r="H316" s="90">
        <v>54</v>
      </c>
      <c r="I316" s="90">
        <v>2</v>
      </c>
      <c r="L316" s="90">
        <v>176</v>
      </c>
      <c r="N316" s="101" t="s">
        <v>95</v>
      </c>
      <c r="O316" s="90" t="s">
        <v>342</v>
      </c>
    </row>
    <row r="317" spans="1:15" x14ac:dyDescent="0.25">
      <c r="A317" s="90">
        <v>54</v>
      </c>
      <c r="B317" s="90">
        <v>32</v>
      </c>
      <c r="C317" s="90" t="s">
        <v>163</v>
      </c>
      <c r="D317" s="165" t="s">
        <v>164</v>
      </c>
      <c r="E317" s="166"/>
      <c r="F317" s="90">
        <v>2011</v>
      </c>
      <c r="G317" s="90">
        <v>2011</v>
      </c>
      <c r="H317" s="90">
        <v>54</v>
      </c>
      <c r="I317" s="90">
        <v>3</v>
      </c>
      <c r="L317" s="90">
        <v>198</v>
      </c>
      <c r="N317" s="101" t="s">
        <v>95</v>
      </c>
      <c r="O317" s="90" t="s">
        <v>343</v>
      </c>
    </row>
    <row r="318" spans="1:15" x14ac:dyDescent="0.25">
      <c r="A318" s="90">
        <v>54</v>
      </c>
      <c r="B318" s="90">
        <v>33</v>
      </c>
      <c r="C318" s="90" t="s">
        <v>163</v>
      </c>
      <c r="D318" s="165" t="s">
        <v>164</v>
      </c>
      <c r="E318" s="166"/>
      <c r="F318" s="90">
        <v>2011</v>
      </c>
      <c r="G318" s="90">
        <v>2011</v>
      </c>
      <c r="H318" s="90">
        <v>54</v>
      </c>
      <c r="I318" s="90">
        <v>4</v>
      </c>
      <c r="L318" s="90">
        <v>160</v>
      </c>
      <c r="N318" s="101" t="s">
        <v>95</v>
      </c>
      <c r="O318" s="90" t="s">
        <v>344</v>
      </c>
    </row>
    <row r="319" spans="1:15" x14ac:dyDescent="0.25">
      <c r="A319" s="90">
        <v>54</v>
      </c>
      <c r="B319" s="90">
        <v>34</v>
      </c>
      <c r="C319" s="90" t="s">
        <v>163</v>
      </c>
      <c r="D319" s="165" t="s">
        <v>164</v>
      </c>
      <c r="E319" s="166"/>
      <c r="F319" s="90">
        <v>2011</v>
      </c>
      <c r="G319" s="90">
        <v>2011</v>
      </c>
      <c r="H319" s="90">
        <v>54</v>
      </c>
      <c r="I319" s="90">
        <v>5</v>
      </c>
      <c r="L319" s="90">
        <v>200</v>
      </c>
      <c r="N319" s="101" t="s">
        <v>95</v>
      </c>
      <c r="O319" s="90" t="s">
        <v>345</v>
      </c>
    </row>
    <row r="320" spans="1:15" x14ac:dyDescent="0.25">
      <c r="A320" s="89">
        <v>55</v>
      </c>
      <c r="B320" s="92"/>
      <c r="C320" s="96"/>
      <c r="D320" s="161" t="s">
        <v>164</v>
      </c>
      <c r="E320" s="162"/>
      <c r="F320" s="92"/>
      <c r="G320" s="92"/>
      <c r="H320" s="89">
        <v>55</v>
      </c>
      <c r="I320" s="92"/>
      <c r="J320" s="111"/>
      <c r="K320" s="111"/>
      <c r="L320" s="92"/>
      <c r="M320" s="111"/>
      <c r="N320" s="102"/>
      <c r="O320" s="92"/>
    </row>
    <row r="321" spans="1:15" x14ac:dyDescent="0.25">
      <c r="A321" s="90">
        <v>55</v>
      </c>
      <c r="B321" s="90">
        <v>35</v>
      </c>
      <c r="C321" s="90" t="s">
        <v>163</v>
      </c>
      <c r="D321" s="165" t="s">
        <v>164</v>
      </c>
      <c r="E321" s="166"/>
      <c r="F321" s="90">
        <v>2011</v>
      </c>
      <c r="G321" s="90">
        <v>2011</v>
      </c>
      <c r="H321" s="90">
        <v>55</v>
      </c>
      <c r="I321" s="90">
        <v>1</v>
      </c>
      <c r="L321" s="90">
        <v>160</v>
      </c>
      <c r="N321" s="101" t="s">
        <v>95</v>
      </c>
      <c r="O321" s="90" t="s">
        <v>342</v>
      </c>
    </row>
    <row r="322" spans="1:15" x14ac:dyDescent="0.25">
      <c r="A322" s="90">
        <v>55</v>
      </c>
      <c r="B322" s="90">
        <v>36</v>
      </c>
      <c r="C322" s="90" t="s">
        <v>163</v>
      </c>
      <c r="D322" s="165" t="s">
        <v>164</v>
      </c>
      <c r="E322" s="166"/>
      <c r="F322" s="90">
        <v>2011</v>
      </c>
      <c r="G322" s="90">
        <v>2011</v>
      </c>
      <c r="H322" s="90">
        <v>55</v>
      </c>
      <c r="I322" s="90">
        <v>2</v>
      </c>
      <c r="L322" s="90">
        <v>175</v>
      </c>
      <c r="N322" s="101" t="s">
        <v>95</v>
      </c>
      <c r="O322" s="90" t="s">
        <v>337</v>
      </c>
    </row>
    <row r="323" spans="1:15" x14ac:dyDescent="0.25">
      <c r="A323" s="90">
        <v>55</v>
      </c>
      <c r="B323" s="90">
        <v>37</v>
      </c>
      <c r="C323" s="90" t="s">
        <v>163</v>
      </c>
      <c r="D323" s="165" t="s">
        <v>164</v>
      </c>
      <c r="E323" s="166"/>
      <c r="F323" s="90">
        <v>2011</v>
      </c>
      <c r="G323" s="90">
        <v>2011</v>
      </c>
      <c r="H323" s="90">
        <v>55</v>
      </c>
      <c r="I323" s="90">
        <v>3</v>
      </c>
      <c r="L323" s="90">
        <v>190</v>
      </c>
      <c r="N323" s="101" t="s">
        <v>95</v>
      </c>
      <c r="O323" s="90" t="s">
        <v>327</v>
      </c>
    </row>
    <row r="324" spans="1:15" x14ac:dyDescent="0.25">
      <c r="A324" s="90">
        <v>55</v>
      </c>
      <c r="B324" s="90">
        <v>38</v>
      </c>
      <c r="C324" s="90" t="s">
        <v>163</v>
      </c>
      <c r="D324" s="165" t="s">
        <v>164</v>
      </c>
      <c r="E324" s="166"/>
      <c r="F324" s="90">
        <v>2011</v>
      </c>
      <c r="G324" s="90">
        <v>2011</v>
      </c>
      <c r="H324" s="90">
        <v>55</v>
      </c>
      <c r="I324" s="90">
        <v>4</v>
      </c>
      <c r="L324" s="90">
        <v>185</v>
      </c>
      <c r="N324" s="101" t="s">
        <v>95</v>
      </c>
      <c r="O324" s="90" t="s">
        <v>333</v>
      </c>
    </row>
    <row r="325" spans="1:15" x14ac:dyDescent="0.25">
      <c r="A325" s="90">
        <v>55</v>
      </c>
      <c r="B325" s="90">
        <v>39</v>
      </c>
      <c r="C325" s="90" t="s">
        <v>163</v>
      </c>
      <c r="D325" s="165" t="s">
        <v>164</v>
      </c>
      <c r="E325" s="166"/>
      <c r="F325" s="90">
        <v>2011</v>
      </c>
      <c r="G325" s="90">
        <v>2011</v>
      </c>
      <c r="H325" s="90">
        <v>55</v>
      </c>
      <c r="I325" s="90">
        <v>5</v>
      </c>
      <c r="L325" s="90">
        <v>190</v>
      </c>
      <c r="N325" s="101" t="s">
        <v>95</v>
      </c>
      <c r="O325" s="90" t="s">
        <v>305</v>
      </c>
    </row>
    <row r="326" spans="1:15" x14ac:dyDescent="0.25">
      <c r="A326" s="89">
        <v>56</v>
      </c>
      <c r="B326" s="92"/>
      <c r="C326" s="96"/>
      <c r="D326" s="161" t="s">
        <v>164</v>
      </c>
      <c r="E326" s="162"/>
      <c r="F326" s="92"/>
      <c r="G326" s="92"/>
      <c r="H326" s="89">
        <v>56</v>
      </c>
      <c r="I326" s="92"/>
      <c r="J326" s="111"/>
      <c r="K326" s="111"/>
      <c r="L326" s="92"/>
      <c r="M326" s="111"/>
      <c r="N326" s="102"/>
      <c r="O326" s="92"/>
    </row>
    <row r="327" spans="1:15" x14ac:dyDescent="0.25">
      <c r="A327" s="90">
        <v>56</v>
      </c>
      <c r="B327" s="90">
        <v>40</v>
      </c>
      <c r="C327" s="90" t="s">
        <v>163</v>
      </c>
      <c r="D327" s="165" t="s">
        <v>164</v>
      </c>
      <c r="E327" s="166"/>
      <c r="F327" s="90">
        <v>2011</v>
      </c>
      <c r="G327" s="90">
        <v>2011</v>
      </c>
      <c r="H327" s="90">
        <v>56</v>
      </c>
      <c r="I327" s="90">
        <v>1</v>
      </c>
      <c r="L327" s="90">
        <v>210</v>
      </c>
      <c r="N327" s="101" t="s">
        <v>95</v>
      </c>
      <c r="O327" s="90" t="s">
        <v>346</v>
      </c>
    </row>
    <row r="328" spans="1:15" x14ac:dyDescent="0.25">
      <c r="A328" s="90">
        <v>56</v>
      </c>
      <c r="B328" s="90">
        <v>41</v>
      </c>
      <c r="C328" s="90" t="s">
        <v>163</v>
      </c>
      <c r="D328" s="165" t="s">
        <v>164</v>
      </c>
      <c r="E328" s="166"/>
      <c r="F328" s="90">
        <v>2011</v>
      </c>
      <c r="G328" s="90">
        <v>2011</v>
      </c>
      <c r="H328" s="90">
        <v>56</v>
      </c>
      <c r="I328" s="90">
        <v>2</v>
      </c>
      <c r="L328" s="90">
        <v>200</v>
      </c>
      <c r="N328" s="101" t="s">
        <v>95</v>
      </c>
      <c r="O328" s="90" t="s">
        <v>347</v>
      </c>
    </row>
    <row r="329" spans="1:15" x14ac:dyDescent="0.25">
      <c r="A329" s="90">
        <v>56</v>
      </c>
      <c r="B329" s="90">
        <v>42</v>
      </c>
      <c r="C329" s="90" t="s">
        <v>163</v>
      </c>
      <c r="D329" s="165" t="s">
        <v>164</v>
      </c>
      <c r="E329" s="166"/>
      <c r="F329" s="90">
        <v>2011</v>
      </c>
      <c r="G329" s="90">
        <v>2011</v>
      </c>
      <c r="H329" s="90">
        <v>56</v>
      </c>
      <c r="I329" s="90">
        <v>3</v>
      </c>
      <c r="L329" s="90">
        <v>200</v>
      </c>
      <c r="N329" s="101" t="s">
        <v>95</v>
      </c>
      <c r="O329" s="90" t="s">
        <v>348</v>
      </c>
    </row>
    <row r="330" spans="1:15" x14ac:dyDescent="0.25">
      <c r="A330" s="90">
        <v>56</v>
      </c>
      <c r="B330" s="90">
        <v>43</v>
      </c>
      <c r="C330" s="90" t="s">
        <v>163</v>
      </c>
      <c r="D330" s="165" t="s">
        <v>164</v>
      </c>
      <c r="E330" s="166"/>
      <c r="F330" s="90">
        <v>2011</v>
      </c>
      <c r="G330" s="90">
        <v>2011</v>
      </c>
      <c r="H330" s="90">
        <v>56</v>
      </c>
      <c r="I330" s="90">
        <v>4</v>
      </c>
      <c r="L330" s="90">
        <v>205</v>
      </c>
      <c r="N330" s="101" t="s">
        <v>95</v>
      </c>
      <c r="O330" s="90" t="s">
        <v>339</v>
      </c>
    </row>
    <row r="331" spans="1:15" x14ac:dyDescent="0.25">
      <c r="A331" s="89">
        <v>57</v>
      </c>
      <c r="B331" s="92"/>
      <c r="C331" s="96"/>
      <c r="D331" s="161" t="s">
        <v>164</v>
      </c>
      <c r="E331" s="162"/>
      <c r="F331" s="92"/>
      <c r="G331" s="92"/>
      <c r="H331" s="89">
        <v>57</v>
      </c>
      <c r="I331" s="92"/>
      <c r="J331" s="111"/>
      <c r="K331" s="111"/>
      <c r="L331" s="92"/>
      <c r="M331" s="111"/>
      <c r="N331" s="102"/>
      <c r="O331" s="92"/>
    </row>
    <row r="332" spans="1:15" x14ac:dyDescent="0.25">
      <c r="A332" s="90">
        <v>57</v>
      </c>
      <c r="B332" s="90">
        <v>44</v>
      </c>
      <c r="C332" s="90" t="s">
        <v>163</v>
      </c>
      <c r="D332" s="165" t="s">
        <v>164</v>
      </c>
      <c r="E332" s="166"/>
      <c r="F332" s="90">
        <v>2011</v>
      </c>
      <c r="G332" s="90">
        <v>2011</v>
      </c>
      <c r="H332" s="90">
        <v>57</v>
      </c>
      <c r="I332" s="90">
        <v>1</v>
      </c>
      <c r="L332" s="90">
        <v>190</v>
      </c>
      <c r="N332" s="101" t="s">
        <v>95</v>
      </c>
      <c r="O332" s="90" t="s">
        <v>339</v>
      </c>
    </row>
    <row r="333" spans="1:15" x14ac:dyDescent="0.25">
      <c r="A333" s="90">
        <v>57</v>
      </c>
      <c r="B333" s="90">
        <v>45</v>
      </c>
      <c r="C333" s="90" t="s">
        <v>163</v>
      </c>
      <c r="D333" s="165" t="s">
        <v>164</v>
      </c>
      <c r="E333" s="166"/>
      <c r="F333" s="90">
        <v>2011</v>
      </c>
      <c r="G333" s="90">
        <v>2011</v>
      </c>
      <c r="H333" s="90">
        <v>57</v>
      </c>
      <c r="I333" s="90">
        <v>2</v>
      </c>
      <c r="L333" s="90">
        <v>180</v>
      </c>
      <c r="N333" s="101" t="s">
        <v>95</v>
      </c>
      <c r="O333" s="90" t="s">
        <v>349</v>
      </c>
    </row>
    <row r="334" spans="1:15" x14ac:dyDescent="0.25">
      <c r="A334" s="90">
        <v>57</v>
      </c>
      <c r="B334" s="90">
        <v>46</v>
      </c>
      <c r="C334" s="90" t="s">
        <v>163</v>
      </c>
      <c r="D334" s="165" t="s">
        <v>164</v>
      </c>
      <c r="E334" s="166"/>
      <c r="F334" s="90">
        <v>2011</v>
      </c>
      <c r="G334" s="90">
        <v>2011</v>
      </c>
      <c r="H334" s="90">
        <v>57</v>
      </c>
      <c r="I334" s="90">
        <v>3</v>
      </c>
      <c r="L334" s="90">
        <v>185</v>
      </c>
      <c r="N334" s="101" t="s">
        <v>95</v>
      </c>
      <c r="O334" s="90" t="s">
        <v>350</v>
      </c>
    </row>
    <row r="335" spans="1:15" x14ac:dyDescent="0.25">
      <c r="A335" s="90">
        <v>57</v>
      </c>
      <c r="B335" s="90">
        <v>47</v>
      </c>
      <c r="C335" s="90" t="s">
        <v>163</v>
      </c>
      <c r="D335" s="165" t="s">
        <v>164</v>
      </c>
      <c r="E335" s="166"/>
      <c r="F335" s="90">
        <v>2011</v>
      </c>
      <c r="G335" s="90">
        <v>2011</v>
      </c>
      <c r="H335" s="90">
        <v>57</v>
      </c>
      <c r="I335" s="90">
        <v>4</v>
      </c>
      <c r="L335" s="90">
        <v>198</v>
      </c>
      <c r="N335" s="101" t="s">
        <v>95</v>
      </c>
      <c r="O335" s="90" t="s">
        <v>351</v>
      </c>
    </row>
    <row r="336" spans="1:15" x14ac:dyDescent="0.25">
      <c r="A336" s="90">
        <v>57</v>
      </c>
      <c r="B336" s="90">
        <v>48</v>
      </c>
      <c r="C336" s="90" t="s">
        <v>163</v>
      </c>
      <c r="D336" s="165" t="s">
        <v>164</v>
      </c>
      <c r="E336" s="166"/>
      <c r="F336" s="90">
        <v>2011</v>
      </c>
      <c r="G336" s="90">
        <v>2011</v>
      </c>
      <c r="H336" s="90">
        <v>57</v>
      </c>
      <c r="I336" s="90">
        <v>5</v>
      </c>
      <c r="L336" s="90">
        <v>178</v>
      </c>
      <c r="N336" s="101" t="s">
        <v>95</v>
      </c>
      <c r="O336" s="90" t="s">
        <v>330</v>
      </c>
    </row>
    <row r="337" spans="1:15" x14ac:dyDescent="0.25">
      <c r="A337" s="89">
        <v>58</v>
      </c>
      <c r="B337" s="92"/>
      <c r="C337" s="96"/>
      <c r="D337" s="161" t="s">
        <v>164</v>
      </c>
      <c r="E337" s="162"/>
      <c r="F337" s="92"/>
      <c r="G337" s="92"/>
      <c r="H337" s="89">
        <v>58</v>
      </c>
      <c r="I337" s="92"/>
      <c r="J337" s="111"/>
      <c r="K337" s="111"/>
      <c r="L337" s="92"/>
      <c r="M337" s="111"/>
      <c r="N337" s="102"/>
      <c r="O337" s="92"/>
    </row>
    <row r="338" spans="1:15" x14ac:dyDescent="0.25">
      <c r="A338" s="90">
        <v>58</v>
      </c>
      <c r="B338" s="90">
        <v>49</v>
      </c>
      <c r="C338" s="90" t="s">
        <v>163</v>
      </c>
      <c r="D338" s="165" t="s">
        <v>164</v>
      </c>
      <c r="E338" s="166"/>
      <c r="F338" s="90">
        <v>2011</v>
      </c>
      <c r="G338" s="90">
        <v>2011</v>
      </c>
      <c r="H338" s="90">
        <v>58</v>
      </c>
      <c r="I338" s="90">
        <v>1</v>
      </c>
      <c r="L338" s="90">
        <v>175</v>
      </c>
      <c r="N338" s="101" t="s">
        <v>95</v>
      </c>
      <c r="O338" s="90" t="s">
        <v>352</v>
      </c>
    </row>
    <row r="339" spans="1:15" x14ac:dyDescent="0.25">
      <c r="A339" s="90">
        <v>58</v>
      </c>
      <c r="B339" s="90">
        <v>50</v>
      </c>
      <c r="C339" s="90" t="s">
        <v>163</v>
      </c>
      <c r="D339" s="165" t="s">
        <v>164</v>
      </c>
      <c r="E339" s="166"/>
      <c r="F339" s="90">
        <v>2011</v>
      </c>
      <c r="G339" s="90">
        <v>2011</v>
      </c>
      <c r="H339" s="90">
        <v>58</v>
      </c>
      <c r="I339" s="90">
        <v>2</v>
      </c>
      <c r="L339" s="90">
        <v>195</v>
      </c>
      <c r="N339" s="101" t="s">
        <v>95</v>
      </c>
      <c r="O339" s="90" t="s">
        <v>340</v>
      </c>
    </row>
    <row r="340" spans="1:15" x14ac:dyDescent="0.25">
      <c r="A340" s="90">
        <v>58</v>
      </c>
      <c r="B340" s="90">
        <v>51</v>
      </c>
      <c r="C340" s="90" t="s">
        <v>163</v>
      </c>
      <c r="D340" s="165" t="s">
        <v>164</v>
      </c>
      <c r="E340" s="166"/>
      <c r="F340" s="90">
        <v>2011</v>
      </c>
      <c r="G340" s="90">
        <v>2011</v>
      </c>
      <c r="H340" s="90">
        <v>58</v>
      </c>
      <c r="I340" s="90">
        <v>3</v>
      </c>
      <c r="L340" s="90">
        <v>200</v>
      </c>
      <c r="N340" s="101" t="s">
        <v>95</v>
      </c>
      <c r="O340" s="90" t="s">
        <v>353</v>
      </c>
    </row>
    <row r="341" spans="1:15" x14ac:dyDescent="0.25">
      <c r="A341" s="90">
        <v>58</v>
      </c>
      <c r="B341" s="90">
        <v>52</v>
      </c>
      <c r="C341" s="90" t="s">
        <v>163</v>
      </c>
      <c r="D341" s="165" t="s">
        <v>164</v>
      </c>
      <c r="E341" s="166"/>
      <c r="F341" s="90">
        <v>2011</v>
      </c>
      <c r="G341" s="90">
        <v>2011</v>
      </c>
      <c r="H341" s="90">
        <v>58</v>
      </c>
      <c r="I341" s="90">
        <v>4</v>
      </c>
      <c r="L341" s="90">
        <v>198</v>
      </c>
      <c r="N341" s="101" t="s">
        <v>95</v>
      </c>
      <c r="O341" s="90" t="s">
        <v>354</v>
      </c>
    </row>
    <row r="342" spans="1:15" x14ac:dyDescent="0.25">
      <c r="A342" s="90">
        <v>58</v>
      </c>
      <c r="B342" s="90">
        <v>53</v>
      </c>
      <c r="C342" s="90" t="s">
        <v>163</v>
      </c>
      <c r="D342" s="165" t="s">
        <v>164</v>
      </c>
      <c r="E342" s="166"/>
      <c r="F342" s="90">
        <v>2011</v>
      </c>
      <c r="G342" s="90">
        <v>2011</v>
      </c>
      <c r="H342" s="90">
        <v>58</v>
      </c>
      <c r="I342" s="90">
        <v>5</v>
      </c>
      <c r="L342" s="90">
        <v>190</v>
      </c>
      <c r="N342" s="101" t="s">
        <v>95</v>
      </c>
      <c r="O342" s="90" t="s">
        <v>355</v>
      </c>
    </row>
    <row r="343" spans="1:15" x14ac:dyDescent="0.25">
      <c r="A343" s="90">
        <v>58</v>
      </c>
      <c r="B343" s="90">
        <v>54</v>
      </c>
      <c r="C343" s="90" t="s">
        <v>163</v>
      </c>
      <c r="D343" s="165" t="s">
        <v>164</v>
      </c>
      <c r="E343" s="166"/>
      <c r="F343" s="90">
        <v>2011</v>
      </c>
      <c r="G343" s="90">
        <v>2011</v>
      </c>
      <c r="H343" s="90">
        <v>58</v>
      </c>
      <c r="I343" s="90">
        <v>6</v>
      </c>
      <c r="L343" s="90">
        <v>195</v>
      </c>
      <c r="N343" s="101" t="s">
        <v>95</v>
      </c>
      <c r="O343" s="90" t="s">
        <v>356</v>
      </c>
    </row>
    <row r="344" spans="1:15" x14ac:dyDescent="0.25">
      <c r="A344" s="90">
        <v>58</v>
      </c>
      <c r="B344" s="90">
        <v>55</v>
      </c>
      <c r="C344" s="90" t="s">
        <v>163</v>
      </c>
      <c r="D344" s="165" t="s">
        <v>164</v>
      </c>
      <c r="E344" s="166"/>
      <c r="F344" s="90">
        <v>2011</v>
      </c>
      <c r="G344" s="90">
        <v>2011</v>
      </c>
      <c r="H344" s="90">
        <v>58</v>
      </c>
      <c r="I344" s="90">
        <v>7</v>
      </c>
      <c r="L344" s="90">
        <v>200</v>
      </c>
      <c r="N344" s="101" t="s">
        <v>95</v>
      </c>
      <c r="O344" s="90" t="s">
        <v>340</v>
      </c>
    </row>
    <row r="345" spans="1:15" x14ac:dyDescent="0.25">
      <c r="A345" s="89">
        <v>59</v>
      </c>
      <c r="B345" s="92"/>
      <c r="C345" s="96"/>
      <c r="D345" s="161" t="s">
        <v>164</v>
      </c>
      <c r="E345" s="162"/>
      <c r="F345" s="92"/>
      <c r="G345" s="92"/>
      <c r="H345" s="89">
        <v>59</v>
      </c>
      <c r="I345" s="92"/>
      <c r="J345" s="111"/>
      <c r="K345" s="111"/>
      <c r="L345" s="92"/>
      <c r="M345" s="111"/>
      <c r="N345" s="102"/>
      <c r="O345" s="92"/>
    </row>
    <row r="346" spans="1:15" x14ac:dyDescent="0.25">
      <c r="A346" s="90">
        <v>59</v>
      </c>
      <c r="B346" s="90">
        <v>1</v>
      </c>
      <c r="C346" s="90" t="s">
        <v>163</v>
      </c>
      <c r="D346" s="165" t="s">
        <v>164</v>
      </c>
      <c r="E346" s="166"/>
      <c r="F346" s="90">
        <v>2013</v>
      </c>
      <c r="G346" s="90">
        <v>2013</v>
      </c>
      <c r="H346" s="90">
        <v>59</v>
      </c>
      <c r="I346" s="90">
        <v>1</v>
      </c>
      <c r="L346" s="90">
        <v>190</v>
      </c>
      <c r="N346" s="101" t="s">
        <v>95</v>
      </c>
      <c r="O346" s="90" t="s">
        <v>357</v>
      </c>
    </row>
    <row r="347" spans="1:15" x14ac:dyDescent="0.25">
      <c r="A347" s="90">
        <v>59</v>
      </c>
      <c r="B347" s="90">
        <v>2</v>
      </c>
      <c r="C347" s="90" t="s">
        <v>163</v>
      </c>
      <c r="D347" s="165" t="s">
        <v>164</v>
      </c>
      <c r="E347" s="166"/>
      <c r="F347" s="90">
        <v>2013</v>
      </c>
      <c r="G347" s="90">
        <v>2013</v>
      </c>
      <c r="H347" s="90">
        <v>59</v>
      </c>
      <c r="I347" s="90">
        <v>2</v>
      </c>
      <c r="L347" s="90">
        <v>187</v>
      </c>
      <c r="N347" s="101" t="s">
        <v>95</v>
      </c>
      <c r="O347" s="90" t="s">
        <v>358</v>
      </c>
    </row>
    <row r="348" spans="1:15" x14ac:dyDescent="0.25">
      <c r="A348" s="90">
        <v>59</v>
      </c>
      <c r="B348" s="90">
        <v>3</v>
      </c>
      <c r="C348" s="90" t="s">
        <v>163</v>
      </c>
      <c r="D348" s="165" t="s">
        <v>164</v>
      </c>
      <c r="E348" s="166"/>
      <c r="F348" s="90">
        <v>2013</v>
      </c>
      <c r="G348" s="90">
        <v>2013</v>
      </c>
      <c r="H348" s="90">
        <v>59</v>
      </c>
      <c r="I348" s="90">
        <v>3</v>
      </c>
      <c r="L348" s="90">
        <v>195</v>
      </c>
      <c r="N348" s="101" t="s">
        <v>95</v>
      </c>
      <c r="O348" s="90" t="s">
        <v>359</v>
      </c>
    </row>
    <row r="349" spans="1:15" x14ac:dyDescent="0.25">
      <c r="A349" s="90">
        <v>59</v>
      </c>
      <c r="B349" s="90">
        <v>4</v>
      </c>
      <c r="C349" s="90" t="s">
        <v>163</v>
      </c>
      <c r="D349" s="165" t="s">
        <v>164</v>
      </c>
      <c r="E349" s="166"/>
      <c r="F349" s="90">
        <v>2013</v>
      </c>
      <c r="G349" s="90">
        <v>2013</v>
      </c>
      <c r="H349" s="90">
        <v>59</v>
      </c>
      <c r="I349" s="90">
        <v>4</v>
      </c>
      <c r="L349" s="90">
        <v>200</v>
      </c>
      <c r="N349" s="101" t="s">
        <v>95</v>
      </c>
      <c r="O349" s="90" t="s">
        <v>360</v>
      </c>
    </row>
    <row r="350" spans="1:15" x14ac:dyDescent="0.25">
      <c r="A350" s="90">
        <v>59</v>
      </c>
      <c r="B350" s="90">
        <v>5</v>
      </c>
      <c r="C350" s="90" t="s">
        <v>163</v>
      </c>
      <c r="D350" s="165" t="s">
        <v>164</v>
      </c>
      <c r="E350" s="166"/>
      <c r="F350" s="90">
        <v>2013</v>
      </c>
      <c r="G350" s="90">
        <v>2013</v>
      </c>
      <c r="H350" s="90">
        <v>59</v>
      </c>
      <c r="I350" s="90">
        <v>5</v>
      </c>
      <c r="L350" s="90">
        <v>174</v>
      </c>
      <c r="N350" s="101" t="s">
        <v>95</v>
      </c>
      <c r="O350" s="90" t="s">
        <v>361</v>
      </c>
    </row>
    <row r="351" spans="1:15" x14ac:dyDescent="0.25">
      <c r="A351" s="90">
        <v>59</v>
      </c>
      <c r="B351" s="90">
        <v>6</v>
      </c>
      <c r="C351" s="90" t="s">
        <v>163</v>
      </c>
      <c r="D351" s="165" t="s">
        <v>164</v>
      </c>
      <c r="E351" s="166"/>
      <c r="F351" s="90">
        <v>2013</v>
      </c>
      <c r="G351" s="90">
        <v>2013</v>
      </c>
      <c r="H351" s="90">
        <v>59</v>
      </c>
      <c r="I351" s="90">
        <v>6</v>
      </c>
      <c r="L351" s="90">
        <v>195</v>
      </c>
      <c r="N351" s="101" t="s">
        <v>95</v>
      </c>
      <c r="O351" s="90" t="s">
        <v>353</v>
      </c>
    </row>
    <row r="352" spans="1:15" x14ac:dyDescent="0.25">
      <c r="A352" s="89">
        <v>60</v>
      </c>
      <c r="B352" s="92"/>
      <c r="C352" s="96"/>
      <c r="D352" s="161" t="s">
        <v>164</v>
      </c>
      <c r="E352" s="162"/>
      <c r="F352" s="96"/>
      <c r="G352" s="96"/>
      <c r="H352" s="89">
        <v>60</v>
      </c>
      <c r="I352" s="96"/>
      <c r="J352" s="111"/>
      <c r="K352" s="111"/>
      <c r="L352" s="92"/>
      <c r="M352" s="111"/>
      <c r="N352" s="102"/>
      <c r="O352" s="96"/>
    </row>
    <row r="353" spans="1:15" x14ac:dyDescent="0.25">
      <c r="A353" s="90">
        <v>60</v>
      </c>
      <c r="B353" s="90">
        <v>1</v>
      </c>
      <c r="C353" s="90" t="s">
        <v>163</v>
      </c>
      <c r="D353" s="165" t="s">
        <v>164</v>
      </c>
      <c r="E353" s="166"/>
      <c r="F353" s="90">
        <v>2013</v>
      </c>
      <c r="G353" s="90">
        <v>2014</v>
      </c>
      <c r="H353" s="90">
        <v>60</v>
      </c>
      <c r="I353" s="90">
        <v>1</v>
      </c>
      <c r="L353" s="90">
        <v>4</v>
      </c>
      <c r="N353" s="101" t="s">
        <v>95</v>
      </c>
      <c r="O353" s="90" t="s">
        <v>362</v>
      </c>
    </row>
  </sheetData>
  <mergeCells count="362">
    <mergeCell ref="L9:L10"/>
    <mergeCell ref="M9:M10"/>
    <mergeCell ref="N9:N10"/>
    <mergeCell ref="H9:K9"/>
    <mergeCell ref="E1:O1"/>
    <mergeCell ref="E2:O2"/>
    <mergeCell ref="O9:P10"/>
    <mergeCell ref="L4:P4"/>
    <mergeCell ref="O5:P5"/>
    <mergeCell ref="O6:P6"/>
    <mergeCell ref="L7:P7"/>
    <mergeCell ref="E4:J4"/>
    <mergeCell ref="E5:J5"/>
    <mergeCell ref="E6:J6"/>
    <mergeCell ref="F7:H7"/>
    <mergeCell ref="D12:E12"/>
    <mergeCell ref="D13:E13"/>
    <mergeCell ref="D14:E14"/>
    <mergeCell ref="D15:E15"/>
    <mergeCell ref="A9:A10"/>
    <mergeCell ref="B9:B10"/>
    <mergeCell ref="C9:C10"/>
    <mergeCell ref="D9:E10"/>
    <mergeCell ref="F9:G9"/>
    <mergeCell ref="D11:E11"/>
    <mergeCell ref="D21:E21"/>
    <mergeCell ref="D23:E23"/>
    <mergeCell ref="D24:E24"/>
    <mergeCell ref="D25:E25"/>
    <mergeCell ref="D22:E22"/>
    <mergeCell ref="D16:E16"/>
    <mergeCell ref="D17:E17"/>
    <mergeCell ref="D19:E19"/>
    <mergeCell ref="D20:E20"/>
    <mergeCell ref="D18:E18"/>
    <mergeCell ref="D31:E31"/>
    <mergeCell ref="D32:E32"/>
    <mergeCell ref="D33:E33"/>
    <mergeCell ref="D35:E35"/>
    <mergeCell ref="D34:E34"/>
    <mergeCell ref="D26:E26"/>
    <mergeCell ref="D28:E28"/>
    <mergeCell ref="D29:E29"/>
    <mergeCell ref="D30:E30"/>
    <mergeCell ref="D27:E27"/>
    <mergeCell ref="D41:E41"/>
    <mergeCell ref="D43:E43"/>
    <mergeCell ref="D44:E44"/>
    <mergeCell ref="D45:E45"/>
    <mergeCell ref="D46:E46"/>
    <mergeCell ref="D36:E36"/>
    <mergeCell ref="D37:E37"/>
    <mergeCell ref="D38:E38"/>
    <mergeCell ref="D39:E39"/>
    <mergeCell ref="D40:E40"/>
    <mergeCell ref="D54:E54"/>
    <mergeCell ref="D55:E55"/>
    <mergeCell ref="D56:E56"/>
    <mergeCell ref="D58:E58"/>
    <mergeCell ref="D59:E59"/>
    <mergeCell ref="D47:E47"/>
    <mergeCell ref="D48:E48"/>
    <mergeCell ref="D50:E50"/>
    <mergeCell ref="D51:E51"/>
    <mergeCell ref="D52:E52"/>
    <mergeCell ref="D67:E67"/>
    <mergeCell ref="D68:E68"/>
    <mergeCell ref="D69:E69"/>
    <mergeCell ref="D70:E70"/>
    <mergeCell ref="D71:E71"/>
    <mergeCell ref="D60:E60"/>
    <mergeCell ref="D62:E62"/>
    <mergeCell ref="D63:E63"/>
    <mergeCell ref="D64:E64"/>
    <mergeCell ref="D65:E65"/>
    <mergeCell ref="D78:E78"/>
    <mergeCell ref="D79:E79"/>
    <mergeCell ref="D80:E80"/>
    <mergeCell ref="D81:E81"/>
    <mergeCell ref="D83:E83"/>
    <mergeCell ref="D72:E72"/>
    <mergeCell ref="D73:E73"/>
    <mergeCell ref="D74:E74"/>
    <mergeCell ref="D75:E75"/>
    <mergeCell ref="D76:E76"/>
    <mergeCell ref="D90:E90"/>
    <mergeCell ref="D91:E91"/>
    <mergeCell ref="D92:E92"/>
    <mergeCell ref="D93:E93"/>
    <mergeCell ref="D95:E95"/>
    <mergeCell ref="D84:E84"/>
    <mergeCell ref="D85:E85"/>
    <mergeCell ref="D86:E86"/>
    <mergeCell ref="D88:E88"/>
    <mergeCell ref="D89:E89"/>
    <mergeCell ref="D104:E104"/>
    <mergeCell ref="D105:E105"/>
    <mergeCell ref="D106:E106"/>
    <mergeCell ref="D107:E107"/>
    <mergeCell ref="D96:E96"/>
    <mergeCell ref="D97:E97"/>
    <mergeCell ref="D98:E98"/>
    <mergeCell ref="D100:E100"/>
    <mergeCell ref="D101:E101"/>
    <mergeCell ref="D115:E115"/>
    <mergeCell ref="D116:E116"/>
    <mergeCell ref="D117:E117"/>
    <mergeCell ref="D118:E118"/>
    <mergeCell ref="D120:E120"/>
    <mergeCell ref="D109:E109"/>
    <mergeCell ref="D110:E110"/>
    <mergeCell ref="D111:E111"/>
    <mergeCell ref="D112:E112"/>
    <mergeCell ref="D113:E113"/>
    <mergeCell ref="D127:E127"/>
    <mergeCell ref="D128:E128"/>
    <mergeCell ref="D129:E129"/>
    <mergeCell ref="D130:E130"/>
    <mergeCell ref="D132:E132"/>
    <mergeCell ref="D131:E131"/>
    <mergeCell ref="D121:E121"/>
    <mergeCell ref="D122:E122"/>
    <mergeCell ref="D123:E123"/>
    <mergeCell ref="D125:E125"/>
    <mergeCell ref="D126:E126"/>
    <mergeCell ref="D124:E124"/>
    <mergeCell ref="D139:E139"/>
    <mergeCell ref="D140:E140"/>
    <mergeCell ref="D141:E141"/>
    <mergeCell ref="D143:E143"/>
    <mergeCell ref="D144:E144"/>
    <mergeCell ref="D142:E142"/>
    <mergeCell ref="D133:E133"/>
    <mergeCell ref="D134:E134"/>
    <mergeCell ref="D135:E135"/>
    <mergeCell ref="D137:E137"/>
    <mergeCell ref="D138:E138"/>
    <mergeCell ref="D136:E136"/>
    <mergeCell ref="D152:E152"/>
    <mergeCell ref="D154:E154"/>
    <mergeCell ref="D153:E153"/>
    <mergeCell ref="D156:E156"/>
    <mergeCell ref="D157:E157"/>
    <mergeCell ref="D145:E145"/>
    <mergeCell ref="D146:E146"/>
    <mergeCell ref="D148:E148"/>
    <mergeCell ref="D149:E149"/>
    <mergeCell ref="D150:E150"/>
    <mergeCell ref="D147:E147"/>
    <mergeCell ref="D164:E164"/>
    <mergeCell ref="D165:E165"/>
    <mergeCell ref="D166:E166"/>
    <mergeCell ref="D168:E168"/>
    <mergeCell ref="D169:E169"/>
    <mergeCell ref="D158:E158"/>
    <mergeCell ref="D159:E159"/>
    <mergeCell ref="D160:E160"/>
    <mergeCell ref="D162:E162"/>
    <mergeCell ref="D163:E163"/>
    <mergeCell ref="D176:E176"/>
    <mergeCell ref="D178:E178"/>
    <mergeCell ref="D179:E179"/>
    <mergeCell ref="D180:E180"/>
    <mergeCell ref="D181:E181"/>
    <mergeCell ref="D177:E177"/>
    <mergeCell ref="D170:E170"/>
    <mergeCell ref="D171:E171"/>
    <mergeCell ref="D173:E173"/>
    <mergeCell ref="D174:E174"/>
    <mergeCell ref="D175:E175"/>
    <mergeCell ref="D189:E189"/>
    <mergeCell ref="D190:E190"/>
    <mergeCell ref="D191:E191"/>
    <mergeCell ref="D192:E192"/>
    <mergeCell ref="D193:E193"/>
    <mergeCell ref="D183:E183"/>
    <mergeCell ref="D184:E184"/>
    <mergeCell ref="D185:E185"/>
    <mergeCell ref="D186:E186"/>
    <mergeCell ref="D188:E188"/>
    <mergeCell ref="D200:E200"/>
    <mergeCell ref="D201:E201"/>
    <mergeCell ref="D203:E203"/>
    <mergeCell ref="D204:E204"/>
    <mergeCell ref="D205:E205"/>
    <mergeCell ref="D194:E194"/>
    <mergeCell ref="D195:E195"/>
    <mergeCell ref="D197:E197"/>
    <mergeCell ref="D198:E198"/>
    <mergeCell ref="D199:E199"/>
    <mergeCell ref="D212:E212"/>
    <mergeCell ref="D213:E213"/>
    <mergeCell ref="D215:E215"/>
    <mergeCell ref="D216:E216"/>
    <mergeCell ref="D217:E217"/>
    <mergeCell ref="D214:E214"/>
    <mergeCell ref="D206:E206"/>
    <mergeCell ref="D207:E207"/>
    <mergeCell ref="D208:E208"/>
    <mergeCell ref="D209:E209"/>
    <mergeCell ref="D211:E211"/>
    <mergeCell ref="D224:E224"/>
    <mergeCell ref="D226:E226"/>
    <mergeCell ref="D227:E227"/>
    <mergeCell ref="D228:E228"/>
    <mergeCell ref="D229:E229"/>
    <mergeCell ref="D225:E225"/>
    <mergeCell ref="D218:E218"/>
    <mergeCell ref="D219:E219"/>
    <mergeCell ref="D220:E220"/>
    <mergeCell ref="D221:E221"/>
    <mergeCell ref="D223:E223"/>
    <mergeCell ref="D222:E222"/>
    <mergeCell ref="D236:E236"/>
    <mergeCell ref="D237:E237"/>
    <mergeCell ref="D238:E238"/>
    <mergeCell ref="D239:E239"/>
    <mergeCell ref="D240:E240"/>
    <mergeCell ref="D230:E230"/>
    <mergeCell ref="D231:E231"/>
    <mergeCell ref="D232:E232"/>
    <mergeCell ref="D234:E234"/>
    <mergeCell ref="D235:E235"/>
    <mergeCell ref="D233:E233"/>
    <mergeCell ref="D248:E248"/>
    <mergeCell ref="D250:E250"/>
    <mergeCell ref="D251:E251"/>
    <mergeCell ref="D252:E252"/>
    <mergeCell ref="D253:E253"/>
    <mergeCell ref="D242:E242"/>
    <mergeCell ref="D243:E243"/>
    <mergeCell ref="D244:E244"/>
    <mergeCell ref="D246:E246"/>
    <mergeCell ref="D247:E247"/>
    <mergeCell ref="D260:E260"/>
    <mergeCell ref="D261:E261"/>
    <mergeCell ref="D262:E262"/>
    <mergeCell ref="D263:E263"/>
    <mergeCell ref="D264:E264"/>
    <mergeCell ref="D255:E255"/>
    <mergeCell ref="D256:E256"/>
    <mergeCell ref="D257:E257"/>
    <mergeCell ref="D258:E258"/>
    <mergeCell ref="D259:E259"/>
    <mergeCell ref="D270:E270"/>
    <mergeCell ref="D271:E271"/>
    <mergeCell ref="D273:E273"/>
    <mergeCell ref="D274:E274"/>
    <mergeCell ref="D275:E275"/>
    <mergeCell ref="D265:E265"/>
    <mergeCell ref="D266:E266"/>
    <mergeCell ref="D267:E267"/>
    <mergeCell ref="D268:E268"/>
    <mergeCell ref="D269:E269"/>
    <mergeCell ref="D284:E284"/>
    <mergeCell ref="D285:E285"/>
    <mergeCell ref="D286:E286"/>
    <mergeCell ref="D287:E287"/>
    <mergeCell ref="D289:E289"/>
    <mergeCell ref="D288:E288"/>
    <mergeCell ref="D277:E277"/>
    <mergeCell ref="D278:E278"/>
    <mergeCell ref="D280:E280"/>
    <mergeCell ref="D281:E281"/>
    <mergeCell ref="D283:E283"/>
    <mergeCell ref="D296:E296"/>
    <mergeCell ref="D297:E297"/>
    <mergeCell ref="D298:E298"/>
    <mergeCell ref="D299:E299"/>
    <mergeCell ref="D301:E301"/>
    <mergeCell ref="D300:E300"/>
    <mergeCell ref="D290:E290"/>
    <mergeCell ref="D291:E291"/>
    <mergeCell ref="D292:E292"/>
    <mergeCell ref="D294:E294"/>
    <mergeCell ref="D295:E295"/>
    <mergeCell ref="D293:E293"/>
    <mergeCell ref="D318:E318"/>
    <mergeCell ref="D314:E314"/>
    <mergeCell ref="D307:E307"/>
    <mergeCell ref="D309:E309"/>
    <mergeCell ref="D310:E310"/>
    <mergeCell ref="D311:E311"/>
    <mergeCell ref="D312:E312"/>
    <mergeCell ref="D308:E308"/>
    <mergeCell ref="D302:E302"/>
    <mergeCell ref="D303:E303"/>
    <mergeCell ref="D304:E304"/>
    <mergeCell ref="D305:E305"/>
    <mergeCell ref="D306:E306"/>
    <mergeCell ref="D57:E57"/>
    <mergeCell ref="D61:E61"/>
    <mergeCell ref="D66:E66"/>
    <mergeCell ref="D77:E77"/>
    <mergeCell ref="D82:E82"/>
    <mergeCell ref="D87:E87"/>
    <mergeCell ref="D94:E94"/>
    <mergeCell ref="D99:E99"/>
    <mergeCell ref="D343:E343"/>
    <mergeCell ref="D338:E338"/>
    <mergeCell ref="D339:E339"/>
    <mergeCell ref="D340:E340"/>
    <mergeCell ref="D341:E341"/>
    <mergeCell ref="D342:E342"/>
    <mergeCell ref="D332:E332"/>
    <mergeCell ref="D333:E333"/>
    <mergeCell ref="D334:E334"/>
    <mergeCell ref="D335:E335"/>
    <mergeCell ref="D336:E336"/>
    <mergeCell ref="D325:E325"/>
    <mergeCell ref="D327:E327"/>
    <mergeCell ref="D328:E328"/>
    <mergeCell ref="D329:E329"/>
    <mergeCell ref="D330:E330"/>
    <mergeCell ref="D172:E172"/>
    <mergeCell ref="D102:E102"/>
    <mergeCell ref="D108:E108"/>
    <mergeCell ref="D114:E114"/>
    <mergeCell ref="D119:E119"/>
    <mergeCell ref="D349:E349"/>
    <mergeCell ref="D350:E350"/>
    <mergeCell ref="D351:E351"/>
    <mergeCell ref="D353:E353"/>
    <mergeCell ref="D344:E344"/>
    <mergeCell ref="D346:E346"/>
    <mergeCell ref="D347:E347"/>
    <mergeCell ref="D348:E348"/>
    <mergeCell ref="D326:E326"/>
    <mergeCell ref="D319:E319"/>
    <mergeCell ref="D321:E321"/>
    <mergeCell ref="D322:E322"/>
    <mergeCell ref="D323:E323"/>
    <mergeCell ref="D324:E324"/>
    <mergeCell ref="D320:E320"/>
    <mergeCell ref="D313:E313"/>
    <mergeCell ref="D315:E315"/>
    <mergeCell ref="D316:E316"/>
    <mergeCell ref="D317:E317"/>
    <mergeCell ref="D331:E331"/>
    <mergeCell ref="D337:E337"/>
    <mergeCell ref="D345:E345"/>
    <mergeCell ref="D352:E352"/>
    <mergeCell ref="D42:E42"/>
    <mergeCell ref="D49:E49"/>
    <mergeCell ref="D53:E53"/>
    <mergeCell ref="D276:E276"/>
    <mergeCell ref="D279:E279"/>
    <mergeCell ref="D282:E282"/>
    <mergeCell ref="D241:E241"/>
    <mergeCell ref="D245:E245"/>
    <mergeCell ref="D249:E249"/>
    <mergeCell ref="D254:E254"/>
    <mergeCell ref="D272:E272"/>
    <mergeCell ref="D182:E182"/>
    <mergeCell ref="D187:E187"/>
    <mergeCell ref="D196:E196"/>
    <mergeCell ref="D202:E202"/>
    <mergeCell ref="D210:E210"/>
    <mergeCell ref="D151:E151"/>
    <mergeCell ref="D155:E155"/>
    <mergeCell ref="D161:E161"/>
    <mergeCell ref="D167:E167"/>
  </mergeCells>
  <pageMargins left="0.23622047244094499" right="0.23622047244094499" top="0.74803149606299202" bottom="0.74803149606299202" header="0.31496062992126" footer="0.31496062992126"/>
  <pageSetup paperSize="256" orientation="landscape" useFirstPageNumber="1" horizontalDpi="4294967292" verticalDpi="1200" r:id="rId1"/>
  <headerFooter>
    <oddHeader>&amp;L           &amp;R110_SECRETARIA GENERAL Y DE GOBIERNO</oddHeader>
    <oddFooter xml:space="preserve">&amp;C&amp;P&amp;R&amp;"-,Negrita"&amp;KFF0000ISSO LTDA (CONTRATO No. 13-2015)         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Normal</vt:lpstr>
      <vt:lpstr>Contratacion</vt:lpstr>
      <vt:lpstr>Historia Laboral</vt:lpstr>
      <vt:lpstr>Contratacion!Títulos_a_imprimir</vt:lpstr>
      <vt:lpstr>'Historia Laboral'!Títulos_a_imprimir</vt:lpstr>
      <vt:lpstr>Normal!Títulos_a_imprimir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ISSO</dc:creator>
  <cp:lastModifiedBy>USUARIO</cp:lastModifiedBy>
  <cp:lastPrinted>2015-08-22T01:03:20Z</cp:lastPrinted>
  <dcterms:created xsi:type="dcterms:W3CDTF">2014-12-22T21:29:16Z</dcterms:created>
  <dcterms:modified xsi:type="dcterms:W3CDTF">2015-10-20T19:17:51Z</dcterms:modified>
</cp:coreProperties>
</file>