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avidwalker/projects/RBC/"/>
    </mc:Choice>
  </mc:AlternateContent>
  <bookViews>
    <workbookView xWindow="0" yWindow="460" windowWidth="38400" windowHeight="23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E17" i="1"/>
  <c r="F17" i="1"/>
  <c r="G17" i="1"/>
  <c r="H17" i="1"/>
  <c r="I17" i="1"/>
  <c r="J17" i="1"/>
  <c r="K17" i="1"/>
  <c r="L17" i="1"/>
  <c r="M17" i="1"/>
  <c r="N17" i="1"/>
  <c r="O17" i="1"/>
  <c r="E18" i="1"/>
  <c r="F18" i="1"/>
  <c r="G18" i="1"/>
  <c r="H18" i="1"/>
  <c r="I18" i="1"/>
  <c r="J18" i="1"/>
  <c r="K18" i="1"/>
  <c r="L18" i="1"/>
  <c r="M18" i="1"/>
  <c r="N18" i="1"/>
  <c r="O18" i="1"/>
</calcChain>
</file>

<file path=xl/sharedStrings.xml><?xml version="1.0" encoding="utf-8"?>
<sst xmlns="http://schemas.openxmlformats.org/spreadsheetml/2006/main" count="22" uniqueCount="10">
  <si>
    <t>model</t>
  </si>
  <si>
    <t>cores</t>
  </si>
  <si>
    <t>ram</t>
  </si>
  <si>
    <t>cost</t>
  </si>
  <si>
    <t>rpi 3b</t>
  </si>
  <si>
    <t>rpi zero</t>
  </si>
  <si>
    <t>pine A</t>
  </si>
  <si>
    <t>pine B</t>
  </si>
  <si>
    <t>pine C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</si>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</sst>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9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14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workbookViewId="0">
      <selection activeCell="G18" sqref="G18"/>
    </sheetView>
  </sheetViews>
  <sheetFormatPr baseColWidth="10" defaultRowHeight="16" x14ac:dyDescent="0.2"/>
  <sheetData>
    <row r="1" spans="2:15" ht="17" thickBot="1" x14ac:dyDescent="0.25"/>
    <row r="2" spans="2:15" x14ac:dyDescent="0.2">
      <c r="B2" s="1"/>
      <c r="C2" s="2"/>
      <c r="D2" s="3"/>
      <c r="E2" s="2" t="s">
        <v>9</v>
      </c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ht="17" thickBot="1" x14ac:dyDescent="0.25">
      <c r="B3" s="7" t="s">
        <v>0</v>
      </c>
      <c r="C3" s="8"/>
      <c r="D3" s="9"/>
      <c r="E3" s="8">
        <v>80</v>
      </c>
      <c r="F3" s="8">
        <v>90</v>
      </c>
      <c r="G3" s="8">
        <v>100</v>
      </c>
      <c r="H3" s="8">
        <v>110</v>
      </c>
      <c r="I3" s="8">
        <v>120</v>
      </c>
      <c r="J3" s="8">
        <v>130</v>
      </c>
      <c r="K3" s="8">
        <v>140</v>
      </c>
      <c r="L3" s="8">
        <v>150</v>
      </c>
      <c r="M3" s="8">
        <v>160</v>
      </c>
      <c r="N3" s="8">
        <v>170</v>
      </c>
      <c r="O3" s="9">
        <v>180</v>
      </c>
    </row>
    <row r="4" spans="2:15" x14ac:dyDescent="0.2">
      <c r="B4" s="4" t="s">
        <v>4</v>
      </c>
      <c r="C4" s="5" t="s">
        <v>3</v>
      </c>
      <c r="D4" s="6">
        <v>38</v>
      </c>
      <c r="E4" s="5">
        <f t="shared" ref="E4:O4" si="0">_xlfn.FLOOR.MATH((E$3/$D4))</f>
        <v>2</v>
      </c>
      <c r="F4" s="5">
        <f t="shared" si="0"/>
        <v>2</v>
      </c>
      <c r="G4" s="5">
        <f t="shared" si="0"/>
        <v>2</v>
      </c>
      <c r="H4" s="17">
        <f t="shared" si="0"/>
        <v>2</v>
      </c>
      <c r="I4" s="5">
        <f t="shared" si="0"/>
        <v>3</v>
      </c>
      <c r="J4" s="5">
        <f t="shared" si="0"/>
        <v>3</v>
      </c>
      <c r="K4" s="5">
        <f t="shared" si="0"/>
        <v>3</v>
      </c>
      <c r="L4" s="17">
        <f t="shared" si="0"/>
        <v>3</v>
      </c>
      <c r="M4" s="5">
        <f t="shared" si="0"/>
        <v>4</v>
      </c>
      <c r="N4" s="5">
        <f t="shared" si="0"/>
        <v>4</v>
      </c>
      <c r="O4" s="20">
        <f t="shared" si="0"/>
        <v>4</v>
      </c>
    </row>
    <row r="5" spans="2:15" x14ac:dyDescent="0.2">
      <c r="B5" s="4"/>
      <c r="C5" s="5" t="s">
        <v>1</v>
      </c>
      <c r="D5" s="6">
        <v>4</v>
      </c>
      <c r="E5" s="5">
        <f t="shared" ref="E5:O6" si="1">E$4*$D5</f>
        <v>8</v>
      </c>
      <c r="F5" s="5">
        <f t="shared" si="1"/>
        <v>8</v>
      </c>
      <c r="G5" s="5">
        <f t="shared" si="1"/>
        <v>8</v>
      </c>
      <c r="H5" s="17">
        <f t="shared" si="1"/>
        <v>8</v>
      </c>
      <c r="I5" s="5">
        <f t="shared" si="1"/>
        <v>12</v>
      </c>
      <c r="J5" s="5">
        <f t="shared" si="1"/>
        <v>12</v>
      </c>
      <c r="K5" s="5">
        <f t="shared" si="1"/>
        <v>12</v>
      </c>
      <c r="L5" s="17">
        <f t="shared" si="1"/>
        <v>12</v>
      </c>
      <c r="M5" s="5">
        <f t="shared" si="1"/>
        <v>16</v>
      </c>
      <c r="N5" s="5">
        <f t="shared" si="1"/>
        <v>16</v>
      </c>
      <c r="O5" s="20">
        <f t="shared" si="1"/>
        <v>16</v>
      </c>
    </row>
    <row r="6" spans="2:15" x14ac:dyDescent="0.2">
      <c r="B6" s="14"/>
      <c r="C6" s="11" t="s">
        <v>2</v>
      </c>
      <c r="D6" s="15">
        <v>1</v>
      </c>
      <c r="E6" s="11">
        <f t="shared" si="1"/>
        <v>2</v>
      </c>
      <c r="F6" s="11">
        <f t="shared" si="1"/>
        <v>2</v>
      </c>
      <c r="G6" s="11">
        <f t="shared" si="1"/>
        <v>2</v>
      </c>
      <c r="H6" s="23">
        <f t="shared" si="1"/>
        <v>2</v>
      </c>
      <c r="I6" s="11">
        <f t="shared" si="1"/>
        <v>3</v>
      </c>
      <c r="J6" s="11">
        <f t="shared" si="1"/>
        <v>3</v>
      </c>
      <c r="K6" s="11">
        <f t="shared" si="1"/>
        <v>3</v>
      </c>
      <c r="L6" s="23">
        <f t="shared" si="1"/>
        <v>3</v>
      </c>
      <c r="M6" s="11">
        <f t="shared" si="1"/>
        <v>4</v>
      </c>
      <c r="N6" s="11">
        <f t="shared" si="1"/>
        <v>4</v>
      </c>
      <c r="O6" s="22">
        <f t="shared" si="1"/>
        <v>4</v>
      </c>
    </row>
    <row r="7" spans="2:15" x14ac:dyDescent="0.2">
      <c r="B7" s="12" t="s">
        <v>5</v>
      </c>
      <c r="C7" s="10" t="s">
        <v>3</v>
      </c>
      <c r="D7" s="13">
        <v>9</v>
      </c>
      <c r="E7" s="10">
        <f t="shared" ref="E7:O7" si="2">_xlfn.FLOOR.MATH((E$3/$D7))</f>
        <v>8</v>
      </c>
      <c r="F7" s="10">
        <f t="shared" si="2"/>
        <v>10</v>
      </c>
      <c r="G7" s="10">
        <f t="shared" si="2"/>
        <v>11</v>
      </c>
      <c r="H7" s="10">
        <f t="shared" si="2"/>
        <v>12</v>
      </c>
      <c r="I7" s="10">
        <f t="shared" si="2"/>
        <v>13</v>
      </c>
      <c r="J7" s="10">
        <f t="shared" si="2"/>
        <v>14</v>
      </c>
      <c r="K7" s="10">
        <f t="shared" si="2"/>
        <v>15</v>
      </c>
      <c r="L7" s="10">
        <f t="shared" si="2"/>
        <v>16</v>
      </c>
      <c r="M7" s="10">
        <f t="shared" si="2"/>
        <v>17</v>
      </c>
      <c r="N7" s="10">
        <f t="shared" si="2"/>
        <v>18</v>
      </c>
      <c r="O7" s="13">
        <f t="shared" si="2"/>
        <v>20</v>
      </c>
    </row>
    <row r="8" spans="2:15" x14ac:dyDescent="0.2">
      <c r="B8" s="4"/>
      <c r="C8" s="5" t="s">
        <v>1</v>
      </c>
      <c r="D8" s="6">
        <v>1</v>
      </c>
      <c r="E8" s="5">
        <f t="shared" ref="E8:O9" si="3">E$7*$D8</f>
        <v>8</v>
      </c>
      <c r="F8" s="5">
        <f t="shared" si="3"/>
        <v>10</v>
      </c>
      <c r="G8" s="5">
        <f t="shared" si="3"/>
        <v>11</v>
      </c>
      <c r="H8" s="5">
        <f t="shared" si="3"/>
        <v>12</v>
      </c>
      <c r="I8" s="5">
        <f t="shared" si="3"/>
        <v>13</v>
      </c>
      <c r="J8" s="5">
        <f t="shared" si="3"/>
        <v>14</v>
      </c>
      <c r="K8" s="5">
        <f t="shared" si="3"/>
        <v>15</v>
      </c>
      <c r="L8" s="5">
        <f t="shared" si="3"/>
        <v>16</v>
      </c>
      <c r="M8" s="5">
        <f t="shared" si="3"/>
        <v>17</v>
      </c>
      <c r="N8" s="5">
        <f t="shared" si="3"/>
        <v>18</v>
      </c>
      <c r="O8" s="6">
        <f t="shared" si="3"/>
        <v>20</v>
      </c>
    </row>
    <row r="9" spans="2:15" x14ac:dyDescent="0.2">
      <c r="B9" s="14"/>
      <c r="C9" s="11" t="s">
        <v>2</v>
      </c>
      <c r="D9" s="15">
        <v>0.5</v>
      </c>
      <c r="E9" s="11">
        <f t="shared" si="3"/>
        <v>4</v>
      </c>
      <c r="F9" s="11">
        <f t="shared" si="3"/>
        <v>5</v>
      </c>
      <c r="G9" s="11">
        <f t="shared" si="3"/>
        <v>5.5</v>
      </c>
      <c r="H9" s="11">
        <f t="shared" si="3"/>
        <v>6</v>
      </c>
      <c r="I9" s="11">
        <f t="shared" si="3"/>
        <v>6.5</v>
      </c>
      <c r="J9" s="11">
        <f t="shared" si="3"/>
        <v>7</v>
      </c>
      <c r="K9" s="11">
        <f t="shared" si="3"/>
        <v>7.5</v>
      </c>
      <c r="L9" s="11">
        <f t="shared" si="3"/>
        <v>8</v>
      </c>
      <c r="M9" s="11">
        <f t="shared" si="3"/>
        <v>8.5</v>
      </c>
      <c r="N9" s="11">
        <f t="shared" si="3"/>
        <v>9</v>
      </c>
      <c r="O9" s="15">
        <f t="shared" si="3"/>
        <v>10</v>
      </c>
    </row>
    <row r="10" spans="2:15" x14ac:dyDescent="0.2">
      <c r="B10" s="12" t="s">
        <v>6</v>
      </c>
      <c r="C10" s="10" t="s">
        <v>3</v>
      </c>
      <c r="D10" s="13">
        <v>15</v>
      </c>
      <c r="E10" s="10">
        <f t="shared" ref="E10:O10" si="4">_xlfn.FLOOR.MATH((E$3/$D10))</f>
        <v>5</v>
      </c>
      <c r="F10" s="16">
        <f t="shared" si="4"/>
        <v>6</v>
      </c>
      <c r="G10" s="10">
        <f t="shared" si="4"/>
        <v>6</v>
      </c>
      <c r="H10" s="16">
        <f t="shared" si="4"/>
        <v>7</v>
      </c>
      <c r="I10" s="16">
        <f t="shared" si="4"/>
        <v>8</v>
      </c>
      <c r="J10" s="10">
        <f t="shared" si="4"/>
        <v>8</v>
      </c>
      <c r="K10" s="16">
        <f t="shared" si="4"/>
        <v>9</v>
      </c>
      <c r="L10" s="16">
        <f t="shared" si="4"/>
        <v>10</v>
      </c>
      <c r="M10" s="10">
        <f t="shared" si="4"/>
        <v>10</v>
      </c>
      <c r="N10" s="16">
        <f t="shared" si="4"/>
        <v>11</v>
      </c>
      <c r="O10" s="19">
        <f t="shared" si="4"/>
        <v>12</v>
      </c>
    </row>
    <row r="11" spans="2:15" x14ac:dyDescent="0.2">
      <c r="B11" s="4"/>
      <c r="C11" s="5" t="s">
        <v>1</v>
      </c>
      <c r="D11" s="6">
        <v>4</v>
      </c>
      <c r="E11" s="5">
        <f t="shared" ref="E11:O12" si="5">E$10*$D11</f>
        <v>20</v>
      </c>
      <c r="F11" s="17">
        <f t="shared" si="5"/>
        <v>24</v>
      </c>
      <c r="G11" s="5">
        <f t="shared" si="5"/>
        <v>24</v>
      </c>
      <c r="H11" s="17">
        <f t="shared" si="5"/>
        <v>28</v>
      </c>
      <c r="I11" s="17">
        <f t="shared" si="5"/>
        <v>32</v>
      </c>
      <c r="J11" s="5">
        <f t="shared" si="5"/>
        <v>32</v>
      </c>
      <c r="K11" s="17">
        <f t="shared" si="5"/>
        <v>36</v>
      </c>
      <c r="L11" s="17">
        <f t="shared" si="5"/>
        <v>40</v>
      </c>
      <c r="M11" s="5">
        <f t="shared" si="5"/>
        <v>40</v>
      </c>
      <c r="N11" s="17">
        <f t="shared" si="5"/>
        <v>44</v>
      </c>
      <c r="O11" s="20">
        <f t="shared" si="5"/>
        <v>48</v>
      </c>
    </row>
    <row r="12" spans="2:15" x14ac:dyDescent="0.2">
      <c r="B12" s="14"/>
      <c r="C12" s="11" t="s">
        <v>2</v>
      </c>
      <c r="D12" s="15">
        <v>0.5</v>
      </c>
      <c r="E12" s="11">
        <f t="shared" si="5"/>
        <v>2.5</v>
      </c>
      <c r="F12" s="23">
        <f t="shared" si="5"/>
        <v>3</v>
      </c>
      <c r="G12" s="11">
        <f t="shared" si="5"/>
        <v>3</v>
      </c>
      <c r="H12" s="23">
        <f t="shared" si="5"/>
        <v>3.5</v>
      </c>
      <c r="I12" s="23">
        <f t="shared" si="5"/>
        <v>4</v>
      </c>
      <c r="J12" s="11">
        <f t="shared" si="5"/>
        <v>4</v>
      </c>
      <c r="K12" s="23">
        <f t="shared" si="5"/>
        <v>4.5</v>
      </c>
      <c r="L12" s="23">
        <f t="shared" si="5"/>
        <v>5</v>
      </c>
      <c r="M12" s="11">
        <f t="shared" si="5"/>
        <v>5</v>
      </c>
      <c r="N12" s="23">
        <f t="shared" si="5"/>
        <v>5.5</v>
      </c>
      <c r="O12" s="22">
        <f t="shared" si="5"/>
        <v>6</v>
      </c>
    </row>
    <row r="13" spans="2:15" x14ac:dyDescent="0.2">
      <c r="B13" s="12" t="s">
        <v>7</v>
      </c>
      <c r="C13" s="10" t="s">
        <v>3</v>
      </c>
      <c r="D13" s="13">
        <v>20</v>
      </c>
      <c r="E13" s="10">
        <f t="shared" ref="E13:O13" si="6">_xlfn.FLOOR.MATH((E$3/$D13))</f>
        <v>4</v>
      </c>
      <c r="F13" s="10">
        <f t="shared" si="6"/>
        <v>4</v>
      </c>
      <c r="G13" s="16">
        <f t="shared" si="6"/>
        <v>5</v>
      </c>
      <c r="H13" s="10">
        <f t="shared" si="6"/>
        <v>5</v>
      </c>
      <c r="I13" s="16">
        <f t="shared" si="6"/>
        <v>6</v>
      </c>
      <c r="J13" s="10">
        <f t="shared" si="6"/>
        <v>6</v>
      </c>
      <c r="K13" s="16">
        <f t="shared" si="6"/>
        <v>7</v>
      </c>
      <c r="L13" s="10">
        <f t="shared" si="6"/>
        <v>7</v>
      </c>
      <c r="M13" s="16">
        <f t="shared" si="6"/>
        <v>8</v>
      </c>
      <c r="N13" s="10">
        <f t="shared" si="6"/>
        <v>8</v>
      </c>
      <c r="O13" s="19">
        <f t="shared" si="6"/>
        <v>9</v>
      </c>
    </row>
    <row r="14" spans="2:15" x14ac:dyDescent="0.2">
      <c r="B14" s="4"/>
      <c r="C14" s="5" t="s">
        <v>1</v>
      </c>
      <c r="D14" s="6">
        <v>4</v>
      </c>
      <c r="E14" s="5">
        <f t="shared" ref="E14:O15" si="7">E$13*$D14</f>
        <v>16</v>
      </c>
      <c r="F14" s="5">
        <f t="shared" si="7"/>
        <v>16</v>
      </c>
      <c r="G14" s="17">
        <f t="shared" si="7"/>
        <v>20</v>
      </c>
      <c r="H14" s="5">
        <f t="shared" si="7"/>
        <v>20</v>
      </c>
      <c r="I14" s="17">
        <f t="shared" si="7"/>
        <v>24</v>
      </c>
      <c r="J14" s="5">
        <f t="shared" si="7"/>
        <v>24</v>
      </c>
      <c r="K14" s="17">
        <f t="shared" si="7"/>
        <v>28</v>
      </c>
      <c r="L14" s="5">
        <f t="shared" si="7"/>
        <v>28</v>
      </c>
      <c r="M14" s="17">
        <f t="shared" si="7"/>
        <v>32</v>
      </c>
      <c r="N14" s="5">
        <f t="shared" si="7"/>
        <v>32</v>
      </c>
      <c r="O14" s="20">
        <f t="shared" si="7"/>
        <v>36</v>
      </c>
    </row>
    <row r="15" spans="2:15" x14ac:dyDescent="0.2">
      <c r="B15" s="14"/>
      <c r="C15" s="11" t="s">
        <v>2</v>
      </c>
      <c r="D15" s="15">
        <v>1</v>
      </c>
      <c r="E15" s="11">
        <f t="shared" si="7"/>
        <v>4</v>
      </c>
      <c r="F15" s="11">
        <f t="shared" si="7"/>
        <v>4</v>
      </c>
      <c r="G15" s="23">
        <f t="shared" si="7"/>
        <v>5</v>
      </c>
      <c r="H15" s="11">
        <f t="shared" si="7"/>
        <v>5</v>
      </c>
      <c r="I15" s="23">
        <f t="shared" si="7"/>
        <v>6</v>
      </c>
      <c r="J15" s="11">
        <f t="shared" si="7"/>
        <v>6</v>
      </c>
      <c r="K15" s="23">
        <f t="shared" si="7"/>
        <v>7</v>
      </c>
      <c r="L15" s="11">
        <f t="shared" si="7"/>
        <v>7</v>
      </c>
      <c r="M15" s="23">
        <f t="shared" si="7"/>
        <v>8</v>
      </c>
      <c r="N15" s="11">
        <f t="shared" si="7"/>
        <v>8</v>
      </c>
      <c r="O15" s="22">
        <f t="shared" si="7"/>
        <v>9</v>
      </c>
    </row>
    <row r="16" spans="2:15" x14ac:dyDescent="0.2">
      <c r="B16" s="12" t="s">
        <v>8</v>
      </c>
      <c r="C16" s="10" t="s">
        <v>3</v>
      </c>
      <c r="D16" s="13">
        <v>30</v>
      </c>
      <c r="E16" s="10">
        <f t="shared" ref="E16:O16" si="8">_xlfn.FLOOR.MATH((E$3/$D16))</f>
        <v>2</v>
      </c>
      <c r="F16" s="16">
        <f t="shared" si="8"/>
        <v>3</v>
      </c>
      <c r="G16" s="10">
        <f t="shared" si="8"/>
        <v>3</v>
      </c>
      <c r="H16" s="10">
        <f t="shared" si="8"/>
        <v>3</v>
      </c>
      <c r="I16" s="16">
        <f t="shared" si="8"/>
        <v>4</v>
      </c>
      <c r="J16" s="10">
        <f t="shared" si="8"/>
        <v>4</v>
      </c>
      <c r="K16" s="10">
        <f t="shared" si="8"/>
        <v>4</v>
      </c>
      <c r="L16" s="16">
        <f t="shared" si="8"/>
        <v>5</v>
      </c>
      <c r="M16" s="10">
        <f t="shared" si="8"/>
        <v>5</v>
      </c>
      <c r="N16" s="10">
        <f t="shared" si="8"/>
        <v>5</v>
      </c>
      <c r="O16" s="19">
        <f t="shared" si="8"/>
        <v>6</v>
      </c>
    </row>
    <row r="17" spans="2:15" x14ac:dyDescent="0.2">
      <c r="B17" s="4"/>
      <c r="C17" s="5" t="s">
        <v>1</v>
      </c>
      <c r="D17" s="6">
        <v>4</v>
      </c>
      <c r="E17" s="5">
        <f t="shared" ref="E17:O18" si="9">E$16*$D17</f>
        <v>8</v>
      </c>
      <c r="F17" s="17">
        <f t="shared" si="9"/>
        <v>12</v>
      </c>
      <c r="G17" s="5">
        <f t="shared" si="9"/>
        <v>12</v>
      </c>
      <c r="H17" s="5">
        <f t="shared" si="9"/>
        <v>12</v>
      </c>
      <c r="I17" s="17">
        <f t="shared" si="9"/>
        <v>16</v>
      </c>
      <c r="J17" s="5">
        <f t="shared" si="9"/>
        <v>16</v>
      </c>
      <c r="K17" s="5">
        <f t="shared" si="9"/>
        <v>16</v>
      </c>
      <c r="L17" s="17">
        <f t="shared" si="9"/>
        <v>20</v>
      </c>
      <c r="M17" s="5">
        <f t="shared" si="9"/>
        <v>20</v>
      </c>
      <c r="N17" s="5">
        <f t="shared" si="9"/>
        <v>20</v>
      </c>
      <c r="O17" s="20">
        <f t="shared" si="9"/>
        <v>24</v>
      </c>
    </row>
    <row r="18" spans="2:15" ht="17" thickBot="1" x14ac:dyDescent="0.25">
      <c r="B18" s="7"/>
      <c r="C18" s="8" t="s">
        <v>2</v>
      </c>
      <c r="D18" s="9">
        <v>2</v>
      </c>
      <c r="E18" s="8">
        <f t="shared" si="9"/>
        <v>4</v>
      </c>
      <c r="F18" s="18">
        <f t="shared" si="9"/>
        <v>6</v>
      </c>
      <c r="G18" s="8">
        <f t="shared" si="9"/>
        <v>6</v>
      </c>
      <c r="H18" s="8">
        <f t="shared" si="9"/>
        <v>6</v>
      </c>
      <c r="I18" s="18">
        <f t="shared" si="9"/>
        <v>8</v>
      </c>
      <c r="J18" s="8">
        <f t="shared" si="9"/>
        <v>8</v>
      </c>
      <c r="K18" s="8">
        <f t="shared" si="9"/>
        <v>8</v>
      </c>
      <c r="L18" s="18">
        <f t="shared" si="9"/>
        <v>10</v>
      </c>
      <c r="M18" s="8">
        <f t="shared" si="9"/>
        <v>10</v>
      </c>
      <c r="N18" s="8">
        <f t="shared" si="9"/>
        <v>10</v>
      </c>
      <c r="O18" s="21">
        <f t="shared" si="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2017-08-06T06:21:32Z</dcterms:created>
  <dcterms:modified xsi:type="dcterms:W3CDTF">2017-08-22T05:49:21Z</dcterms:modified>
</cp:coreProperties>
</file>