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ise-my.sharepoint.com/personal/annika_viljamaa_ki_se/Documents/PDAC ADM project/mice sc data sets/GSE217846_RAW/"/>
    </mc:Choice>
  </mc:AlternateContent>
  <xr:revisionPtr revIDLastSave="61" documentId="8_{FF6C9930-FBC8-834D-9D97-B0B43B773325}" xr6:coauthVersionLast="47" xr6:coauthVersionMax="47" xr10:uidLastSave="{CC965A4C-7C03-6247-A219-2B64C5FB9D66}"/>
  <bookViews>
    <workbookView xWindow="42460" yWindow="-3800" windowWidth="40160" windowHeight="24420" xr2:uid="{052BB274-5B4F-7849-A4A5-A6EBBF9A11DF}"/>
  </bookViews>
  <sheets>
    <sheet name="GO_result_ngfr_pos_vs_neg_479" sheetId="1" r:id="rId1"/>
  </sheets>
  <definedNames>
    <definedName name="_xlnm._FilterDatabase" localSheetId="0" hidden="1">GO_result_ngfr_pos_vs_neg_479!$A$1:$L$810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7" i="1"/>
  <c r="N18" i="1"/>
  <c r="N61" i="1"/>
  <c r="N91" i="1"/>
  <c r="N112" i="1"/>
  <c r="N137" i="1"/>
  <c r="N144" i="1"/>
  <c r="N150" i="1"/>
  <c r="N155" i="1"/>
  <c r="N172" i="1"/>
  <c r="N176" i="1"/>
  <c r="N187" i="1"/>
  <c r="N233" i="1"/>
  <c r="N244" i="1"/>
  <c r="N277" i="1"/>
  <c r="N313" i="1"/>
  <c r="N315" i="1"/>
  <c r="N356" i="1"/>
  <c r="N357" i="1"/>
  <c r="N361" i="1"/>
  <c r="N389" i="1"/>
  <c r="N416" i="1"/>
  <c r="N490" i="1"/>
  <c r="N516" i="1"/>
  <c r="N551" i="1"/>
  <c r="N556" i="1"/>
  <c r="N561" i="1"/>
  <c r="N562" i="1"/>
  <c r="N572" i="1"/>
  <c r="N579" i="1"/>
  <c r="N597" i="1"/>
  <c r="N602" i="1"/>
  <c r="N630" i="1"/>
  <c r="N631" i="1"/>
  <c r="N676" i="1"/>
  <c r="N693" i="1"/>
  <c r="N701" i="1"/>
  <c r="N702" i="1"/>
  <c r="N709" i="1"/>
  <c r="N720" i="1"/>
  <c r="N732" i="1"/>
  <c r="N735" i="1"/>
  <c r="N752" i="1"/>
  <c r="N765" i="1"/>
  <c r="N769" i="1"/>
  <c r="N770" i="1"/>
  <c r="N774" i="1"/>
  <c r="N778" i="1"/>
  <c r="N783" i="1"/>
  <c r="N11" i="1"/>
  <c r="N114" i="1"/>
  <c r="N118" i="1"/>
  <c r="N130" i="1"/>
  <c r="N138" i="1"/>
  <c r="N153" i="1"/>
  <c r="N173" i="1"/>
  <c r="N174" i="1"/>
  <c r="N198" i="1"/>
  <c r="N215" i="1"/>
  <c r="N254" i="1"/>
  <c r="N255" i="1"/>
  <c r="N279" i="1"/>
  <c r="N322" i="1"/>
  <c r="N331" i="1"/>
  <c r="N348" i="1"/>
  <c r="N365" i="1"/>
  <c r="N383" i="1"/>
  <c r="N396" i="1"/>
  <c r="N402" i="1"/>
  <c r="N407" i="1"/>
  <c r="N434" i="1"/>
  <c r="N442" i="1"/>
  <c r="N443" i="1"/>
  <c r="N481" i="1"/>
  <c r="N483" i="1"/>
  <c r="N494" i="1"/>
  <c r="N502" i="1"/>
  <c r="N515" i="1"/>
  <c r="N520" i="1"/>
  <c r="N524" i="1"/>
  <c r="N525" i="1"/>
  <c r="N528" i="1"/>
  <c r="N534" i="1"/>
  <c r="N543" i="1"/>
  <c r="N544" i="1"/>
  <c r="N545" i="1"/>
  <c r="N563" i="1"/>
  <c r="N585" i="1"/>
  <c r="N588" i="1"/>
  <c r="N622" i="1"/>
  <c r="N637" i="1"/>
  <c r="N645" i="1"/>
  <c r="N653" i="1"/>
  <c r="N673" i="1"/>
  <c r="N677" i="1"/>
  <c r="N687" i="1"/>
  <c r="N690" i="1"/>
  <c r="N700" i="1"/>
  <c r="N703" i="1"/>
  <c r="N706" i="1"/>
  <c r="N711" i="1"/>
  <c r="N714" i="1"/>
  <c r="N717" i="1"/>
  <c r="N740" i="1"/>
  <c r="N750" i="1"/>
  <c r="N751" i="1"/>
  <c r="N758" i="1"/>
  <c r="N30" i="1"/>
  <c r="N48" i="1"/>
  <c r="N49" i="1"/>
  <c r="N50" i="1"/>
  <c r="N51" i="1"/>
  <c r="N64" i="1"/>
  <c r="N65" i="1"/>
  <c r="N66" i="1"/>
  <c r="N90" i="1"/>
  <c r="N105" i="1"/>
  <c r="N111" i="1"/>
  <c r="N134" i="1"/>
  <c r="N135" i="1"/>
  <c r="N136" i="1"/>
  <c r="N152" i="1"/>
  <c r="N156" i="1"/>
  <c r="N157" i="1"/>
  <c r="N161" i="1"/>
  <c r="N166" i="1"/>
  <c r="N177" i="1"/>
  <c r="N184" i="1"/>
  <c r="N185" i="1"/>
  <c r="N186" i="1"/>
  <c r="N188" i="1"/>
  <c r="N209" i="1"/>
  <c r="N234" i="1"/>
  <c r="N240" i="1"/>
  <c r="N247" i="1"/>
  <c r="N253" i="1"/>
  <c r="N263" i="1"/>
  <c r="N264" i="1"/>
  <c r="N282" i="1"/>
  <c r="N306" i="1"/>
  <c r="N327" i="1"/>
  <c r="N328" i="1"/>
  <c r="N339" i="1"/>
  <c r="N369" i="1"/>
  <c r="N394" i="1"/>
  <c r="N401" i="1"/>
  <c r="N414" i="1"/>
  <c r="N415" i="1"/>
  <c r="N421" i="1"/>
  <c r="N435" i="1"/>
  <c r="N444" i="1"/>
  <c r="N450" i="1"/>
  <c r="N484" i="1"/>
  <c r="N491" i="1"/>
  <c r="N495" i="1"/>
  <c r="N514" i="1"/>
  <c r="N519" i="1"/>
  <c r="N565" i="1"/>
  <c r="N599" i="1"/>
  <c r="N607" i="1"/>
  <c r="N608" i="1"/>
  <c r="N613" i="1"/>
  <c r="N625" i="1"/>
  <c r="N626" i="1"/>
  <c r="N632" i="1"/>
  <c r="N635" i="1"/>
  <c r="N636" i="1"/>
  <c r="N643" i="1"/>
  <c r="N644" i="1"/>
  <c r="N650" i="1"/>
  <c r="N655" i="1"/>
  <c r="N656" i="1"/>
  <c r="N662" i="1"/>
  <c r="N669" i="1"/>
  <c r="N671" i="1"/>
  <c r="N678" i="1"/>
  <c r="N679" i="1"/>
  <c r="N688" i="1"/>
  <c r="N696" i="1"/>
  <c r="N699" i="1"/>
  <c r="N713" i="1"/>
  <c r="N725" i="1"/>
  <c r="N728" i="1"/>
  <c r="N730" i="1"/>
  <c r="N2" i="1"/>
  <c r="N3" i="1"/>
  <c r="N21" i="1"/>
  <c r="N41" i="1"/>
  <c r="N93" i="1"/>
  <c r="N120" i="1"/>
  <c r="N127" i="1"/>
  <c r="N139" i="1"/>
  <c r="N162" i="1"/>
  <c r="N163" i="1"/>
  <c r="N167" i="1"/>
  <c r="N168" i="1"/>
  <c r="N169" i="1"/>
  <c r="N170" i="1"/>
  <c r="N171" i="1"/>
  <c r="N175" i="1"/>
  <c r="N201" i="1"/>
  <c r="N218" i="1"/>
  <c r="N220" i="1"/>
  <c r="N245" i="1"/>
  <c r="N248" i="1"/>
  <c r="N259" i="1"/>
  <c r="N273" i="1"/>
  <c r="N302" i="1"/>
  <c r="N303" i="1"/>
  <c r="N304" i="1"/>
  <c r="N319" i="1"/>
  <c r="N320" i="1"/>
  <c r="N321" i="1"/>
  <c r="N337" i="1"/>
  <c r="N351" i="1"/>
  <c r="N362" i="1"/>
  <c r="N436" i="1"/>
  <c r="N437" i="1"/>
  <c r="N451" i="1"/>
  <c r="N467" i="1"/>
  <c r="N468" i="1"/>
  <c r="N485" i="1"/>
  <c r="N497" i="1"/>
  <c r="N498" i="1"/>
  <c r="N557" i="1"/>
  <c r="N567" i="1"/>
  <c r="N606" i="1"/>
  <c r="N609" i="1"/>
  <c r="N614" i="1"/>
  <c r="N615" i="1"/>
  <c r="N619" i="1"/>
  <c r="N624" i="1"/>
  <c r="N639" i="1"/>
  <c r="N640" i="1"/>
  <c r="N641" i="1"/>
  <c r="N658" i="1"/>
  <c r="N659" i="1"/>
  <c r="N663" i="1"/>
  <c r="N664" i="1"/>
  <c r="N665" i="1"/>
  <c r="N670" i="1"/>
  <c r="N674" i="1"/>
  <c r="N675" i="1"/>
  <c r="N8" i="1"/>
  <c r="N9" i="1"/>
  <c r="N10" i="1"/>
  <c r="N15" i="1"/>
  <c r="N19" i="1"/>
  <c r="N22" i="1"/>
  <c r="N32" i="1"/>
  <c r="N52" i="1"/>
  <c r="N62" i="1"/>
  <c r="N63" i="1"/>
  <c r="N67" i="1"/>
  <c r="N68" i="1"/>
  <c r="N69" i="1"/>
  <c r="N70" i="1"/>
  <c r="N71" i="1"/>
  <c r="N88" i="1"/>
  <c r="N106" i="1"/>
  <c r="N110" i="1"/>
  <c r="N115" i="1"/>
  <c r="N121" i="1"/>
  <c r="N122" i="1"/>
  <c r="N123" i="1"/>
  <c r="N124" i="1"/>
  <c r="N131" i="1"/>
  <c r="N132" i="1"/>
  <c r="N145" i="1"/>
  <c r="N151" i="1"/>
  <c r="N158" i="1"/>
  <c r="N159" i="1"/>
  <c r="N160" i="1"/>
  <c r="N179" i="1"/>
  <c r="N189" i="1"/>
  <c r="N190" i="1"/>
  <c r="N206" i="1"/>
  <c r="N207" i="1"/>
  <c r="N208" i="1"/>
  <c r="N211" i="1"/>
  <c r="N212" i="1"/>
  <c r="N217" i="1"/>
  <c r="N221" i="1"/>
  <c r="N222" i="1"/>
  <c r="N223" i="1"/>
  <c r="N237" i="1"/>
  <c r="N238" i="1"/>
  <c r="N258" i="1"/>
  <c r="N275" i="1"/>
  <c r="N276" i="1"/>
  <c r="N291" i="1"/>
  <c r="N292" i="1"/>
  <c r="N298" i="1"/>
  <c r="N299" i="1"/>
  <c r="N300" i="1"/>
  <c r="N307" i="1"/>
  <c r="N323" i="1"/>
  <c r="N324" i="1"/>
  <c r="N325" i="1"/>
  <c r="N335" i="1"/>
  <c r="N346" i="1"/>
  <c r="N347" i="1"/>
  <c r="N352" i="1"/>
  <c r="N359" i="1"/>
  <c r="N367" i="1"/>
  <c r="N381" i="1"/>
  <c r="N382" i="1"/>
  <c r="N397" i="1"/>
  <c r="N408" i="1"/>
  <c r="N409" i="1"/>
  <c r="N410" i="1"/>
  <c r="N411" i="1"/>
  <c r="N427" i="1"/>
  <c r="N438" i="1"/>
  <c r="N445" i="1"/>
  <c r="N446" i="1"/>
  <c r="N447" i="1"/>
  <c r="N453" i="1"/>
  <c r="N454" i="1"/>
  <c r="N455" i="1"/>
  <c r="N456" i="1"/>
  <c r="N465" i="1"/>
  <c r="N477" i="1"/>
  <c r="N478" i="1"/>
  <c r="N486" i="1"/>
  <c r="N487" i="1"/>
  <c r="N493" i="1"/>
  <c r="N503" i="1"/>
  <c r="N511" i="1"/>
  <c r="N531" i="1"/>
  <c r="N536" i="1"/>
  <c r="N537" i="1"/>
  <c r="N538" i="1"/>
  <c r="N548" i="1"/>
  <c r="N549" i="1"/>
  <c r="N569" i="1"/>
  <c r="N586" i="1"/>
  <c r="N6" i="1"/>
  <c r="N7" i="1"/>
  <c r="N12" i="1"/>
  <c r="N13" i="1"/>
  <c r="N16" i="1"/>
  <c r="N23" i="1"/>
  <c r="N24" i="1"/>
  <c r="N25" i="1"/>
  <c r="N26" i="1"/>
  <c r="N27" i="1"/>
  <c r="N28" i="1"/>
  <c r="N33" i="1"/>
  <c r="N42" i="1"/>
  <c r="N47" i="1"/>
  <c r="N60" i="1"/>
  <c r="N94" i="1"/>
  <c r="N109" i="1"/>
  <c r="N126" i="1"/>
  <c r="N140" i="1"/>
  <c r="N141" i="1"/>
  <c r="N142" i="1"/>
  <c r="N143" i="1"/>
  <c r="N149" i="1"/>
  <c r="N164" i="1"/>
  <c r="N199" i="1"/>
  <c r="N200" i="1"/>
  <c r="N216" i="1"/>
  <c r="N224" i="1"/>
  <c r="N239" i="1"/>
  <c r="N246" i="1"/>
  <c r="N256" i="1"/>
  <c r="N265" i="1"/>
  <c r="N280" i="1"/>
  <c r="N281" i="1"/>
  <c r="N289" i="1"/>
  <c r="N295" i="1"/>
  <c r="N296" i="1"/>
  <c r="N297" i="1"/>
  <c r="N308" i="1"/>
  <c r="N309" i="1"/>
  <c r="N310" i="1"/>
  <c r="N311" i="1"/>
  <c r="N316" i="1"/>
  <c r="N332" i="1"/>
  <c r="N341" i="1"/>
  <c r="N342" i="1"/>
  <c r="N343" i="1"/>
  <c r="N344" i="1"/>
  <c r="N345" i="1"/>
  <c r="N353" i="1"/>
  <c r="N370" i="1"/>
  <c r="N371" i="1"/>
  <c r="N372" i="1"/>
  <c r="N373" i="1"/>
  <c r="N374" i="1"/>
  <c r="N387" i="1"/>
  <c r="N398" i="1"/>
  <c r="N403" i="1"/>
  <c r="N404" i="1"/>
  <c r="N417" i="1"/>
  <c r="N422" i="1"/>
  <c r="N423" i="1"/>
  <c r="N424" i="1"/>
  <c r="N425" i="1"/>
  <c r="N439" i="1"/>
  <c r="N440" i="1"/>
  <c r="N449" i="1"/>
  <c r="N462" i="1"/>
  <c r="N463" i="1"/>
  <c r="N474" i="1"/>
  <c r="N429" i="1"/>
  <c r="N326" i="1"/>
  <c r="N379" i="1"/>
  <c r="N469" i="1"/>
  <c r="N472" i="1"/>
  <c r="N504" i="1"/>
  <c r="N507" i="1"/>
  <c r="N506" i="1"/>
  <c r="N509" i="1"/>
  <c r="N540" i="1"/>
  <c r="N20" i="1"/>
  <c r="N34" i="1"/>
  <c r="N35" i="1"/>
  <c r="N36" i="1"/>
  <c r="N37" i="1"/>
  <c r="N38" i="1"/>
  <c r="N43" i="1"/>
  <c r="N44" i="1"/>
  <c r="N45" i="1"/>
  <c r="N46" i="1"/>
  <c r="N53" i="1"/>
  <c r="N54" i="1"/>
  <c r="N55" i="1"/>
  <c r="N56" i="1"/>
  <c r="N57" i="1"/>
  <c r="N58" i="1"/>
  <c r="N59" i="1"/>
  <c r="N72" i="1"/>
  <c r="N73" i="1"/>
  <c r="N92" i="1"/>
  <c r="N107" i="1"/>
  <c r="N108" i="1"/>
  <c r="N116" i="1"/>
  <c r="N117" i="1"/>
  <c r="N128" i="1"/>
  <c r="N129" i="1"/>
  <c r="N146" i="1"/>
  <c r="N147" i="1"/>
  <c r="N148" i="1"/>
  <c r="N180" i="1"/>
  <c r="N181" i="1"/>
  <c r="N182" i="1"/>
  <c r="N183" i="1"/>
  <c r="N191" i="1"/>
  <c r="N192" i="1"/>
  <c r="N193" i="1"/>
  <c r="N202" i="1"/>
  <c r="N203" i="1"/>
  <c r="N204" i="1"/>
  <c r="N205" i="1"/>
  <c r="N213" i="1"/>
  <c r="N225" i="1"/>
  <c r="N226" i="1"/>
  <c r="N227" i="1"/>
  <c r="N228" i="1"/>
  <c r="N229" i="1"/>
  <c r="N230" i="1"/>
  <c r="N231" i="1"/>
  <c r="N241" i="1"/>
  <c r="N242" i="1"/>
  <c r="N243" i="1"/>
  <c r="N249" i="1"/>
  <c r="N250" i="1"/>
  <c r="N251" i="1"/>
  <c r="N252" i="1"/>
  <c r="N266" i="1"/>
  <c r="N267" i="1"/>
  <c r="N268" i="1"/>
  <c r="N269" i="1"/>
  <c r="N270" i="1"/>
  <c r="N271" i="1"/>
  <c r="N283" i="1"/>
  <c r="N284" i="1"/>
  <c r="N285" i="1"/>
  <c r="N286" i="1"/>
  <c r="N287" i="1"/>
  <c r="N480" i="1"/>
  <c r="N546" i="1"/>
  <c r="N458" i="1"/>
  <c r="N460" i="1"/>
  <c r="N522" i="1"/>
  <c r="N578" i="1"/>
  <c r="N290" i="1"/>
  <c r="N334" i="1"/>
  <c r="N336" i="1"/>
  <c r="N399" i="1"/>
  <c r="N513" i="1"/>
  <c r="N530" i="1"/>
  <c r="N535" i="1"/>
  <c r="N542" i="1"/>
  <c r="N521" i="1"/>
  <c r="N646" i="1"/>
  <c r="N125" i="1"/>
  <c r="N368" i="1"/>
  <c r="N430" i="1"/>
  <c r="N464" i="1"/>
  <c r="N488" i="1"/>
  <c r="N564" i="1"/>
  <c r="N581" i="1"/>
  <c r="N589" i="1"/>
  <c r="N616" i="1"/>
  <c r="N633" i="1"/>
  <c r="N119" i="1"/>
  <c r="N178" i="1"/>
  <c r="N305" i="1"/>
  <c r="N363" i="1"/>
  <c r="N426" i="1"/>
  <c r="N428" i="1"/>
  <c r="N568" i="1"/>
  <c r="N582" i="1"/>
  <c r="N691" i="1"/>
  <c r="N705" i="1"/>
  <c r="N333" i="1"/>
  <c r="N452" i="1"/>
  <c r="N526" i="1"/>
  <c r="N555" i="1"/>
  <c r="N648" i="1"/>
  <c r="N384" i="1"/>
  <c r="N499" i="1"/>
  <c r="N560" i="1"/>
  <c r="N649" i="1"/>
  <c r="N692" i="1"/>
  <c r="N71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5" i="1"/>
  <c r="N96" i="1"/>
  <c r="N97" i="1"/>
  <c r="N98" i="1"/>
  <c r="N99" i="1"/>
  <c r="N100" i="1"/>
  <c r="N101" i="1"/>
  <c r="N102" i="1"/>
  <c r="N103" i="1"/>
  <c r="N104" i="1"/>
  <c r="N133" i="1"/>
  <c r="N406" i="1"/>
  <c r="N413" i="1"/>
  <c r="N441" i="1"/>
  <c r="N466" i="1"/>
  <c r="N541" i="1"/>
  <c r="N570" i="1"/>
  <c r="N574" i="1"/>
  <c r="N576" i="1"/>
  <c r="N580" i="1"/>
  <c r="N764" i="1"/>
  <c r="N39" i="1"/>
  <c r="N262" i="1"/>
  <c r="N354" i="1"/>
  <c r="N358" i="1"/>
  <c r="N366" i="1"/>
  <c r="N378" i="1"/>
  <c r="N508" i="1"/>
  <c r="N518" i="1"/>
  <c r="N573" i="1"/>
  <c r="N598" i="1"/>
  <c r="N642" i="1"/>
  <c r="N666" i="1"/>
  <c r="N771" i="1"/>
  <c r="N196" i="1"/>
  <c r="N330" i="1"/>
  <c r="N433" i="1"/>
  <c r="N461" i="1"/>
  <c r="N482" i="1"/>
  <c r="N510" i="1"/>
  <c r="N550" i="1"/>
  <c r="N601" i="1"/>
  <c r="N603" i="1"/>
  <c r="N605" i="1"/>
  <c r="N612" i="1"/>
  <c r="N638" i="1"/>
  <c r="N647" i="1"/>
  <c r="N651" i="1"/>
  <c r="N668" i="1"/>
  <c r="N766" i="1"/>
  <c r="N781" i="1"/>
  <c r="N31" i="1"/>
  <c r="N89" i="1"/>
  <c r="N165" i="1"/>
  <c r="N219" i="1"/>
  <c r="N232" i="1"/>
  <c r="N350" i="1"/>
  <c r="N380" i="1"/>
  <c r="N385" i="1"/>
  <c r="N432" i="1"/>
  <c r="N512" i="1"/>
  <c r="N577" i="1"/>
  <c r="N623" i="1"/>
  <c r="N627" i="1"/>
  <c r="N661" i="1"/>
  <c r="N681" i="1"/>
  <c r="N715" i="1"/>
  <c r="N791" i="1"/>
  <c r="N803" i="1"/>
  <c r="N40" i="1"/>
  <c r="N314" i="1"/>
  <c r="N317" i="1"/>
  <c r="N340" i="1"/>
  <c r="N349" i="1"/>
  <c r="N473" i="1"/>
  <c r="N479" i="1"/>
  <c r="N523" i="1"/>
  <c r="N592" i="1"/>
  <c r="N652" i="1"/>
  <c r="N672" i="1"/>
  <c r="N683" i="1"/>
  <c r="N716" i="1"/>
  <c r="N721" i="1"/>
  <c r="N733" i="1"/>
  <c r="N737" i="1"/>
  <c r="N743" i="1"/>
  <c r="N746" i="1"/>
  <c r="N754" i="1"/>
  <c r="N755" i="1"/>
  <c r="N779" i="1"/>
  <c r="N787" i="1"/>
  <c r="N788" i="1"/>
  <c r="N801" i="1"/>
  <c r="N804" i="1"/>
  <c r="N805" i="1"/>
  <c r="N807" i="1"/>
  <c r="N808" i="1"/>
  <c r="N29" i="1"/>
  <c r="N194" i="1"/>
  <c r="N257" i="1"/>
  <c r="N329" i="1"/>
  <c r="N355" i="1"/>
  <c r="N360" i="1"/>
  <c r="N375" i="1"/>
  <c r="N376" i="1"/>
  <c r="N390" i="1"/>
  <c r="N391" i="1"/>
  <c r="N529" i="1"/>
  <c r="N547" i="1"/>
  <c r="N559" i="1"/>
  <c r="N571" i="1"/>
  <c r="N590" i="1"/>
  <c r="N600" i="1"/>
  <c r="N628" i="1"/>
  <c r="N704" i="1"/>
  <c r="N722" i="1"/>
  <c r="N723" i="1"/>
  <c r="N726" i="1"/>
  <c r="N741" i="1"/>
  <c r="N744" i="1"/>
  <c r="N753" i="1"/>
  <c r="N772" i="1"/>
  <c r="N789" i="1"/>
  <c r="N794" i="1"/>
  <c r="N802" i="1"/>
  <c r="N806" i="1"/>
  <c r="N278" i="1"/>
  <c r="N293" i="1"/>
  <c r="N318" i="1"/>
  <c r="N393" i="1"/>
  <c r="N448" i="1"/>
  <c r="N459" i="1"/>
  <c r="N470" i="1"/>
  <c r="N471" i="1"/>
  <c r="N476" i="1"/>
  <c r="N505" i="1"/>
  <c r="N554" i="1"/>
  <c r="N558" i="1"/>
  <c r="N566" i="1"/>
  <c r="N584" i="1"/>
  <c r="N591" i="1"/>
  <c r="N611" i="1"/>
  <c r="N618" i="1"/>
  <c r="N657" i="1"/>
  <c r="N689" i="1"/>
  <c r="N731" i="1"/>
  <c r="N747" i="1"/>
  <c r="N762" i="1"/>
  <c r="N763" i="1"/>
  <c r="N767" i="1"/>
  <c r="N777" i="1"/>
  <c r="N785" i="1"/>
  <c r="N790" i="1"/>
  <c r="N793" i="1"/>
  <c r="N795" i="1"/>
  <c r="N798" i="1"/>
  <c r="N809" i="1"/>
  <c r="N810" i="1"/>
  <c r="N210" i="1"/>
  <c r="N235" i="1"/>
  <c r="N236" i="1"/>
  <c r="N338" i="1"/>
  <c r="N377" i="1"/>
  <c r="N388" i="1"/>
  <c r="N419" i="1"/>
  <c r="N420" i="1"/>
  <c r="N431" i="1"/>
  <c r="N457" i="1"/>
  <c r="N475" i="1"/>
  <c r="N492" i="1"/>
  <c r="N539" i="1"/>
  <c r="N610" i="1"/>
  <c r="N620" i="1"/>
  <c r="N634" i="1"/>
  <c r="N654" i="1"/>
  <c r="N660" i="1"/>
  <c r="N682" i="1"/>
  <c r="N685" i="1"/>
  <c r="N686" i="1"/>
  <c r="N707" i="1"/>
  <c r="N718" i="1"/>
  <c r="N724" i="1"/>
  <c r="N745" i="1"/>
  <c r="N768" i="1"/>
  <c r="N773" i="1"/>
  <c r="N775" i="1"/>
  <c r="N776" i="1"/>
  <c r="N780" i="1"/>
  <c r="N784" i="1"/>
  <c r="N786" i="1"/>
  <c r="N796" i="1"/>
  <c r="N799" i="1"/>
  <c r="N274" i="1"/>
  <c r="N288" i="1"/>
  <c r="N294" i="1"/>
  <c r="N364" i="1"/>
  <c r="N386" i="1"/>
  <c r="N392" i="1"/>
  <c r="N395" i="1"/>
  <c r="N400" i="1"/>
  <c r="N500" i="1"/>
  <c r="N501" i="1"/>
  <c r="N533" i="1"/>
  <c r="N583" i="1"/>
  <c r="N587" i="1"/>
  <c r="N680" i="1"/>
  <c r="N697" i="1"/>
  <c r="N698" i="1"/>
  <c r="N719" i="1"/>
  <c r="N727" i="1"/>
  <c r="N729" i="1"/>
  <c r="N738" i="1"/>
  <c r="N742" i="1"/>
  <c r="N756" i="1"/>
  <c r="N759" i="1"/>
  <c r="N760" i="1"/>
  <c r="N761" i="1"/>
  <c r="N792" i="1"/>
  <c r="N797" i="1"/>
  <c r="N800" i="1"/>
  <c r="N4" i="1"/>
  <c r="N5" i="1"/>
  <c r="N113" i="1"/>
  <c r="N154" i="1"/>
  <c r="N195" i="1"/>
  <c r="N197" i="1"/>
  <c r="N214" i="1"/>
  <c r="N260" i="1"/>
  <c r="N261" i="1"/>
  <c r="N272" i="1"/>
  <c r="N301" i="1"/>
  <c r="N312" i="1"/>
  <c r="N405" i="1"/>
  <c r="N412" i="1"/>
  <c r="N418" i="1"/>
  <c r="N489" i="1"/>
  <c r="N496" i="1"/>
  <c r="N517" i="1"/>
  <c r="N527" i="1"/>
  <c r="N532" i="1"/>
  <c r="N552" i="1"/>
  <c r="N553" i="1"/>
  <c r="N575" i="1"/>
  <c r="N593" i="1"/>
  <c r="N594" i="1"/>
  <c r="N595" i="1"/>
  <c r="N596" i="1"/>
  <c r="N604" i="1"/>
  <c r="N617" i="1"/>
  <c r="N621" i="1"/>
  <c r="N629" i="1"/>
  <c r="N667" i="1"/>
  <c r="N684" i="1"/>
  <c r="N694" i="1"/>
  <c r="N695" i="1"/>
  <c r="N708" i="1"/>
  <c r="N710" i="1"/>
  <c r="N734" i="1"/>
  <c r="N736" i="1"/>
  <c r="N739" i="1"/>
  <c r="N748" i="1"/>
  <c r="N749" i="1"/>
  <c r="N757" i="1"/>
  <c r="N782" i="1"/>
  <c r="M17" i="1"/>
  <c r="M18" i="1"/>
  <c r="M61" i="1"/>
  <c r="M91" i="1"/>
  <c r="M112" i="1"/>
  <c r="M137" i="1"/>
  <c r="M144" i="1"/>
  <c r="M150" i="1"/>
  <c r="M155" i="1"/>
  <c r="M172" i="1"/>
  <c r="M176" i="1"/>
  <c r="M187" i="1"/>
  <c r="M233" i="1"/>
  <c r="M244" i="1"/>
  <c r="M277" i="1"/>
  <c r="M313" i="1"/>
  <c r="M315" i="1"/>
  <c r="M356" i="1"/>
  <c r="M357" i="1"/>
  <c r="M361" i="1"/>
  <c r="M389" i="1"/>
  <c r="M416" i="1"/>
  <c r="M490" i="1"/>
  <c r="M516" i="1"/>
  <c r="M551" i="1"/>
  <c r="M556" i="1"/>
  <c r="M561" i="1"/>
  <c r="M562" i="1"/>
  <c r="M572" i="1"/>
  <c r="M579" i="1"/>
  <c r="M597" i="1"/>
  <c r="M602" i="1"/>
  <c r="M630" i="1"/>
  <c r="M631" i="1"/>
  <c r="M676" i="1"/>
  <c r="M693" i="1"/>
  <c r="M701" i="1"/>
  <c r="M702" i="1"/>
  <c r="M709" i="1"/>
  <c r="M720" i="1"/>
  <c r="M732" i="1"/>
  <c r="M735" i="1"/>
  <c r="M752" i="1"/>
  <c r="M765" i="1"/>
  <c r="M769" i="1"/>
  <c r="M770" i="1"/>
  <c r="M774" i="1"/>
  <c r="M778" i="1"/>
  <c r="M783" i="1"/>
  <c r="M11" i="1"/>
  <c r="M114" i="1"/>
  <c r="M118" i="1"/>
  <c r="M130" i="1"/>
  <c r="M138" i="1"/>
  <c r="M153" i="1"/>
  <c r="M173" i="1"/>
  <c r="M174" i="1"/>
  <c r="M198" i="1"/>
  <c r="M215" i="1"/>
  <c r="M254" i="1"/>
  <c r="M255" i="1"/>
  <c r="M279" i="1"/>
  <c r="M322" i="1"/>
  <c r="M331" i="1"/>
  <c r="M348" i="1"/>
  <c r="M365" i="1"/>
  <c r="M383" i="1"/>
  <c r="M396" i="1"/>
  <c r="M402" i="1"/>
  <c r="M407" i="1"/>
  <c r="M434" i="1"/>
  <c r="M442" i="1"/>
  <c r="M443" i="1"/>
  <c r="M481" i="1"/>
  <c r="M483" i="1"/>
  <c r="M494" i="1"/>
  <c r="M502" i="1"/>
  <c r="M515" i="1"/>
  <c r="M520" i="1"/>
  <c r="M524" i="1"/>
  <c r="M525" i="1"/>
  <c r="M528" i="1"/>
  <c r="M534" i="1"/>
  <c r="M543" i="1"/>
  <c r="M544" i="1"/>
  <c r="M545" i="1"/>
  <c r="M563" i="1"/>
  <c r="M585" i="1"/>
  <c r="M588" i="1"/>
  <c r="M622" i="1"/>
  <c r="M637" i="1"/>
  <c r="M645" i="1"/>
  <c r="M653" i="1"/>
  <c r="M673" i="1"/>
  <c r="M677" i="1"/>
  <c r="M687" i="1"/>
  <c r="M690" i="1"/>
  <c r="M700" i="1"/>
  <c r="M703" i="1"/>
  <c r="M706" i="1"/>
  <c r="M711" i="1"/>
  <c r="M714" i="1"/>
  <c r="M717" i="1"/>
  <c r="M740" i="1"/>
  <c r="M750" i="1"/>
  <c r="M751" i="1"/>
  <c r="M758" i="1"/>
  <c r="M30" i="1"/>
  <c r="M48" i="1"/>
  <c r="M49" i="1"/>
  <c r="M50" i="1"/>
  <c r="M51" i="1"/>
  <c r="M64" i="1"/>
  <c r="M65" i="1"/>
  <c r="M66" i="1"/>
  <c r="M90" i="1"/>
  <c r="M105" i="1"/>
  <c r="M111" i="1"/>
  <c r="M134" i="1"/>
  <c r="M135" i="1"/>
  <c r="M136" i="1"/>
  <c r="M152" i="1"/>
  <c r="M156" i="1"/>
  <c r="M157" i="1"/>
  <c r="M161" i="1"/>
  <c r="M166" i="1"/>
  <c r="M177" i="1"/>
  <c r="M184" i="1"/>
  <c r="M185" i="1"/>
  <c r="M186" i="1"/>
  <c r="M188" i="1"/>
  <c r="M209" i="1"/>
  <c r="M234" i="1"/>
  <c r="M240" i="1"/>
  <c r="M247" i="1"/>
  <c r="M253" i="1"/>
  <c r="M263" i="1"/>
  <c r="M264" i="1"/>
  <c r="M282" i="1"/>
  <c r="M306" i="1"/>
  <c r="M327" i="1"/>
  <c r="M328" i="1"/>
  <c r="M339" i="1"/>
  <c r="M369" i="1"/>
  <c r="M394" i="1"/>
  <c r="M401" i="1"/>
  <c r="M414" i="1"/>
  <c r="M415" i="1"/>
  <c r="M421" i="1"/>
  <c r="M435" i="1"/>
  <c r="M444" i="1"/>
  <c r="M450" i="1"/>
  <c r="M484" i="1"/>
  <c r="M491" i="1"/>
  <c r="M495" i="1"/>
  <c r="M514" i="1"/>
  <c r="M519" i="1"/>
  <c r="M565" i="1"/>
  <c r="M599" i="1"/>
  <c r="M607" i="1"/>
  <c r="M608" i="1"/>
  <c r="M613" i="1"/>
  <c r="M625" i="1"/>
  <c r="M626" i="1"/>
  <c r="M632" i="1"/>
  <c r="M635" i="1"/>
  <c r="M636" i="1"/>
  <c r="M643" i="1"/>
  <c r="M644" i="1"/>
  <c r="M650" i="1"/>
  <c r="M655" i="1"/>
  <c r="M656" i="1"/>
  <c r="M662" i="1"/>
  <c r="M669" i="1"/>
  <c r="M671" i="1"/>
  <c r="M678" i="1"/>
  <c r="M679" i="1"/>
  <c r="M688" i="1"/>
  <c r="M696" i="1"/>
  <c r="M699" i="1"/>
  <c r="M713" i="1"/>
  <c r="M725" i="1"/>
  <c r="M728" i="1"/>
  <c r="M730" i="1"/>
  <c r="M2" i="1"/>
  <c r="M3" i="1"/>
  <c r="M21" i="1"/>
  <c r="M41" i="1"/>
  <c r="M93" i="1"/>
  <c r="M120" i="1"/>
  <c r="M127" i="1"/>
  <c r="M139" i="1"/>
  <c r="M162" i="1"/>
  <c r="M163" i="1"/>
  <c r="M167" i="1"/>
  <c r="M168" i="1"/>
  <c r="M169" i="1"/>
  <c r="M170" i="1"/>
  <c r="M171" i="1"/>
  <c r="M175" i="1"/>
  <c r="M201" i="1"/>
  <c r="M218" i="1"/>
  <c r="M220" i="1"/>
  <c r="M245" i="1"/>
  <c r="M248" i="1"/>
  <c r="M259" i="1"/>
  <c r="M273" i="1"/>
  <c r="M302" i="1"/>
  <c r="M303" i="1"/>
  <c r="M304" i="1"/>
  <c r="M319" i="1"/>
  <c r="M320" i="1"/>
  <c r="M321" i="1"/>
  <c r="M337" i="1"/>
  <c r="M351" i="1"/>
  <c r="M362" i="1"/>
  <c r="M436" i="1"/>
  <c r="M437" i="1"/>
  <c r="M451" i="1"/>
  <c r="M467" i="1"/>
  <c r="M468" i="1"/>
  <c r="M485" i="1"/>
  <c r="M497" i="1"/>
  <c r="M498" i="1"/>
  <c r="M557" i="1"/>
  <c r="M567" i="1"/>
  <c r="M606" i="1"/>
  <c r="M609" i="1"/>
  <c r="M614" i="1"/>
  <c r="M615" i="1"/>
  <c r="M619" i="1"/>
  <c r="M624" i="1"/>
  <c r="M639" i="1"/>
  <c r="M640" i="1"/>
  <c r="M641" i="1"/>
  <c r="M658" i="1"/>
  <c r="M659" i="1"/>
  <c r="M663" i="1"/>
  <c r="M664" i="1"/>
  <c r="M665" i="1"/>
  <c r="M670" i="1"/>
  <c r="M674" i="1"/>
  <c r="M675" i="1"/>
  <c r="M8" i="1"/>
  <c r="M9" i="1"/>
  <c r="M10" i="1"/>
  <c r="M15" i="1"/>
  <c r="M19" i="1"/>
  <c r="M22" i="1"/>
  <c r="M32" i="1"/>
  <c r="M52" i="1"/>
  <c r="M62" i="1"/>
  <c r="M63" i="1"/>
  <c r="M67" i="1"/>
  <c r="M68" i="1"/>
  <c r="M69" i="1"/>
  <c r="M70" i="1"/>
  <c r="M71" i="1"/>
  <c r="M88" i="1"/>
  <c r="M106" i="1"/>
  <c r="M110" i="1"/>
  <c r="M115" i="1"/>
  <c r="M121" i="1"/>
  <c r="M122" i="1"/>
  <c r="M123" i="1"/>
  <c r="M124" i="1"/>
  <c r="M131" i="1"/>
  <c r="M132" i="1"/>
  <c r="M145" i="1"/>
  <c r="M151" i="1"/>
  <c r="M158" i="1"/>
  <c r="M159" i="1"/>
  <c r="M160" i="1"/>
  <c r="M179" i="1"/>
  <c r="M189" i="1"/>
  <c r="M190" i="1"/>
  <c r="M206" i="1"/>
  <c r="M207" i="1"/>
  <c r="M208" i="1"/>
  <c r="M211" i="1"/>
  <c r="M212" i="1"/>
  <c r="M217" i="1"/>
  <c r="M221" i="1"/>
  <c r="M222" i="1"/>
  <c r="M223" i="1"/>
  <c r="M237" i="1"/>
  <c r="M238" i="1"/>
  <c r="M258" i="1"/>
  <c r="M275" i="1"/>
  <c r="M276" i="1"/>
  <c r="M291" i="1"/>
  <c r="M292" i="1"/>
  <c r="M298" i="1"/>
  <c r="M299" i="1"/>
  <c r="M300" i="1"/>
  <c r="M307" i="1"/>
  <c r="M323" i="1"/>
  <c r="M324" i="1"/>
  <c r="M325" i="1"/>
  <c r="M335" i="1"/>
  <c r="M346" i="1"/>
  <c r="M347" i="1"/>
  <c r="M352" i="1"/>
  <c r="M359" i="1"/>
  <c r="M367" i="1"/>
  <c r="M381" i="1"/>
  <c r="M382" i="1"/>
  <c r="M397" i="1"/>
  <c r="M408" i="1"/>
  <c r="M409" i="1"/>
  <c r="M410" i="1"/>
  <c r="M411" i="1"/>
  <c r="M427" i="1"/>
  <c r="M438" i="1"/>
  <c r="M445" i="1"/>
  <c r="M446" i="1"/>
  <c r="M447" i="1"/>
  <c r="M453" i="1"/>
  <c r="M454" i="1"/>
  <c r="M455" i="1"/>
  <c r="M456" i="1"/>
  <c r="M465" i="1"/>
  <c r="M477" i="1"/>
  <c r="M478" i="1"/>
  <c r="M486" i="1"/>
  <c r="M487" i="1"/>
  <c r="M493" i="1"/>
  <c r="M503" i="1"/>
  <c r="M511" i="1"/>
  <c r="M531" i="1"/>
  <c r="M536" i="1"/>
  <c r="M537" i="1"/>
  <c r="M538" i="1"/>
  <c r="M548" i="1"/>
  <c r="M549" i="1"/>
  <c r="M569" i="1"/>
  <c r="M586" i="1"/>
  <c r="M6" i="1"/>
  <c r="M7" i="1"/>
  <c r="M12" i="1"/>
  <c r="M13" i="1"/>
  <c r="M16" i="1"/>
  <c r="M23" i="1"/>
  <c r="M24" i="1"/>
  <c r="M25" i="1"/>
  <c r="M26" i="1"/>
  <c r="M27" i="1"/>
  <c r="M28" i="1"/>
  <c r="M33" i="1"/>
  <c r="M42" i="1"/>
  <c r="M47" i="1"/>
  <c r="M60" i="1"/>
  <c r="M94" i="1"/>
  <c r="M109" i="1"/>
  <c r="M126" i="1"/>
  <c r="M140" i="1"/>
  <c r="M141" i="1"/>
  <c r="M142" i="1"/>
  <c r="M143" i="1"/>
  <c r="M149" i="1"/>
  <c r="M164" i="1"/>
  <c r="M199" i="1"/>
  <c r="M200" i="1"/>
  <c r="M216" i="1"/>
  <c r="M224" i="1"/>
  <c r="M239" i="1"/>
  <c r="M246" i="1"/>
  <c r="M256" i="1"/>
  <c r="M265" i="1"/>
  <c r="M280" i="1"/>
  <c r="M281" i="1"/>
  <c r="M289" i="1"/>
  <c r="M295" i="1"/>
  <c r="M296" i="1"/>
  <c r="M297" i="1"/>
  <c r="M308" i="1"/>
  <c r="M309" i="1"/>
  <c r="M310" i="1"/>
  <c r="M311" i="1"/>
  <c r="M316" i="1"/>
  <c r="M332" i="1"/>
  <c r="M341" i="1"/>
  <c r="M342" i="1"/>
  <c r="M343" i="1"/>
  <c r="M344" i="1"/>
  <c r="M345" i="1"/>
  <c r="M353" i="1"/>
  <c r="M370" i="1"/>
  <c r="M371" i="1"/>
  <c r="M372" i="1"/>
  <c r="M373" i="1"/>
  <c r="M374" i="1"/>
  <c r="M387" i="1"/>
  <c r="M398" i="1"/>
  <c r="M403" i="1"/>
  <c r="M404" i="1"/>
  <c r="M417" i="1"/>
  <c r="M422" i="1"/>
  <c r="M423" i="1"/>
  <c r="M424" i="1"/>
  <c r="M425" i="1"/>
  <c r="M439" i="1"/>
  <c r="M440" i="1"/>
  <c r="M449" i="1"/>
  <c r="M462" i="1"/>
  <c r="M463" i="1"/>
  <c r="M474" i="1"/>
  <c r="M429" i="1"/>
  <c r="M326" i="1"/>
  <c r="M379" i="1"/>
  <c r="M469" i="1"/>
  <c r="M472" i="1"/>
  <c r="M504" i="1"/>
  <c r="M507" i="1"/>
  <c r="M506" i="1"/>
  <c r="M509" i="1"/>
  <c r="M540" i="1"/>
  <c r="M20" i="1"/>
  <c r="M34" i="1"/>
  <c r="M35" i="1"/>
  <c r="M36" i="1"/>
  <c r="M37" i="1"/>
  <c r="M38" i="1"/>
  <c r="M43" i="1"/>
  <c r="M44" i="1"/>
  <c r="M45" i="1"/>
  <c r="M46" i="1"/>
  <c r="M53" i="1"/>
  <c r="M54" i="1"/>
  <c r="M55" i="1"/>
  <c r="M56" i="1"/>
  <c r="M57" i="1"/>
  <c r="M58" i="1"/>
  <c r="M59" i="1"/>
  <c r="M72" i="1"/>
  <c r="M73" i="1"/>
  <c r="M92" i="1"/>
  <c r="M107" i="1"/>
  <c r="M108" i="1"/>
  <c r="M116" i="1"/>
  <c r="M117" i="1"/>
  <c r="M128" i="1"/>
  <c r="M129" i="1"/>
  <c r="M146" i="1"/>
  <c r="M147" i="1"/>
  <c r="M148" i="1"/>
  <c r="M180" i="1"/>
  <c r="M181" i="1"/>
  <c r="M182" i="1"/>
  <c r="M183" i="1"/>
  <c r="M191" i="1"/>
  <c r="M192" i="1"/>
  <c r="M193" i="1"/>
  <c r="M202" i="1"/>
  <c r="M203" i="1"/>
  <c r="M204" i="1"/>
  <c r="M205" i="1"/>
  <c r="M213" i="1"/>
  <c r="M225" i="1"/>
  <c r="M226" i="1"/>
  <c r="M227" i="1"/>
  <c r="M228" i="1"/>
  <c r="M229" i="1"/>
  <c r="M230" i="1"/>
  <c r="M231" i="1"/>
  <c r="M241" i="1"/>
  <c r="M242" i="1"/>
  <c r="M243" i="1"/>
  <c r="M249" i="1"/>
  <c r="M250" i="1"/>
  <c r="M251" i="1"/>
  <c r="M252" i="1"/>
  <c r="M266" i="1"/>
  <c r="M267" i="1"/>
  <c r="M268" i="1"/>
  <c r="M269" i="1"/>
  <c r="M270" i="1"/>
  <c r="M271" i="1"/>
  <c r="M283" i="1"/>
  <c r="M284" i="1"/>
  <c r="M285" i="1"/>
  <c r="M286" i="1"/>
  <c r="M287" i="1"/>
  <c r="M480" i="1"/>
  <c r="M546" i="1"/>
  <c r="M458" i="1"/>
  <c r="M460" i="1"/>
  <c r="M522" i="1"/>
  <c r="M578" i="1"/>
  <c r="M290" i="1"/>
  <c r="M334" i="1"/>
  <c r="M336" i="1"/>
  <c r="M399" i="1"/>
  <c r="M513" i="1"/>
  <c r="M530" i="1"/>
  <c r="M535" i="1"/>
  <c r="M542" i="1"/>
  <c r="M521" i="1"/>
  <c r="M646" i="1"/>
  <c r="M125" i="1"/>
  <c r="M368" i="1"/>
  <c r="M430" i="1"/>
  <c r="M464" i="1"/>
  <c r="M488" i="1"/>
  <c r="M564" i="1"/>
  <c r="M581" i="1"/>
  <c r="M589" i="1"/>
  <c r="M616" i="1"/>
  <c r="M633" i="1"/>
  <c r="M119" i="1"/>
  <c r="M178" i="1"/>
  <c r="M305" i="1"/>
  <c r="M363" i="1"/>
  <c r="M426" i="1"/>
  <c r="M428" i="1"/>
  <c r="M568" i="1"/>
  <c r="M582" i="1"/>
  <c r="M691" i="1"/>
  <c r="M705" i="1"/>
  <c r="M333" i="1"/>
  <c r="M452" i="1"/>
  <c r="M526" i="1"/>
  <c r="M555" i="1"/>
  <c r="M648" i="1"/>
  <c r="M384" i="1"/>
  <c r="M499" i="1"/>
  <c r="M560" i="1"/>
  <c r="M649" i="1"/>
  <c r="M692" i="1"/>
  <c r="M712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95" i="1"/>
  <c r="M96" i="1"/>
  <c r="M97" i="1"/>
  <c r="M98" i="1"/>
  <c r="M99" i="1"/>
  <c r="M100" i="1"/>
  <c r="M101" i="1"/>
  <c r="M102" i="1"/>
  <c r="M103" i="1"/>
  <c r="M104" i="1"/>
  <c r="M133" i="1"/>
  <c r="M406" i="1"/>
  <c r="M413" i="1"/>
  <c r="M441" i="1"/>
  <c r="M466" i="1"/>
  <c r="M541" i="1"/>
  <c r="M570" i="1"/>
  <c r="M574" i="1"/>
  <c r="M576" i="1"/>
  <c r="M580" i="1"/>
  <c r="M764" i="1"/>
  <c r="M39" i="1"/>
  <c r="M262" i="1"/>
  <c r="M354" i="1"/>
  <c r="M358" i="1"/>
  <c r="M366" i="1"/>
  <c r="M378" i="1"/>
  <c r="M508" i="1"/>
  <c r="M518" i="1"/>
  <c r="M573" i="1"/>
  <c r="M598" i="1"/>
  <c r="M642" i="1"/>
  <c r="M666" i="1"/>
  <c r="M771" i="1"/>
  <c r="M196" i="1"/>
  <c r="M330" i="1"/>
  <c r="M433" i="1"/>
  <c r="M461" i="1"/>
  <c r="M482" i="1"/>
  <c r="M510" i="1"/>
  <c r="M550" i="1"/>
  <c r="M601" i="1"/>
  <c r="M603" i="1"/>
  <c r="M605" i="1"/>
  <c r="M612" i="1"/>
  <c r="M638" i="1"/>
  <c r="M647" i="1"/>
  <c r="M651" i="1"/>
  <c r="M668" i="1"/>
  <c r="M766" i="1"/>
  <c r="M781" i="1"/>
  <c r="M31" i="1"/>
  <c r="M89" i="1"/>
  <c r="M165" i="1"/>
  <c r="M219" i="1"/>
  <c r="M232" i="1"/>
  <c r="M350" i="1"/>
  <c r="M380" i="1"/>
  <c r="M385" i="1"/>
  <c r="M432" i="1"/>
  <c r="M512" i="1"/>
  <c r="M577" i="1"/>
  <c r="M623" i="1"/>
  <c r="M627" i="1"/>
  <c r="M661" i="1"/>
  <c r="M681" i="1"/>
  <c r="M715" i="1"/>
  <c r="M791" i="1"/>
  <c r="M803" i="1"/>
  <c r="M40" i="1"/>
  <c r="M314" i="1"/>
  <c r="M317" i="1"/>
  <c r="M340" i="1"/>
  <c r="M349" i="1"/>
  <c r="M473" i="1"/>
  <c r="M479" i="1"/>
  <c r="M523" i="1"/>
  <c r="M592" i="1"/>
  <c r="M652" i="1"/>
  <c r="M672" i="1"/>
  <c r="M683" i="1"/>
  <c r="M716" i="1"/>
  <c r="M721" i="1"/>
  <c r="M733" i="1"/>
  <c r="M737" i="1"/>
  <c r="M743" i="1"/>
  <c r="M746" i="1"/>
  <c r="M754" i="1"/>
  <c r="M755" i="1"/>
  <c r="M779" i="1"/>
  <c r="M787" i="1"/>
  <c r="M788" i="1"/>
  <c r="M801" i="1"/>
  <c r="M804" i="1"/>
  <c r="M805" i="1"/>
  <c r="M807" i="1"/>
  <c r="M808" i="1"/>
  <c r="M29" i="1"/>
  <c r="M194" i="1"/>
  <c r="M257" i="1"/>
  <c r="M329" i="1"/>
  <c r="M355" i="1"/>
  <c r="M360" i="1"/>
  <c r="M375" i="1"/>
  <c r="M376" i="1"/>
  <c r="M390" i="1"/>
  <c r="M391" i="1"/>
  <c r="M529" i="1"/>
  <c r="M547" i="1"/>
  <c r="M559" i="1"/>
  <c r="M571" i="1"/>
  <c r="M590" i="1"/>
  <c r="M600" i="1"/>
  <c r="M628" i="1"/>
  <c r="M704" i="1"/>
  <c r="M722" i="1"/>
  <c r="M723" i="1"/>
  <c r="M726" i="1"/>
  <c r="M741" i="1"/>
  <c r="M744" i="1"/>
  <c r="M753" i="1"/>
  <c r="M772" i="1"/>
  <c r="M789" i="1"/>
  <c r="M794" i="1"/>
  <c r="M802" i="1"/>
  <c r="M806" i="1"/>
  <c r="M278" i="1"/>
  <c r="M293" i="1"/>
  <c r="M318" i="1"/>
  <c r="M393" i="1"/>
  <c r="M448" i="1"/>
  <c r="M459" i="1"/>
  <c r="M470" i="1"/>
  <c r="M471" i="1"/>
  <c r="M476" i="1"/>
  <c r="M505" i="1"/>
  <c r="M554" i="1"/>
  <c r="M558" i="1"/>
  <c r="M566" i="1"/>
  <c r="M584" i="1"/>
  <c r="M591" i="1"/>
  <c r="M611" i="1"/>
  <c r="M618" i="1"/>
  <c r="M657" i="1"/>
  <c r="M689" i="1"/>
  <c r="M731" i="1"/>
  <c r="M747" i="1"/>
  <c r="M762" i="1"/>
  <c r="M763" i="1"/>
  <c r="M767" i="1"/>
  <c r="M777" i="1"/>
  <c r="M785" i="1"/>
  <c r="M790" i="1"/>
  <c r="M793" i="1"/>
  <c r="M795" i="1"/>
  <c r="M798" i="1"/>
  <c r="M809" i="1"/>
  <c r="M810" i="1"/>
  <c r="M210" i="1"/>
  <c r="M235" i="1"/>
  <c r="M236" i="1"/>
  <c r="M338" i="1"/>
  <c r="M377" i="1"/>
  <c r="M388" i="1"/>
  <c r="M419" i="1"/>
  <c r="M420" i="1"/>
  <c r="M431" i="1"/>
  <c r="M457" i="1"/>
  <c r="M475" i="1"/>
  <c r="M492" i="1"/>
  <c r="M539" i="1"/>
  <c r="M610" i="1"/>
  <c r="M620" i="1"/>
  <c r="M634" i="1"/>
  <c r="M654" i="1"/>
  <c r="M660" i="1"/>
  <c r="M682" i="1"/>
  <c r="M685" i="1"/>
  <c r="M686" i="1"/>
  <c r="M707" i="1"/>
  <c r="M718" i="1"/>
  <c r="M724" i="1"/>
  <c r="M745" i="1"/>
  <c r="M768" i="1"/>
  <c r="M773" i="1"/>
  <c r="M775" i="1"/>
  <c r="M776" i="1"/>
  <c r="M780" i="1"/>
  <c r="M784" i="1"/>
  <c r="M786" i="1"/>
  <c r="M796" i="1"/>
  <c r="M799" i="1"/>
  <c r="M274" i="1"/>
  <c r="M288" i="1"/>
  <c r="M294" i="1"/>
  <c r="M364" i="1"/>
  <c r="M386" i="1"/>
  <c r="M392" i="1"/>
  <c r="M395" i="1"/>
  <c r="M400" i="1"/>
  <c r="M500" i="1"/>
  <c r="M501" i="1"/>
  <c r="M533" i="1"/>
  <c r="M583" i="1"/>
  <c r="M587" i="1"/>
  <c r="M680" i="1"/>
  <c r="M697" i="1"/>
  <c r="M698" i="1"/>
  <c r="M719" i="1"/>
  <c r="M727" i="1"/>
  <c r="M729" i="1"/>
  <c r="M738" i="1"/>
  <c r="M742" i="1"/>
  <c r="M756" i="1"/>
  <c r="M759" i="1"/>
  <c r="M760" i="1"/>
  <c r="M761" i="1"/>
  <c r="M792" i="1"/>
  <c r="M797" i="1"/>
  <c r="M800" i="1"/>
  <c r="M4" i="1"/>
  <c r="M5" i="1"/>
  <c r="M113" i="1"/>
  <c r="M154" i="1"/>
  <c r="M195" i="1"/>
  <c r="M197" i="1"/>
  <c r="M214" i="1"/>
  <c r="M260" i="1"/>
  <c r="M261" i="1"/>
  <c r="M272" i="1"/>
  <c r="M301" i="1"/>
  <c r="M312" i="1"/>
  <c r="M405" i="1"/>
  <c r="M412" i="1"/>
  <c r="M418" i="1"/>
  <c r="M489" i="1"/>
  <c r="M496" i="1"/>
  <c r="M517" i="1"/>
  <c r="M527" i="1"/>
  <c r="M532" i="1"/>
  <c r="M552" i="1"/>
  <c r="M553" i="1"/>
  <c r="M575" i="1"/>
  <c r="M593" i="1"/>
  <c r="M594" i="1"/>
  <c r="M595" i="1"/>
  <c r="M596" i="1"/>
  <c r="M604" i="1"/>
  <c r="M617" i="1"/>
  <c r="M621" i="1"/>
  <c r="M629" i="1"/>
  <c r="M667" i="1"/>
  <c r="M684" i="1"/>
  <c r="M694" i="1"/>
  <c r="M695" i="1"/>
  <c r="M708" i="1"/>
  <c r="M710" i="1"/>
  <c r="M734" i="1"/>
  <c r="M736" i="1"/>
  <c r="M739" i="1"/>
  <c r="M748" i="1"/>
  <c r="M749" i="1"/>
  <c r="M757" i="1"/>
  <c r="M782" i="1"/>
  <c r="M14" i="1"/>
</calcChain>
</file>

<file path=xl/sharedStrings.xml><?xml version="1.0" encoding="utf-8"?>
<sst xmlns="http://schemas.openxmlformats.org/spreadsheetml/2006/main" count="4061" uniqueCount="2571">
  <si>
    <t>ID</t>
  </si>
  <si>
    <t>Description</t>
  </si>
  <si>
    <t>GeneRatio</t>
  </si>
  <si>
    <t>BgRatio</t>
  </si>
  <si>
    <t>RichFactor</t>
  </si>
  <si>
    <t>FoldEnrichment</t>
  </si>
  <si>
    <t>zScore</t>
  </si>
  <si>
    <t>pvalue</t>
  </si>
  <si>
    <t>qvalue</t>
  </si>
  <si>
    <t>geneID</t>
  </si>
  <si>
    <t>Count</t>
  </si>
  <si>
    <t>GO:0034341</t>
  </si>
  <si>
    <t>response to type II interferon</t>
  </si>
  <si>
    <t>24/415</t>
  </si>
  <si>
    <t>149/28905</t>
  </si>
  <si>
    <t>Gsn/Ccl11/Dapk1/Ccl5/Gbp4/Sp100/Irgm1/Ccl8/Ccl19/Gbp6/Igtp/Irf8/Gbp8/Ifitm1/Gbp3/Stat1/Gbp7/H2-Q7/Parp14/Irgm2/H2-Eb1/Ciita/H2-Aa/H2-Ab1</t>
  </si>
  <si>
    <t>GO:0035456</t>
  </si>
  <si>
    <t>response to interferon-beta</t>
  </si>
  <si>
    <t>18/415</t>
  </si>
  <si>
    <t>72/28905</t>
  </si>
  <si>
    <t>Iigp1/Ifi207/Ifi203/Ifi205/Irgm1/Gm12185/Gbp6/Igtp/Mndal/Ifitm1/Ifi47/Gbp3/Stat1/Gbp7/Irgm2/Ikbke/F830016B08Rik/Ifi206</t>
  </si>
  <si>
    <t>GO:0019882</t>
  </si>
  <si>
    <t>antigen processing and presentation</t>
  </si>
  <si>
    <t>22/415</t>
  </si>
  <si>
    <t>135/28905</t>
  </si>
  <si>
    <t>B2m/H2-D1/H2-Q6/Psmb8/Psmb9/H2-Q4/Ccl19/H2-DMa/H2-T23/Unc93b1/H2-Q7/Tap1/Fgl2/Tap2/Icam1/Psme2/H2-Eb1/H2-Oa/H2-Aa/Pycard/H2-Ab1/Fcer1g</t>
  </si>
  <si>
    <t>GO:0009615</t>
  </si>
  <si>
    <t>response to virus</t>
  </si>
  <si>
    <t>33/415</t>
  </si>
  <si>
    <t>377/28905</t>
  </si>
  <si>
    <t>Ifi207/Ifi27l2a/Ifi203/Ccl5/Ifi205/Gbp4/Il17ra/Irgm1/Batf3/Cxcl9/Cxcl10/Ccl19/Igtp/Mndal/Ifitm1/Stat1/Unc93b1/Gbp7/Trim30a/Rtp4/Ifih1/Fgl2/Htra1/Irgm2/Ikbke/Trim30b/Ddx60/Isg15/Pycard/Ifi206/Slfn8/Ptprc/Nmi</t>
  </si>
  <si>
    <t>GO:0035458</t>
  </si>
  <si>
    <t>cellular response to interferon-beta</t>
  </si>
  <si>
    <t>16/415</t>
  </si>
  <si>
    <t>63/28905</t>
  </si>
  <si>
    <t>Iigp1/Ifi207/Ifi203/Ifi205/Irgm1/Gm12185/Gbp6/Igtp/Mndal/Ifi47/Gbp3/Stat1/Gbp7/Irgm2/F830016B08Rik/Ifi206</t>
  </si>
  <si>
    <t>GO:0002832</t>
  </si>
  <si>
    <t>negative regulation of response to biotic stimulus</t>
  </si>
  <si>
    <t>167/28905</t>
  </si>
  <si>
    <t>Ifi207/Ifi203/H2-D1/Ifi205/H2-Q6/Serping1/Irgm1/H2-Q4/Igtp/Mndal/H2-T23/H2-Q7/Tap1/Parp14/Fgl2/Htra1/Irgm2/Tap2/Dtx4/Isg15/Ifi206/Nmi</t>
  </si>
  <si>
    <t>GO:0019884</t>
  </si>
  <si>
    <t>antigen processing and presentation of exogenous antigen</t>
  </si>
  <si>
    <t>15/415</t>
  </si>
  <si>
    <t>60/28905</t>
  </si>
  <si>
    <t>B2m/H2-D1/H2-Q6/H2-Q4/H2-DMa/H2-T23/Unc93b1/H2-Q7/Tap2/Psme2/H2-Eb1/H2-Oa/H2-Aa/H2-Ab1/Fcer1g</t>
  </si>
  <si>
    <t>GO:0050900</t>
  </si>
  <si>
    <t>leukocyte migration</t>
  </si>
  <si>
    <t>32/415</t>
  </si>
  <si>
    <t>402/28905</t>
  </si>
  <si>
    <t>Apod/Dpep1/Cyp7b1/Rarres2/Ccl11/Ccl5/Lbp/Il17ra/Vegfd/Cd34/Cmklr1/Cxcl9/Ccl8/Cxcl10/Ccl19/Spns2/Aoc3/Cxcl12/Ptn/Icam1/Pik3r1/Dapk2/Coro1a/Camk1d/Nkx2-3/Itgal/Cxcr5/Pycard/Itga4/Myo1f/Ednrb/Fcer1g</t>
  </si>
  <si>
    <t>GO:0045088</t>
  </si>
  <si>
    <t>regulation of innate immune response</t>
  </si>
  <si>
    <t>35/415</t>
  </si>
  <si>
    <t>486/28905</t>
  </si>
  <si>
    <t>Ifi207/Ifi203/H2-D1/Ifi205/H2-Q6/Lbp/Serping1/Irgm1/H2-Q4/Igtp/Slc15a3/Mndal/H2-T23/Gbp3/Unc93b1/Gbp7/H2-Q7/Trim30a/Tap1/Ifih1/Parp14/Irgm2/Tap2/Dtx4/Ikbke/Pik3r1/Trim30b/Nr1h3/Ddx60/Isg15/Tril/Pycard/Myo1f/Ifi206/Nmi</t>
  </si>
  <si>
    <t>GO:0001906</t>
  </si>
  <si>
    <t>cell killing</t>
  </si>
  <si>
    <t>27/415</t>
  </si>
  <si>
    <t>285/28905</t>
  </si>
  <si>
    <t>B2m/H2-D1/Ccl11/H2-Q6/C3/Cxcl9/Ccl8/H2-Q4/Cxcl10/Kng2/Ccl19/Igtp/H2-T23/Gbp3/Gbp7/H2-Q7/Cxcl12/Tap1/Ctsh/Fgl2/Pnp/Irgm2/Ptpn6/Tap2/Coro1a/Cd2/Ptprc</t>
  </si>
  <si>
    <t>GO:0071346</t>
  </si>
  <si>
    <t>cellular response to type II interferon</t>
  </si>
  <si>
    <t>19/415</t>
  </si>
  <si>
    <t>122/28905</t>
  </si>
  <si>
    <t>Gsn/Ccl11/Dapk1/Ccl5/Gbp4/Irgm1/Ccl8/Ccl19/Gbp6/Igtp/Irf8/Gbp8/Gbp3/Stat1/Gbp7/H2-Q7/Parp14/Irgm2/H2-Ab1</t>
  </si>
  <si>
    <t>GO:0002478</t>
  </si>
  <si>
    <t>antigen processing and presentation of exogenous peptide antigen</t>
  </si>
  <si>
    <t>14/415</t>
  </si>
  <si>
    <t>53/28905</t>
  </si>
  <si>
    <t>B2m/H2-D1/H2-Q6/H2-Q4/H2-DMa/H2-T23/Unc93b1/H2-Q7/Tap2/H2-Eb1/H2-Oa/H2-Aa/H2-Ab1/Fcer1g</t>
  </si>
  <si>
    <t>GO:0048002</t>
  </si>
  <si>
    <t>antigen processing and presentation of peptide antigen</t>
  </si>
  <si>
    <t>84/28905</t>
  </si>
  <si>
    <t>B2m/H2-D1/H2-Q6/H2-Q4/H2-DMa/H2-T23/Unc93b1/H2-Q7/Tap1/Tap2/H2-Eb1/H2-Oa/H2-Aa/Pycard/H2-Ab1/Fcer1g</t>
  </si>
  <si>
    <t>GO:0031348</t>
  </si>
  <si>
    <t>negative regulation of defense response</t>
  </si>
  <si>
    <t>312/28905</t>
  </si>
  <si>
    <t>Ifi207/Ifi203/H2-D1/Ifi205/H2-Q6/Serping1/Irgm1/H2-Q4/Igtp/Mndal/H2-T23/H2-Q7/Tap1/Parp14/Fgl2/Htra1/Irgm2/Ptpn6/Tap2/Dtx4/Wfdc1/Nr1h3/Isg15/Extl3/Ifi206/Adora2a/Nmi</t>
  </si>
  <si>
    <t>GO:0051607</t>
  </si>
  <si>
    <t>defense response to virus</t>
  </si>
  <si>
    <t>314/28905</t>
  </si>
  <si>
    <t>Ifi207/Ifi203/Ccl5/Ifi205/Gbp4/Irgm1/Cxcl9/Cxcl10/Igtp/Mndal/Ifitm1/Stat1/Unc93b1/Gbp7/Trim30a/Rtp4/Ifih1/Fgl2/Htra1/Irgm2/Trim30b/Ddx60/Isg15/Pycard/Ifi206/Slfn8/Ptprc</t>
  </si>
  <si>
    <t>GO:0032102</t>
  </si>
  <si>
    <t>negative regulation of response to external stimulus</t>
  </si>
  <si>
    <t>470/28905</t>
  </si>
  <si>
    <t>Ifi207/Ifi203/Vtn/H2-D1/Ifi205/H2-Q6/Serping1/Irgm1/H2-Q4/Kng2/Igtp/Mndal/H2-T23/H2-Q7/Tap1/Parp14/Fgl2/Htra1/Irgm2/Ptpn6/Tap2/Dtx4/Sema6d/Wfdc1/Nr1h3/Robo2/Isg15/Rgma/Extl3/Ifi206/Adora2a/Nmi</t>
  </si>
  <si>
    <t>GO:0019221</t>
  </si>
  <si>
    <t>cytokine-mediated signaling pathway</t>
  </si>
  <si>
    <t>471/28905</t>
  </si>
  <si>
    <t>Iigp1/Lifr/Ccl11/Ccl5/Il17ra/Irgm1/Csf2rb2/Cxcl9/Ccl8/Cxcl10/Ccl19/Igtp/Ifitm1/Stat1/Cxcl12/Ifih1/Parp14/Irgm2/Eda/Ptpn6/Ikbke/Pik3r1/Csf2rb/Socs1/Hcls1/Isg15/Il2rg/Pycard/Pirb/Fcer1g/Ptprc/Cntfr</t>
  </si>
  <si>
    <t>GO:0002396</t>
  </si>
  <si>
    <t>MHC protein complex assembly</t>
  </si>
  <si>
    <t>10/415</t>
  </si>
  <si>
    <t>24/28905</t>
  </si>
  <si>
    <t>B2m/H2-D1/H2-Q6/H2-Q4/H2-DMa/H2-Q7/H2-Eb1/H2-Oa/H2-Aa/H2-Ab1</t>
  </si>
  <si>
    <t>GO:0002501</t>
  </si>
  <si>
    <t>peptide antigen assembly with MHC protein complex</t>
  </si>
  <si>
    <t>GO:0002460</t>
  </si>
  <si>
    <t>adaptive immune response based on somatic recombination of immune receptors built from immunoglobulin superfamily domains</t>
  </si>
  <si>
    <t>494/28905</t>
  </si>
  <si>
    <t>B2m/H2-D1/C4b/C1ra/H2-Q6/Serping1/Il17ra/Svep1/C3/Ephb2/Csf2rb2/C1s1/H2-Q4/Ccl19/H2-DMa/H2-T23/Unc93b1/H2-Q7/Ctsh/Fgl2/Pnp/Ptpn6/Tap2/Icam1/Csf2rb/Ighv1-82/Pirb/H2-Ab1/Gadd45g/Fcer1g/Ptprc/Gapt</t>
  </si>
  <si>
    <t>GO:0002449</t>
  </si>
  <si>
    <t>lymphocyte mediated immunity</t>
  </si>
  <si>
    <t>31/415</t>
  </si>
  <si>
    <t>482/28905</t>
  </si>
  <si>
    <t>B2m/H2-D1/C4b/C1ra/H2-Q6/Serping1/Svep1/C3/Csf2rb2/C1s1/H2-Q4/H2-DMa/H2-T23/Unc93b1/H2-Q7/Tap1/Ctsh/Fgl2/Pnp/Ptpn6/Tap2/Icam1/Coro1a/Csf2rb/Cd2/Ighv1-82/Pirb/H2-Ab1/Fcer1g/Ptprc/Gapt</t>
  </si>
  <si>
    <t>GO:0006959</t>
  </si>
  <si>
    <t>humoral immune response</t>
  </si>
  <si>
    <t>26/415</t>
  </si>
  <si>
    <t>339/28905</t>
  </si>
  <si>
    <t>B2m/H2-D1/Rarres2/C4b/C1ra/Ccl11/H2-Q6/Serping1/Svep1/C3/Cxcl9/Ccl8/C1s1/H2-Q4/Cxcl10/Kng2/Ccl19/H2-DMa/H2-T23/Spns2/H2-Q7/Cxcl12/Cfb/Ptpn6/Ang/Ptprc</t>
  </si>
  <si>
    <t>GO:0002833</t>
  </si>
  <si>
    <t>positive regulation of response to biotic stimulus</t>
  </si>
  <si>
    <t>29/415</t>
  </si>
  <si>
    <t>431/28905</t>
  </si>
  <si>
    <t>Ifi207/Ifi203/H2-D1/Ifi205/H2-Q6/Lbp/Irgm1/H2-Q4/Igtp/Slc15a3/Mndal/Sash1/H2-T23/Gbp3/Unc93b1/Gbp7/H2-Q7/Trim30a/Ifih1/Irgm2/Ikbke/Pik3r1/Trim30b/Nr1h3/Ddx60/Tril/Pycard/Ifi206/Nmi</t>
  </si>
  <si>
    <t>GO:0050777</t>
  </si>
  <si>
    <t>negative regulation of immune response</t>
  </si>
  <si>
    <t>241/28905</t>
  </si>
  <si>
    <t>Ifi207/Ifi203/H2-D1/Ifi205/H2-Q6/Serping1/Svep1/H2-Q4/Mndal/H2-T23/H2-Q7/Tap1/Parp14/Fgl2/Ptpn6/Tap2/Dtx4/Isg15/Samsn1/Ifi206/Ptprc/Nmi</t>
  </si>
  <si>
    <t>GO:0045089</t>
  </si>
  <si>
    <t>positive regulation of innate immune response</t>
  </si>
  <si>
    <t>28/415</t>
  </si>
  <si>
    <t>404/28905</t>
  </si>
  <si>
    <t>Ifi207/Ifi203/H2-D1/Ifi205/H2-Q6/Lbp/Irgm1/H2-Q4/Igtp/Slc15a3/Mndal/H2-T23/Gbp3/Unc93b1/Gbp7/H2-Q7/Trim30a/Ifih1/Irgm2/Ikbke/Pik3r1/Trim30b/Nr1h3/Ddx60/Tril/Pycard/Ifi206/Nmi</t>
  </si>
  <si>
    <t>GO:1903037</t>
  </si>
  <si>
    <t>regulation of leukocyte cell-cell adhesion</t>
  </si>
  <si>
    <t>405/28905</t>
  </si>
  <si>
    <t>B2m/H2-D1/Ccl5/H2-Q6/Irgm1/H2-Q4/Ccl19/H2-DMa/H2-T23/H2-Q7/Cxcl12/Fgl2/Pnp/Ptpn6/Icam1/H2-Eb1/Coro1a/H2-Oa/Socs1/H2-Aa/Il2rg/Itgal/Actl6b/Pycard/Itga4/H2-Ab1/Adora2a/Ptprc</t>
  </si>
  <si>
    <t>GO:0006935</t>
  </si>
  <si>
    <t>chemotaxis</t>
  </si>
  <si>
    <t>30/415</t>
  </si>
  <si>
    <t>465/28905</t>
  </si>
  <si>
    <t>Dpep1/Eng/Cyp7b1/Rarres2/Ccl11/Ccl5/Lbp/Il17ra/Vegfd/Cmklr1/Cxcl9/Ccl8/Lpar1/Cxcl10/Ccl19/Fgf7/Mycbp2/Cxcl12/Agtr1a/Ptn/Sema6d/Dapk2/Coro1a/Camk1d/Fgf10/Robo2/Ntf3/Cxcr5/Ednrb/Fcer1g</t>
  </si>
  <si>
    <t>GO:0042330</t>
  </si>
  <si>
    <t>taxis</t>
  </si>
  <si>
    <t>467/28905</t>
  </si>
  <si>
    <t>GO:0048525</t>
  </si>
  <si>
    <t>negative regulation of viral process</t>
  </si>
  <si>
    <t>116/28905</t>
  </si>
  <si>
    <t>Ifi207/Ifi203/Gsn/Ccl5/Ifi205/Sp100/Mndal/Ifitm1/Ptx3/Stat1/Trim30a/Ifih1/Trim30b/Ciita/Isg15/Ifi206</t>
  </si>
  <si>
    <t>GO:1903039</t>
  </si>
  <si>
    <t>positive regulation of leukocyte cell-cell adhesion</t>
  </si>
  <si>
    <t>298/28905</t>
  </si>
  <si>
    <t>B2m/H2-D1/Ccl5/H2-Q6/Irgm1/H2-Q4/Ccl19/H2-DMa/H2-T23/H2-Q7/Pnp/Icam1/H2-Eb1/Coro1a/H2-Oa/Socs1/H2-Aa/Il2rg/Itgal/Actl6b/Pycard/Itga4/H2-Ab1/Ptprc</t>
  </si>
  <si>
    <t>GO:0045824</t>
  </si>
  <si>
    <t>negative regulation of innate immune response</t>
  </si>
  <si>
    <t>17/415</t>
  </si>
  <si>
    <t>137/28905</t>
  </si>
  <si>
    <t>Ifi207/Ifi203/H2-D1/Ifi205/H2-Q6/Serping1/H2-Q4/Mndal/H2-T23/H2-Q7/Tap1/Parp14/Tap2/Dtx4/Isg15/Ifi206/Nmi</t>
  </si>
  <si>
    <t>GO:0002764</t>
  </si>
  <si>
    <t>immune response-regulating signaling pathway</t>
  </si>
  <si>
    <t>497/28905</t>
  </si>
  <si>
    <t>Ifi207/Ifi203/H2-D1/Ifi205/H2-Q6/Lbp/Fyb2/C3/Irgm1/Cmklr1/H2-Q4/Igtp/Slc15a3/Mndal/Unc93b1/H2-Q7/Trim30a/Ifih1/Ctsh/Irgm2/Ptpn6/Pik3r1/Nr1h3/Ddx60/Tril/Pycard/Ifi206/Fcer1g/Ptprc/Nmi</t>
  </si>
  <si>
    <t>GO:0002495</t>
  </si>
  <si>
    <t>antigen processing and presentation of peptide antigen via MHC class II</t>
  </si>
  <si>
    <t>9/415</t>
  </si>
  <si>
    <t>26/28905</t>
  </si>
  <si>
    <t>B2m/H2-DMa/Unc93b1/H2-Eb1/H2-Oa/H2-Aa/Pycard/H2-Ab1/Fcer1g</t>
  </si>
  <si>
    <t>GO:0030595</t>
  </si>
  <si>
    <t>leukocyte chemotaxis</t>
  </si>
  <si>
    <t>21/415</t>
  </si>
  <si>
    <t>242/28905</t>
  </si>
  <si>
    <t>Dpep1/Cyp7b1/Rarres2/Ccl11/Ccl5/Lbp/Il17ra/Vegfd/Cmklr1/Cxcl9/Ccl8/Cxcl10/Ccl19/Cxcl12/Ptn/Dapk2/Coro1a/Camk1d/Cxcr5/Ednrb/Fcer1g</t>
  </si>
  <si>
    <t>GO:0050870</t>
  </si>
  <si>
    <t>positive regulation of T cell activation</t>
  </si>
  <si>
    <t>272/28905</t>
  </si>
  <si>
    <t>B2m/H2-D1/Ccl5/H2-Q6/Irgm1/H2-Q4/Ccl19/H2-DMa/H2-T23/H2-Q7/Pnp/H2-Eb1/Coro1a/H2-Oa/Socs1/H2-Aa/Il2rg/Itgal/Actl6b/Pycard/H2-Ab1/Ptprc</t>
  </si>
  <si>
    <t>GO:0007159</t>
  </si>
  <si>
    <t>leukocyte cell-cell adhesion</t>
  </si>
  <si>
    <t>445/28905</t>
  </si>
  <si>
    <t>GO:0002504</t>
  </si>
  <si>
    <t>antigen processing and presentation of peptide or polysaccharide antigen via MHC class II</t>
  </si>
  <si>
    <t>28/28905</t>
  </si>
  <si>
    <t>GO:0141086</t>
  </si>
  <si>
    <t>negative regulation of inflammasome-mediated signaling pathway</t>
  </si>
  <si>
    <t>Ifi207/Ifi203/Ifi205/Irgm1/Igtp/Mndal/Trim30a/Irgm2/Ifi206</t>
  </si>
  <si>
    <t>GO:0002687</t>
  </si>
  <si>
    <t>positive regulation of leukocyte migration</t>
  </si>
  <si>
    <t>179/28905</t>
  </si>
  <si>
    <t>Rarres2/Ccl5/Lbp/Vegfd/Cmklr1/Cxcl10/Ccl19/Aoc3/Cxcl12/Ptn/Icam1/Pik3r1/Dapk2/Coro1a/Camk1d/Pycard/Itga4/Myo1f</t>
  </si>
  <si>
    <t>GO:0060326</t>
  </si>
  <si>
    <t>cell chemotaxis</t>
  </si>
  <si>
    <t>334/28905</t>
  </si>
  <si>
    <t>Dpep1/Eng/Cyp7b1/Rarres2/Ccl11/Ccl5/Lbp/Il17ra/Vegfd/Cmklr1/Cxcl9/Ccl8/Lpar1/Cxcl10/Ccl19/Cxcl12/Agtr1a/Ptn/Dapk2/Coro1a/Camk1d/Cxcr5/Ednrb/Fcer1g</t>
  </si>
  <si>
    <t>GO:0002757</t>
  </si>
  <si>
    <t>immune response-activating signaling pathway</t>
  </si>
  <si>
    <t>Ifi207/Ifi203/H2-D1/Ifi205/H2-Q6/Lbp/Fyb2/C3/Irgm1/Cmklr1/H2-Q4/Igtp/Slc15a3/Mndal/Unc93b1/H2-Q7/Trim30a/Ifih1/Irgm2/Ptpn6/Pik3r1/Nr1h3/Ddx60/Tril/Pycard/Ifi206/Fcer1g/Ptprc/Nmi</t>
  </si>
  <si>
    <t>GO:0032760</t>
  </si>
  <si>
    <t>positive regulation of tumor necrosis factor production</t>
  </si>
  <si>
    <t>142/28905</t>
  </si>
  <si>
    <t>H2-D1/H2-Q6/Lbp/Ephb2/H2-Q4/Ccl19/H2-T23/H2-Q7/Ifih1/Pik3r1/Tmem106a/Cd2/Cyp2j6/Pycard/Fcer1g/Ptprc</t>
  </si>
  <si>
    <t>GO:0050863</t>
  </si>
  <si>
    <t>regulation of T cell activation</t>
  </si>
  <si>
    <t>408/28905</t>
  </si>
  <si>
    <t>Cyp26b1/B2m/H2-D1/Ccl5/H2-Q6/Irgm1/H2-Q4/Ccl19/H2-DMa/H2-T23/H2-Q7/Fgl2/Pnp/Ptpn6/H2-Eb1/Coro1a/H2-Oa/Socs1/H2-Aa/Il2rg/Itgal/Actl6b/Pycard/H2-Ab1/Adora2a/Ptprc</t>
  </si>
  <si>
    <t>GO:1903557</t>
  </si>
  <si>
    <t>positive regulation of tumor necrosis factor superfamily cytokine production</t>
  </si>
  <si>
    <t>144/28905</t>
  </si>
  <si>
    <t>GO:0022409</t>
  </si>
  <si>
    <t>positive regulation of cell-cell adhesion</t>
  </si>
  <si>
    <t>349/28905</t>
  </si>
  <si>
    <t>GO:0019886</t>
  </si>
  <si>
    <t>antigen processing and presentation of exogenous peptide antigen via MHC class II</t>
  </si>
  <si>
    <t>8/415</t>
  </si>
  <si>
    <t>22/28905</t>
  </si>
  <si>
    <t>B2m/H2-DMa/Unc93b1/H2-Eb1/H2-Oa/H2-Aa/H2-Ab1/Fcer1g</t>
  </si>
  <si>
    <t>GO:0050867</t>
  </si>
  <si>
    <t>positive regulation of cell activation</t>
  </si>
  <si>
    <t>421/28905</t>
  </si>
  <si>
    <t>B2m/H2-D1/Ccl5/H2-Q6/Lbp/Svep1/Irgm1/Ephb2/H2-Q4/Ccl19/H2-DMa/H2-T23/H2-Q7/Pnp/H2-Eb1/Coro1a/H2-Oa/Fgf10/Socs1/H2-Aa/Il2rg/Itgal/Actl6b/Pycard/H2-Ab1/Ptprc</t>
  </si>
  <si>
    <t>GO:0051251</t>
  </si>
  <si>
    <t>positive regulation of lymphocyte activation</t>
  </si>
  <si>
    <t>360/28905</t>
  </si>
  <si>
    <t>B2m/H2-D1/Ccl5/H2-Q6/Irgm1/Ephb2/H2-Q4/Ccl19/H2-DMa/H2-T23/H2-Q7/Pnp/H2-Eb1/Coro1a/H2-Oa/Fgf10/Socs1/H2-Aa/Il2rg/Itgal/Actl6b/Pycard/H2-Ab1/Ptprc</t>
  </si>
  <si>
    <t>GO:0002218</t>
  </si>
  <si>
    <t>activation of innate immune response</t>
  </si>
  <si>
    <t>303/28905</t>
  </si>
  <si>
    <t>Ifi207/Ifi203/Ifi205/Lbp/Irgm1/Igtp/Slc15a3/Mndal/Gbp3/Unc93b1/Gbp7/Trim30a/Ifih1/Irgm2/Pik3r1/Trim30b/Nr1h3/Ddx60/Tril/Pycard/Ifi206/Nmi</t>
  </si>
  <si>
    <t>GO:0051345</t>
  </si>
  <si>
    <t>positive regulation of hydrolase activity</t>
  </si>
  <si>
    <t>488/28905</t>
  </si>
  <si>
    <t>Ngfr/Ifi207/Ifi203/Gsn/Ccl11/Dapk1/Ccl5/Ifi205/Adap2/Ccl8/Lpar1/Ccl19/Mndal/Stat1/Ctsh/Col4a3/Rasgrp2/Rgs10/Agtr1a/Psme2/Nr1h3/Ntrk1/Rgma/Ntf3/Pycard/Ang/Ifi206/Ptprc</t>
  </si>
  <si>
    <t>GO:0019724</t>
  </si>
  <si>
    <t>B cell mediated immunity</t>
  </si>
  <si>
    <t>305/28905</t>
  </si>
  <si>
    <t>H2-D1/C4b/C1ra/H2-Q6/Serping1/Svep1/C3/Csf2rb2/C1s1/H2-Q4/H2-DMa/H2-T23/H2-Q7/Fgl2/Ptpn6/Csf2rb/Ighv1-82/Pirb/H2-Ab1/Fcer1g/Ptprc/Gapt</t>
  </si>
  <si>
    <t>GO:0050678</t>
  </si>
  <si>
    <t>regulation of epithelial cell proliferation</t>
  </si>
  <si>
    <t>426/28905</t>
  </si>
  <si>
    <t>Ngfr/B2m/Eng/Cyp7b1/Ccl11/Ccl5/Ar/Vegfd/Osr2/Pgr/Fgf7/Gli1/Stat1/Cdkn1c/Cxcl12/Htra1/Gpc3/Col4a3/Agtr1a/Ptn/Wfdc1/Nkx2-3/Fgf10/Itga4/Ednrb/Ang</t>
  </si>
  <si>
    <t>GO:0072676</t>
  </si>
  <si>
    <t>lymphocyte migration</t>
  </si>
  <si>
    <t>112/28905</t>
  </si>
  <si>
    <t>Apod/Cyp7b1/Ccl11/Ccl5/Ccl8/Cxcl10/Ccl19/Spns2/Cxcl12/Icam1/Coro1a/Itgal/Pycard/Itga4</t>
  </si>
  <si>
    <t>GO:0002696</t>
  </si>
  <si>
    <t>positive regulation of leukocyte activation</t>
  </si>
  <si>
    <t>25/415</t>
  </si>
  <si>
    <t>397/28905</t>
  </si>
  <si>
    <t>B2m/H2-D1/Ccl5/H2-Q6/Lbp/Irgm1/Ephb2/H2-Q4/Ccl19/H2-DMa/H2-T23/H2-Q7/Pnp/H2-Eb1/Coro1a/H2-Oa/Fgf10/Socs1/H2-Aa/Il2rg/Itgal/Actl6b/Pycard/H2-Ab1/Ptprc</t>
  </si>
  <si>
    <t>GO:0002685</t>
  </si>
  <si>
    <t>regulation of leukocyte migration</t>
  </si>
  <si>
    <t>20/415</t>
  </si>
  <si>
    <t>253/28905</t>
  </si>
  <si>
    <t>Apod/Rarres2/Ccl5/Lbp/Vegfd/Cmklr1/Cxcl10/Ccl19/Spns2/Aoc3/Cxcl12/Ptn/Icam1/Pik3r1/Dapk2/Coro1a/Camk1d/Pycard/Itga4/Myo1f</t>
  </si>
  <si>
    <t>GO:0052547</t>
  </si>
  <si>
    <t>regulation of peptidase activity</t>
  </si>
  <si>
    <t>434/28905</t>
  </si>
  <si>
    <t>Ngfr/Ifi207/Dpep1/Ifi203/Vtn/Gsn/Dapk1/Ifi205/Serpina3n/Serping1/Psmb8/Psmb9/Kng2/Itih5/Mndal/Stat1/Ctsh/Gpc3/Col4a3/Psme2/Wfdc1/Serpina3c/Pi16/Pycard/Ifi206/Serpina3g</t>
  </si>
  <si>
    <t>GO:0032680</t>
  </si>
  <si>
    <t>regulation of tumor necrosis factor production</t>
  </si>
  <si>
    <t>216/28905</t>
  </si>
  <si>
    <t>H2-D1/H2-Q6/Lbp/Ephb2/H2-Q4/Ccl19/H2-T23/H2-Q7/Trim30a/Ifih1/Ptpn6/Pik3r1/Tmem106a/Cd2/Cyp2j6/Pycard/Fcer1g/Ptprc</t>
  </si>
  <si>
    <t>GO:1903555</t>
  </si>
  <si>
    <t>regulation of tumor necrosis factor superfamily cytokine production</t>
  </si>
  <si>
    <t>219/28905</t>
  </si>
  <si>
    <t>GO:0016064</t>
  </si>
  <si>
    <t>immunoglobulin mediated immune response</t>
  </si>
  <si>
    <t>302/28905</t>
  </si>
  <si>
    <t>H2-D1/C4b/C1ra/H2-Q6/Serping1/Svep1/C3/Csf2rb2/C1s1/H2-Q4/H2-DMa/H2-T23/H2-Q7/Fgl2/Ptpn6/Csf2rb/Ighv1-82/H2-Ab1/Fcer1g/Ptprc/Gapt</t>
  </si>
  <si>
    <t>GO:0070665</t>
  </si>
  <si>
    <t>positive regulation of leukocyte proliferation</t>
  </si>
  <si>
    <t>195/28905</t>
  </si>
  <si>
    <t>H2-D1/Ccl5/H2-Q6/Irgm1/Ephb2/Csf2rb2/H2-Q4/Ccl19/H2-T23/H2-Q7/Pnp/Coro1a/Csf2rb/Fgf10/Itgal/Pycard/Ptprc</t>
  </si>
  <si>
    <t>GO:0032640</t>
  </si>
  <si>
    <t>tumor necrosis factor production</t>
  </si>
  <si>
    <t>223/28905</t>
  </si>
  <si>
    <t>GO:0002819</t>
  </si>
  <si>
    <t>regulation of adaptive immune response</t>
  </si>
  <si>
    <t>B2m/H2-D1/H2-Q6/Svep1/C3/Ephb2/H2-Q4/Ccl19/H2-DMa/H2-T23/H2-Q7/Pnp/Ptpn6/Tap2/Samsn1/Pycard/H2-Ab1/Fcer1g/Ptprc</t>
  </si>
  <si>
    <t>GO:0071706</t>
  </si>
  <si>
    <t>tumor necrosis factor superfamily cytokine production</t>
  </si>
  <si>
    <t>226/28905</t>
  </si>
  <si>
    <t>GO:0097529</t>
  </si>
  <si>
    <t>myeloid leukocyte migration</t>
  </si>
  <si>
    <t>255/28905</t>
  </si>
  <si>
    <t>Dpep1/Rarres2/Ccl11/Ccl5/Lbp/Il17ra/Vegfd/Cmklr1/Cxcl9/Ccl8/Cxcl10/Ccl19/Cxcl12/Pik3r1/Dapk2/Camk1d/Myo1f/Ednrb/Fcer1g</t>
  </si>
  <si>
    <t>GO:0002399</t>
  </si>
  <si>
    <t>MHC class II protein complex assembly</t>
  </si>
  <si>
    <t>6/415</t>
  </si>
  <si>
    <t>12/28905</t>
  </si>
  <si>
    <t>B2m/H2-DMa/H2-Eb1/H2-Oa/H2-Aa/H2-Ab1</t>
  </si>
  <si>
    <t>GO:0002503</t>
  </si>
  <si>
    <t>peptide antigen assembly with MHC class II protein complex</t>
  </si>
  <si>
    <t>GO:0050727</t>
  </si>
  <si>
    <t>regulation of inflammatory response</t>
  </si>
  <si>
    <t>411/28905</t>
  </si>
  <si>
    <t>H2-D1/Ccl5/H2-Q6/Lbp/Il17ra/C3/Irgm1/H2-Q4/Igtp/H2-T23/H2-Q7/Aoc3/Irgm2/Ptpn6/Casp12/Wfdc1/Nr1h3/Ddt/Pycard/Extl3/Ednrb/Fcer1g/Adora2a/Nmi</t>
  </si>
  <si>
    <t>GO:0042832</t>
  </si>
  <si>
    <t>defense response to protozoan</t>
  </si>
  <si>
    <t>43/28905</t>
  </si>
  <si>
    <t>Iigp1/Gbp4/Gbp6/Igtp/Irf8/Gbp8/Gbp3/Gbp7/Irgm2</t>
  </si>
  <si>
    <t>GO:0141084</t>
  </si>
  <si>
    <t>inflammasome-mediated signaling pathway</t>
  </si>
  <si>
    <t>59/28905</t>
  </si>
  <si>
    <t>Ifi207/Ifi203/Ifi205/Irgm1/Igtp/Mndal/Trim30a/Irgm2/Pycard/Ifi206</t>
  </si>
  <si>
    <t>GO:0071621</t>
  </si>
  <si>
    <t>granulocyte chemotaxis</t>
  </si>
  <si>
    <t>Dpep1/Rarres2/Ccl11/Ccl5/Lbp/Il17ra/Cmklr1/Cxcl9/Ccl8/Cxcl10/Ccl19/Dapk2/Camk1d/Fcer1g</t>
  </si>
  <si>
    <t>GO:0070661</t>
  </si>
  <si>
    <t>leukocyte proliferation</t>
  </si>
  <si>
    <t>420/28905</t>
  </si>
  <si>
    <t>H2-D1/Ccl5/H2-Q6/Irgm1/Ephb2/Csf2rb2/H2-Q4/Ccl19/H2-T23/H2-Q7/Cxcl12/Pnp/Cfb/Ptpn6/Lst1/Coro1a/Csf2rb/Fgf10/H2-Aa/Psmb10/Itgal/Pycard/Ptprc/Gapt</t>
  </si>
  <si>
    <t>GO:0002221</t>
  </si>
  <si>
    <t>pattern recognition receptor signaling pathway</t>
  </si>
  <si>
    <t>267/28905</t>
  </si>
  <si>
    <t>Ifi207/Ifi203/Ifi205/Lbp/Irgm1/Igtp/Slc15a3/Mndal/Unc93b1/Trim30a/Ifih1/Irgm2/Pik3r1/Nr1h3/Ddx60/Tril/Pycard/Ifi206/Nmi</t>
  </si>
  <si>
    <t>GO:0050792</t>
  </si>
  <si>
    <t>regulation of viral process</t>
  </si>
  <si>
    <t>191/28905</t>
  </si>
  <si>
    <t>GO:0042742</t>
  </si>
  <si>
    <t>defense response to bacterium</t>
  </si>
  <si>
    <t>430/28905</t>
  </si>
  <si>
    <t>Iigp1/B2m/H2-D1/Rarres2/Gbp4/H2-Q6/Lbp/Irgm1/H2-Q4/Gbp6/Igtp/Irf8/Gbp8/H2-T23/Gbp3/Gbp7/H2-Q7/Irgm2/Isg15/Pycard/Myo1f/Ang/Fcer1g/Slc9a9</t>
  </si>
  <si>
    <t>GO:0050729</t>
  </si>
  <si>
    <t>positive regulation of inflammatory response</t>
  </si>
  <si>
    <t>H2-D1/Ccl5/H2-Q6/Lbp/Il17ra/C3/H2-Q4/H2-T23/H2-Q7/Aoc3/Casp12/Ddt/Pycard/Fcer1g/Nmi</t>
  </si>
  <si>
    <t>GO:0052548</t>
  </si>
  <si>
    <t>regulation of endopeptidase activity</t>
  </si>
  <si>
    <t>336/28905</t>
  </si>
  <si>
    <t>Ngfr/Ifi207/Dpep1/Ifi203/Vtn/Gsn/Dapk1/Ifi205/Serpina3n/Serping1/Psmb8/Psmb9/Kng2/Mndal/Stat1/Col4a3/Psme2/Serpina3c/Pycard/Ifi206/Serpina3g</t>
  </si>
  <si>
    <t>GO:0001562</t>
  </si>
  <si>
    <t>response to protozoan</t>
  </si>
  <si>
    <t>48/28905</t>
  </si>
  <si>
    <t>GO:0070663</t>
  </si>
  <si>
    <t>regulation of leukocyte proliferation</t>
  </si>
  <si>
    <t>307/28905</t>
  </si>
  <si>
    <t>H2-D1/Ccl5/H2-Q6/Irgm1/Ephb2/Csf2rb2/H2-Q4/Ccl19/H2-T23/H2-Q7/Pnp/Ptpn6/Lst1/Coro1a/Csf2rb/Fgf10/H2-Aa/Itgal/Pycard/Ptprc</t>
  </si>
  <si>
    <t>GO:0097530</t>
  </si>
  <si>
    <t>granulocyte migration</t>
  </si>
  <si>
    <t>169/28905</t>
  </si>
  <si>
    <t>Dpep1/Rarres2/Ccl11/Ccl5/Lbp/Il17ra/Cmklr1/Cxcl9/Ccl8/Cxcl10/Ccl19/Dapk2/Camk1d/Myo1f/Fcer1g</t>
  </si>
  <si>
    <t>GO:0002758</t>
  </si>
  <si>
    <t>innate immune response-activating signaling pathway</t>
  </si>
  <si>
    <t>278/28905</t>
  </si>
  <si>
    <t>GO:0046635</t>
  </si>
  <si>
    <t>positive regulation of alpha-beta T cell activation</t>
  </si>
  <si>
    <t>12/415</t>
  </si>
  <si>
    <t>103/28905</t>
  </si>
  <si>
    <t>H2-D1/H2-Q6/Irgm1/H2-Q4/Ccl19/H2-T23/H2-Q7/Pnp/Socs1/Il2rg/H2-Ab1/Ptprc</t>
  </si>
  <si>
    <t>GO:0046651</t>
  </si>
  <si>
    <t>lymphocyte proliferation</t>
  </si>
  <si>
    <t>378/28905</t>
  </si>
  <si>
    <t>H2-D1/Ccl5/H2-Q6/Irgm1/Ephb2/H2-Q4/Ccl19/H2-T23/H2-Q7/Cxcl12/Pnp/Cfb/Ptpn6/Lst1/Coro1a/Fgf10/H2-Aa/Psmb10/Itgal/Pycard/Ptprc/Gapt</t>
  </si>
  <si>
    <t>GO:0050830</t>
  </si>
  <si>
    <t>defense response to Gram-positive bacterium</t>
  </si>
  <si>
    <t>201/28905</t>
  </si>
  <si>
    <t>B2m/H2-D1/Rarres2/Gbp4/H2-Q6/Lbp/H2-Q4/Gbp6/Gbp8/H2-T23/Gbp3/Gbp7/H2-Q7/Pycard/Myo1f/Ang</t>
  </si>
  <si>
    <t>GO:0050671</t>
  </si>
  <si>
    <t>positive regulation of lymphocyte proliferation</t>
  </si>
  <si>
    <t>176/28905</t>
  </si>
  <si>
    <t>H2-D1/Ccl5/H2-Q6/Irgm1/Ephb2/H2-Q4/Ccl19/H2-T23/H2-Q7/Pnp/Coro1a/Fgf10/Itgal/Pycard/Ptprc</t>
  </si>
  <si>
    <t>GO:0071674</t>
  </si>
  <si>
    <t>mononuclear cell migration</t>
  </si>
  <si>
    <t>203/28905</t>
  </si>
  <si>
    <t>Apod/Cyp7b1/Rarres2/Ccl11/Ccl5/Cmklr1/Ccl8/Cxcl10/Ccl19/Spns2/Cxcl12/Icam1/Coro1a/Itgal/Pycard/Itga4</t>
  </si>
  <si>
    <t>GO:0032943</t>
  </si>
  <si>
    <t>mononuclear cell proliferation</t>
  </si>
  <si>
    <t>385/28905</t>
  </si>
  <si>
    <t>GO:0072678</t>
  </si>
  <si>
    <t>T cell migration</t>
  </si>
  <si>
    <t>69/28905</t>
  </si>
  <si>
    <t>Apod/Ccl5/Cxcl10/Spns2/Cxcl12/Icam1/Coro1a/Itgal/Pycard/Itga4</t>
  </si>
  <si>
    <t>GO:0032946</t>
  </si>
  <si>
    <t>positive regulation of mononuclear cell proliferation</t>
  </si>
  <si>
    <t>GO:0141085</t>
  </si>
  <si>
    <t>regulation of inflammasome-mediated signaling pathway</t>
  </si>
  <si>
    <t>GO:0030522</t>
  </si>
  <si>
    <t>intracellular receptor signaling pathway</t>
  </si>
  <si>
    <t>356/28905</t>
  </si>
  <si>
    <t>Ntrk2/Cyp26b1/Ifi207/Ifi203/Cyp7b1/Ifi205/Ar/Irgm1/Igtp/Pgr/Slc15a3/Mndal/Unc93b1/Trim30a/Ifih1/Tcf21/Irgm2/Ddx60/Cyp2j6/Pycard/Ifi206</t>
  </si>
  <si>
    <t>GO:1903706</t>
  </si>
  <si>
    <t>regulation of hemopoiesis</t>
  </si>
  <si>
    <t>457/28905</t>
  </si>
  <si>
    <t>Cyp26b1/B2m/Lrrc17/Ccl5/Irgm1/Lmo2/Ccl19/H2-DMa/Stat1/Fgl2/Pnp/Ptpn6/Ptn/Pik3r1/H2-Oa/Socs1/H2-Aa/Hcls1/Isg15/Il2rg/Actl6b/Clec2g/Pirb/Ptprc</t>
  </si>
  <si>
    <t>GO:0031640</t>
  </si>
  <si>
    <t>killing of cells of another organism</t>
  </si>
  <si>
    <t>110/28905</t>
  </si>
  <si>
    <t>Ccl11/Cxcl9/Ccl8/Cxcl10/Kng2/Ccl19/Igtp/Gbp3/Gbp7/Cxcl12/Fgl2/Irgm2</t>
  </si>
  <si>
    <t>GO:0141061</t>
  </si>
  <si>
    <t>disruption of cell in another organism</t>
  </si>
  <si>
    <t>GO:0042102</t>
  </si>
  <si>
    <t>positive regulation of T cell proliferation</t>
  </si>
  <si>
    <t>13/415</t>
  </si>
  <si>
    <t>133/28905</t>
  </si>
  <si>
    <t>H2-D1/Ccl5/H2-Q6/Irgm1/H2-Q4/Ccl19/H2-T23/H2-Q7/Pnp/Coro1a/Itgal/Pycard/Ptprc</t>
  </si>
  <si>
    <t>GO:0002822</t>
  </si>
  <si>
    <t>regulation of adaptive immune response based on somatic recombination of immune receptors built from immunoglobulin superfamily domains</t>
  </si>
  <si>
    <t>237/28905</t>
  </si>
  <si>
    <t>B2m/H2-D1/H2-Q6/Svep1/C3/Ephb2/H2-Q4/Ccl19/H2-DMa/H2-T23/H2-Q7/Pnp/Ptpn6/Tap2/H2-Ab1/Fcer1g/Ptprc</t>
  </si>
  <si>
    <t>GO:0002477</t>
  </si>
  <si>
    <t>antigen processing and presentation of exogenous peptide antigen via MHC class Ib</t>
  </si>
  <si>
    <t>7/415</t>
  </si>
  <si>
    <t>27/28905</t>
  </si>
  <si>
    <t>B2m/H2-D1/H2-Q6/H2-Q4/H2-T23/H2-Q7/Tap2</t>
  </si>
  <si>
    <t>GO:0030099</t>
  </si>
  <si>
    <t>myeloid cell differentiation</t>
  </si>
  <si>
    <t>500/28905</t>
  </si>
  <si>
    <t>B2m/Ifi207/Ifi203/Lrrc17/Ccl5/Ifi205/Lmo2/Batf3/Ccl19/Irf8/Mndal/Stat1/Cdkn1c/Gpc3/Ptpn6/Pik3r1/Nkx2-3/Socs1/Hcls1/Isg15/Heph/Clec2g/Pirb/Ifi206/Fcer1g</t>
  </si>
  <si>
    <t>GO:1903900</t>
  </si>
  <si>
    <t>regulation of viral life cycle</t>
  </si>
  <si>
    <t>160/28905</t>
  </si>
  <si>
    <t>Ifi207/Ifi203/Gsn/Ccl5/Ifi205/Mndal/Ifitm1/Ptx3/Trim30a/Ifih1/Trim30b/Ciita/Isg15/Ifi206</t>
  </si>
  <si>
    <t>GO:0002526</t>
  </si>
  <si>
    <t>acute inflammatory response</t>
  </si>
  <si>
    <t>138/28905</t>
  </si>
  <si>
    <t>H2-D1/Ccl5/Serpina3n/H2-Q6/Lbp/C3/H2-Q4/H2-T23/H2-Q7/Aoc3/Icam1/Ednrb/Fcer1g</t>
  </si>
  <si>
    <t>GO:0050920</t>
  </si>
  <si>
    <t>regulation of chemotaxis</t>
  </si>
  <si>
    <t>246/28905</t>
  </si>
  <si>
    <t>Rarres2/Ccl5/Lbp/Vegfd/Cmklr1/Lpar1/Cxcl10/Ccl19/Mycbp2/Cxcl12/Ptn/Sema6d/Dapk2/Camk1d/Fgf10/Robo2/Ntf3</t>
  </si>
  <si>
    <t>GO:0002675</t>
  </si>
  <si>
    <t>positive regulation of acute inflammatory response</t>
  </si>
  <si>
    <t>58/28905</t>
  </si>
  <si>
    <t>H2-D1/Ccl5/H2-Q6/C3/H2-Q4/H2-T23/H2-Q7/Aoc3/Fcer1g</t>
  </si>
  <si>
    <t>GO:0007162</t>
  </si>
  <si>
    <t>negative regulation of cell adhesion</t>
  </si>
  <si>
    <t>342/28905</t>
  </si>
  <si>
    <t>Apod/H2-D1/H2-Q6/Ephb2/H2-Q4/Kng2/H2-T23/H2-Q7/Cxcl12/Fzd4/Nat8/Fgl2/Ptpn6/Pik3r1/Socs1/H2-Aa/Myo1f/Adora2a/Ptprc/Nat8f5</t>
  </si>
  <si>
    <t>GO:0050670</t>
  </si>
  <si>
    <t>regulation of lymphocyte proliferation</t>
  </si>
  <si>
    <t>280/28905</t>
  </si>
  <si>
    <t>H2-D1/Ccl5/H2-Q6/Irgm1/Ephb2/H2-Q4/Ccl19/H2-T23/H2-Q7/Pnp/Ptpn6/Lst1/Coro1a/Fgf10/H2-Aa/Itgal/Pycard/Ptprc</t>
  </si>
  <si>
    <t>GO:0002474</t>
  </si>
  <si>
    <t>antigen processing and presentation of peptide antigen via MHC class I</t>
  </si>
  <si>
    <t>B2m/H2-D1/H2-Q6/H2-Q4/H2-T23/H2-Q7/Tap1/Tap2/Fcer1g</t>
  </si>
  <si>
    <t>GO:0050921</t>
  </si>
  <si>
    <t>positive regulation of chemotaxis</t>
  </si>
  <si>
    <t>168/28905</t>
  </si>
  <si>
    <t>Rarres2/Ccl5/Lbp/Vegfd/Cmklr1/Lpar1/Cxcl10/Ccl19/Cxcl12/Ptn/Dapk2/Camk1d/Fgf10/Ntf3</t>
  </si>
  <si>
    <t>GO:0046631</t>
  </si>
  <si>
    <t>alpha-beta T cell activation</t>
  </si>
  <si>
    <t>H2-D1/H2-Q6/Irgm1/H2-Q4/Ccl19/Igtp/H2-T23/H2-Q7/Pnp/Nkx2-3/Socs1/Il2rg/H2-Ab1/Gadd45g/Adora2a/Ptprc</t>
  </si>
  <si>
    <t>GO:0019058</t>
  </si>
  <si>
    <t>viral life cycle</t>
  </si>
  <si>
    <t>254/28905</t>
  </si>
  <si>
    <t>Ifi207/Ifi203/Gsn/Ccl5/Ifi205/Ccl8/Mndal/Ifitm1/Ptx3/Trim30a/Ifih1/Agtr1a/Icam1/Trim30b/Ciita/Isg15/Ifi206</t>
  </si>
  <si>
    <t>GO:0032944</t>
  </si>
  <si>
    <t>regulation of mononuclear cell proliferation</t>
  </si>
  <si>
    <t>GO:0006816</t>
  </si>
  <si>
    <t>calcium ion transport</t>
  </si>
  <si>
    <t>23/415</t>
  </si>
  <si>
    <t>451/28905</t>
  </si>
  <si>
    <t>Hpca/Atp1a2/Ccl5/Ramp2/Ace/Cxcl9/Ccl8/Cxcl10/Ccl19/Ank2/Cxcl12/Rrad/Ptpn6/Agtr1a/Icam1/Coro1a/Calcrl/Trpv3/Ednrb/Ramp1/Rem1/Adora2a/Ptprc</t>
  </si>
  <si>
    <t>GO:0062207</t>
  </si>
  <si>
    <t>regulation of pattern recognition receptor signaling pathway</t>
  </si>
  <si>
    <t>171/28905</t>
  </si>
  <si>
    <t>Ifi207/Ifi203/Ifi205/Lbp/Irgm1/Igtp/Slc15a3/Mndal/Trim30a/Irgm2/Pik3r1/Nr1h3/Ddx60/Ifi206</t>
  </si>
  <si>
    <t>GO:1901342</t>
  </si>
  <si>
    <t>regulation of vasculature development</t>
  </si>
  <si>
    <t>317/28905</t>
  </si>
  <si>
    <t>Ngfr/Eng/Ccl11/Ccl5/Ramp2/Sp100/Vegfd/C3/Cd34/Cxcl10/Sash1/Stat1/Cxcl12/Ctsh/Col4a3/Agtr1a/Ptn/Ntrk1/Angpt4</t>
  </si>
  <si>
    <t>GO:0001916</t>
  </si>
  <si>
    <t>positive regulation of T cell mediated cytotoxicity</t>
  </si>
  <si>
    <t>61/28905</t>
  </si>
  <si>
    <t>B2m/H2-D1/H2-Q6/H2-Q4/H2-T23/H2-Q7/Pnp/Tap2/Ptprc</t>
  </si>
  <si>
    <t>GO:0046634</t>
  </si>
  <si>
    <t>regulation of alpha-beta T cell activation</t>
  </si>
  <si>
    <t>147/28905</t>
  </si>
  <si>
    <t>H2-D1/H2-Q6/Irgm1/H2-Q4/Ccl19/H2-T23/H2-Q7/Pnp/Socs1/Il2rg/H2-Ab1/Adora2a/Ptprc</t>
  </si>
  <si>
    <t>GO:0002673</t>
  </si>
  <si>
    <t>regulation of acute inflammatory response</t>
  </si>
  <si>
    <t>80/28905</t>
  </si>
  <si>
    <t>H2-D1/Ccl5/H2-Q6/C3/H2-Q4/H2-T23/H2-Q7/Aoc3/Ednrb/Fcer1g</t>
  </si>
  <si>
    <t>GO:0001913</t>
  </si>
  <si>
    <t>T cell mediated cytotoxicity</t>
  </si>
  <si>
    <t>81/28905</t>
  </si>
  <si>
    <t>B2m/H2-D1/H2-Q6/H2-Q4/H2-T23/H2-Q7/Ctsh/Pnp/Tap2/Ptprc</t>
  </si>
  <si>
    <t>GO:0001935</t>
  </si>
  <si>
    <t>endothelial cell proliferation</t>
  </si>
  <si>
    <t>175/28905</t>
  </si>
  <si>
    <t>Ngfr/Eng/Vstm4/Ccl11/Vegfd/Cd34/Fgf7/Stat1/Cxcl12/Col4a3/Agtr1a/Fgf10/Itga4/Ang</t>
  </si>
  <si>
    <t>GO:0002821</t>
  </si>
  <si>
    <t>positive regulation of adaptive immune response</t>
  </si>
  <si>
    <t>B2m/H2-D1/H2-Q6/C3/H2-Q4/H2-DMa/H2-T23/H2-Q7/Pnp/Tap2/Pycard/H2-Ab1/Fcer1g/Ptprc</t>
  </si>
  <si>
    <t>GO:0039532</t>
  </si>
  <si>
    <t>negative regulation of cytoplasmic pattern recognition receptor signaling pathway</t>
  </si>
  <si>
    <t>GO:0001796</t>
  </si>
  <si>
    <t>regulation of type IIa hypersensitivity</t>
  </si>
  <si>
    <t>32/28905</t>
  </si>
  <si>
    <t>H2-D1/H2-Q6/C3/H2-Q4/H2-T23/H2-Q7/Fcer1g</t>
  </si>
  <si>
    <t>GO:0001798</t>
  </si>
  <si>
    <t>positive regulation of type IIa hypersensitivity</t>
  </si>
  <si>
    <t>GO:0002892</t>
  </si>
  <si>
    <t>regulation of type II hypersensitivity</t>
  </si>
  <si>
    <t>GO:0002894</t>
  </si>
  <si>
    <t>positive regulation of type II hypersensitivity</t>
  </si>
  <si>
    <t>GO:0030198</t>
  </si>
  <si>
    <t>extracellular matrix organization</t>
  </si>
  <si>
    <t>327/28905</t>
  </si>
  <si>
    <t>Lama2/Eng/Col4a4/Vtn/Col14a1/Ramp2/Dpt/Ecm2/Tnxb/Mmp3/Ptx3/Adamts10/Matn2/Col4a3/Lamb2/Adamtsl2/Adamts17/Cyp2j6/Vwa1</t>
  </si>
  <si>
    <t>GO:0045229</t>
  </si>
  <si>
    <t>external encapsulating structure organization</t>
  </si>
  <si>
    <t>328/28905</t>
  </si>
  <si>
    <t>GO:0042098</t>
  </si>
  <si>
    <t>T cell proliferation</t>
  </si>
  <si>
    <t>265/28905</t>
  </si>
  <si>
    <t>H2-D1/Ccl5/H2-Q6/Irgm1/H2-Q4/Ccl19/H2-T23/H2-Q7/Cxcl12/Pnp/Ptpn6/Coro1a/H2-Aa/Psmb10/Itgal/Pycard/Ptprc</t>
  </si>
  <si>
    <t>GO:0001909</t>
  </si>
  <si>
    <t>leukocyte mediated cytotoxicity</t>
  </si>
  <si>
    <t>B2m/H2-D1/H2-Q6/H2-Q4/H2-T23/H2-Q7/Tap1/Ctsh/Pnp/Ptpn6/Tap2/Coro1a/Cd2/Ptprc</t>
  </si>
  <si>
    <t>GO:0002753</t>
  </si>
  <si>
    <t>cytoplasmic pattern recognition receptor signaling pathway</t>
  </si>
  <si>
    <t>Ifi207/Ifi203/Ifi205/Irgm1/Igtp/Slc15a3/Mndal/Unc93b1/Trim30a/Ifih1/Irgm2/Ddx60/Pycard/Ifi206</t>
  </si>
  <si>
    <t>GO:0043062</t>
  </si>
  <si>
    <t>extracellular structure organization</t>
  </si>
  <si>
    <t>329/28905</t>
  </si>
  <si>
    <t>GO:0002577</t>
  </si>
  <si>
    <t>regulation of antigen processing and presentation</t>
  </si>
  <si>
    <t>21/28905</t>
  </si>
  <si>
    <t>Ccl19/Fgl2/Tap2/H2-Oa/Pycard/H2-Ab1</t>
  </si>
  <si>
    <t>GO:0019885</t>
  </si>
  <si>
    <t>antigen processing and presentation of endogenous peptide antigen via MHC class I</t>
  </si>
  <si>
    <t>B2m/H2-D1/H2-Q6/H2-Q4/H2-T23/H2-Q7/Tap1/Tap2</t>
  </si>
  <si>
    <t>GO:0016032</t>
  </si>
  <si>
    <t>viral process</t>
  </si>
  <si>
    <t>332/28905</t>
  </si>
  <si>
    <t>Ifi207/Ifi203/Gsn/Ccl5/Ifi205/Sp100/Ccl8/Mndal/Ifitm1/Ptx3/Stat1/Trim30a/Ifih1/Agtr1a/Icam1/Trim30b/Ciita/Isg15/Ifi206</t>
  </si>
  <si>
    <t>GO:0002483</t>
  </si>
  <si>
    <t>antigen processing and presentation of endogenous peptide antigen</t>
  </si>
  <si>
    <t>49/28905</t>
  </si>
  <si>
    <t>GO:0045071</t>
  </si>
  <si>
    <t>negative regulation of viral genome replication</t>
  </si>
  <si>
    <t>67/28905</t>
  </si>
  <si>
    <t>Ifi207/Ifi203/Ccl5/Ifi205/Mndal/Ifitm1/Ifih1/Isg15/Ifi206</t>
  </si>
  <si>
    <t>GO:0002707</t>
  </si>
  <si>
    <t>negative regulation of lymphocyte mediated immunity</t>
  </si>
  <si>
    <t>87/28905</t>
  </si>
  <si>
    <t>H2-D1/H2-Q6/Svep1/H2-Q4/H2-T23/H2-Q7/Tap1/Ptpn6/Tap2/Ptprc</t>
  </si>
  <si>
    <t>GO:0001914</t>
  </si>
  <si>
    <t>regulation of T cell mediated cytotoxicity</t>
  </si>
  <si>
    <t>68/28905</t>
  </si>
  <si>
    <t>GO:0001794</t>
  </si>
  <si>
    <t>type IIa hypersensitivity</t>
  </si>
  <si>
    <t>35/28905</t>
  </si>
  <si>
    <t>GO:0002445</t>
  </si>
  <si>
    <t>type II hypersensitivity</t>
  </si>
  <si>
    <t>GO:0042270</t>
  </si>
  <si>
    <t>protection from natural killer cell mediated cytotoxicity</t>
  </si>
  <si>
    <t>H2-D1/H2-Q6/H2-Q4/H2-T23/H2-Q7/Tap1/Tap2</t>
  </si>
  <si>
    <t>GO:2000404</t>
  </si>
  <si>
    <t>regulation of T cell migration</t>
  </si>
  <si>
    <t>51/28905</t>
  </si>
  <si>
    <t>Apod/Ccl5/Cxcl10/Spns2/Cxcl12/Coro1a/Pycard/Itga4</t>
  </si>
  <si>
    <t>GO:0030593</t>
  </si>
  <si>
    <t>neutrophil chemotaxis</t>
  </si>
  <si>
    <t>11/415</t>
  </si>
  <si>
    <t>Dpep1/Ccl11/Ccl5/Lbp/Cxcl9/Ccl8/Cxcl10/Ccl19/Dapk2/Camk1d/Fcer1g</t>
  </si>
  <si>
    <t>GO:0045765</t>
  </si>
  <si>
    <t>regulation of angiogenesis</t>
  </si>
  <si>
    <t>310/28905</t>
  </si>
  <si>
    <t>Ngfr/Eng/Ccl11/Ccl5/Ramp2/Sp100/Vegfd/C3/Cd34/Cxcl10/Sash1/Stat1/Ctsh/Col4a3/Agtr1a/Ptn/Ntrk1/Angpt4</t>
  </si>
  <si>
    <t>GO:0002397</t>
  </si>
  <si>
    <t>MHC class I protein complex assembly</t>
  </si>
  <si>
    <t>5/415</t>
  </si>
  <si>
    <t>13/28905</t>
  </si>
  <si>
    <t>B2m/H2-D1/H2-Q6/H2-Q4/H2-Q7</t>
  </si>
  <si>
    <t>GO:0002502</t>
  </si>
  <si>
    <t>peptide antigen assembly with MHC class I protein complex</t>
  </si>
  <si>
    <t>GO:0140972</t>
  </si>
  <si>
    <t>negative regulation of AIM2 inflammasome complex assembly</t>
  </si>
  <si>
    <t>Ifi207/Ifi203/Ifi205/Mndal/Ifi206</t>
  </si>
  <si>
    <t>GO:0019883</t>
  </si>
  <si>
    <t>antigen processing and presentation of endogenous antigen</t>
  </si>
  <si>
    <t>52/28905</t>
  </si>
  <si>
    <t>GO:0002690</t>
  </si>
  <si>
    <t>positive regulation of leukocyte chemotaxis</t>
  </si>
  <si>
    <t>114/28905</t>
  </si>
  <si>
    <t>Rarres2/Ccl5/Lbp/Vegfd/Cmklr1/Cxcl10/Ccl19/Cxcl12/Ptn/Dapk2/Camk1d</t>
  </si>
  <si>
    <t>GO:0050688</t>
  </si>
  <si>
    <t>regulation of defense response to virus</t>
  </si>
  <si>
    <t>71/28905</t>
  </si>
  <si>
    <t>Ccl5/Gbp4/Irgm1/Igtp/Stat1/Fgl2/Htra1/Irgm2/Pycard</t>
  </si>
  <si>
    <t>GO:0010466</t>
  </si>
  <si>
    <t>negative regulation of peptidase activity</t>
  </si>
  <si>
    <t>251/28905</t>
  </si>
  <si>
    <t>Ifi207/Dpep1/Ifi203/Vtn/Ifi205/Serpina3n/Serping1/Kng2/Itih5/Mndal/Gpc3/Wfdc1/Serpina3c/Pi16/Ifi206/Serpina3g</t>
  </si>
  <si>
    <t>GO:0042129</t>
  </si>
  <si>
    <t>regulation of T cell proliferation</t>
  </si>
  <si>
    <t>221/28905</t>
  </si>
  <si>
    <t>H2-D1/Ccl5/H2-Q6/Irgm1/H2-Q4/Ccl19/H2-T23/H2-Q7/Pnp/Ptpn6/Coro1a/H2-Aa/Itgal/Pycard/Ptprc</t>
  </si>
  <si>
    <t>GO:0002885</t>
  </si>
  <si>
    <t>positive regulation of hypersensitivity</t>
  </si>
  <si>
    <t>37/28905</t>
  </si>
  <si>
    <t>GO:0019730</t>
  </si>
  <si>
    <t>antimicrobial humoral response</t>
  </si>
  <si>
    <t>222/28905</t>
  </si>
  <si>
    <t>B2m/H2-D1/Rarres2/Ccl11/H2-Q6/Cxcl9/Ccl8/H2-Q4/Cxcl10/Kng2/Ccl19/H2-T23/H2-Q7/Cxcl12/Ang</t>
  </si>
  <si>
    <t>GO:1990266</t>
  </si>
  <si>
    <t>neutrophil migration</t>
  </si>
  <si>
    <t>140/28905</t>
  </si>
  <si>
    <t>Dpep1/Ccl11/Ccl5/Lbp/Cxcl9/Ccl8/Cxcl10/Ccl19/Dapk2/Camk1d/Myo1f/Fcer1g</t>
  </si>
  <si>
    <t>GO:0002824</t>
  </si>
  <si>
    <t>positive regulation of adaptive immune response based on somatic recombination of immune receptors built from immunoglobulin superfamily domains</t>
  </si>
  <si>
    <t>B2m/H2-D1/H2-Q6/C3/H2-Q4/H2-DMa/H2-T23/H2-Q7/Pnp/Tap2/H2-Ab1/Fcer1g/Ptprc</t>
  </si>
  <si>
    <t>GO:0002237</t>
  </si>
  <si>
    <t>response to molecule of bacterial origin</t>
  </si>
  <si>
    <t>422/28905</t>
  </si>
  <si>
    <t>B2m/Lbp/Ace/Irgm1/Cxcl9/Cxcl10/Ptgir/Gbp6/Igtp/Irf8/Sash1/Gbp3/Stat1/Trim30a/Irgm2/Tap2/Plscr4/Trim30b/Nr1h3/Pycard/Ednrb</t>
  </si>
  <si>
    <t>GO:0002573</t>
  </si>
  <si>
    <t>myeloid leukocyte differentiation</t>
  </si>
  <si>
    <t>287/28905</t>
  </si>
  <si>
    <t>Ifi207/Ifi203/Lrrc17/Ccl5/Ifi205/Batf3/Ccl19/Mndal/Gpc3/Pik3r1/Nkx2-3/Socs1/Hcls1/Clec2g/Pirb/Ifi206/Fcer1g</t>
  </si>
  <si>
    <t>GO:0039531</t>
  </si>
  <si>
    <t>regulation of cytoplasmic pattern recognition receptor signaling pathway</t>
  </si>
  <si>
    <t>118/28905</t>
  </si>
  <si>
    <t>Ifi207/Ifi203/Ifi205/Irgm1/Igtp/Slc15a3/Mndal/Trim30a/Irgm2/Ddx60/Ifi206</t>
  </si>
  <si>
    <t>GO:0001911</t>
  </si>
  <si>
    <t>negative regulation of leukocyte mediated cytotoxicity</t>
  </si>
  <si>
    <t>55/28905</t>
  </si>
  <si>
    <t>H2-D1/H2-Q6/H2-Q4/H2-T23/H2-Q7/Tap1/Tap2/Ptprc</t>
  </si>
  <si>
    <t>GO:0097202</t>
  </si>
  <si>
    <t>activation of cysteine-type endopeptidase activity</t>
  </si>
  <si>
    <t>25/28905</t>
  </si>
  <si>
    <t>Ifi207/Ifi203/Ifi205/Mndal/Pycard/Ifi206</t>
  </si>
  <si>
    <t>GO:0002866</t>
  </si>
  <si>
    <t>positive regulation of acute inflammatory response to antigenic stimulus</t>
  </si>
  <si>
    <t>39/28905</t>
  </si>
  <si>
    <t>GO:0051346</t>
  </si>
  <si>
    <t>negative regulation of hydrolase activity</t>
  </si>
  <si>
    <t>Ifi207/Dpep1/Ifi203/Vtn/Ifi205/Serpina3n/Serping1/Pla2r1/Kng2/Itih5/Mndal/Ptx3/Gpc3/Wfdc1/Serpina3c/Pi16/Ifi206/Serpina3g</t>
  </si>
  <si>
    <t>GO:0042590</t>
  </si>
  <si>
    <t>antigen processing and presentation of exogenous peptide antigen via MHC class I</t>
  </si>
  <si>
    <t>15/28905</t>
  </si>
  <si>
    <t>H2-D1/H2-Q6/H2-Q4/H2-Q7/Fcer1g</t>
  </si>
  <si>
    <t>GO:0002712</t>
  </si>
  <si>
    <t>regulation of B cell mediated immunity</t>
  </si>
  <si>
    <t>99/28905</t>
  </si>
  <si>
    <t>H2-D1/H2-Q6/Svep1/C3/H2-Q4/H2-T23/H2-Q7/Ptpn6/Fcer1g/Ptprc</t>
  </si>
  <si>
    <t>GO:0002889</t>
  </si>
  <si>
    <t>regulation of immunoglobulin mediated immune response</t>
  </si>
  <si>
    <t>GO:0002697</t>
  </si>
  <si>
    <t>regulation of immune effector process</t>
  </si>
  <si>
    <t>473/28905</t>
  </si>
  <si>
    <t>B2m/H2-D1/H2-Q6/Lbp/Serping1/Svep1/C3/Ephb2/H2-Q4/Ccl19/H2-T23/H2-Q7/Tap1/Fgl2/Pnp/Ptpn6/Tap2/Ddx60/Tril/Pycard/Fcer1g/Ptprc</t>
  </si>
  <si>
    <t>GO:0002883</t>
  </si>
  <si>
    <t>regulation of hypersensitivity</t>
  </si>
  <si>
    <t>41/28905</t>
  </si>
  <si>
    <t>GO:0032496</t>
  </si>
  <si>
    <t>response to lipopolysaccharide</t>
  </si>
  <si>
    <t>B2m/Lbp/Ace/Irgm1/Cxcl9/Cxcl10/Ptgir/Gbp6/Igtp/Irf8/Sash1/Gbp3/Stat1/Trim30a/Irgm2/Plscr4/Trim30b/Nr1h3/Pycard/Ednrb</t>
  </si>
  <si>
    <t>GO:0002704</t>
  </si>
  <si>
    <t>negative regulation of leukocyte mediated immunity</t>
  </si>
  <si>
    <t>100/28905</t>
  </si>
  <si>
    <t>GO:0141060</t>
  </si>
  <si>
    <t>disruption of anatomical structure in another organism</t>
  </si>
  <si>
    <t>150/28905</t>
  </si>
  <si>
    <t>GO:0006909</t>
  </si>
  <si>
    <t>phagocytosis</t>
  </si>
  <si>
    <t>239/28905</t>
  </si>
  <si>
    <t>Gsn/Lbp/Cd302/C3/Irf8/Ptx3/Coro1a/Camk1d/Nr1h3/Il2rg/Itgal/Pycard/Pld4/Fcer1g/Ptprc</t>
  </si>
  <si>
    <t>GO:0002438</t>
  </si>
  <si>
    <t>acute inflammatory response to antigenic stimulus</t>
  </si>
  <si>
    <t>H2-D1/H2-Q6/C3/H2-Q4/H2-T23/H2-Q7/Icam1/Fcer1g</t>
  </si>
  <si>
    <t>GO:0031342</t>
  </si>
  <si>
    <t>negative regulation of cell killing</t>
  </si>
  <si>
    <t>GO:0140971</t>
  </si>
  <si>
    <t>regulation of AIM2 inflammasome complex assembly</t>
  </si>
  <si>
    <t>16/28905</t>
  </si>
  <si>
    <t>GO:0001936</t>
  </si>
  <si>
    <t>regulation of endothelial cell proliferation</t>
  </si>
  <si>
    <t>153/28905</t>
  </si>
  <si>
    <t>Ngfr/Eng/Ccl11/Vegfd/Fgf7/Stat1/Cxcl12/Col4a3/Agtr1a/Fgf10/Itga4/Ang</t>
  </si>
  <si>
    <t>GO:0031638</t>
  </si>
  <si>
    <t>zymogen activation</t>
  </si>
  <si>
    <t>82/28905</t>
  </si>
  <si>
    <t>Clec3b/Ifi207/Ifi203/C1ra/Ifi205/Mndal/Ctsh/Pycard/Ifi206</t>
  </si>
  <si>
    <t>GO:0030098</t>
  </si>
  <si>
    <t>lymphocyte differentiation</t>
  </si>
  <si>
    <t>490/28905</t>
  </si>
  <si>
    <t>Cyp26b1/B2m/Ccl19/Igtp/Irf8/H2-DMa/Fgl2/Pnp/Ptpn6/Pik3r1/H2-Oa/Ntrk1/Nkx2-3/Socs1/H2-Aa/Lfng/Il2rg/Actl6b/H2-Ab1/Gadd45g/Fcer1g/Ptprc</t>
  </si>
  <si>
    <t>GO:1904018</t>
  </si>
  <si>
    <t>positive regulation of vasculature development</t>
  </si>
  <si>
    <t>185/28905</t>
  </si>
  <si>
    <t>Eng/Ccl11/Ccl5/Ramp2/Vegfd/C3/Cd34/Sash1/Cxcl12/Ctsh/Agtr1a/Ntrk1/Angpt4</t>
  </si>
  <si>
    <t>GO:0018212</t>
  </si>
  <si>
    <t>peptidyl-tyrosine modification</t>
  </si>
  <si>
    <t>311/28905</t>
  </si>
  <si>
    <t>Vtn/Ccl5/Ephb2/Fgf7/Parp14/Ptpn6/Icam1/Tpst1/Ntrk1/Fgf10/Angpt4/Socs1/Hcls1/Ntf3/Samsn1/Ptk6/Ptprc</t>
  </si>
  <si>
    <t>GO:0051924</t>
  </si>
  <si>
    <t>regulation of calcium ion transport</t>
  </si>
  <si>
    <t>Hpca/Atp1a2/Ccl5/Ace/Cxcl9/Cxcl10/Ank2/Cxcl12/Rrad/Ptpn6/Agtr1a/Icam1/Coro1a/Trpv3/Rem1/Adora2a</t>
  </si>
  <si>
    <t>GO:0071222</t>
  </si>
  <si>
    <t>cellular response to lipopolysaccharide</t>
  </si>
  <si>
    <t>B2m/Lbp/Irgm1/Cxcl9/Cxcl10/Gbp6/Igtp/Irf8/Sash1/Gbp3/Stat1/Trim30a/Irgm2/Plscr4/Trim30b/Nr1h3/Pycard</t>
  </si>
  <si>
    <t>GO:0002428</t>
  </si>
  <si>
    <t>antigen processing and presentation of peptide antigen via MHC class Ib</t>
  </si>
  <si>
    <t>45/28905</t>
  </si>
  <si>
    <t>GO:0002524</t>
  </si>
  <si>
    <t>hypersensitivity</t>
  </si>
  <si>
    <t>GO:0002863</t>
  </si>
  <si>
    <t>positive regulation of inflammatory response to antigenic stimulus</t>
  </si>
  <si>
    <t>GO:0010952</t>
  </si>
  <si>
    <t>positive regulation of peptidase activity</t>
  </si>
  <si>
    <t>188/28905</t>
  </si>
  <si>
    <t>Ngfr/Ifi207/Ifi203/Gsn/Dapk1/Ifi205/Mndal/Stat1/Ctsh/Col4a3/Psme2/Pycard/Ifi206</t>
  </si>
  <si>
    <t>GO:0002699</t>
  </si>
  <si>
    <t>positive regulation of immune effector process</t>
  </si>
  <si>
    <t>315/28905</t>
  </si>
  <si>
    <t>B2m/H2-D1/H2-Q6/Lbp/C3/Ephb2/H2-Q4/Ccl19/H2-T23/H2-Q7/Pnp/Ptpn6/Tap2/Ddx60/Pycard/Fcer1g/Ptprc</t>
  </si>
  <si>
    <t>GO:0042267</t>
  </si>
  <si>
    <t>natural killer cell mediated cytotoxicity</t>
  </si>
  <si>
    <t>108/28905</t>
  </si>
  <si>
    <t>H2-D1/H2-Q6/H2-Q4/H2-T23/H2-Q7/Tap1/Ptpn6/Tap2/Coro1a/Cd2</t>
  </si>
  <si>
    <t>GO:0140888</t>
  </si>
  <si>
    <t>interferon-mediated signaling pathway</t>
  </si>
  <si>
    <t>85/28905</t>
  </si>
  <si>
    <t>Irgm1/Igtp/Ifitm1/Stat1/Ifih1/Parp14/Irgm2/Ikbke/Isg15</t>
  </si>
  <si>
    <t>GO:0035296</t>
  </si>
  <si>
    <t>regulation of tube diameter</t>
  </si>
  <si>
    <t>Atp1a2/Vstm4/Gucy1a1/Ace/Svep1/Npy1r/Kng2/Agtr1a/Icam1/Hrh2/Itga4/Ednrb/Adora2a</t>
  </si>
  <si>
    <t>GO:0097746</t>
  </si>
  <si>
    <t>blood vessel diameter maintenance</t>
  </si>
  <si>
    <t>GO:0140970</t>
  </si>
  <si>
    <t>AIM2 inflammasome complex assembly</t>
  </si>
  <si>
    <t>18/28905</t>
  </si>
  <si>
    <t>GO:0032479</t>
  </si>
  <si>
    <t>regulation of type I interferon production</t>
  </si>
  <si>
    <t>136/28905</t>
  </si>
  <si>
    <t>Gbp4/Irgm1/Igtp/Irf8/Stat1/Ifih1/Irgm2/Ikbke/Isg15/Pycard/Nmi</t>
  </si>
  <si>
    <t>GO:0035150</t>
  </si>
  <si>
    <t>regulation of tube size</t>
  </si>
  <si>
    <t>192/28905</t>
  </si>
  <si>
    <t>GO:2000401</t>
  </si>
  <si>
    <t>regulation of lymphocyte migration</t>
  </si>
  <si>
    <t>66/28905</t>
  </si>
  <si>
    <t>GO:0002228</t>
  </si>
  <si>
    <t>natural killer cell mediated immunity</t>
  </si>
  <si>
    <t>111/28905</t>
  </si>
  <si>
    <t>GO:0002456</t>
  </si>
  <si>
    <t>T cell mediated immunity</t>
  </si>
  <si>
    <t>164/28905</t>
  </si>
  <si>
    <t>B2m/H2-D1/H2-Q6/H2-Q4/H2-T23/Unc93b1/H2-Q7/Ctsh/Pnp/Tap2/Icam1/Ptprc</t>
  </si>
  <si>
    <t>GO:0010950</t>
  </si>
  <si>
    <t>positive regulation of endopeptidase activity</t>
  </si>
  <si>
    <t>Ngfr/Ifi207/Ifi203/Gsn/Dapk1/Ifi205/Mndal/Stat1/Col4a3/Psme2/Pycard/Ifi206</t>
  </si>
  <si>
    <t>GO:0071219</t>
  </si>
  <si>
    <t>cellular response to molecule of bacterial origin</t>
  </si>
  <si>
    <t>322/28905</t>
  </si>
  <si>
    <t>GO:0045861</t>
  </si>
  <si>
    <t>negative regulation of proteolysis</t>
  </si>
  <si>
    <t>357/28905</t>
  </si>
  <si>
    <t>Ifi207/Dpep1/Ifi203/Vtn/Ifi205/Serpina3n/Serping1/Kng2/Itih5/Mndal/Gpc3/Wfdc1/Pik3r1/Serpina3c/Nr1h3/Pi16/Ifi206/Serpina3g</t>
  </si>
  <si>
    <t>GO:0010959</t>
  </si>
  <si>
    <t>regulation of metal ion transport</t>
  </si>
  <si>
    <t>Hpca/B2m/Atp1a2/Ccl5/Fxyd6/Ace/Cxcl9/Cxcl10/Ank2/Cxcl12/Rrad/Ptpn6/Agtr1a/Icam1/Atp1b2/Scn1b/Coro1a/Trpv3/Rem1/Adora2a</t>
  </si>
  <si>
    <t>GO:0002864</t>
  </si>
  <si>
    <t>regulation of acute inflammatory response to antigenic stimulus</t>
  </si>
  <si>
    <t>GO:0008217</t>
  </si>
  <si>
    <t>regulation of blood pressure</t>
  </si>
  <si>
    <t>Atp1a2/Eng/Rarres2/Ramp2/Gucy1a1/Ace/Ar/Ncald/Npy1r/Aoc3/Agtr1a/Pik3r1/Ednrb/Hsd11b2</t>
  </si>
  <si>
    <t>GO:0002698</t>
  </si>
  <si>
    <t>negative regulation of immune effector process</t>
  </si>
  <si>
    <t>H2-D1/H2-Q6/Serping1/Svep1/H2-Q4/H2-T23/H2-Q7/Tap1/Fgl2/Ptpn6/Tap2/Ptprc</t>
  </si>
  <si>
    <t>GO:0002688</t>
  </si>
  <si>
    <t>regulation of leukocyte chemotaxis</t>
  </si>
  <si>
    <t>GO:0002475</t>
  </si>
  <si>
    <t>antigen processing and presentation via MHC class Ib</t>
  </si>
  <si>
    <t>GO:0045953</t>
  </si>
  <si>
    <t>negative regulation of natural killer cell mediated cytotoxicity</t>
  </si>
  <si>
    <t>GO:0032606</t>
  </si>
  <si>
    <t>type I interferon production</t>
  </si>
  <si>
    <t>141/28905</t>
  </si>
  <si>
    <t>GO:0046597</t>
  </si>
  <si>
    <t>negative regulation of viral entry into host cell</t>
  </si>
  <si>
    <t>33/28905</t>
  </si>
  <si>
    <t>Gsn/Ifitm1/Ptx3/Trim30a/Trim30b/Ciita</t>
  </si>
  <si>
    <t>GO:0051701</t>
  </si>
  <si>
    <t>biological process involved in interaction with host</t>
  </si>
  <si>
    <t>Gsn/Gbp6/Ifitm1/Ptx3/Gbp3/Gbp7/Trim30a/Agtr1a/Icam1/Trim30b/Ciita</t>
  </si>
  <si>
    <t>GO:0002716</t>
  </si>
  <si>
    <t>negative regulation of natural killer cell mediated immunity</t>
  </si>
  <si>
    <t>50/28905</t>
  </si>
  <si>
    <t>GO:0002711</t>
  </si>
  <si>
    <t>positive regulation of T cell mediated immunity</t>
  </si>
  <si>
    <t>92/28905</t>
  </si>
  <si>
    <t>GO:0032731</t>
  </si>
  <si>
    <t>positive regulation of interleukin-1 beta production</t>
  </si>
  <si>
    <t>70/28905</t>
  </si>
  <si>
    <t>Ifi207/Ifi203/Ifi205/Ccl19/Mndal/Tmem106a/Pycard/Ifi206</t>
  </si>
  <si>
    <t>GO:0045807</t>
  </si>
  <si>
    <t>positive regulation of endocytosis</t>
  </si>
  <si>
    <t>B2m/Vtn/Lbp/C3/Ccl19/Ptx3/Gpc3/Camk1d/Il2rg/Ntf3/Pycard/Fcer1g/Ptprc</t>
  </si>
  <si>
    <t>GO:0050687</t>
  </si>
  <si>
    <t>negative regulation of defense response to virus</t>
  </si>
  <si>
    <t>20/28905</t>
  </si>
  <si>
    <t>Irgm1/Igtp/Fgl2/Htra1/Irgm2</t>
  </si>
  <si>
    <t>GO:1902105</t>
  </si>
  <si>
    <t>regulation of leukocyte differentiation</t>
  </si>
  <si>
    <t>369/28905</t>
  </si>
  <si>
    <t>Cyp26b1/Lrrc17/Ccl5/Ccl19/H2-DMa/Fgl2/Pnp/Ptpn6/Pik3r1/H2-Oa/Socs1/H2-Aa/Hcls1/Il2rg/Actl6b/Clec2g/Pirb/Ptprc</t>
  </si>
  <si>
    <t>GO:2001056</t>
  </si>
  <si>
    <t>positive regulation of cysteine-type endopeptidase activity</t>
  </si>
  <si>
    <t>Ngfr/Ifi207/Ifi203/Gsn/Dapk1/Ifi205/Mndal/Stat1/Col4a3/Pycard/Ifi206</t>
  </si>
  <si>
    <t>GO:0046641</t>
  </si>
  <si>
    <t>positive regulation of alpha-beta T cell proliferation</t>
  </si>
  <si>
    <t>H2-D1/H2-Q6/Irgm1/H2-Q4/H2-T23/H2-Q7/Ptprc</t>
  </si>
  <si>
    <t>GO:2000567</t>
  </si>
  <si>
    <t>regulation of memory T cell activation</t>
  </si>
  <si>
    <t>4/415</t>
  </si>
  <si>
    <t>10/28905</t>
  </si>
  <si>
    <t>H2-D1/H2-Q6/H2-Q4/H2-Q7</t>
  </si>
  <si>
    <t>GO:2000568</t>
  </si>
  <si>
    <t>positive regulation of memory T cell activation</t>
  </si>
  <si>
    <t>GO:0031099</t>
  </si>
  <si>
    <t>regeneration</t>
  </si>
  <si>
    <t>173/28905</t>
  </si>
  <si>
    <t>Apod/Igsf10/Vtn/Lifr/Ace/Gli1/Cxcl12/Matn2/Lamb2/Ptn/Rgma/Mymk</t>
  </si>
  <si>
    <t>GO:0002366</t>
  </si>
  <si>
    <t>leukocyte activation involved in immune response</t>
  </si>
  <si>
    <t>Lbp/Ccl19/Irf8/Fgl2/Ptpn6/Icam1/Coro1a/Nkx2-3/Lfng/Itgal/Pycard/Myo1f/Gadd45g/Fcer1g/Ptprc/Gapt/Nmi</t>
  </si>
  <si>
    <t>GO:0050679</t>
  </si>
  <si>
    <t>positive regulation of epithelial cell proliferation</t>
  </si>
  <si>
    <t>235/28905</t>
  </si>
  <si>
    <t>Cyp7b1/Ccl11/Ccl5/Ar/Vegfd/Osr2/Fgf7/Cxcl12/Htra1/Agtr1a/Ptn/Fgf10/Itga4/Ang</t>
  </si>
  <si>
    <t>GO:0002263</t>
  </si>
  <si>
    <t>cell activation involved in immune response</t>
  </si>
  <si>
    <t>340/28905</t>
  </si>
  <si>
    <t>GO:0002920</t>
  </si>
  <si>
    <t>regulation of humoral immune response</t>
  </si>
  <si>
    <t>Serping1/Svep1/C3/H2-DMa/Spns2/Ptpn6/Ptprc</t>
  </si>
  <si>
    <t>GO:0010951</t>
  </si>
  <si>
    <t>negative regulation of endopeptidase activity</t>
  </si>
  <si>
    <t>177/28905</t>
  </si>
  <si>
    <t>Ifi207/Dpep1/Ifi203/Vtn/Ifi205/Serpina3n/Serping1/Kng2/Mndal/Serpina3c/Ifi206/Serpina3g</t>
  </si>
  <si>
    <t>GO:0002706</t>
  </si>
  <si>
    <t>regulation of lymphocyte mediated immunity</t>
  </si>
  <si>
    <t>B2m/H2-D1/H2-Q6/Svep1/C3/H2-Q4/H2-T23/H2-Q7/Tap1/Pnp/Ptpn6/Tap2/Fcer1g/Ptprc</t>
  </si>
  <si>
    <t>GO:0043254</t>
  </si>
  <si>
    <t>regulation of protein-containing complex assembly</t>
  </si>
  <si>
    <t>453/28905</t>
  </si>
  <si>
    <t>Ifi207/Ifi203/Gsn/Ccl11/Ifi205/Irgm1/Igtp/Mndal/Mmp3/Trim30a/Irgm2/Plekhg2/Icam1/Ikbke/Coro1a/Hcls1/Isg15/Pycard/Sorl1/Ifi206</t>
  </si>
  <si>
    <t>GO:0006898</t>
  </si>
  <si>
    <t>receptor-mediated endocytosis</t>
  </si>
  <si>
    <t>273/28905</t>
  </si>
  <si>
    <t>Hpca/B2m/Vtn/Ramp2/C3/Pla2r1/Lpar1/Ccl19/Calcrl/Clec9a/Ntf3/Itga4/Ramp1/Sorl1/Fcer1g</t>
  </si>
  <si>
    <t>GO:0030217</t>
  </si>
  <si>
    <t>T cell differentiation</t>
  </si>
  <si>
    <t>343/28905</t>
  </si>
  <si>
    <t>Cyp26b1/B2m/Ccl19/Igtp/H2-DMa/Fgl2/Pnp/H2-Oa/Nkx2-3/Socs1/H2-Aa/Lfng/Il2rg/Actl6b/Gadd45g/Fcer1g/Ptprc</t>
  </si>
  <si>
    <t>GO:0050866</t>
  </si>
  <si>
    <t>negative regulation of cell activation</t>
  </si>
  <si>
    <t>Cygb/H2-D1/H2-Q6/H2-Q4/H2-T23/H2-Q7/Fgl2/Ptpn6/Lst1/Nr1h3/Socs1/H2-Aa/Samsn1/Adora2a</t>
  </si>
  <si>
    <t>GO:0048247</t>
  </si>
  <si>
    <t>lymphocyte chemotaxis</t>
  </si>
  <si>
    <t>54/28905</t>
  </si>
  <si>
    <t>Cyp7b1/Ccl11/Ccl5/Ccl8/Cxcl10/Ccl19/Cxcl12</t>
  </si>
  <si>
    <t>GO:0050732</t>
  </si>
  <si>
    <t>negative regulation of peptidyl-tyrosine phosphorylation</t>
  </si>
  <si>
    <t>Parp14/Ptpn6/Socs1/Ntf3/Samsn1/Ptk6/Ptprc</t>
  </si>
  <si>
    <t>GO:0018108</t>
  </si>
  <si>
    <t>peptidyl-tyrosine phosphorylation</t>
  </si>
  <si>
    <t>309/28905</t>
  </si>
  <si>
    <t>Vtn/Ccl5/Ephb2/Fgf7/Parp14/Ptpn6/Icam1/Ntrk1/Fgf10/Angpt4/Socs1/Hcls1/Ntf3/Samsn1/Ptk6/Ptprc</t>
  </si>
  <si>
    <t>GO:0002419</t>
  </si>
  <si>
    <t>T cell mediated cytotoxicity directed against tumor cell target</t>
  </si>
  <si>
    <t>11/28905</t>
  </si>
  <si>
    <t>GO:0035709</t>
  </si>
  <si>
    <t>memory T cell activation</t>
  </si>
  <si>
    <t>GO:0001818</t>
  </si>
  <si>
    <t>negative regulation of cytokine production</t>
  </si>
  <si>
    <t>Apod/Gbp4/Lbp/Irgm1/Cd34/Ephb2/Cmklr1/Igtp/Trim30a/Irgm2/Ptpn6/Abcd1/Pycard/Extl3/Ptprc/Nmi</t>
  </si>
  <si>
    <t>GO:0002888</t>
  </si>
  <si>
    <t>positive regulation of myeloid leukocyte mediated immunity</t>
  </si>
  <si>
    <t>GO:2000406</t>
  </si>
  <si>
    <t>positive regulation of T cell migration</t>
  </si>
  <si>
    <t>Ccl5/Cxcl10/Cxcl12/Coro1a/Pycard/Itga4</t>
  </si>
  <si>
    <t>GO:0045766</t>
  </si>
  <si>
    <t>positive regulation of angiogenesis</t>
  </si>
  <si>
    <t>182/28905</t>
  </si>
  <si>
    <t>Eng/Ccl11/Ccl5/Ramp2/Vegfd/C3/Cd34/Sash1/Ctsh/Agtr1a/Ntrk1/Angpt4</t>
  </si>
  <si>
    <t>GO:0001912</t>
  </si>
  <si>
    <t>positive regulation of leukocyte mediated cytotoxicity</t>
  </si>
  <si>
    <t>GO:0071216</t>
  </si>
  <si>
    <t>cellular response to biotic stimulus</t>
  </si>
  <si>
    <t>350/28905</t>
  </si>
  <si>
    <t>GO:0036037</t>
  </si>
  <si>
    <t>CD8-positive, alpha-beta T cell activation</t>
  </si>
  <si>
    <t>56/28905</t>
  </si>
  <si>
    <t>H2-D1/H2-Q6/H2-Q4/Igtp/H2-T23/H2-Q7/Socs1</t>
  </si>
  <si>
    <t>GO:0045069</t>
  </si>
  <si>
    <t>regulation of viral genome replication</t>
  </si>
  <si>
    <t>101/28905</t>
  </si>
  <si>
    <t>GO:1903901</t>
  </si>
  <si>
    <t>negative regulation of viral life cycle</t>
  </si>
  <si>
    <t>38/28905</t>
  </si>
  <si>
    <t>GO:0060333</t>
  </si>
  <si>
    <t>type II interferon-mediated signaling pathway</t>
  </si>
  <si>
    <t>23/28905</t>
  </si>
  <si>
    <t>Irgm1/Igtp/Stat1/Parp14/Irgm2</t>
  </si>
  <si>
    <t>GO:0002714</t>
  </si>
  <si>
    <t>positive regulation of B cell mediated immunity</t>
  </si>
  <si>
    <t>78/28905</t>
  </si>
  <si>
    <t>H2-D1/H2-Q6/C3/H2-Q4/H2-T23/H2-Q7/Fcer1g/Ptprc</t>
  </si>
  <si>
    <t>GO:0002891</t>
  </si>
  <si>
    <t>positive regulation of immunoglobulin mediated immune response</t>
  </si>
  <si>
    <t>GO:0032736</t>
  </si>
  <si>
    <t>positive regulation of interleukin-13 production</t>
  </si>
  <si>
    <t>H2-D1/H2-Q6/Il17ra/H2-Q4/H2-T23/H2-Q7</t>
  </si>
  <si>
    <t>GO:0002579</t>
  </si>
  <si>
    <t>positive regulation of antigen processing and presentation</t>
  </si>
  <si>
    <t>Ccl19/Tap2/Pycard/H2-Ab1</t>
  </si>
  <si>
    <t>GO:2000116</t>
  </si>
  <si>
    <t>regulation of cysteine-type endopeptidase activity</t>
  </si>
  <si>
    <t>220/28905</t>
  </si>
  <si>
    <t>Ngfr/Ifi207/Dpep1/Ifi203/Gsn/Dapk1/Ifi205/Psmb9/Mndal/Stat1/Col4a3/Pycard/Ifi206</t>
  </si>
  <si>
    <t>GO:0003018</t>
  </si>
  <si>
    <t>vascular process in circulatory system</t>
  </si>
  <si>
    <t>Atp1a2/Vstm4/Ramp2/Gucy1a1/Ace/Svep1/Npy1r/Kng2/Agtr1a/Icam1/Hrh2/Itga4/Ednrb/Adora2a</t>
  </si>
  <si>
    <t>GO:0001813</t>
  </si>
  <si>
    <t>regulation of antibody-dependent cellular cytotoxicity</t>
  </si>
  <si>
    <t>H2-D1/H2-Q6/H2-Q4/H2-T23/H2-Q7</t>
  </si>
  <si>
    <t>GO:0001815</t>
  </si>
  <si>
    <t>positive regulation of antibody-dependent cellular cytotoxicity</t>
  </si>
  <si>
    <t>GO:0002695</t>
  </si>
  <si>
    <t>negative regulation of leukocyte activation</t>
  </si>
  <si>
    <t>H2-D1/H2-Q6/H2-Q4/H2-T23/H2-Q7/Fgl2/Ptpn6/Lst1/Nr1h3/Socs1/H2-Aa/Samsn1/Adora2a</t>
  </si>
  <si>
    <t>GO:0002455</t>
  </si>
  <si>
    <t>humoral immune response mediated by circulating immunoglobulin</t>
  </si>
  <si>
    <t>C1ra/Serping1/Svep1/C3/C1s1/Ptpn6/Ptprc</t>
  </si>
  <si>
    <t>GO:0050730</t>
  </si>
  <si>
    <t>regulation of peptidyl-tyrosine phosphorylation</t>
  </si>
  <si>
    <t>256/28905</t>
  </si>
  <si>
    <t>Vtn/Ccl5/Fgf7/Parp14/Ptpn6/Icam1/Fgf10/Angpt4/Socs1/Hcls1/Ntf3/Samsn1/Ptk6/Ptprc</t>
  </si>
  <si>
    <t>GO:0019722</t>
  </si>
  <si>
    <t>calcium-mediated signaling</t>
  </si>
  <si>
    <t>Ntrk2/Ncald/Irgm1/Cmklr1/Igtp/Ank2/Irgm2/Agtr1a/Itgal/Cxcr5/Ednrb/Rem1/Ptprc</t>
  </si>
  <si>
    <t>GO:0010721</t>
  </si>
  <si>
    <t>negative regulation of cell development</t>
  </si>
  <si>
    <t>326/28905</t>
  </si>
  <si>
    <t>B2m/Lrrc17/Ccl11/Irgm1/Ephb2/Fgl2/Ptn/Sema6d/Pik3r1/Socs1/Rgma/Ednrb/Clec2g/Sox10/Pirb/Sorl1</t>
  </si>
  <si>
    <t>GO:0071675</t>
  </si>
  <si>
    <t>regulation of mononuclear cell migration</t>
  </si>
  <si>
    <t>Apod/Rarres2/Ccl5/Cmklr1/Cxcl10/Spns2/Cxcl12/Coro1a/Pycard/Itga4</t>
  </si>
  <si>
    <t>GO:0032732</t>
  </si>
  <si>
    <t>positive regulation of interleukin-1 production</t>
  </si>
  <si>
    <t>GO:0002519</t>
  </si>
  <si>
    <t>natural killer cell tolerance induction</t>
  </si>
  <si>
    <t>GO:0032639</t>
  </si>
  <si>
    <t>TRAIL production</t>
  </si>
  <si>
    <t>GO:0032679</t>
  </si>
  <si>
    <t>regulation of TRAIL production</t>
  </si>
  <si>
    <t>GO:0032759</t>
  </si>
  <si>
    <t>positive regulation of TRAIL production</t>
  </si>
  <si>
    <t>GO:1900016</t>
  </si>
  <si>
    <t>negative regulation of cytokine production involved in inflammatory response</t>
  </si>
  <si>
    <t>Apod/Ephb2/Abcd1/Pycard/Extl3</t>
  </si>
  <si>
    <t>GO:0019079</t>
  </si>
  <si>
    <t>viral genome replication</t>
  </si>
  <si>
    <t>134/28905</t>
  </si>
  <si>
    <t>Ifi207/Ifi203/Ccl5/Ifi205/Ccl8/Mndal/Ifitm1/Ifih1/Isg15/Ifi206</t>
  </si>
  <si>
    <t>GO:0001910</t>
  </si>
  <si>
    <t>regulation of leukocyte mediated cytotoxicity</t>
  </si>
  <si>
    <t>B2m/H2-D1/H2-Q6/H2-Q4/H2-T23/H2-Q7/Tap1/Pnp/Tap2/Ptprc</t>
  </si>
  <si>
    <t>GO:0002532</t>
  </si>
  <si>
    <t>production of molecular mediator involved in inflammatory response</t>
  </si>
  <si>
    <t>109/28905</t>
  </si>
  <si>
    <t>Apod/Lbp/Il17ra/Ephb2/Abcd1/Pycard/Extl3/Pld4/Fcer1g</t>
  </si>
  <si>
    <t>GO:0051899</t>
  </si>
  <si>
    <t>membrane depolarization</t>
  </si>
  <si>
    <t>Ngfr/B2m/Atp1a2/Scn7a/Scn1b/Grik1/Abcd1/Hcn4/Adora2a</t>
  </si>
  <si>
    <t>GO:0061138</t>
  </si>
  <si>
    <t>morphogenesis of a branching epithelium</t>
  </si>
  <si>
    <t>229/28905</t>
  </si>
  <si>
    <t>Eng/Ccl11/Ar/Rspo3/Pgr/Fgf7/Cxcl12/Ctsh/Tcf21/Gpc3/Agtr1a/Fgf10/Sox10</t>
  </si>
  <si>
    <t>GO:2000566</t>
  </si>
  <si>
    <t>positive regulation of CD8-positive, alpha-beta T cell proliferation</t>
  </si>
  <si>
    <t>GO:0051250</t>
  </si>
  <si>
    <t>negative regulation of lymphocyte activation</t>
  </si>
  <si>
    <t>197/28905</t>
  </si>
  <si>
    <t>H2-D1/H2-Q6/H2-Q4/H2-T23/H2-Q7/Fgl2/Ptpn6/Lst1/Socs1/H2-Aa/Samsn1/Adora2a</t>
  </si>
  <si>
    <t>GO:0031343</t>
  </si>
  <si>
    <t>positive regulation of cell killing</t>
  </si>
  <si>
    <t>GO:2000403</t>
  </si>
  <si>
    <t>positive regulation of lymphocyte migration</t>
  </si>
  <si>
    <t>GO:2001185</t>
  </si>
  <si>
    <t>regulation of CD8-positive, alpha-beta T cell activation</t>
  </si>
  <si>
    <t>H2-D1/H2-Q6/H2-Q4/H2-T23/H2-Q7/Socs1</t>
  </si>
  <si>
    <t>GO:0002708</t>
  </si>
  <si>
    <t>positive regulation of lymphocyte mediated immunity</t>
  </si>
  <si>
    <t>B2m/H2-D1/H2-Q6/C3/H2-Q4/H2-T23/H2-Q7/Pnp/Tap2/Fcer1g/Ptprc</t>
  </si>
  <si>
    <t>GO:0031333</t>
  </si>
  <si>
    <t>negative regulation of protein-containing complex assembly</t>
  </si>
  <si>
    <t>Ifi207/Ifi203/Gsn/Ifi205/Irgm1/Igtp/Mndal/Trim30a/Irgm2/Sorl1/Ifi206</t>
  </si>
  <si>
    <t>GO:1900015</t>
  </si>
  <si>
    <t>regulation of cytokine production involved in inflammatory response</t>
  </si>
  <si>
    <t>64/28905</t>
  </si>
  <si>
    <t>Apod/Il17ra/Ephb2/Abcd1/Pycard/Extl3/Pld4</t>
  </si>
  <si>
    <t>GO:0030100</t>
  </si>
  <si>
    <t>regulation of endocytosis</t>
  </si>
  <si>
    <t>Hpca/B2m/Vtn/Lbp/C3/Lpar1/Ccl19/Ptx3/Gpc3/Camk1d/Nr1h3/Il2rg/Ntf3/Pycard/Fcer1g/Ptprc</t>
  </si>
  <si>
    <t>GO:0002429</t>
  </si>
  <si>
    <t>immune response-activating cell surface receptor signaling pathway</t>
  </si>
  <si>
    <t>H2-D1/H2-Q6/Lbp/Fyb2/C3/Cmklr1/H2-Q4/H2-Q7/Ptpn6/Pik3r1/Nr1h3/Tril/Fcer1g/Ptprc/Nmi</t>
  </si>
  <si>
    <t>GO:0002476</t>
  </si>
  <si>
    <t>antigen processing and presentation of endogenous peptide antigen via MHC class Ib</t>
  </si>
  <si>
    <t>44/28905</t>
  </si>
  <si>
    <t>H2-D1/H2-Q6/H2-Q4/H2-T23/H2-Q7/Tap2</t>
  </si>
  <si>
    <t>GO:0002484</t>
  </si>
  <si>
    <t>antigen processing and presentation of endogenous peptide antigen via MHC class I via ER pathway</t>
  </si>
  <si>
    <t>GO:0032480</t>
  </si>
  <si>
    <t>negative regulation of type I interferon production</t>
  </si>
  <si>
    <t>Gbp4/Irgm1/Igtp/Irgm2/Pycard/Nmi</t>
  </si>
  <si>
    <t>GO:0032656</t>
  </si>
  <si>
    <t>regulation of interleukin-13 production</t>
  </si>
  <si>
    <t>GO:0050918</t>
  </si>
  <si>
    <t>positive chemotaxis</t>
  </si>
  <si>
    <t>Vegfd/Fgf7/Cxcl12/Coro1a/Fgf10/Ntf3</t>
  </si>
  <si>
    <t>GO:0043122</t>
  </si>
  <si>
    <t>regulation of canonical NF-kappaB signal transduction</t>
  </si>
  <si>
    <t>Irgm1/Ccl19/Igtp/Stat1/Trim30a/Irgm2/Eda/Ikbke/Ppm1n/Tmem106a/Trim30b/Pycard/Ednrb</t>
  </si>
  <si>
    <t>GO:0002861</t>
  </si>
  <si>
    <t>regulation of inflammatory response to antigenic stimulus</t>
  </si>
  <si>
    <t>65/28905</t>
  </si>
  <si>
    <t>GO:0032616</t>
  </si>
  <si>
    <t>interleukin-13 production</t>
  </si>
  <si>
    <t>GO:0042310</t>
  </si>
  <si>
    <t>vasoconstriction</t>
  </si>
  <si>
    <t>115/28905</t>
  </si>
  <si>
    <t>Atp1a2/Ace/Svep1/Npy1r/Agtr1a/Icam1/Hrh2/Itga4/Ednrb</t>
  </si>
  <si>
    <t>GO:0043171</t>
  </si>
  <si>
    <t>peptide catabolic process</t>
  </si>
  <si>
    <t>Ggt5/Dpep1/Ace/Anpep/Ctsh</t>
  </si>
  <si>
    <t>GO:1903522</t>
  </si>
  <si>
    <t>regulation of blood circulation</t>
  </si>
  <si>
    <t>Atp1a2/Ace/Svep1/Npy1r/Ank2/Agtr1a/Icam1/Pik3r1/Scn1b/Hrh2/Hcn4/Itga4/Ednrb/Slc4a3</t>
  </si>
  <si>
    <t>GO:0006956</t>
  </si>
  <si>
    <t>complement activation</t>
  </si>
  <si>
    <t>C4b/C1ra/Serping1/Svep1/C3/C1s1/Cfb</t>
  </si>
  <si>
    <t>GO:0044406</t>
  </si>
  <si>
    <t>adhesion of symbiont to host</t>
  </si>
  <si>
    <t>Gbp6/Gbp3/Gbp7/Icam1</t>
  </si>
  <si>
    <t>GO:0050930</t>
  </si>
  <si>
    <t>induction of positive chemotaxis</t>
  </si>
  <si>
    <t>Vegfd/Cxcl12/Fgf10/Ntf3</t>
  </si>
  <si>
    <t>GO:0060330</t>
  </si>
  <si>
    <t>regulation of response to type II interferon</t>
  </si>
  <si>
    <t>Irgm1/Igtp/Parp14/Irgm2</t>
  </si>
  <si>
    <t>GO:0060334</t>
  </si>
  <si>
    <t>regulation of type II interferon-mediated signaling pathway</t>
  </si>
  <si>
    <t>GO:0099550</t>
  </si>
  <si>
    <t>trans-synaptic signaling, modulating synaptic transmission</t>
  </si>
  <si>
    <t>Ntrk2/Gucy1b1/Gucy1a1/Ephb2</t>
  </si>
  <si>
    <t>GO:1900226</t>
  </si>
  <si>
    <t>negative regulation of NLRP3 inflammasome complex assembly</t>
  </si>
  <si>
    <t>Irgm1/Igtp/Trim30a/Irgm2</t>
  </si>
  <si>
    <t>GO:0050766</t>
  </si>
  <si>
    <t>positive regulation of phagocytosis</t>
  </si>
  <si>
    <t>91/28905</t>
  </si>
  <si>
    <t>Lbp/C3/Ptx3/Camk1d/Il2rg/Pycard/Fcer1g/Ptprc</t>
  </si>
  <si>
    <t>GO:0031100</t>
  </si>
  <si>
    <t>animal organ regeneration</t>
  </si>
  <si>
    <t>29/28905</t>
  </si>
  <si>
    <t>Vtn/Lifr/Ace/Gli1/Cxcl12</t>
  </si>
  <si>
    <t>GO:0002768</t>
  </si>
  <si>
    <t>immune response-regulating cell surface receptor signaling pathway</t>
  </si>
  <si>
    <t>313/28905</t>
  </si>
  <si>
    <t>GO:0071622</t>
  </si>
  <si>
    <t>regulation of granulocyte chemotaxis</t>
  </si>
  <si>
    <t>Rarres2/Ccl5/Lbp/Cmklr1/Ccl19/Dapk2/Camk1d</t>
  </si>
  <si>
    <t>GO:0019229</t>
  </si>
  <si>
    <t>regulation of vasoconstriction</t>
  </si>
  <si>
    <t>Atp1a2/Ace/Svep1/Npy1r/Agtr1a/Icam1/Hrh2/Itga4</t>
  </si>
  <si>
    <t>GO:1903038</t>
  </si>
  <si>
    <t>negative regulation of leukocyte cell-cell adhesion</t>
  </si>
  <si>
    <t>H2-D1/H2-Q6/H2-Q4/H2-T23/H2-Q7/Cxcl12/Fgl2/Ptpn6/Socs1/H2-Aa/Adora2a</t>
  </si>
  <si>
    <t>GO:0044403</t>
  </si>
  <si>
    <t>biological process involved in symbiotic interaction</t>
  </si>
  <si>
    <t>Gsn/Ccl5/Ccl8/Gbp6/Ifitm1/Ptx3/Gbp3/Gbp7/Trim30a/Agtr1a/Icam1/Trim30b/Ciita</t>
  </si>
  <si>
    <t>GO:0002729</t>
  </si>
  <si>
    <t>positive regulation of natural killer cell cytokine production</t>
  </si>
  <si>
    <t>30/28905</t>
  </si>
  <si>
    <t>GO:0002709</t>
  </si>
  <si>
    <t>regulation of T cell mediated immunity</t>
  </si>
  <si>
    <t>121/28905</t>
  </si>
  <si>
    <t>GO:0032609</t>
  </si>
  <si>
    <t>type II interferon production</t>
  </si>
  <si>
    <t>H2-D1/H2-Q6/Irgm1/H2-Q4/Irf8/H2-Q7/Cd2/Isg15/Pycard/Gadd45g</t>
  </si>
  <si>
    <t>GO:0002534</t>
  </si>
  <si>
    <t>cytokine production involved in inflammatory response</t>
  </si>
  <si>
    <t>GO:0070098</t>
  </si>
  <si>
    <t>chemokine-mediated signaling pathway</t>
  </si>
  <si>
    <t>Ccl11/Ccl5/Cxcl9/Ccl8/Cxcl10/Ccl19/Cxcl12</t>
  </si>
  <si>
    <t>GO:0006825</t>
  </si>
  <si>
    <t>copper ion transport</t>
  </si>
  <si>
    <t>Steap3/Steap4/Cp/Heph</t>
  </si>
  <si>
    <t>GO:0042113</t>
  </si>
  <si>
    <t>B cell activation</t>
  </si>
  <si>
    <t>319/28905</t>
  </si>
  <si>
    <t>Ephb2/Irf8/Pnp/Cfb/Ptpn6/Pik3r1/Ntrk1/Nkx2-3/Lfng/Il2rg/Samsn1/Cxcr5/H2-Ab1/Ptprc/Gapt</t>
  </si>
  <si>
    <t>GO:0032729</t>
  </si>
  <si>
    <t>positive regulation of type II interferon production</t>
  </si>
  <si>
    <t>95/28905</t>
  </si>
  <si>
    <t>H2-D1/H2-Q6/H2-Q4/Irf8/H2-Q7/Cd2/Isg15/Pycard</t>
  </si>
  <si>
    <t>GO:0001763</t>
  </si>
  <si>
    <t>morphogenesis of a branching structure</t>
  </si>
  <si>
    <t>249/28905</t>
  </si>
  <si>
    <t>GO:0001788</t>
  </si>
  <si>
    <t>antibody-dependent cellular cytotoxicity</t>
  </si>
  <si>
    <t>31/28905</t>
  </si>
  <si>
    <t>GO:0002370</t>
  </si>
  <si>
    <t>natural killer cell cytokine production</t>
  </si>
  <si>
    <t>GO:0002727</t>
  </si>
  <si>
    <t>regulation of natural killer cell cytokine production</t>
  </si>
  <si>
    <t>GO:2000564</t>
  </si>
  <si>
    <t>regulation of CD8-positive, alpha-beta T cell proliferation</t>
  </si>
  <si>
    <t>GO:0031341</t>
  </si>
  <si>
    <t>regulation of cell killing</t>
  </si>
  <si>
    <t>GO:0032753</t>
  </si>
  <si>
    <t>positive regulation of interleukin-4 production</t>
  </si>
  <si>
    <t>H2-D1/H2-Q6/H2-Q4/H2-T23/H2-Q7/Fcer1g</t>
  </si>
  <si>
    <t>GO:0046640</t>
  </si>
  <si>
    <t>regulation of alpha-beta T cell proliferation</t>
  </si>
  <si>
    <t>GO:0099004</t>
  </si>
  <si>
    <t>calmodulin dependent kinase signaling pathway</t>
  </si>
  <si>
    <t>17/28905</t>
  </si>
  <si>
    <t>Irgm1/Lpar1/Igtp/Irgm2</t>
  </si>
  <si>
    <t>GO:0035740</t>
  </si>
  <si>
    <t>CD8-positive, alpha-beta T cell proliferation</t>
  </si>
  <si>
    <t>GO:2001187</t>
  </si>
  <si>
    <t>positive regulation of CD8-positive, alpha-beta T cell activation</t>
  </si>
  <si>
    <t>GO:0051235</t>
  </si>
  <si>
    <t>maintenance of location</t>
  </si>
  <si>
    <t>366/28905</t>
  </si>
  <si>
    <t>Mest/Gsn/Sp100/C3/Cxcl9/Cxcl10/Ccl19/Ank2/Ptpn6/Ikbke/Coro1a/Nr1h3/Ces1d/Sorl1/Ptprc/Dand5</t>
  </si>
  <si>
    <t>GO:0021675</t>
  </si>
  <si>
    <t>nerve development</t>
  </si>
  <si>
    <t>Ngfr/Ephb2/Kcna2/Slc1a3/Ntrk1/Ntf3/Atp8b1/Itga4</t>
  </si>
  <si>
    <t>GO:0022612</t>
  </si>
  <si>
    <t>gland morphogenesis</t>
  </si>
  <si>
    <t>158/28905</t>
  </si>
  <si>
    <t>Cyp7b1/Ccl11/Ar/Pgr/Fgf7/Gli1/Eda/Ptn/Nkx2-3/Fgf10</t>
  </si>
  <si>
    <t>GO:0032819</t>
  </si>
  <si>
    <t>positive regulation of natural killer cell proliferation</t>
  </si>
  <si>
    <t>GO:0007229</t>
  </si>
  <si>
    <t>integrin-mediated signaling pathway</t>
  </si>
  <si>
    <t>Lama2/Fyb2/Lamb2/Ptn/Isg15/Itgal/Itga4/Fcer1g</t>
  </si>
  <si>
    <t>GO:0002424</t>
  </si>
  <si>
    <t>T cell mediated immune response to tumor cell</t>
  </si>
  <si>
    <t>GO:0046596</t>
  </si>
  <si>
    <t>regulation of viral entry into host cell</t>
  </si>
  <si>
    <t>GO:0007189</t>
  </si>
  <si>
    <t>adenylate cyclase-activating G protein-coupled receptor signaling pathway</t>
  </si>
  <si>
    <t>Ramp2/Cxcl9/Pth1r/Lpar1/Cxcl10/Ptgir/Calcrl/Gip/Ramp1/Adora2a</t>
  </si>
  <si>
    <t>GO:0042391</t>
  </si>
  <si>
    <t>regulation of membrane potential</t>
  </si>
  <si>
    <t>495/28905</t>
  </si>
  <si>
    <t>Ngfr/Ntrk2/B2m/Atp1a2/Scn7a/Pid1/Kcna2/Ank2/Rgs7bp/Ptn/Kcnk2/Atp1b2/Scn1b/Grik1/Abcd1/Hcn4/Kcnh8/Slc4a3/Adora2a</t>
  </si>
  <si>
    <t>GO:0002726</t>
  </si>
  <si>
    <t>positive regulation of T cell cytokine production</t>
  </si>
  <si>
    <t>34/28905</t>
  </si>
  <si>
    <t>GO:0045580</t>
  </si>
  <si>
    <t>regulation of T cell differentiation</t>
  </si>
  <si>
    <t>193/28905</t>
  </si>
  <si>
    <t>Cyp26b1/Ccl19/H2-DMa/Fgl2/Pnp/H2-Oa/Socs1/H2-Aa/Il2rg/Actl6b/Ptprc</t>
  </si>
  <si>
    <t>GO:0045619</t>
  </si>
  <si>
    <t>regulation of lymphocyte differentiation</t>
  </si>
  <si>
    <t>227/28905</t>
  </si>
  <si>
    <t>Cyp26b1/Ccl19/H2-DMa/Fgl2/Pnp/Ptpn6/H2-Oa/Socs1/H2-Aa/Il2rg/Actl6b/Ptprc</t>
  </si>
  <si>
    <t>GO:0046633</t>
  </si>
  <si>
    <t>alpha-beta T cell proliferation</t>
  </si>
  <si>
    <t>77/28905</t>
  </si>
  <si>
    <t>GO:0043392</t>
  </si>
  <si>
    <t>negative regulation of DNA binding</t>
  </si>
  <si>
    <t>Ifi207/Ifi203/Ifi205/Sp100/Mndal/Ifi206</t>
  </si>
  <si>
    <t>GO:0050868</t>
  </si>
  <si>
    <t>negative regulation of T cell activation</t>
  </si>
  <si>
    <t>162/28905</t>
  </si>
  <si>
    <t>H2-D1/H2-Q6/H2-Q4/H2-T23/H2-Q7/Fgl2/Ptpn6/Socs1/H2-Aa/Adora2a</t>
  </si>
  <si>
    <t>GO:0007249</t>
  </si>
  <si>
    <t>canonical NF-kappaB signal transduction</t>
  </si>
  <si>
    <t>264/28905</t>
  </si>
  <si>
    <t>GO:0001938</t>
  </si>
  <si>
    <t>positive regulation of endothelial cell proliferation</t>
  </si>
  <si>
    <t>104/28905</t>
  </si>
  <si>
    <t>Ccl11/Vegfd/Fgf7/Cxcl12/Agtr1a/Fgf10/Itga4/Ang</t>
  </si>
  <si>
    <t>GO:0002705</t>
  </si>
  <si>
    <t>positive regulation of leukocyte mediated immunity</t>
  </si>
  <si>
    <t>196/28905</t>
  </si>
  <si>
    <t>GO:0002285</t>
  </si>
  <si>
    <t>lymphocyte activation involved in immune response</t>
  </si>
  <si>
    <t>230/28905</t>
  </si>
  <si>
    <t>Ccl19/Irf8/Fgl2/Icam1/Coro1a/Nkx2-3/Lfng/Itgal/Gadd45g/Fcer1g/Ptprc/Gapt</t>
  </si>
  <si>
    <t>GO:0032815</t>
  </si>
  <si>
    <t>negative regulation of natural killer cell activation</t>
  </si>
  <si>
    <t>GO:0032817</t>
  </si>
  <si>
    <t>regulation of natural killer cell proliferation</t>
  </si>
  <si>
    <t>GO:0060142</t>
  </si>
  <si>
    <t>regulation of syncytium formation by plasma membrane fusion</t>
  </si>
  <si>
    <t>Cxcl9/Ccl8/Cxcl10/Stat1/Cxcl12</t>
  </si>
  <si>
    <t>GO:0070431</t>
  </si>
  <si>
    <t>nucleotide-binding oligomerization domain containing 2 signaling pathway</t>
  </si>
  <si>
    <t>19/28905</t>
  </si>
  <si>
    <t>Irgm1/Igtp/Slc15a3/Irgm2</t>
  </si>
  <si>
    <t>GO:0002437</t>
  </si>
  <si>
    <t>inflammatory response to antigenic stimulus</t>
  </si>
  <si>
    <t>106/28905</t>
  </si>
  <si>
    <t>GO:1990868</t>
  </si>
  <si>
    <t>response to chemokine</t>
  </si>
  <si>
    <t>GO:1990869</t>
  </si>
  <si>
    <t>cellular response to chemokine</t>
  </si>
  <si>
    <t>GO:0048608</t>
  </si>
  <si>
    <t>reproductive structure development</t>
  </si>
  <si>
    <t>345/28905</t>
  </si>
  <si>
    <t>Cyp7b1/Ace/Ar/C3/Pgr/Fgf7/Ptx3/Cdkn1c/Fzd4/Tcf21/Icam1/Ntrk1/Fgf10/Lfng/Adam5</t>
  </si>
  <si>
    <t>GO:0032651</t>
  </si>
  <si>
    <t>regulation of interleukin-1 beta production</t>
  </si>
  <si>
    <t>107/28905</t>
  </si>
  <si>
    <t>GO:0032649</t>
  </si>
  <si>
    <t>regulation of type II interferon production</t>
  </si>
  <si>
    <t>H2-D1/H2-Q6/Irgm1/H2-Q4/Irf8/H2-Q7/Cd2/Isg15/Pycard</t>
  </si>
  <si>
    <t>GO:0032673</t>
  </si>
  <si>
    <t>regulation of interleukin-4 production</t>
  </si>
  <si>
    <t>57/28905</t>
  </si>
  <si>
    <t>GO:0022408</t>
  </si>
  <si>
    <t>negative regulation of cell-cell adhesion</t>
  </si>
  <si>
    <t>236/28905</t>
  </si>
  <si>
    <t>H2-D1/H2-Q6/H2-Q4/H2-T23/H2-Q7/Cxcl12/Fgl2/Ptpn6/Pik3r1/Socs1/H2-Aa/Adora2a</t>
  </si>
  <si>
    <t>GO:0002702</t>
  </si>
  <si>
    <t>positive regulation of production of molecular mediator of immune response</t>
  </si>
  <si>
    <t>B2m/H2-D1/H2-Q6/Ephb2/H2-Q4/H2-T23/H2-Q7/Pycard/Fcer1g/Ptprc</t>
  </si>
  <si>
    <t>GO:0050680</t>
  </si>
  <si>
    <t>negative regulation of epithelial cell proliferation</t>
  </si>
  <si>
    <t>Ngfr/B2m/Eng/Ar/Stat1/Cdkn1c/Gpc3/Col4a3/Ptn/Wfdc1</t>
  </si>
  <si>
    <t>GO:0061458</t>
  </si>
  <si>
    <t>reproductive system development</t>
  </si>
  <si>
    <t>GO:0002639</t>
  </si>
  <si>
    <t>positive regulation of immunoglobulin production</t>
  </si>
  <si>
    <t>H2-D1/H2-Q6/Ephb2/H2-Q4/H2-T23/H2-Q7/Ptprc</t>
  </si>
  <si>
    <t>GO:0052372</t>
  </si>
  <si>
    <t>modulation by symbiont of entry into host</t>
  </si>
  <si>
    <t>GO:0002703</t>
  </si>
  <si>
    <t>regulation of leukocyte mediated immunity</t>
  </si>
  <si>
    <t>GO:0043124</t>
  </si>
  <si>
    <t>negative regulation of canonical NF-kappaB signal transduction</t>
  </si>
  <si>
    <t>Irgm1/Igtp/Stat1/Irgm2/Ppm1n/Pycard</t>
  </si>
  <si>
    <t>GO:0098581</t>
  </si>
  <si>
    <t>detection of external biotic stimulus</t>
  </si>
  <si>
    <t>H2-D1/H2-Q6/Lbp/H2-Q4/H2-Q7</t>
  </si>
  <si>
    <t>GO:0042692</t>
  </si>
  <si>
    <t>muscle cell differentiation</t>
  </si>
  <si>
    <t>476/28905</t>
  </si>
  <si>
    <t>Cyp26b1/Lama2/Eng/Col14a1/Ramp2/C3/Cxcl9/Ccl8/Cxcl10/Myorg/Ank2/Cxcl12/Lamb2/Pi16/Fgf10/Mymk/Ntf3/Ednrb</t>
  </si>
  <si>
    <t>GO:0032675</t>
  </si>
  <si>
    <t>regulation of interleukin-6 production</t>
  </si>
  <si>
    <t>Lbp/Il17ra/Vegfd/Unc93b1/Trim30a/Ifih1/Ptpn6/Tmem106a/Pycard/Fcer1g</t>
  </si>
  <si>
    <t>GO:0002720</t>
  </si>
  <si>
    <t>positive regulation of cytokine production involved in immune response</t>
  </si>
  <si>
    <t>B2m/H2-D1/H2-Q6/H2-Q4/H2-T23/H2-Q7/Pycard/Fcer1g</t>
  </si>
  <si>
    <t>GO:0016485</t>
  </si>
  <si>
    <t>protein processing</t>
  </si>
  <si>
    <t>279/28905</t>
  </si>
  <si>
    <t>Clec3b/Ifi207/Ifi203/Gsn/C1ra/Ifi205/Ace/Anpep/Mndal/Ctsh/Casp12/Pycard/Ifi206</t>
  </si>
  <si>
    <t>GO:0055123</t>
  </si>
  <si>
    <t>digestive system development</t>
  </si>
  <si>
    <t>Rarres2/Cdkn1c/Tcf21/Nkx2-3/Fgf10/Hrh2/Ednrb/Sox10/Ptk6</t>
  </si>
  <si>
    <t>GO:0034764</t>
  </si>
  <si>
    <t>positive regulation of transmembrane transport</t>
  </si>
  <si>
    <t>243/28905</t>
  </si>
  <si>
    <t>C3/Ephb2/Cxcl9/Cxcl10/Ank2/Aoc3/Slc36a2/Gpc3/Agtr1a/Atp1b2/Scn1b/Gip</t>
  </si>
  <si>
    <t>GO:0045862</t>
  </si>
  <si>
    <t>positive regulation of proteolysis</t>
  </si>
  <si>
    <t>Ngfr/Clec3b/Ifi207/Ifi203/Gsn/Dapk1/Ifi205/Mndal/Stat1/Ctsh/Col4a3/Psme2/Rgma/Pycard/Ifi206</t>
  </si>
  <si>
    <t>GO:0032611</t>
  </si>
  <si>
    <t>interleukin-1 beta production</t>
  </si>
  <si>
    <t>113/28905</t>
  </si>
  <si>
    <t>GO:0032755</t>
  </si>
  <si>
    <t>positive regulation of interleukin-6 production</t>
  </si>
  <si>
    <t>Lbp/Il17ra/Vegfd/Unc93b1/Ifih1/Tmem106a/Pycard/Fcer1g</t>
  </si>
  <si>
    <t>GO:0007188</t>
  </si>
  <si>
    <t>adenylate cyclase-modulating G protein-coupled receptor signaling pathway</t>
  </si>
  <si>
    <t>244/28905</t>
  </si>
  <si>
    <t>Ramp2/Cxcl9/Pth1r/Lpar1/Cxcl10/Ptgir/Calcrl/Grm8/Gabbr2/Gip/Ramp1/Adora2a</t>
  </si>
  <si>
    <t>GO:0060191</t>
  </si>
  <si>
    <t>regulation of lipase activity</t>
  </si>
  <si>
    <t>Ccl5/Pla2r1/Lpar1/Agtr1a/Nr1h3/Ang</t>
  </si>
  <si>
    <t>GO:0072001</t>
  </si>
  <si>
    <t>renal system development</t>
  </si>
  <si>
    <t>359/28905</t>
  </si>
  <si>
    <t>Col4a4/Ace/Osr2/Stat1/Cdkn1c/Tcf21/Gpc3/Col4a3/Lamb2/Agtr1a/Tbc1d32/Fgf10/Robo2/Ednrb/Ift27</t>
  </si>
  <si>
    <t>GO:0048245</t>
  </si>
  <si>
    <t>eosinophil chemotaxis</t>
  </si>
  <si>
    <t>Ccl11/Ccl5/Ccl8/Dapk2</t>
  </si>
  <si>
    <t>GO:0001787</t>
  </si>
  <si>
    <t>natural killer cell proliferation</t>
  </si>
  <si>
    <t>40/28905</t>
  </si>
  <si>
    <t>GO:0110110</t>
  </si>
  <si>
    <t>positive regulation of animal organ morphogenesis</t>
  </si>
  <si>
    <t>Ngfr/Ar/Cd34/Fgf10/Robo2</t>
  </si>
  <si>
    <t>GO:0042269</t>
  </si>
  <si>
    <t>regulation of natural killer cell mediated cytotoxicity</t>
  </si>
  <si>
    <t>GO:0006869</t>
  </si>
  <si>
    <t>lipid transport</t>
  </si>
  <si>
    <t>447/28905</t>
  </si>
  <si>
    <t>Apod/Abca8a/Lbp/Ace/Pla2r1/Spns2/Fzd4/Agtr1a/Plscr4/Slc10a6/Pltp/Nr1h3/Abcd1/Hrh2/Ces1d/Atp8b1/Lipg</t>
  </si>
  <si>
    <t>GO:0001933</t>
  </si>
  <si>
    <t>negative regulation of protein phosphorylation</t>
  </si>
  <si>
    <t>Gbp4/Deptor/Ephb2/Pid1/Cdkn1c/Parp14/Ptpn6/Socs1/Ntf3/Samsn1/Pycard/Ptk6/Gadd45g/Ptprc</t>
  </si>
  <si>
    <t>GO:0034765</t>
  </si>
  <si>
    <t>regulation of monoatomic ion transmembrane transport</t>
  </si>
  <si>
    <t>Hpca/Atp1a2/Fxyd6/Ephb2/Cxcl9/Cxcl10/Ank2/Rrad/Slc36a2/Ptpn6/Agtr1a/Atp1b2/Scn1b/Coro1a/Rem1</t>
  </si>
  <si>
    <t>GO:0035872</t>
  </si>
  <si>
    <t>nucleotide-binding domain, leucine rich repeat containing receptor signaling pathway</t>
  </si>
  <si>
    <t>GO:0090287</t>
  </si>
  <si>
    <t>regulation of cellular response to growth factor stimulus</t>
  </si>
  <si>
    <t>Ngfr/Eng/Vegfd/Cilp/Htra3/Cdkn1c/Fzd4/Htra1/Gpc3/Adamtsl2/Fgf10/Rgma/Sorl1/Dand5</t>
  </si>
  <si>
    <t>GO:1904062</t>
  </si>
  <si>
    <t>regulation of monoatomic cation transmembrane transport</t>
  </si>
  <si>
    <t>Hpca/Atp1a2/Fxyd6/Cxcl9/Cxcl10/Ank2/Rrad/Slc36a2/Ptpn6/Agtr1a/Atp1b2/Scn1b/Coro1a/Rem1</t>
  </si>
  <si>
    <t>GO:0015718</t>
  </si>
  <si>
    <t>monocarboxylic acid transport</t>
  </si>
  <si>
    <t>Ace/Pla2r1/Slc10a6/Abcd1/Hrh2/Ces1d/Slc16a14/Atp8b1/Slc16a9/Slc16a12</t>
  </si>
  <si>
    <t>GO:0030183</t>
  </si>
  <si>
    <t>B cell differentiation</t>
  </si>
  <si>
    <t>Irf8/Pnp/Ptpn6/Pik3r1/Ntrk1/Nkx2-3/Lfng/Il2rg/H2-Ab1/Ptprc</t>
  </si>
  <si>
    <t>GO:0032635</t>
  </si>
  <si>
    <t>interleukin-6 production</t>
  </si>
  <si>
    <t>GO:0050731</t>
  </si>
  <si>
    <t>positive regulation of peptidyl-tyrosine phosphorylation</t>
  </si>
  <si>
    <t>Vtn/Ccl5/Fgf7/Parp14/Icam1/Fgf10/Angpt4/Hcls1/Ntf3/Ptprc</t>
  </si>
  <si>
    <t>GO:0002715</t>
  </si>
  <si>
    <t>regulation of natural killer cell mediated immunity</t>
  </si>
  <si>
    <t>90/28905</t>
  </si>
  <si>
    <t>GO:0031589</t>
  </si>
  <si>
    <t>cell-substrate adhesion</t>
  </si>
  <si>
    <t>Apod/Sned1/Vtn/Ecm2/Tnxb/Cd34/Fzd4/Eda/Lamb2/Ptn/Pik3r1/Atp1b2/Coro1a/Itgal/Itga4</t>
  </si>
  <si>
    <t>GO:0032836</t>
  </si>
  <si>
    <t>glomerular basement membrane development</t>
  </si>
  <si>
    <t>3/415</t>
  </si>
  <si>
    <t>Col4a4/Col4a3/Lamb2</t>
  </si>
  <si>
    <t>GO:0006958</t>
  </si>
  <si>
    <t>complement activation, classical pathway</t>
  </si>
  <si>
    <t>42/28905</t>
  </si>
  <si>
    <t>C1ra/Serping1/Svep1/C3/C1s1</t>
  </si>
  <si>
    <t>GO:0030224</t>
  </si>
  <si>
    <t>monocyte differentiation</t>
  </si>
  <si>
    <t>GO:0044546</t>
  </si>
  <si>
    <t>NLRP3 inflammasome complex assembly</t>
  </si>
  <si>
    <t>Irgm1/Igtp/Trim30a/Irgm2/Pycard</t>
  </si>
  <si>
    <t>GO:0014909</t>
  </si>
  <si>
    <t>smooth muscle cell migration</t>
  </si>
  <si>
    <t>119/28905</t>
  </si>
  <si>
    <t>Vtn/Ccl5/Ace/Lpar1/Pgr/Sema6d/Itga4/Sorl1</t>
  </si>
  <si>
    <t>GO:0002548</t>
  </si>
  <si>
    <t>monocyte chemotaxis</t>
  </si>
  <si>
    <t>Ccl11/Ccl5/Ccl8/Cxcl10/Ccl19/Cxcl12</t>
  </si>
  <si>
    <t>GO:0032633</t>
  </si>
  <si>
    <t>interleukin-4 production</t>
  </si>
  <si>
    <t>GO:0060760</t>
  </si>
  <si>
    <t>positive regulation of response to cytokine stimulus</t>
  </si>
  <si>
    <t>Irgm1/Igtp/Ifih1/Parp14/Irgm2/Ikbke</t>
  </si>
  <si>
    <t>GO:0007411</t>
  </si>
  <si>
    <t>axon guidance</t>
  </si>
  <si>
    <t>Ngfr/Lama2/Ephb2/Mycbp2/Cxcl12/Matn2/Lamb2/Sema6d/Scn1b/Ntrk1/Robo2/Ntf3</t>
  </si>
  <si>
    <t>GO:1903169</t>
  </si>
  <si>
    <t>regulation of calcium ion transmembrane transport</t>
  </si>
  <si>
    <t>184/28905</t>
  </si>
  <si>
    <t>Hpca/Atp1a2/Cxcl9/Cxcl10/Ank2/Rrad/Ptpn6/Agtr1a/Coro1a/Rem1</t>
  </si>
  <si>
    <t>GO:0050672</t>
  </si>
  <si>
    <t>negative regulation of lymphocyte proliferation</t>
  </si>
  <si>
    <t>120/28905</t>
  </si>
  <si>
    <t>H2-D1/H2-Q6/H2-Q4/H2-T23/H2-Q7/Ptpn6/Lst1/H2-Aa</t>
  </si>
  <si>
    <t>GO:0002520</t>
  </si>
  <si>
    <t>immune system development</t>
  </si>
  <si>
    <t>H2-D1/Lrrc17/H2-Q6/H2-Q4/H2-T23/Spns2/H2-Q7/Tcf21/Nkx2-3/Fgf10/Cxcr5/Ptprc</t>
  </si>
  <si>
    <t>GO:0097485</t>
  </si>
  <si>
    <t>neuron projection guidance</t>
  </si>
  <si>
    <t>GO:0002486</t>
  </si>
  <si>
    <t>antigen processing and presentation of endogenous peptide antigen via MHC class I via ER pathway, TAP-independent</t>
  </si>
  <si>
    <t>GO:0055078</t>
  </si>
  <si>
    <t>sodium ion homeostasis</t>
  </si>
  <si>
    <t>Atp1a2/Scn7a/Slc1a3/Atp1b2/Ednrb</t>
  </si>
  <si>
    <t>GO:0006639</t>
  </si>
  <si>
    <t>acylglycerol metabolic process</t>
  </si>
  <si>
    <t>152/28905</t>
  </si>
  <si>
    <t>Tnxb/C3/Nr1h3/Nkx2-3/Plpp1/Ces1d/Ang/Lipg/Sorl1</t>
  </si>
  <si>
    <t>GO:0033627</t>
  </si>
  <si>
    <t>cell adhesion mediated by integrin</t>
  </si>
  <si>
    <t>Vtn/Ccl5/Fyb2/Ptpn6/Icam1/Itgal/Itga4</t>
  </si>
  <si>
    <t>GO:0046942</t>
  </si>
  <si>
    <t>carboxylic acid transport</t>
  </si>
  <si>
    <t>374/28905</t>
  </si>
  <si>
    <t>Ntrk2/Ace/Pla2r1/Slc36a2/Slc1a3/Grik1/Slc10a6/Abcd1/Hrh2/Ces1d/Slc16a14/Atp8b1/Slc16a9/Adora2a/Slc16a12</t>
  </si>
  <si>
    <t>GO:0002718</t>
  </si>
  <si>
    <t>regulation of cytokine production involved in immune response</t>
  </si>
  <si>
    <t>B2m/H2-D1/H2-Q6/H2-Q4/H2-T23/H2-Q7/Tril/Pycard/Fcer1g</t>
  </si>
  <si>
    <t>GO:0032945</t>
  </si>
  <si>
    <t>negative regulation of mononuclear cell proliferation</t>
  </si>
  <si>
    <t>GO:0015849</t>
  </si>
  <si>
    <t>organic acid transport</t>
  </si>
  <si>
    <t>376/28905</t>
  </si>
  <si>
    <t>GO:0006638</t>
  </si>
  <si>
    <t>neutral lipid metabolic process</t>
  </si>
  <si>
    <t>154/28905</t>
  </si>
  <si>
    <t>GO:0061844</t>
  </si>
  <si>
    <t>antimicrobial humoral immune response mediated by antimicrobial peptide</t>
  </si>
  <si>
    <t>B2m/Ccl11/Cxcl9/Ccl8/Cxcl10/Kng2/Ccl19/Cxcl12/Ang</t>
  </si>
  <si>
    <t>GO:0010517</t>
  </si>
  <si>
    <t>regulation of phospholipase activity</t>
  </si>
  <si>
    <t>Ccl5/Pla2r1/Lpar1/Agtr1a/Ang</t>
  </si>
  <si>
    <t>GO:0050764</t>
  </si>
  <si>
    <t>regulation of phagocytosis</t>
  </si>
  <si>
    <t>123/28905</t>
  </si>
  <si>
    <t>GO:1901739</t>
  </si>
  <si>
    <t>regulation of myoblast fusion</t>
  </si>
  <si>
    <t>Cxcl9/Ccl8/Cxcl10/Cxcl12</t>
  </si>
  <si>
    <t>GO:0046718</t>
  </si>
  <si>
    <t>symbiont entry into host cell</t>
  </si>
  <si>
    <t>94/28905</t>
  </si>
  <si>
    <t>Gsn/Ifitm1/Ptx3/Trim30a/Agtr1a/Trim30b/Ciita</t>
  </si>
  <si>
    <t>GO:1903035</t>
  </si>
  <si>
    <t>negative regulation of response to wounding</t>
  </si>
  <si>
    <t>Vtn/Serping1/Kng2/Ptpn6/Wfdc1/Rgma/Extl3</t>
  </si>
  <si>
    <t>GO:0051100</t>
  </si>
  <si>
    <t>negative regulation of binding</t>
  </si>
  <si>
    <t>155/28905</t>
  </si>
  <si>
    <t>B2m/Ifi207/Ifi203/Ifi205/Sp100/Mndal/Rgma/Itga4/Ifi206</t>
  </si>
  <si>
    <t>GO:0070588</t>
  </si>
  <si>
    <t>calcium ion transmembrane transport</t>
  </si>
  <si>
    <t>338/28905</t>
  </si>
  <si>
    <t>Hpca/Atp1a2/Cxcl9/Cxcl10/Ccl19/Ank2/Rrad/Ptpn6/Agtr1a/Coro1a/Trpv3/Ednrb/Rem1/Ptprc</t>
  </si>
  <si>
    <t>GO:0000768</t>
  </si>
  <si>
    <t>syncytium formation by plasma membrane fusion</t>
  </si>
  <si>
    <t>Cxcl9/Ccl8/Cxcl10/Stat1/Cxcl12/Mymk</t>
  </si>
  <si>
    <t>GO:0043903</t>
  </si>
  <si>
    <t>regulation of biological process involved in symbiotic interaction</t>
  </si>
  <si>
    <t>GO:0140253</t>
  </si>
  <si>
    <t>cell-cell fusion</t>
  </si>
  <si>
    <t>GO:0002724</t>
  </si>
  <si>
    <t>regulation of T cell cytokine production</t>
  </si>
  <si>
    <t>GO:0060193</t>
  </si>
  <si>
    <t>positive regulation of lipase activity</t>
  </si>
  <si>
    <t>Ccl5/Lpar1/Agtr1a/Nr1h3/Ang</t>
  </si>
  <si>
    <t>GO:0140632</t>
  </si>
  <si>
    <t>canonical inflammasome complex assembly</t>
  </si>
  <si>
    <t>GO:0002444</t>
  </si>
  <si>
    <t>myeloid leukocyte mediated immunity</t>
  </si>
  <si>
    <t>157/28905</t>
  </si>
  <si>
    <t>H2-D1/H2-Q6/Ace/C3/H2-Q4/H2-T23/H2-Q7/Myo1f/Fcer1g</t>
  </si>
  <si>
    <t>GO:0048754</t>
  </si>
  <si>
    <t>branching morphogenesis of an epithelial tube</t>
  </si>
  <si>
    <t>Eng/Ccl11/Ar/Pgr/Cxcl12/Ctsh/Tcf21/Gpc3/Agtr1a/Fgf10</t>
  </si>
  <si>
    <t>GO:0072332</t>
  </si>
  <si>
    <t>intrinsic apoptotic signaling pathway by p53 class mediator</t>
  </si>
  <si>
    <t>96/28905</t>
  </si>
  <si>
    <t>Ifi207/Ifi203/Steap3/Ifi205/Mndal/Pycard/Ifi206</t>
  </si>
  <si>
    <t>GO:0031346</t>
  </si>
  <si>
    <t>positive regulation of cell projection organization</t>
  </si>
  <si>
    <t>Ngfr/Ntrk2/Ephb2/Ccl19/Cxcl12/Fzd4/Ptn/Pik3r1/Atp1b2/Scn1b/Camk1d/Alkal2/Ntrk1/Robo2/Tnik/Rgma/Ptk6</t>
  </si>
  <si>
    <t>GO:1905954</t>
  </si>
  <si>
    <t>positive regulation of lipid localization</t>
  </si>
  <si>
    <t>126/28905</t>
  </si>
  <si>
    <t>Abca8a/C3/Pla2r1/Ikbke/Pltp/Nr1h3/Ces1d/Lipg</t>
  </si>
  <si>
    <t>GO:0003084</t>
  </si>
  <si>
    <t>positive regulation of systemic arterial blood pressure</t>
  </si>
  <si>
    <t>Eng/Rarres2/Ace/Hsd11b2</t>
  </si>
  <si>
    <t>GO:0016045</t>
  </si>
  <si>
    <t>detection of bacterium</t>
  </si>
  <si>
    <t>GO:0050927</t>
  </si>
  <si>
    <t>positive regulation of positive chemotaxis</t>
  </si>
  <si>
    <t>GO:0072677</t>
  </si>
  <si>
    <t>eosinophil migration</t>
  </si>
  <si>
    <t>GO:1905952</t>
  </si>
  <si>
    <t>regulation of lipid localization</t>
  </si>
  <si>
    <t>Abca8a/C3/Pla2r1/Agtr1a/Ikbke/Pltp/Nr1h3/Hrh2/Ces1d/Lipg</t>
  </si>
  <si>
    <t>GO:0001822</t>
  </si>
  <si>
    <t>kidney development</t>
  </si>
  <si>
    <t>Col4a4/Ace/Osr2/Cdkn1c/Tcf21/Gpc3/Col4a3/Lamb2/Agtr1a/Tbc1d32/Fgf10/Robo2/Ednrb/Ift27</t>
  </si>
  <si>
    <t>GO:0032373</t>
  </si>
  <si>
    <t>positive regulation of sterol transport</t>
  </si>
  <si>
    <t>46/28905</t>
  </si>
  <si>
    <t>Abca8a/Pltp/Nr1h3/Ces1d/Lipg</t>
  </si>
  <si>
    <t>GO:0032376</t>
  </si>
  <si>
    <t>positive regulation of cholesterol transport</t>
  </si>
  <si>
    <t>GO:0006949</t>
  </si>
  <si>
    <t>syncytium formation</t>
  </si>
  <si>
    <t>GO:0045582</t>
  </si>
  <si>
    <t>positive regulation of T cell differentiation</t>
  </si>
  <si>
    <t>127/28905</t>
  </si>
  <si>
    <t>Ccl19/H2-DMa/Pnp/Socs1/H2-Aa/Il2rg/Actl6b/Ptprc</t>
  </si>
  <si>
    <t>GO:0044409</t>
  </si>
  <si>
    <t>symbiont entry into host</t>
  </si>
  <si>
    <t>98/28905</t>
  </si>
  <si>
    <t>GO:0032652</t>
  </si>
  <si>
    <t>regulation of interleukin-1 production</t>
  </si>
  <si>
    <t>128/28905</t>
  </si>
  <si>
    <t>GO:0070664</t>
  </si>
  <si>
    <t>negative regulation of leukocyte proliferation</t>
  </si>
  <si>
    <t>GO:0051897</t>
  </si>
  <si>
    <t>positive regulation of phosphatidylinositol 3-kinase/protein kinase B signal transduction</t>
  </si>
  <si>
    <t>Ngfr/Ntrk2/Eng/Ccl5/Ccl19/Myorg/Cxcl12/Ptpn6/Hcls1/Extl3</t>
  </si>
  <si>
    <t>GO:0050926</t>
  </si>
  <si>
    <t>regulation of positive chemotaxis</t>
  </si>
  <si>
    <t>GO:0048565</t>
  </si>
  <si>
    <t>digestive tract development</t>
  </si>
  <si>
    <t>129/28905</t>
  </si>
  <si>
    <t>Rarres2/Tcf21/Nkx2-3/Fgf10/Hrh2/Ednrb/Sox10/Ptk6</t>
  </si>
  <si>
    <t>GO:0002886</t>
  </si>
  <si>
    <t>regulation of myeloid leukocyte mediated immunity</t>
  </si>
  <si>
    <t>GO:0045444</t>
  </si>
  <si>
    <t>fat cell differentiation</t>
  </si>
  <si>
    <t>270/28905</t>
  </si>
  <si>
    <t>Gdf10/Rarres2/Runx1t1/Steap4/Psmb8/Cmklr1/Cebpd/Fndc5/Ebf2/Fgf10/Socs1/Selenbp1</t>
  </si>
  <si>
    <t>GO:0042326</t>
  </si>
  <si>
    <t>negative regulation of phosphorylation</t>
  </si>
  <si>
    <t>GO:0043087</t>
  </si>
  <si>
    <t>regulation of GTPase activity</t>
  </si>
  <si>
    <t>Ntrk2/Ccl11/Ccl5/Adap2/Ccl8/Ccl19/Arhgap15/Rasgrp2/Rgs10/Ntrk1/Rgma/Ntf3/Pycard</t>
  </si>
  <si>
    <t>GO:0019227</t>
  </si>
  <si>
    <t>neuronal action potential propagation</t>
  </si>
  <si>
    <t>Ntrk2/Atp1a2/Scn1b</t>
  </si>
  <si>
    <t>GO:0032224</t>
  </si>
  <si>
    <t>positive regulation of synaptic transmission, cholinergic</t>
  </si>
  <si>
    <t>Ngfr/Lama2/Adora2a</t>
  </si>
  <si>
    <t>GO:0098870</t>
  </si>
  <si>
    <t>action potential propagation</t>
  </si>
  <si>
    <t>GO:1904415</t>
  </si>
  <si>
    <t>regulation of xenophagy</t>
  </si>
  <si>
    <t>Irgm1/Igtp/Irgm2</t>
  </si>
  <si>
    <t>GO:1904417</t>
  </si>
  <si>
    <t>positive regulation of xenophagy</t>
  </si>
  <si>
    <t>GO:0002700</t>
  </si>
  <si>
    <t>regulation of production of molecular mediator of immune response</t>
  </si>
  <si>
    <t>233/28905</t>
  </si>
  <si>
    <t>B2m/H2-D1/H2-Q6/Ephb2/H2-Q4/H2-T23/H2-Q7/Tril/Pycard/Fcer1g/Ptprc</t>
  </si>
  <si>
    <t>GO:0034394</t>
  </si>
  <si>
    <t>protein localization to cell surface</t>
  </si>
  <si>
    <t>Ephb2/Fgf7/Ank2/Fgf10/Astn2/Fcer1g</t>
  </si>
  <si>
    <t>GO:0019233</t>
  </si>
  <si>
    <t>sensory perception of pain</t>
  </si>
  <si>
    <t>Npy1r/Kcna2/Cxcl12/Ntrk1/Ndn/Grm8/Gip</t>
  </si>
  <si>
    <t>GO:0003073</t>
  </si>
  <si>
    <t>regulation of systemic arterial blood pressure</t>
  </si>
  <si>
    <t>131/28905</t>
  </si>
  <si>
    <t>Eng/Rarres2/Ace/Ar/Ncald/Agtr1a/Ednrb/Hsd11b2</t>
  </si>
  <si>
    <t>GO:0060759</t>
  </si>
  <si>
    <t>regulation of response to cytokine stimulus</t>
  </si>
  <si>
    <t>Irgm1/Igtp/Ifih1/Parp14/Irgm2/Ikbke/Isg15/Pycard/Ptprc</t>
  </si>
  <si>
    <t>GO:0072331</t>
  </si>
  <si>
    <t>signal transduction by p53 class mediator</t>
  </si>
  <si>
    <t>165/28905</t>
  </si>
  <si>
    <t>Ifi207/Ifi203/Steap3/Ifi205/Sp100/Pla2r1/Mndal/Pycard/Ifi206</t>
  </si>
  <si>
    <t>GO:0009595</t>
  </si>
  <si>
    <t>detection of biotic stimulus</t>
  </si>
  <si>
    <t>GO:0034340</t>
  </si>
  <si>
    <t>response to type I interferon</t>
  </si>
  <si>
    <t>74/28905</t>
  </si>
  <si>
    <t>Sp100/Ifitm1/Stat1/Ifih1/Ikbke/Isg15</t>
  </si>
  <si>
    <t>GO:0014812</t>
  </si>
  <si>
    <t>muscle cell migration</t>
  </si>
  <si>
    <t>GO:0032612</t>
  </si>
  <si>
    <t>interleukin-1 production</t>
  </si>
  <si>
    <t>GO:0050829</t>
  </si>
  <si>
    <t>defense response to Gram-negative bacterium</t>
  </si>
  <si>
    <t>Iigp1/B2m/Rarres2/Lbp/Irgm1/Igtp/Irgm2/Pycard</t>
  </si>
  <si>
    <t>GO:0010976</t>
  </si>
  <si>
    <t>positive regulation of neuron projection development</t>
  </si>
  <si>
    <t>Ngfr/Ntrk2/Ephb2/Ptn/Atp1b2/Scn1b/Camk1d/Alkal2/Ntrk1/Rgma/Ptk6</t>
  </si>
  <si>
    <t>GO:0098543</t>
  </si>
  <si>
    <t>detection of other organism</t>
  </si>
  <si>
    <t>GO:0051896</t>
  </si>
  <si>
    <t>regulation of phosphatidylinositol 3-kinase/protein kinase B signal transduction</t>
  </si>
  <si>
    <t>Ngfr/Ntrk2/Eng/Ccl5/Ccl19/Myorg/Mmp3/Cxcl12/Ptpn6/Ntrk1/Hcls1/Extl3</t>
  </si>
  <si>
    <t>GO:0006501</t>
  </si>
  <si>
    <t>C-terminal protein lipidation</t>
  </si>
  <si>
    <t>GO:0038180</t>
  </si>
  <si>
    <t>nerve growth factor signaling pathway</t>
  </si>
  <si>
    <t>Coro1a/Ntrk1/Ntf3</t>
  </si>
  <si>
    <t>GO:0061762</t>
  </si>
  <si>
    <t>CAMKK-AMPK signaling cascade</t>
  </si>
  <si>
    <t>GO:1905671</t>
  </si>
  <si>
    <t>regulation of lysosome organization</t>
  </si>
  <si>
    <t>GO:0070374</t>
  </si>
  <si>
    <t>positive regulation of ERK1 and ERK2 cascade</t>
  </si>
  <si>
    <t>240/28905</t>
  </si>
  <si>
    <t>Ccl11/Ccl5/C3/Ccl8/Ccl19/Cxcl12/Icam1/Alkal2/Fgf10/Pycard/Ptprc</t>
  </si>
  <si>
    <t>GO:0007259</t>
  </si>
  <si>
    <t>receptor signaling pathway via JAK-STAT</t>
  </si>
  <si>
    <t>205/28905</t>
  </si>
  <si>
    <t>Ccl5/Ephb2/Csf2rb2/Stat1/Parp14/Csf2rb/Socs1/Hcls1/Ptk6/Ptprc</t>
  </si>
  <si>
    <t>GO:0007520</t>
  </si>
  <si>
    <t>myoblast fusion</t>
  </si>
  <si>
    <t>Cxcl9/Ccl8/Cxcl10/Cxcl12/Mymk</t>
  </si>
  <si>
    <t>GO:1902624</t>
  </si>
  <si>
    <t>positive regulation of neutrophil migration</t>
  </si>
  <si>
    <t>Lbp/Ccl19/Dapk2/Camk1d/Myo1f</t>
  </si>
  <si>
    <t>GO:0042130</t>
  </si>
  <si>
    <t>negative regulation of T cell proliferation</t>
  </si>
  <si>
    <t>105/28905</t>
  </si>
  <si>
    <t>H2-D1/H2-Q6/H2-Q4/H2-T23/H2-Q7/Ptpn6/H2-Aa</t>
  </si>
  <si>
    <t>GO:0002274</t>
  </si>
  <si>
    <t>myeloid leukocyte activation</t>
  </si>
  <si>
    <t>281/28905</t>
  </si>
  <si>
    <t>Ccl5/Lbp/Irgm1/Batf3/Ptpn6/Tmem106a/Nr1h3/Pycard/Myo1f/Pirb/Fcer1g/Nmi</t>
  </si>
  <si>
    <t>GO:0043491</t>
  </si>
  <si>
    <t>phosphatidylinositol 3-kinase/protein kinase B signal transduction</t>
  </si>
  <si>
    <t>321/28905</t>
  </si>
  <si>
    <t>Ngfr/Ntrk2/Eng/Ccl5/Ccl19/Myorg/Mmp3/Cxcl12/Ptpn6/Pik3r1/Ntrk1/Hcls1/Extl3</t>
  </si>
  <si>
    <t>GO:0030101</t>
  </si>
  <si>
    <t>natural killer cell activation</t>
  </si>
  <si>
    <t>H2-D1/H2-Q6/H2-Q4/H2-T23/H2-Q7/Coro1a/Cd2/Ptprc</t>
  </si>
  <si>
    <t>GO:0030510</t>
  </si>
  <si>
    <t>regulation of BMP signaling pathway</t>
  </si>
  <si>
    <t>Eng/Htra3/Htra1/Gpc3/Rgma/Sorl1/Dand5</t>
  </si>
  <si>
    <t>GO:0015711</t>
  </si>
  <si>
    <t>organic anion transport</t>
  </si>
  <si>
    <t>Ntrk2/Ace/Pla2r1/Slc36a2/Slc1a3/Grik1/Slc10a6/Abcd1/Hrh2/Ces1d/Slc16a14/Atp8b1/Slc4a3/Slc16a9/Adora2a/Slc16a12</t>
  </si>
  <si>
    <t>GO:0014910</t>
  </si>
  <si>
    <t>regulation of smooth muscle cell migration</t>
  </si>
  <si>
    <t>Vtn/Ccl5/Ace/Lpar1/Pgr/Sema6d/Sorl1</t>
  </si>
  <si>
    <t>GO:0032970</t>
  </si>
  <si>
    <t>regulation of actin filament-based process</t>
  </si>
  <si>
    <t>409/28905</t>
  </si>
  <si>
    <t>Atp1a2/Gsn/Ccl11/Lpar1/Wasf3/Ank2/Plekhg2/Icam1/Pik3r1/Coro1a/Plekhh2/Hcls1/Hcn4/Pycard/Myo1f</t>
  </si>
  <si>
    <t>GO:0002551</t>
  </si>
  <si>
    <t>mast cell chemotaxis</t>
  </si>
  <si>
    <t>14/28905</t>
  </si>
  <si>
    <t>Ccl11/Ccl5/Vegfd</t>
  </si>
  <si>
    <t>GO:0032429</t>
  </si>
  <si>
    <t>regulation of phospholipase A2 activity</t>
  </si>
  <si>
    <t>Pla2r1/Agtr1a/Ang</t>
  </si>
  <si>
    <t>GO:0048484</t>
  </si>
  <si>
    <t>enteric nervous system development</t>
  </si>
  <si>
    <t>Ntf3/Ednrb/Sox10</t>
  </si>
  <si>
    <t>GO:0061635</t>
  </si>
  <si>
    <t>regulation of protein complex stability</t>
  </si>
  <si>
    <t>GO:0072683</t>
  </si>
  <si>
    <t>T cell extravasation</t>
  </si>
  <si>
    <t>Ccl5/Icam1/Itgal</t>
  </si>
  <si>
    <t>GO:0160049</t>
  </si>
  <si>
    <t>negative regulation of cGAS/STING signaling pathway</t>
  </si>
  <si>
    <t>GO:1901526</t>
  </si>
  <si>
    <t>positive regulation of mitophagy</t>
  </si>
  <si>
    <t>GO:0002507</t>
  </si>
  <si>
    <t>tolerance induction</t>
  </si>
  <si>
    <t>GO:0032816</t>
  </si>
  <si>
    <t>positive regulation of natural killer cell activation</t>
  </si>
  <si>
    <t>GO:0070371</t>
  </si>
  <si>
    <t>ERK1 and ERK2 cascade</t>
  </si>
  <si>
    <t>371/28905</t>
  </si>
  <si>
    <t>Ccl11/Ccl5/C3/Ephb2/Ccl8/Ccl19/Cxcl12/Ctsh/Ptpn6/Icam1/Alkal2/Fgf10/Pycard/Ptprc</t>
  </si>
  <si>
    <t>GO:0002367</t>
  </si>
  <si>
    <t>cytokine production involved in immune response</t>
  </si>
  <si>
    <t>GO:1903034</t>
  </si>
  <si>
    <t>regulation of response to wounding</t>
  </si>
  <si>
    <t>Vtn/Serping1/Ephb2/Kng2/Ptpn6/Ptn/Wfdc1/Rgma/Extl3</t>
  </si>
  <si>
    <t>GO:0002347</t>
  </si>
  <si>
    <t>response to tumor cell</t>
  </si>
  <si>
    <t>H2-D1/Dapk1/H2-Q6/H2-Q4/H2-Q7</t>
  </si>
  <si>
    <t>GO:0003254</t>
  </si>
  <si>
    <t>regulation of membrane depolarization</t>
  </si>
  <si>
    <t>Ngfr/B2m/Scn1b/Abcd1/Hcn4</t>
  </si>
  <si>
    <t>GO:0098586</t>
  </si>
  <si>
    <t>cellular response to virus</t>
  </si>
  <si>
    <t>Irgm1/Ccl19/Igtp/Irgm2/Ikbke</t>
  </si>
  <si>
    <t>GO:0008360</t>
  </si>
  <si>
    <t>regulation of cell shape</t>
  </si>
  <si>
    <t>Ccl11/Lpar1/Wasf3/Arhgap15/Ptn/Icam1/Lst1/Coro1a</t>
  </si>
  <si>
    <t>GO:2000027</t>
  </si>
  <si>
    <t>regulation of animal organ morphogenesis</t>
  </si>
  <si>
    <t>Ngfr/Ar/Cd34/Fgf7/Agtr1a/Fgf10/Robo2</t>
  </si>
  <si>
    <t>GO:0097696</t>
  </si>
  <si>
    <t>receptor signaling pathway via STAT</t>
  </si>
  <si>
    <t>213/28905</t>
  </si>
  <si>
    <t>GO:0045621</t>
  </si>
  <si>
    <t>positive regulation of lymphocyte differentiation</t>
  </si>
  <si>
    <t>143/28905</t>
  </si>
  <si>
    <t>GO:0002637</t>
  </si>
  <si>
    <t>regulation of immunoglobulin production</t>
  </si>
  <si>
    <t>GO:0042149</t>
  </si>
  <si>
    <t>cellular response to glucose starvation</t>
  </si>
  <si>
    <t>GO:0140896</t>
  </si>
  <si>
    <t>cGAS/STING signaling pathway</t>
  </si>
  <si>
    <t>GO:1903599</t>
  </si>
  <si>
    <t>positive regulation of autophagy of mitochondrion</t>
  </si>
  <si>
    <t>GO:0010563</t>
  </si>
  <si>
    <t>negative regulation of phosphorus metabolic process</t>
  </si>
  <si>
    <t>419/28905</t>
  </si>
  <si>
    <t>Gbp4/Deptor/Ephb2/Pid1/Cdkn1c/Parp14/Ptpn6/Socs1/Rd3/Ntf3/Samsn1/Pycard/Ptk6/Gadd45g/Ptprc</t>
  </si>
  <si>
    <t>GO:0045936</t>
  </si>
  <si>
    <t>negative regulation of phosphate metabolic process</t>
  </si>
  <si>
    <t>GO:0071900</t>
  </si>
  <si>
    <t>regulation of protein serine/threonine kinase activity</t>
  </si>
  <si>
    <t>294/28905</t>
  </si>
  <si>
    <t>Tnxb/Irgm1/Ccl19/Igtp/Sash1/Cdkn1c/Fzd4/Irgm2/Ptpn6/Ntf3/Pycard/Ptprc</t>
  </si>
  <si>
    <t>GO:0010875</t>
  </si>
  <si>
    <t>positive regulation of cholesterol efflux</t>
  </si>
  <si>
    <t>Abca8a/Pltp/Nr1h3/Ces1d</t>
  </si>
  <si>
    <t>GO:0032647</t>
  </si>
  <si>
    <t>regulation of interferon-alpha production</t>
  </si>
  <si>
    <t>Gbp4/Stat1/Ifih1/Nmi</t>
  </si>
  <si>
    <t>GO:0048545</t>
  </si>
  <si>
    <t>response to steroid hormone</t>
  </si>
  <si>
    <t>Adh1/Ntrk2/Atp1a2/Cyp7b1/Ar/Pgr/Tcf21/Agtr1a/Pik3r1/Nr1h3/Sult1a1</t>
  </si>
  <si>
    <t>GO:1902107</t>
  </si>
  <si>
    <t>positive regulation of leukocyte differentiation</t>
  </si>
  <si>
    <t>217/28905</t>
  </si>
  <si>
    <t>Ccl5/Ccl19/H2-DMa/Pnp/Socs1/H2-Aa/Hcls1/Il2rg/Actl6b/Ptprc</t>
  </si>
  <si>
    <t>GO:1903708</t>
  </si>
  <si>
    <t>positive regulation of hemopoiesis</t>
  </si>
  <si>
    <t>GO:0007548</t>
  </si>
  <si>
    <t>sex differentiation</t>
  </si>
  <si>
    <t>Ace/Ar/Pgr/Fgf7/Ptx3/Fzd4/Tcf21/Icam1/Ntrk1/Fgf10/Lfng/Adam5/Cntfr</t>
  </si>
  <si>
    <t>GO:0097193</t>
  </si>
  <si>
    <t>intrinsic apoptotic signaling pathway</t>
  </si>
  <si>
    <t>Ifi207/Ifi203/Steap3/Ifi205/Mndal/Cxcl12/Pnp/Ikbke/Casp12/Pik3r1/Dapk2/Pycard/Ifi206</t>
  </si>
  <si>
    <t>GO:0051145</t>
  </si>
  <si>
    <t>smooth muscle cell differentiation</t>
  </si>
  <si>
    <t>Eng/Ramp2/C3/Fgf10/Ntf3/Ednrb</t>
  </si>
  <si>
    <t>GO:0071677</t>
  </si>
  <si>
    <t>positive regulation of mononuclear cell migration</t>
  </si>
  <si>
    <t>GO:0002369</t>
  </si>
  <si>
    <t>T cell cytokine production</t>
  </si>
  <si>
    <t>GO:0031648</t>
  </si>
  <si>
    <t>protein destabilization</t>
  </si>
  <si>
    <t>Gsn/Irgm1/Igtp/Ctsh/Irgm2</t>
  </si>
  <si>
    <t>GO:0045777</t>
  </si>
  <si>
    <t>positive regulation of blood pressure</t>
  </si>
  <si>
    <t>Eng/Rarres2/Ace/Agtr1a/Hsd11b2</t>
  </si>
  <si>
    <t>GO:0043583</t>
  </si>
  <si>
    <t>ear development</t>
  </si>
  <si>
    <t>258/28905</t>
  </si>
  <si>
    <t>Hpca/Igfbp7/Osr2/Ephb2/H2-DMa/Cebpd/H2-T23/Sobp/Fgf10/Atp8b1/Ift27</t>
  </si>
  <si>
    <t>GO:0032222</t>
  </si>
  <si>
    <t>regulation of synaptic transmission, cholinergic</t>
  </si>
  <si>
    <t>GO:0008406</t>
  </si>
  <si>
    <t>gonad development</t>
  </si>
  <si>
    <t>260/28905</t>
  </si>
  <si>
    <t>Ace/Ar/Pgr/Fgf7/Ptx3/Fzd4/Tcf21/Icam1/Ntrk1/Lfng/Adam5</t>
  </si>
  <si>
    <t>GO:0010883</t>
  </si>
  <si>
    <t>regulation of lipid storage</t>
  </si>
  <si>
    <t>Mest/C3/Ikbke/Nr1h3/Ces1d</t>
  </si>
  <si>
    <t>GO:0070372</t>
  </si>
  <si>
    <t>regulation of ERK1 and ERK2 cascade</t>
  </si>
  <si>
    <t>Ccl11/Ccl5/C3/Ephb2/Ccl8/Ccl19/Cxcl12/Ptpn6/Icam1/Alkal2/Fgf10/Pycard/Ptprc</t>
  </si>
  <si>
    <t>GO:2000117</t>
  </si>
  <si>
    <t>negative regulation of cysteine-type endopeptidase activity</t>
  </si>
  <si>
    <t>86/28905</t>
  </si>
  <si>
    <t>Ifi207/Dpep1/Ifi203/Ifi205/Mndal/Ifi206</t>
  </si>
  <si>
    <t>GO:0010518</t>
  </si>
  <si>
    <t>positive regulation of phospholipase activity</t>
  </si>
  <si>
    <t>Ccl5/Lpar1/Agtr1a/Ang</t>
  </si>
  <si>
    <t>GO:0001961</t>
  </si>
  <si>
    <t>positive regulation of cytokine-mediated signaling pathway</t>
  </si>
  <si>
    <t>Irgm1/Igtp/Parp14/Irgm2/Ikbke</t>
  </si>
  <si>
    <t>GO:0031663</t>
  </si>
  <si>
    <t>lipopolysaccharide-mediated signaling pathway</t>
  </si>
  <si>
    <t>Lbp/Sash1/Stat1/Trim30a/Trim30b</t>
  </si>
  <si>
    <t>GO:0045137</t>
  </si>
  <si>
    <t>development of primary sexual characteristics</t>
  </si>
  <si>
    <t>GO:0048839</t>
  </si>
  <si>
    <t>inner ear development</t>
  </si>
  <si>
    <t>225/28905</t>
  </si>
  <si>
    <t>Hpca/Igfbp7/Ephb2/H2-DMa/Cebpd/H2-T23/Sobp/Fgf10/Atp8b1/Ift27</t>
  </si>
  <si>
    <t>GO:0043547</t>
  </si>
  <si>
    <t>positive regulation of GTPase activity</t>
  </si>
  <si>
    <t>Ccl11/Ccl5/Adap2/Ccl8/Ccl19/Rasgrp2/Rgs10/Ntrk1/Rgma/Ntf3</t>
  </si>
  <si>
    <t>GO:0051966</t>
  </si>
  <si>
    <t>regulation of synaptic transmission, glutamatergic</t>
  </si>
  <si>
    <t>88/28905</t>
  </si>
  <si>
    <t>Ngfr/Ntrk2/Grik1/Ntrk1/Grm8/Adora2a</t>
  </si>
  <si>
    <t>GO:2000107</t>
  </si>
  <si>
    <t>negative regulation of leukocyte apoptotic process</t>
  </si>
  <si>
    <t>Ccl5/Ccl19/Cxcl12/Pnp/Hcls1/Fcer1g</t>
  </si>
  <si>
    <t>GO:0006826</t>
  </si>
  <si>
    <t>iron ion transport</t>
  </si>
  <si>
    <t>B2m/Steap3/Steap4/Cp/Heph</t>
  </si>
  <si>
    <t>GO:0032607</t>
  </si>
  <si>
    <t>interferon-alpha production</t>
  </si>
  <si>
    <t>36/28905</t>
  </si>
  <si>
    <t>GO:0097531</t>
  </si>
  <si>
    <t>mast cell migration</t>
  </si>
  <si>
    <t>GO:0098792</t>
  </si>
  <si>
    <t>xenophagy</t>
  </si>
  <si>
    <t>GO:0090092</t>
  </si>
  <si>
    <t>regulation of transmembrane receptor protein serine/threonine kinase signaling pathway</t>
  </si>
  <si>
    <t>266/28905</t>
  </si>
  <si>
    <t>Eng/Cilp/Htra3/Cdkn1c/Htra1/Gpc3/Adamtsl2/Fgf10/Rgma/Sorl1/Dand5</t>
  </si>
  <si>
    <t>GO:0051962</t>
  </si>
  <si>
    <t>positive regulation of nervous system development</t>
  </si>
  <si>
    <t>392/28905</t>
  </si>
  <si>
    <t>Ntrk2/Ace/Ephb2/Srpx2/Cxcl12/Fzd4/Ptn/Pik3r1/Ntrk1/Robo2/Tnik/Ntf3/Sox10/Jade2</t>
  </si>
  <si>
    <t>GO:0051101</t>
  </si>
  <si>
    <t>regulation of DNA binding</t>
  </si>
  <si>
    <t>Ifi207/Ifi203/Ifi205/Runx1t1/Sp100/Mndal/Ifi206</t>
  </si>
  <si>
    <t>GO:0001959</t>
  </si>
  <si>
    <t>regulation of cytokine-mediated signaling pathway</t>
  </si>
  <si>
    <t>Irgm1/Igtp/Parp14/Irgm2/Ikbke/Isg15/Pycard/Ptprc</t>
  </si>
  <si>
    <t>GO:0060041</t>
  </si>
  <si>
    <t>retina development in camera-type eye</t>
  </si>
  <si>
    <t>190/28905</t>
  </si>
  <si>
    <t>Ntrk2/Vstm4/C3/Fzd4/Lamb2/Ptn/Tbc1d32/Rd3/Mfrp</t>
  </si>
  <si>
    <t>GO:0050878</t>
  </si>
  <si>
    <t>regulation of body fluid levels</t>
  </si>
  <si>
    <t>Entpd2/Vtn/Serping1/Svep1/Ephb2/Kng2/Ptpn6/Nr1h3/Fgf10/Ednrb/Fcer1g/Adora2a/Hsd11b2</t>
  </si>
  <si>
    <t>GO:0045954</t>
  </si>
  <si>
    <t>positive regulation of natural killer cell mediated cytotoxicity</t>
  </si>
  <si>
    <t>GO:0090023</t>
  </si>
  <si>
    <t>positive regulation of neutrophil chemotaxis</t>
  </si>
  <si>
    <t>Lbp/Ccl19/Dapk2/Camk1d</t>
  </si>
  <si>
    <t>GO:0001656</t>
  </si>
  <si>
    <t>metanephros development</t>
  </si>
  <si>
    <t>Osr2/Tcf21/Gpc3/Lamb2/Fgf10/Robo2</t>
  </si>
  <si>
    <t>GO:1902622</t>
  </si>
  <si>
    <t>regulation of neutrophil migration</t>
  </si>
  <si>
    <t>62/28905</t>
  </si>
  <si>
    <t>GO:0046068</t>
  </si>
  <si>
    <t>cGMP metabolic process</t>
  </si>
  <si>
    <t>Gucy1b1/Gucy1a1/Pde1a</t>
  </si>
  <si>
    <t>GO:1901096</t>
  </si>
  <si>
    <t>regulation of autophagosome maturation</t>
  </si>
  <si>
    <t>GO:0048660</t>
  </si>
  <si>
    <t>regulation of smooth muscle cell proliferation</t>
  </si>
  <si>
    <t>194/28905</t>
  </si>
  <si>
    <t>Apod/Ccl5/Ogn/Pde1a/Ptgir/Agtr1a/Pik3r1/Calcrl/Ang</t>
  </si>
  <si>
    <t>GO:0001508</t>
  </si>
  <si>
    <t>action potential</t>
  </si>
  <si>
    <t>Ntrk2/Atp1a2/Scn7a/Kcna2/Ank2/Scn1b/Hcn4/Slc4a3</t>
  </si>
  <si>
    <t>GO:0086091</t>
  </si>
  <si>
    <t>regulation of heart rate by cardiac conduction</t>
  </si>
  <si>
    <t>Ace/Ank2/Scn1b/Hcn4</t>
  </si>
  <si>
    <t>GO:0002717</t>
  </si>
  <si>
    <t>positive regulation of natural killer cell mediated immunity</t>
  </si>
  <si>
    <t>GO:0048260</t>
  </si>
  <si>
    <t>positive regulation of receptor-mediated endocytosis</t>
  </si>
  <si>
    <t>B2m/Vtn/C3/Ccl19/Ntf3</t>
  </si>
  <si>
    <t>GO:0010827</t>
  </si>
  <si>
    <t>regulation of glucose transmembrane transport</t>
  </si>
  <si>
    <t>Ace/C3/Pid1/Aoc3/Gpc3/Gip</t>
  </si>
  <si>
    <t>GO:0032526</t>
  </si>
  <si>
    <t>response to retinoic acid</t>
  </si>
  <si>
    <t>Adh1/Mest/Cyp26b1/Sp100/Ctsh/Ptk6</t>
  </si>
  <si>
    <t>GO:0032368</t>
  </si>
  <si>
    <t>regulation of lipid transport</t>
  </si>
  <si>
    <t>159/28905</t>
  </si>
  <si>
    <t>Abca8a/Pla2r1/Agtr1a/Pltp/Nr1h3/Hrh2/Ces1d/Lipg</t>
  </si>
  <si>
    <t>GO:0015850</t>
  </si>
  <si>
    <t>organic hydroxy compound transport</t>
  </si>
  <si>
    <t>Abca8a/Kcna2/Cxcl12/Agtr1a/Slc10a6/Pltp/Nr1h3/Ces1d/Atp8b1/Lipg/Fcer1g/Adora2a</t>
  </si>
  <si>
    <t>GO:0050767</t>
  </si>
  <si>
    <t>regulation of neurogenesis</t>
  </si>
  <si>
    <t>Ntrk2/B2m/Ccl11/Ace/Ephb2/Cxcl12/Fzd4/Ptn/Sema6d/Robo2/Tnik/Rgma/Ntf3/Sox10/Sorl1/Jade2</t>
  </si>
  <si>
    <t>GO:0022604</t>
  </si>
  <si>
    <t>regulation of cell morphogenesis</t>
  </si>
  <si>
    <t>276/28905</t>
  </si>
  <si>
    <t>Ccl11/Ephb2/Lpar1/Wasf3/Fzd4/Arhgap15/Ptn/Icam1/Lst1/Coro1a/Tnik</t>
  </si>
  <si>
    <t>GO:1900225</t>
  </si>
  <si>
    <t>regulation of NLRP3 inflammasome complex assembly</t>
  </si>
  <si>
    <t>GO:0051098</t>
  </si>
  <si>
    <t>regulation of binding</t>
  </si>
  <si>
    <t>361/28905</t>
  </si>
  <si>
    <t>B2m/Ifi207/Ifi203/Vtn/Ifi205/Runx1t1/Sp100/Mndal/Ebf2/Lfng/Rgma/Itga4/Ifi206</t>
  </si>
  <si>
    <t>GO:0071805</t>
  </si>
  <si>
    <t>potassium ion transmembrane transport</t>
  </si>
  <si>
    <t>198/28905</t>
  </si>
  <si>
    <t>Atp1a2/Kcna2/Ank2/Slc1a3/Kcnk2/Atp1b2/Hcn4/Kcnh8/Slc9a9</t>
  </si>
  <si>
    <t>GO:0097553</t>
  </si>
  <si>
    <t>calcium ion transmembrane import into cytosol</t>
  </si>
  <si>
    <t>Cxcl9/Cxcl10/Ccl19/Ank2/Ptpn6/Agtr1a/Coro1a/Trpv3/Ptprc</t>
  </si>
  <si>
    <t>GO:0030336</t>
  </si>
  <si>
    <t>negative regulation of cell migration</t>
  </si>
  <si>
    <t>Ngfr/Apod/Cygb/Dpep1/Eng/Sp100/Ifitm1/Cxcl12/Ptn/Sema6d/Atp1b2/Angpt4</t>
  </si>
  <si>
    <t>GO:0002921</t>
  </si>
  <si>
    <t>negative regulation of humoral immune response</t>
  </si>
  <si>
    <t>Serping1/Svep1/Ptpn6</t>
  </si>
  <si>
    <t>GO:1901741</t>
  </si>
  <si>
    <t>positive regulation of myoblast fusion</t>
  </si>
  <si>
    <t>Cxcl9/Ccl8/Cxcl12</t>
  </si>
  <si>
    <t>GO:0034142</t>
  </si>
  <si>
    <t>toll-like receptor 4 signaling pathway</t>
  </si>
  <si>
    <t>Lbp/Pik3r1/Nr1h3/Tril/Nmi</t>
  </si>
  <si>
    <t>GO:0071902</t>
  </si>
  <si>
    <t>positive regulation of protein serine/threonine kinase activity</t>
  </si>
  <si>
    <t>Irgm1/Ccl19/Igtp/Sash1/Fzd4/Irgm2/Ntf3/Ptprc</t>
  </si>
  <si>
    <t>GO:0048511</t>
  </si>
  <si>
    <t>rhythmic process</t>
  </si>
  <si>
    <t>320/28905</t>
  </si>
  <si>
    <t>Ngfr/Ntrk2/Cyp7b1/Pgr/Kcna2/Mycbp2/Ptx3/Fzd4/Ptn/Ntrk1/Ces1d/Adora2a</t>
  </si>
  <si>
    <t>GO:0051091</t>
  </si>
  <si>
    <t>positive regulation of DNA-binding transcription factor activity</t>
  </si>
  <si>
    <t>238/28905</t>
  </si>
  <si>
    <t>Sp100/Ar/Trim30a/Fzd4/Eda/Ikbke/Trim30b/Camk1d/Ntrk1/Pycard</t>
  </si>
  <si>
    <t>GO:0006790</t>
  </si>
  <si>
    <t>sulfur compound metabolic process</t>
  </si>
  <si>
    <t>Ggt5/Dpep1/Gstt1/Fmo1/Tpst1/Abcd1/Hmgcs2/Ces1d/Sult6b1/Sult1a1/Extl3/Ednrb</t>
  </si>
  <si>
    <t>GO:0040013</t>
  </si>
  <si>
    <t>negative regulation of locomotion</t>
  </si>
  <si>
    <t>364/28905</t>
  </si>
  <si>
    <t>Ngfr/Apod/Cygb/Dpep1/Eng/Sp100/Ifitm1/Cxcl12/Ptn/Sema6d/Atp1b2/Angpt4/Robo2</t>
  </si>
  <si>
    <t>GO:0048872</t>
  </si>
  <si>
    <t>homeostasis of number of cells</t>
  </si>
  <si>
    <t>B2m/Col14a1/P2ry14/Lmo2/Spns2/Stat1/Coro1a/Nkx2-3/Hcls1/Isg15/Heph/Pirb/Fcer1g/Gapt</t>
  </si>
  <si>
    <t>GO:0031400</t>
  </si>
  <si>
    <t>negative regulation of protein modification process</t>
  </si>
  <si>
    <t>Gbp4/Deptor/Ephb2/Pid1/Cdkn1c/Parp14/Ptpn6/Socs1/Isg15/Ntf3/Samsn1/Pycard/Ptk6/Gadd45g/Ptprc</t>
  </si>
  <si>
    <t>GO:0045637</t>
  </si>
  <si>
    <t>regulation of myeloid cell differentiation</t>
  </si>
  <si>
    <t>B2m/Lrrc17/Ccl5/Lmo2/Stat1/Pik3r1/Hcls1/Isg15/Clec2g/Pirb</t>
  </si>
  <si>
    <t>GO:0071624</t>
  </si>
  <si>
    <t>positive regulation of granulocyte chemotaxis</t>
  </si>
  <si>
    <t>GO:0048534</t>
  </si>
  <si>
    <t>hematopoietic or lymphoid organ development</t>
  </si>
  <si>
    <t>Lrrc17/Spns2/Tcf21/Nkx2-3/Fgf10/Cxcr5/Ptprc</t>
  </si>
  <si>
    <t>GO:0033002</t>
  </si>
  <si>
    <t>muscle cell proliferation</t>
  </si>
  <si>
    <t>Apod/Ccl5/Ogn/Pde1a/Ptgir/Gli1/Agtr1a/Kcnk2/Pik3r1/Calcrl/Ang</t>
  </si>
  <si>
    <t>GO:0060541</t>
  </si>
  <si>
    <t>respiratory system development</t>
  </si>
  <si>
    <t>Ace/Pgr/Fgf7/Gli1/Ctsh/Tcf21/Gpc3/Eda/Adamtsl2/Hsd11b1/Fgf10</t>
  </si>
  <si>
    <t>GO:0043270</t>
  </si>
  <si>
    <t>positive regulation of monoatomic ion transport</t>
  </si>
  <si>
    <t>Ccl5/Ephb2/Cxcl9/Cxcl10/Ank2/Cxcl12/Agtr1a/Atp1b2/Scn1b/Trpv3</t>
  </si>
  <si>
    <t>GO:0001655</t>
  </si>
  <si>
    <t>urogenital system development</t>
  </si>
  <si>
    <t>Cyp7b1/Ar/Osr2/Ephb2/Fgf10</t>
  </si>
  <si>
    <t>GO:0042311</t>
  </si>
  <si>
    <t>vasodilation</t>
  </si>
  <si>
    <t>Vstm4/Gucy1a1/Kng2/Ednrb/Adora2a</t>
  </si>
  <si>
    <t>GO:0060337</t>
  </si>
  <si>
    <t>type I interferon-mediated signaling pathway</t>
  </si>
  <si>
    <t>Ifitm1/Stat1/Ifih1/Ikbke/Isg15</t>
  </si>
  <si>
    <t>GO:0071357</t>
  </si>
  <si>
    <t>cellular response to type I interferon</t>
  </si>
  <si>
    <t>GO:0002418</t>
  </si>
  <si>
    <t>immune response to tumor cell</t>
  </si>
  <si>
    <t>GO:0060603</t>
  </si>
  <si>
    <t>mammary gland duct morphogenesis</t>
  </si>
  <si>
    <t>Ccl11/Ar/Pgr/Fgf10</t>
  </si>
  <si>
    <t>GO:0110053</t>
  </si>
  <si>
    <t>regulation of actin filament organization</t>
  </si>
  <si>
    <t>283/28905</t>
  </si>
  <si>
    <t>Gsn/Ccl11/Lpar1/Wasf3/Plekhg2/Icam1/Pik3r1/Coro1a/Plekhh2/Hcls1/Pycard</t>
  </si>
  <si>
    <t>GO:0048659</t>
  </si>
  <si>
    <t>smooth muscle cell proliferation</t>
  </si>
  <si>
    <t>GO:0001991</t>
  </si>
  <si>
    <t>regulation of systemic arterial blood pressure by circulatory renin-angiotensin</t>
  </si>
  <si>
    <t>Ace/Agtr1a/Ednrb</t>
  </si>
  <si>
    <t>GO:0002923</t>
  </si>
  <si>
    <t>regulation of humoral immune response mediated by circulating immunoglobulin</t>
  </si>
  <si>
    <t>Svep1/Ptpn6/Ptprc</t>
  </si>
  <si>
    <t>GO:0018410</t>
  </si>
  <si>
    <t>C-terminal protein amino acid modification</t>
  </si>
  <si>
    <t>GO:0048259</t>
  </si>
  <si>
    <t>regulation of receptor-mediated endocytosis</t>
  </si>
  <si>
    <t>Hpca/B2m/Vtn/C3/Lpar1/Ccl19/Ntf3</t>
  </si>
  <si>
    <t>GO:1903707</t>
  </si>
  <si>
    <t>negative regulation of hemopoiesis</t>
  </si>
  <si>
    <t>Lrrc17/Irgm1/Fgl2/Pik3r1/Socs1/Clec2g/Pirb</t>
  </si>
  <si>
    <t>GO:0016358</t>
  </si>
  <si>
    <t>dendrite development</t>
  </si>
  <si>
    <t>Ngfr/Ntrk2/Ephb2/Lpar1/Fzd4/Matn2/Sdk1/Ptn/Lst1/Camk1d/Tnik/Actl6b</t>
  </si>
  <si>
    <t>GO:0051968</t>
  </si>
  <si>
    <t>positive regulation of synaptic transmission, glutamatergic</t>
  </si>
  <si>
    <t>Ngfr/Ntrk2/Ntrk1/Adora2a</t>
  </si>
  <si>
    <t>GO:0008064</t>
  </si>
  <si>
    <t>regulation of actin polymerization or depolymerization</t>
  </si>
  <si>
    <t>Gsn/Ccl11/Plekhg2/Icam1/Coro1a/Plekhh2/Hcls1/Pycard</t>
  </si>
  <si>
    <t>GO:0061337</t>
  </si>
  <si>
    <t>cardiac conduction</t>
  </si>
  <si>
    <t>Ace/Ank2/Scn1b/Hcn4/Slc4a3</t>
  </si>
  <si>
    <t>GO:0002040</t>
  </si>
  <si>
    <t>sprouting angiogenesis</t>
  </si>
  <si>
    <t>Ngfr/Vstm4/Ramp2/Vegfd/Rspo3/Srpx2/Agtr1a</t>
  </si>
  <si>
    <t>GO:0007009</t>
  </si>
  <si>
    <t>plasma membrane organization</t>
  </si>
  <si>
    <t>Gsn/Ar/Ank2/Plscr4/Abcd1/Mymk/Atp8b1/Ptprc</t>
  </si>
  <si>
    <t>GO:0051651</t>
  </si>
  <si>
    <t>maintenance of location in cell</t>
  </si>
  <si>
    <t>247/28905</t>
  </si>
  <si>
    <t>Gsn/Sp100/Cxcl9/Cxcl10/Ccl19/Ank2/Ptpn6/Coro1a/Sorl1/Ptprc</t>
  </si>
  <si>
    <t>GO:0030324</t>
  </si>
  <si>
    <t>lung development</t>
  </si>
  <si>
    <t>248/28905</t>
  </si>
  <si>
    <t>Ace/Pgr/Fgf7/Gli1/Ctsh/Tcf21/Gpc3/Adamtsl2/Hsd11b1/Fgf10</t>
  </si>
  <si>
    <t>GO:2000146</t>
  </si>
  <si>
    <t>negative regulation of cell motility</t>
  </si>
  <si>
    <t>GO:0002335</t>
  </si>
  <si>
    <t>mature B cell differentiation</t>
  </si>
  <si>
    <t>Irf8/Nkx2-3/Lfng/Il2rg</t>
  </si>
  <si>
    <t>GO:0038179</t>
  </si>
  <si>
    <t>neurotrophin signaling pathway</t>
  </si>
  <si>
    <t>Coro1a/Ntrk1/Ndn/Ntf3</t>
  </si>
  <si>
    <t>GO:0097028</t>
  </si>
  <si>
    <t>dendritic cell differentiation</t>
  </si>
  <si>
    <t>Batf3/Ccl19/Irf8/Pirb</t>
  </si>
  <si>
    <t>GO:0050890</t>
  </si>
  <si>
    <t>cognition</t>
  </si>
  <si>
    <t>Ntrk2/B2m/Atp1a2/Cyp7b1/Ccl11/Ephb2/Ptn/Sobp/Ntrk1/Hrh2/Gip/Ntf3/Pirb</t>
  </si>
  <si>
    <t>GO:0032835</t>
  </si>
  <si>
    <t>glomerulus development</t>
  </si>
  <si>
    <t>Col4a4/Tcf21/Col4a3/Lamb2/Ednrb</t>
  </si>
  <si>
    <t>GO:1901652</t>
  </si>
  <si>
    <t>response to peptide</t>
  </si>
  <si>
    <t>Ngfr/Rarres2/Serpina3n/Ace/Pid1/Stat1/Agtr1a/Icam1/Pik3r1/Serpina3c/Socs1/Itga4/Ednrb/Sorl1/Serpina3g</t>
  </si>
  <si>
    <t>GO:0098739</t>
  </si>
  <si>
    <t>import across plasma membrane</t>
  </si>
  <si>
    <t>209/28905</t>
  </si>
  <si>
    <t>Atp1a2/Slc15a3/Slc36a2/Slc1a3/Agtr1a/Atp1b2/Hcn4/Trpv3/Slc9a9</t>
  </si>
  <si>
    <t>GO:0030832</t>
  </si>
  <si>
    <t>regulation of actin filament length</t>
  </si>
  <si>
    <t>GO:0002440</t>
  </si>
  <si>
    <t>production of molecular mediator of immune response</t>
  </si>
  <si>
    <t>423/28905</t>
  </si>
  <si>
    <t>B2m/H2-D1/H2-Q6/Ephb2/H2-Q4/H2-T23/H2-Q7/Fgl2/Tril/Pycard/H2-Ab1/Fcer1g/Ptprc/Gapt</t>
  </si>
  <si>
    <t>GO:0050728</t>
  </si>
  <si>
    <t>negative regulation of inflammatory response</t>
  </si>
  <si>
    <t>172/28905</t>
  </si>
  <si>
    <t>Irgm1/Igtp/Irgm2/Ptpn6/Wfdc1/Nr1h3/Extl3/Adora2a</t>
  </si>
  <si>
    <t>GO:0007611</t>
  </si>
  <si>
    <t>learning or memory</t>
  </si>
  <si>
    <t>335/28905</t>
  </si>
  <si>
    <t>Ntrk2/B2m/Atp1a2/Cyp7b1/Ccl11/Ephb2/Ptn/Ntrk1/Hrh2/Gip/Ntf3/Pirb</t>
  </si>
  <si>
    <t>GO:0001667</t>
  </si>
  <si>
    <t>ameboidal-type cell migration</t>
  </si>
  <si>
    <t>Cygb/Vstm4/Sp100/Fgf7/Srpx2/Sash1/Cxcl12/Ctsh/Sema6d/Coro1a/Fgf10/Angpt4/Itga4/Ednrb/Sox10</t>
  </si>
  <si>
    <t>GO:0014911</t>
  </si>
  <si>
    <t>positive regulation of smooth muscle cell migration</t>
  </si>
  <si>
    <t>Vtn/Ccl5/Lpar1/Pgr/Sema6d</t>
  </si>
  <si>
    <t>GO:0051926</t>
  </si>
  <si>
    <t>negative regulation of calcium ion transport</t>
  </si>
  <si>
    <t>Atp1a2/Ace/Rrad/Icam1/Rem1</t>
  </si>
  <si>
    <t>GO:0140115</t>
  </si>
  <si>
    <t>export across plasma membrane</t>
  </si>
  <si>
    <t>Atp1a2/Kcna2/Slc36a2/Slc22a18/Atp1b2</t>
  </si>
  <si>
    <t>GO:0032890</t>
  </si>
  <si>
    <t>regulation of organic acid transport</t>
  </si>
  <si>
    <t>102/28905</t>
  </si>
  <si>
    <t>Pla2r1/Slc36a2/Grik1/Hrh2/Ces1d/Adora2a</t>
  </si>
  <si>
    <t>GO:0007631</t>
  </si>
  <si>
    <t>feeding behavior</t>
  </si>
  <si>
    <t>Ntrk2/Ace/Npy1r/Aoc3/Agtr1a/Adora2a/Cntfr</t>
  </si>
  <si>
    <t>GO:0051209</t>
  </si>
  <si>
    <t>release of sequestered calcium ion into cytosol</t>
  </si>
  <si>
    <t>Cxcl9/Cxcl10/Ccl19/Ank2/Ptpn6/Coro1a/Ptprc</t>
  </si>
  <si>
    <t>GO:0030323</t>
  </si>
  <si>
    <t>respiratory tube development</t>
  </si>
  <si>
    <t>GO:0006953</t>
  </si>
  <si>
    <t>acute-phase response</t>
  </si>
  <si>
    <t>Ccl5/Serpina3n/Lbp/Ednrb</t>
  </si>
  <si>
    <t>GO:0010874</t>
  </si>
  <si>
    <t>regulation of cholesterol efflux</t>
  </si>
  <si>
    <t>GO:0045671</t>
  </si>
  <si>
    <t>negative regulation of osteoclast differentiation</t>
  </si>
  <si>
    <t>Lrrc17/Pik3r1/Clec2g/Pirb</t>
  </si>
  <si>
    <t>GO:1901568</t>
  </si>
  <si>
    <t>fatty acid derivative metabolic process</t>
  </si>
  <si>
    <t>Ggt5/Dpep1/Abcd1/Hmgcs2</t>
  </si>
  <si>
    <t>GO:0051283</t>
  </si>
  <si>
    <t>negative regulation of sequestering of calcium ion</t>
  </si>
  <si>
    <t>GO:0032370</t>
  </si>
  <si>
    <t>positive regulation of lipid transport</t>
  </si>
  <si>
    <t>Abca8a/Pla2r1/Pltp/Nr1h3/Ces1d/Lipg</t>
  </si>
  <si>
    <t>GO:0032371</t>
  </si>
  <si>
    <t>regulation of sterol transport</t>
  </si>
  <si>
    <t>GO:0032374</t>
  </si>
  <si>
    <t>regulation of cholesterol transport</t>
  </si>
  <si>
    <t>GO:0086003</t>
  </si>
  <si>
    <t>cardiac muscle cell contraction</t>
  </si>
  <si>
    <t>Atp1a2/Gsn/Ank2/Scn1b/Hcn4</t>
  </si>
  <si>
    <t>GO:1901224</t>
  </si>
  <si>
    <t>positive regulation of non-canonical NF-kappaB signal transduction</t>
  </si>
  <si>
    <t>Ccl19/Sash1/Eda/Pycard/Nmi</t>
  </si>
  <si>
    <t>GO:0019731</t>
  </si>
  <si>
    <t>antibacterial humoral response</t>
  </si>
  <si>
    <t>B2m/H2-D1/H2-Q6/H2-Q4/H2-T23/H2-Q7/Ang</t>
  </si>
  <si>
    <t>GO:0051928</t>
  </si>
  <si>
    <t>positive regulation of calcium ion transport</t>
  </si>
  <si>
    <t>Ccl5/Cxcl9/Cxcl10/Ank2/Cxcl12/Agtr1a/Trpv3</t>
  </si>
  <si>
    <t>GO:0043010</t>
  </si>
  <si>
    <t>camera-type eye development</t>
  </si>
  <si>
    <t>383/28905</t>
  </si>
  <si>
    <t>Ntrk2/Vstm4/C3/Osr2/Ephb2/Cdkn1c/Fzd4/Lamb2/Ptn/Tbc1d32/Fgf10/Rd3/Mfrp</t>
  </si>
  <si>
    <t>GO:0050768</t>
  </si>
  <si>
    <t>negative regulation of neurogenesis</t>
  </si>
  <si>
    <t>B2m/Ccl11/Ephb2/Ptn/Sema6d/Rgma/Sox10/Sorl1</t>
  </si>
  <si>
    <t>GO:0090022</t>
  </si>
  <si>
    <t>regulation of neutrophil chemotaxis</t>
  </si>
  <si>
    <t>GO:0032412</t>
  </si>
  <si>
    <t>regulation of monoatomic ion transmembrane transporter activity</t>
  </si>
  <si>
    <t>214/28905</t>
  </si>
  <si>
    <t>Hpca/Dapk1/Fxyd6/Ephb2/Ank2/Rrad/Atp1b2/Scn1b/Rem1</t>
  </si>
  <si>
    <t>GO:1905330</t>
  </si>
  <si>
    <t>regulation of morphogenesis of an epithelium</t>
  </si>
  <si>
    <t>73/28905</t>
  </si>
  <si>
    <t>Ar/Cxcl10/Fgf7/Agtr1a/Fgf10</t>
  </si>
  <si>
    <t>GO:0030316</t>
  </si>
  <si>
    <t>osteoclast differentiation</t>
  </si>
  <si>
    <t>139/28905</t>
  </si>
  <si>
    <t>Lrrc17/Ccl5/Gpc3/Pik3r1/Clec2g/Pirb/Fcer1g</t>
  </si>
  <si>
    <t>GO:0051282</t>
  </si>
  <si>
    <t>regulation of sequestering of calcium ion</t>
  </si>
  <si>
    <t>GO:1905475</t>
  </si>
  <si>
    <t>regulation of protein localization to membrane</t>
  </si>
  <si>
    <t>215/28905</t>
  </si>
  <si>
    <t>Hpca/Gsn/Ar/Ephb2/Pid1/Gpc3/Ptn/Pik3r1/Tnik</t>
  </si>
  <si>
    <t>GO:0007596</t>
  </si>
  <si>
    <t>blood coagulation</t>
  </si>
  <si>
    <t>Entpd2/Vtn/Serping1/Svep1/Ephb2/Kng2/Ptpn6/Fcer1g</t>
  </si>
  <si>
    <t>GO:0002922</t>
  </si>
  <si>
    <t>positive regulation of humoral immune response</t>
  </si>
  <si>
    <t>C3/H2-DMa/Ptprc</t>
  </si>
  <si>
    <t>GO:0010818</t>
  </si>
  <si>
    <t>T cell chemotaxis</t>
  </si>
  <si>
    <t>Ccl5/Cxcl10/Cxcl12</t>
  </si>
  <si>
    <t>GO:0050966</t>
  </si>
  <si>
    <t>detection of mechanical stimulus involved in sensory perception of pain</t>
  </si>
  <si>
    <t>Cxcl12/Ntrk1/Grm8</t>
  </si>
  <si>
    <t>GO:0090141</t>
  </si>
  <si>
    <t>positive regulation of mitochondrial fission</t>
  </si>
  <si>
    <t>GO:0071825</t>
  </si>
  <si>
    <t>protein-lipid complex organization</t>
  </si>
  <si>
    <t>Pltp/Ces1d/Lipg/Pcdhga3</t>
  </si>
  <si>
    <t>GO:0048662</t>
  </si>
  <si>
    <t>negative regulation of smooth muscle cell proliferation</t>
  </si>
  <si>
    <t>Apod/Ogn/Ptgir/Pik3r1/Ang</t>
  </si>
  <si>
    <t>GO:0140895</t>
  </si>
  <si>
    <t>cell surface toll-like receptor signaling pathway</t>
  </si>
  <si>
    <t>GO:0046486</t>
  </si>
  <si>
    <t>glycerolipid metabolic process</t>
  </si>
  <si>
    <t>388/28905</t>
  </si>
  <si>
    <t>Tnxb/C3/Fgf7/Pik3r1/Nr1h3/Nkx2-3/Socs1/Plpp1/Ces1d/Ang/Lipg/Sorl1/Mppe1</t>
  </si>
  <si>
    <t>GO:0051208</t>
  </si>
  <si>
    <t>sequestering of calcium ion</t>
  </si>
  <si>
    <t>GO:0007260</t>
  </si>
  <si>
    <t>tyrosine phosphorylation of STAT protein</t>
  </si>
  <si>
    <t>75/28905</t>
  </si>
  <si>
    <t>Ccl5/Parp14/Socs1/Hcls1/Ptk6</t>
  </si>
  <si>
    <t>GO:0032814</t>
  </si>
  <si>
    <t>regulation of natural killer cell activation</t>
  </si>
  <si>
    <t>GO:0017015</t>
  </si>
  <si>
    <t>regulation of transforming growth factor beta receptor signaling pathway</t>
  </si>
  <si>
    <t>Eng/Cilp/Htra3/Cdkn1c/Htra1/Adamtsl2/Dand5</t>
  </si>
  <si>
    <t>GO:0046632</t>
  </si>
  <si>
    <t>alpha-beta T cell differentiation</t>
  </si>
  <si>
    <t>Ccl19/Igtp/Pnp/Nkx2-3/Socs1/Il2rg/Gadd45g</t>
  </si>
  <si>
    <t>GO:0001937</t>
  </si>
  <si>
    <t>negative regulation of endothelial cell proliferation</t>
  </si>
  <si>
    <t>47/28905</t>
  </si>
  <si>
    <t>Ngfr/Eng/Stat1/Col4a3</t>
  </si>
  <si>
    <t>GO:0006623</t>
  </si>
  <si>
    <t>protein targeting to vacuole</t>
  </si>
  <si>
    <t>Irgm1/Igtp/Irgm2/Sorl1</t>
  </si>
  <si>
    <t>GO:0048246</t>
  </si>
  <si>
    <t>macrophage chemotaxis</t>
  </si>
  <si>
    <t>Rarres2/Ccl5/Cmklr1/Ednrb</t>
  </si>
  <si>
    <t>GO:0048265</t>
  </si>
  <si>
    <t>response to pain</t>
  </si>
  <si>
    <t>Grik1/Ntrk1/Ednrb/Vwa1</t>
  </si>
  <si>
    <t>GO:2000516</t>
  </si>
  <si>
    <t>positive regulation of CD4-positive, alpha-beta T cell activation</t>
  </si>
  <si>
    <t>Irgm1/Ccl19/Socs1/Il2rg</t>
  </si>
  <si>
    <t>GO:0050817</t>
  </si>
  <si>
    <t>coagulation</t>
  </si>
  <si>
    <t>180/28905</t>
  </si>
  <si>
    <t>GO:0010212</t>
  </si>
  <si>
    <t>response to ionizing radiation</t>
  </si>
  <si>
    <t>Ifi207/Ifi203/Ifi205/Mndal/Pnp/Ifi206/Ptprc</t>
  </si>
  <si>
    <t>GO:0001767</t>
  </si>
  <si>
    <t>establishment of lymphocyte polarity</t>
  </si>
  <si>
    <t>Cyp26b1/Gsn/Ccl19</t>
  </si>
  <si>
    <t>GO:0001768</t>
  </si>
  <si>
    <t>establishment of T cell polarity</t>
  </si>
  <si>
    <t>GO:0097398</t>
  </si>
  <si>
    <t>cellular response to interleukin-17</t>
  </si>
  <si>
    <t>Il17ra/Cxcl10/Ikbke</t>
  </si>
  <si>
    <t>GO:0032623</t>
  </si>
  <si>
    <t>interleukin-2 production</t>
  </si>
  <si>
    <t>76/28905</t>
  </si>
  <si>
    <t>Cd34/Pnp2/Pnp/Fcer1g/Ptprc</t>
  </si>
  <si>
    <t>GO:0007599</t>
  </si>
  <si>
    <t>hemostasis</t>
  </si>
  <si>
    <t>181/28905</t>
  </si>
  <si>
    <t>GO:0001990</t>
  </si>
  <si>
    <t>regulation of systemic arterial blood pressure by hormone</t>
  </si>
  <si>
    <t>Ace/Agtr1a/Ednrb/Hsd11b2</t>
  </si>
  <si>
    <t>GO:0002752</t>
  </si>
  <si>
    <t>cell surface pattern recognition receptor signaling pathway</t>
  </si>
  <si>
    <t>GO:1903844</t>
  </si>
  <si>
    <t>regulation of cellular response to transforming growth factor beta stimulus</t>
  </si>
  <si>
    <t>145/28905</t>
  </si>
  <si>
    <t>GO:0051961</t>
  </si>
  <si>
    <t>negative regulation of nervous system development</t>
  </si>
  <si>
    <t>183/28905</t>
  </si>
  <si>
    <t>GO:0008277</t>
  </si>
  <si>
    <t>regulation of G protein-coupled receptor signaling pathway</t>
  </si>
  <si>
    <t>146/28905</t>
  </si>
  <si>
    <t>Ccl5/Ramp2/C3/Kctd12/Rgs10/Ramp1/Kctd12b</t>
  </si>
  <si>
    <t>GO:0048732</t>
  </si>
  <si>
    <t>gland development</t>
  </si>
  <si>
    <t>491/28905</t>
  </si>
  <si>
    <t>Vtn/Cyp7b1/Ccl11/Ar/Pgr/Fgf7/Gli1/Cdkn1c/Tcf21/Eda/Ptn/Nkx2-3/Fgf10/Hrh2/Sox10</t>
  </si>
  <si>
    <t>GO:0022898</t>
  </si>
  <si>
    <t>regulation of transmembrane transporter activity</t>
  </si>
  <si>
    <t>224/28905</t>
  </si>
  <si>
    <t>GO:0006721</t>
  </si>
  <si>
    <t>terpenoid metabolic process</t>
  </si>
  <si>
    <t>Adh1/Cyp26b1/Rarres2/Hmgcs2/Cyp2j6</t>
  </si>
  <si>
    <t>GO:0010759</t>
  </si>
  <si>
    <t>positive regulation of macrophage chemotaxis</t>
  </si>
  <si>
    <t>Rarres2/Ccl5/Cmklr1</t>
  </si>
  <si>
    <t>GO:0030449</t>
  </si>
  <si>
    <t>regulation of complement activation</t>
  </si>
  <si>
    <t>Serping1/Svep1/C3</t>
  </si>
  <si>
    <t>GO:0043567</t>
  </si>
  <si>
    <t>regulation of insulin-like growth factor receptor signaling pathway</t>
  </si>
  <si>
    <t>Ar/Cilp/Myorg</t>
  </si>
  <si>
    <t>GO:0044090</t>
  </si>
  <si>
    <t>positive regulation of vacuole organization</t>
  </si>
  <si>
    <t>GO:0006469</t>
  </si>
  <si>
    <t>negative regulation of protein kinase activity</t>
  </si>
  <si>
    <t>Deptor/Ephb2/Cdkn1c/Ptpn6/Pycard/Ptk6/Gadd45g/Ptprc</t>
  </si>
  <si>
    <t>GO:0033674</t>
  </si>
  <si>
    <t>positive regulation of kinase activity</t>
  </si>
  <si>
    <t>355/28905</t>
  </si>
  <si>
    <t>Ntrk2/Irgm1/Ccl19/Igtp/Sash1/Fzd4/Irgm2/Ntrk1/Socs1/Ntf3/Ang/Ptprc</t>
  </si>
  <si>
    <t>GO:0016525</t>
  </si>
  <si>
    <t>negative regulation of angiogenesis</t>
  </si>
  <si>
    <t>Ngfr/Cxcl10/Stat1/Col4a3/Ptn/Angpt4</t>
  </si>
  <si>
    <t>GO:0014902</t>
  </si>
  <si>
    <t>myotube differentiation</t>
  </si>
  <si>
    <t>148/28905</t>
  </si>
  <si>
    <t>Cyp26b1/Cxcl9/Ccl8/Cxcl10/Myorg/Cxcl12/Mymk</t>
  </si>
  <si>
    <t>GO:0030833</t>
  </si>
  <si>
    <t>regulation of actin filament polymerization</t>
  </si>
  <si>
    <t>Gsn/Ccl11/Plekhg2/Icam1/Coro1a/Hcls1/Pycard</t>
  </si>
  <si>
    <t>GO:0045646</t>
  </si>
  <si>
    <t>regulation of erythrocyte differentiation</t>
  </si>
  <si>
    <t>B2m/Lmo2/Stat1/Isg15</t>
  </si>
  <si>
    <t>GO:0045663</t>
  </si>
  <si>
    <t>positive regulation of myoblast differentiation</t>
  </si>
  <si>
    <t>Cxcl9/Ccl8/Pik3r1/Actl6b</t>
  </si>
  <si>
    <t>GO:0048483</t>
  </si>
  <si>
    <t>autonomic nervous system development</t>
  </si>
  <si>
    <t>Ntrk1/Ntf3/Ednrb/Sox10</t>
  </si>
  <si>
    <t>GO:1990089</t>
  </si>
  <si>
    <t>response to nerve growth factor</t>
  </si>
  <si>
    <t>Ntrk2/Coro1a/Ntrk1/Ntf3</t>
  </si>
  <si>
    <t>GO:1990090</t>
  </si>
  <si>
    <t>cellular response to nerve growth factor stimulus</t>
  </si>
  <si>
    <t>GO:0003012</t>
  </si>
  <si>
    <t>muscle system process</t>
  </si>
  <si>
    <t>449/28905</t>
  </si>
  <si>
    <t>Atp1a2/Col14a1/Gsn/Gucy1a1/Ar/Npy1r/Ank2/Scn1b/Pi16/Hcn4/Calcrl/Mymk/Ednrb/Rem1</t>
  </si>
  <si>
    <t>GO:0008630</t>
  </si>
  <si>
    <t>intrinsic apoptotic signaling pathway in response to DNA damage</t>
  </si>
  <si>
    <t>Steap3/Cxcl12/Pnp/Ikbke/Pik3r1/Pycard</t>
  </si>
  <si>
    <t>GO:0051051</t>
  </si>
  <si>
    <t>negative regulation of transport</t>
  </si>
  <si>
    <t>Apod/Atp1a2/Gbp4/Sp100/Ace/Ephb2/Pla2r1/Npy1r/Pid1/Rrad/Icam1/Coro1a/Nr1h3/Hrh2/Rem1</t>
  </si>
  <si>
    <t>GO:0001759</t>
  </si>
  <si>
    <t>organ induction</t>
  </si>
  <si>
    <t>Ar/Fgf10/Robo2</t>
  </si>
  <si>
    <t>GO:0031623</t>
  </si>
  <si>
    <t>receptor internalization</t>
  </si>
  <si>
    <t>Hpca/Ramp2/Lpar1/Calcrl/Ntf3/Ramp1/Fcer1g</t>
  </si>
  <si>
    <t>GO:0032956</t>
  </si>
  <si>
    <t>regulation of actin cytoskeleton organization</t>
  </si>
  <si>
    <t>Gsn/Ccl11/Lpar1/Wasf3/Plekhg2/Icam1/Pik3r1/Coro1a/Plekhh2/Hcls1/Pycard/Myo1f</t>
  </si>
  <si>
    <t>GO:0002027</t>
  </si>
  <si>
    <t>regulation of heart rate</t>
  </si>
  <si>
    <t>Ace/Ank2/Pik3r1/Scn1b/Hcn4/Ednrb</t>
  </si>
  <si>
    <t>GO:2000181</t>
  </si>
  <si>
    <t>negative regulation of blood vessel morphogenesis</t>
  </si>
  <si>
    <t>GO:0090279</t>
  </si>
  <si>
    <t>regulation of calcium ion import</t>
  </si>
  <si>
    <t>Ace/Cxcl12/Agtr1a/Trpv3</t>
  </si>
  <si>
    <t>GO:0051279</t>
  </si>
  <si>
    <t>regulation of release of sequestered calcium ion into cytosol</t>
  </si>
  <si>
    <t>Cxcl9/Cxcl10/Ank2/Ptpn6/Coro1a</t>
  </si>
  <si>
    <t>GO:1901343</t>
  </si>
  <si>
    <t>negative regulation of vasculature development</t>
  </si>
  <si>
    <t>GO:0072659</t>
  </si>
  <si>
    <t>protein localization to plasma membrane</t>
  </si>
  <si>
    <t>Ramp2/Ar/Fyb2/Ephb2/Pid1/Ank2/Pik3r1/Tnik/Ramp1/Sorl1/Fcer1g</t>
  </si>
  <si>
    <t>GO:0050852</t>
  </si>
  <si>
    <t>T cell receptor signaling pathway</t>
  </si>
  <si>
    <t>H2-D1/H2-Q6/Fyb2/H2-Q4/H2-Q7/Ptpn6/Ptprc</t>
  </si>
  <si>
    <t>GO:0045123</t>
  </si>
  <si>
    <t>cellular extravasation</t>
  </si>
  <si>
    <t>Ccl5/Cxcl12/Icam1/Itgal/Itga4</t>
  </si>
  <si>
    <t>GO:0051965</t>
  </si>
  <si>
    <t>positive regulation of synapse assembly</t>
  </si>
  <si>
    <t>Ntrk2/Ephb2/Srpx2/Pik3r1/Ntrk1</t>
  </si>
  <si>
    <t>GO:0071347</t>
  </si>
  <si>
    <t>cellular response to interleukin-1</t>
  </si>
  <si>
    <t>Ccl11/Ccl5/Ccl8/Ccl19/Pycard</t>
  </si>
  <si>
    <t>GO:0048009</t>
  </si>
  <si>
    <t>insulin-like growth factor receptor signaling pathway</t>
  </si>
  <si>
    <t>Ar/Cilp/Myorg/Pik3r1</t>
  </si>
  <si>
    <t>GO:0002523</t>
  </si>
  <si>
    <t>leukocyte migration involved in inflammatory response</t>
  </si>
  <si>
    <t>Lbp/Aoc3/Ptn</t>
  </si>
  <si>
    <t>GO:0006883</t>
  </si>
  <si>
    <t>intracellular sodium ion homeostasis</t>
  </si>
  <si>
    <t>Atp1a2/Slc1a3/Atp1b2</t>
  </si>
  <si>
    <t>GO:0060143</t>
  </si>
  <si>
    <t>positive regulation of syncytium formation by plasma membrane fusion</t>
  </si>
  <si>
    <t>GO:0086019</t>
  </si>
  <si>
    <t>cell-cell signaling involved in cardiac conduction</t>
  </si>
  <si>
    <t>Ank2/Scn1b/Hcn4</t>
  </si>
  <si>
    <t>GO:0097396</t>
  </si>
  <si>
    <t>response to interleukin-17</t>
  </si>
  <si>
    <t>GO:0098901</t>
  </si>
  <si>
    <t>regulation of cardiac muscle cell action potential</t>
  </si>
  <si>
    <t>Ank2/Hcn4/Slc4a3</t>
  </si>
  <si>
    <t>GO:1901385</t>
  </si>
  <si>
    <t>regulation of voltage-gated calcium channel activity</t>
  </si>
  <si>
    <t>Hpca/Rrad/Rem1</t>
  </si>
  <si>
    <t>GO:0006641</t>
  </si>
  <si>
    <t>triglyceride metabolic process</t>
  </si>
  <si>
    <t>Tnxb/C3/Nr1h3/Nkx2-3/Lipg/Sorl1</t>
  </si>
  <si>
    <t>GO:0002377</t>
  </si>
  <si>
    <t>immunoglobulin production</t>
  </si>
  <si>
    <t>275/28905</t>
  </si>
  <si>
    <t>H2-D1/H2-Q6/Ephb2/H2-Q4/H2-T23/H2-Q7/Fgl2/H2-Ab1/Ptprc/Gapt</t>
  </si>
  <si>
    <t>GO:0035725</t>
  </si>
  <si>
    <t>sodium ion transmembrane transport</t>
  </si>
  <si>
    <t>Atp1a2/Scn7a/Fxyd6/Atp1b2/Scn1b/Hcn4/Slc9a9</t>
  </si>
  <si>
    <t>GO:0071356</t>
  </si>
  <si>
    <t>cellular response to tumor necrosis factor</t>
  </si>
  <si>
    <t>Ccl11/Ccl5/Ccl8/Ccl19/Pid1/Gbp3/Stat1/Pycard</t>
  </si>
  <si>
    <t>GO:0045907</t>
  </si>
  <si>
    <t>positive regulation of vasoconstriction</t>
  </si>
  <si>
    <t>Ace/Npy1r/Icam1/Hrh2</t>
  </si>
  <si>
    <t>GO:0095500</t>
  </si>
  <si>
    <t>acetylcholine receptor signaling pathway</t>
  </si>
  <si>
    <t>Ly6c1/Ly6a/Ly6h/Rgs10</t>
  </si>
  <si>
    <t>GO:0007422</t>
  </si>
  <si>
    <t>peripheral nervous system development</t>
  </si>
  <si>
    <t>Ntrk2/Lamb2/Ntf3/Ednrb/Sox10</t>
  </si>
  <si>
    <t>GO:0071479</t>
  </si>
  <si>
    <t>cellular response to ionizing radiation</t>
  </si>
  <si>
    <t>GO:0031643</t>
  </si>
  <si>
    <t>positive regulation of myelination</t>
  </si>
  <si>
    <t>Ngfr/Wasf3/Sox10</t>
  </si>
  <si>
    <t>GO:0046823</t>
  </si>
  <si>
    <t>negative regulation of nucleocytoplasmic transport</t>
  </si>
  <si>
    <t>Apod/Gbp4/Sp100</t>
  </si>
  <si>
    <t>GO:0090026</t>
  </si>
  <si>
    <t>positive regulation of monocyte chemotaxis</t>
  </si>
  <si>
    <t>GO:0032409</t>
  </si>
  <si>
    <t>regulation of transporter activity</t>
  </si>
  <si>
    <t>GO:0048546</t>
  </si>
  <si>
    <t>digestive tract morphogenesis</t>
  </si>
  <si>
    <t>Tcf21/Nkx2-3/Fgf10/Sox10</t>
  </si>
  <si>
    <t>GO:0002275</t>
  </si>
  <si>
    <t>myeloid cell activation involved in immune response</t>
  </si>
  <si>
    <t>Lbp/Ptpn6/Pycard/Myo1f/Fcer1g/Nmi</t>
  </si>
  <si>
    <t>GO:0019935</t>
  </si>
  <si>
    <t>cyclic-nucleotide-mediated signaling</t>
  </si>
  <si>
    <t>Gucy1b1/Gucy1a1/Pde1a/Lpar1/Gip/Ednrb</t>
  </si>
  <si>
    <t>GO:0043280</t>
  </si>
  <si>
    <t>positive regulation of cysteine-type endopeptidase activity involved in apoptotic process</t>
  </si>
  <si>
    <t>Ngfr/Gsn/Dapk1/Stat1/Col4a3/Pycard</t>
  </si>
  <si>
    <t>GO:0006813</t>
  </si>
  <si>
    <t>potassium ion transport</t>
  </si>
  <si>
    <t>GO:0007160</t>
  </si>
  <si>
    <t>cell-matrix adhesion</t>
  </si>
  <si>
    <t>Apod/Sned1/Vtn/Tnxb/Cd34/Eda/Pik3r1/Itgal/Itga4</t>
  </si>
  <si>
    <t>GO:0045661</t>
  </si>
  <si>
    <t>regulation of myoblast differentiation</t>
  </si>
  <si>
    <t>Cxcl9/Ccl8/Cxcl10/Pik3r1/Actl6b</t>
  </si>
  <si>
    <t>GO:0035272</t>
  </si>
  <si>
    <t>exocrine system development</t>
  </si>
  <si>
    <t>Fgf7/Eda/Fgf10/Sox10</t>
  </si>
  <si>
    <t>GO:0046638</t>
  </si>
  <si>
    <t>positive regulation of alpha-beta T cell differentiation</t>
  </si>
  <si>
    <t>Ccl19/Pnp/Socs1/Il2rg</t>
  </si>
  <si>
    <t>GO:0051954</t>
  </si>
  <si>
    <t>positive regulation of amine transport</t>
  </si>
  <si>
    <t>Cxcl12/Slc36a2/Grik1/Adora2a</t>
  </si>
  <si>
    <t>GO:1905145</t>
  </si>
  <si>
    <t>cellular response to acetylcholine</t>
  </si>
  <si>
    <t>GO:0010996</t>
  </si>
  <si>
    <t>response to auditory stimulus</t>
  </si>
  <si>
    <t>Atp1a2/Slc1a3/Ptn</t>
  </si>
  <si>
    <t>GO:0034143</t>
  </si>
  <si>
    <t>regulation of toll-like receptor 4 signaling pathway</t>
  </si>
  <si>
    <t>Lbp/Pik3r1/Nr1h3</t>
  </si>
  <si>
    <t>GO:0060008</t>
  </si>
  <si>
    <t>Sertoli cell differentiation</t>
  </si>
  <si>
    <t>Tcf21/Icam1/Ntrk1</t>
  </si>
  <si>
    <t>GO:0060444</t>
  </si>
  <si>
    <t>branching involved in mammary gland duct morphogenesis</t>
  </si>
  <si>
    <t>Ccl11/Ar/Pgr</t>
  </si>
  <si>
    <t>GO:0060047</t>
  </si>
  <si>
    <t>heart contraction</t>
  </si>
  <si>
    <t>Atp1a2/Gsn/Ace/Ank2/Pik3r1/Scn1b/Hcn4/Ednrb/Slc4a3</t>
  </si>
  <si>
    <t>GO:0006874</t>
  </si>
  <si>
    <t>intracellular calcium ion homeostasis</t>
  </si>
  <si>
    <t>Ccl5/Cxcl9/Ccl8/Npy1r/Pth1r/Cxcl10/Ccl19/Ank2/Ptpn6/Coro1a/Ptprc</t>
  </si>
  <si>
    <t>GO:0008016</t>
  </si>
  <si>
    <t>regulation of heart contraction</t>
  </si>
  <si>
    <t>199/28905</t>
  </si>
  <si>
    <t>Atp1a2/Ace/Ank2/Pik3r1/Scn1b/Hcn4/Ednrb/Slc4a3</t>
  </si>
  <si>
    <t>GO:0033673</t>
  </si>
  <si>
    <t>negative regulation of kinase activity</t>
  </si>
  <si>
    <t>GO:0033555</t>
  </si>
  <si>
    <t>multicellular organismal response to stress</t>
  </si>
  <si>
    <t>Atp1a2/Ephb2/Grik1/Ntrk1/Ednrb/Vwa1</t>
  </si>
  <si>
    <t>GO:1904659</t>
  </si>
  <si>
    <t>glucose transmembrane transport</t>
  </si>
  <si>
    <t>GO:0010828</t>
  </si>
  <si>
    <t>positive regulation of glucose transmembrane transport</t>
  </si>
  <si>
    <t>C3/Aoc3/Gpc3/Gip</t>
  </si>
  <si>
    <t>GO:0044088</t>
  </si>
  <si>
    <t>regulation of vacuole organization</t>
  </si>
  <si>
    <t>Irgm1/Ephb2/Igtp/Irgm2</t>
  </si>
  <si>
    <t>GO:0010508</t>
  </si>
  <si>
    <t>positive regulation of autophagy</t>
  </si>
  <si>
    <t>Dapk1/Deptor/Irgm1/Igtp/Trim30a/Irgm2/Trim30b</t>
  </si>
  <si>
    <t>GO:0001999</t>
  </si>
  <si>
    <t>renal response to blood flow involved in circulatory renin-angiotensin regulation of systemic arterial blood pressure</t>
  </si>
  <si>
    <t>2/415</t>
  </si>
  <si>
    <t>Agtr1a/Ednrb</t>
  </si>
  <si>
    <t>GO:0002604</t>
  </si>
  <si>
    <t>regulation of dendritic cell antigen processing and presentation</t>
  </si>
  <si>
    <t>Ccl19/Fgl2</t>
  </si>
  <si>
    <t>GO:0002924</t>
  </si>
  <si>
    <t>negative regulation of humoral immune response mediated by circulating immunoglobulin</t>
  </si>
  <si>
    <t>Svep1/Ptpn6</t>
  </si>
  <si>
    <t>GO:0032430</t>
  </si>
  <si>
    <t>positive regulation of phospholipase A2 activity</t>
  </si>
  <si>
    <t>Agtr1a/Ang</t>
  </si>
  <si>
    <t>GO:0033212</t>
  </si>
  <si>
    <t>iron import into cell</t>
  </si>
  <si>
    <t>Steap3/Steap4</t>
  </si>
  <si>
    <t>GO:0035907</t>
  </si>
  <si>
    <t>dorsal aorta development</t>
  </si>
  <si>
    <t>Ngfr/Eng</t>
  </si>
  <si>
    <t>GO:0060513</t>
  </si>
  <si>
    <t>prostatic bud formation</t>
  </si>
  <si>
    <t>Ar/Fgf10</t>
  </si>
  <si>
    <t>GO:0086015</t>
  </si>
  <si>
    <t>SA node cell action potential</t>
  </si>
  <si>
    <t>Ank2/Hcn4</t>
  </si>
  <si>
    <t>GO:0086018</t>
  </si>
  <si>
    <t>SA node cell to atrial cardiac muscle cell signaling</t>
  </si>
  <si>
    <t>GO:0086070</t>
  </si>
  <si>
    <t>SA node cell to atrial cardiac muscle cell communication</t>
  </si>
  <si>
    <t>GO:0099538</t>
  </si>
  <si>
    <t>synaptic signaling via neuropeptide</t>
  </si>
  <si>
    <t>Ntrk2/Npy1r</t>
  </si>
  <si>
    <t>GO:0106015</t>
  </si>
  <si>
    <t>negative regulation of inflammatory response to wounding</t>
  </si>
  <si>
    <t>Ptpn6/Extl3</t>
  </si>
  <si>
    <t>GO:1904396</t>
  </si>
  <si>
    <t>regulation of neuromuscular junction development</t>
  </si>
  <si>
    <t>Mycbp2/Ptn</t>
  </si>
  <si>
    <t>GO:2000192</t>
  </si>
  <si>
    <t>negative regulation of fatty acid transport</t>
  </si>
  <si>
    <t>Pla2r1/Hrh2</t>
  </si>
  <si>
    <t>GO:0050769</t>
  </si>
  <si>
    <t>positive regulation of neurogenesis</t>
  </si>
  <si>
    <t>330/28905</t>
  </si>
  <si>
    <t>Ntrk2/Ace/Ephb2/Cxcl12/Fzd4/Ptn/Robo2/Tnik/Ntf3/Sox10/Jade2</t>
  </si>
  <si>
    <t>GO:0008645</t>
  </si>
  <si>
    <t>hexose transmembrane transport</t>
  </si>
  <si>
    <t>GO:0098659</t>
  </si>
  <si>
    <t>inorganic cation import across plasma membrane</t>
  </si>
  <si>
    <t>Atp1a2/Agtr1a/Atp1b2/Hcn4/Trpv3/Slc9a9</t>
  </si>
  <si>
    <t>GO:0099587</t>
  </si>
  <si>
    <t>inorganic ion import across plasma membrane</t>
  </si>
  <si>
    <t>GO:0008154</t>
  </si>
  <si>
    <t>actin polymerization or depolymerization</t>
  </si>
  <si>
    <t>GO:0097191</t>
  </si>
  <si>
    <t>extrinsic apoptotic signaling pathway</t>
  </si>
  <si>
    <t>Dapk1/Deptor/Sp100/Ar/Icam1/Pik3r1/Fgf10/Pycard/Ptprc</t>
  </si>
  <si>
    <t>GO:0003071</t>
  </si>
  <si>
    <t>renal system process involved in regulation of systemic arterial blood pressure</t>
  </si>
  <si>
    <t>Agtr1a/Ednrb/Hsd11b2</t>
  </si>
  <si>
    <t>GO:0010800</t>
  </si>
  <si>
    <t>positive regulation of peptidyl-threonine phosphorylation</t>
  </si>
  <si>
    <t>GO:0031664</t>
  </si>
  <si>
    <t>regulation of lipopolysaccharide-mediated signaling pathway</t>
  </si>
  <si>
    <t>Sash1/Trim30a/Trim30b</t>
  </si>
  <si>
    <t>GO:0045932</t>
  </si>
  <si>
    <t>negative regulation of muscle contraction</t>
  </si>
  <si>
    <t>Atp1a2/Gucy1a1/Calcrl</t>
  </si>
  <si>
    <t>GO:1900745</t>
  </si>
  <si>
    <t>positive regulation of p38MAPK cascade</t>
  </si>
  <si>
    <t>Gsn/Sash1/Gadd45g</t>
  </si>
  <si>
    <t>GO:1901524</t>
  </si>
  <si>
    <t>regulation of mitophagy</t>
  </si>
  <si>
    <t>GO:0021545</t>
  </si>
  <si>
    <t>cranial nerve development</t>
  </si>
  <si>
    <t>Ephb2/Kcna2/Slc1a3/Atp8b1</t>
  </si>
  <si>
    <t>GO:0002220</t>
  </si>
  <si>
    <t>innate immune response activating cell surface receptor signaling pathway</t>
  </si>
  <si>
    <t>89/28905</t>
  </si>
  <si>
    <t>GO:1902106</t>
  </si>
  <si>
    <t>negative regulation of leukocyte differentiation</t>
  </si>
  <si>
    <t>125/28905</t>
  </si>
  <si>
    <t>Lrrc17/Fgl2/Pik3r1/Socs1/Clec2g/Pirb</t>
  </si>
  <si>
    <t>GO:0003044</t>
  </si>
  <si>
    <t>regulation of systemic arterial blood pressure mediated by a chemical signal</t>
  </si>
  <si>
    <t>GO:1905144</t>
  </si>
  <si>
    <t>response to acetylcholine</t>
  </si>
  <si>
    <t>GO:0043123</t>
  </si>
  <si>
    <t>positive regulation of canonical NF-kappaB signal transduction</t>
  </si>
  <si>
    <t>Ccl19/Trim30a/Eda/Ikbke/Tmem106a/Trim30b/Ednrb</t>
  </si>
  <si>
    <t>GO:0021602</t>
  </si>
  <si>
    <t>cranial nerve morphogenesis</t>
  </si>
  <si>
    <t>Ephb2/Kcna2/Atp8b1</t>
  </si>
  <si>
    <t>GO:0048266</t>
  </si>
  <si>
    <t>behavioral response to pain</t>
  </si>
  <si>
    <t>Grik1/Ntrk1/Vwa1</t>
  </si>
  <si>
    <t>GO:0051923</t>
  </si>
  <si>
    <t>sulfation</t>
  </si>
  <si>
    <t>Tpst1/Sult6b1/Sult1a1</t>
  </si>
  <si>
    <t>GO:0086010</t>
  </si>
  <si>
    <t>membrane depolarization during action potential</t>
  </si>
  <si>
    <t>Scn7a/Scn1b/Hcn4</t>
  </si>
  <si>
    <t>GO:1905523</t>
  </si>
  <si>
    <t>positive regulation of macrophage migration</t>
  </si>
  <si>
    <t>GO:0015749</t>
  </si>
  <si>
    <t>monosaccharide transmembrane transport</t>
  </si>
  <si>
    <t>GO:2000106</t>
  </si>
  <si>
    <t>regulation of leukocyte apoptotic process</t>
  </si>
  <si>
    <t>GO:0006814</t>
  </si>
  <si>
    <t>sodium ion transport</t>
  </si>
  <si>
    <t>Atp1a2/Scn7a/Fxyd6/Atp1b2/Scn1b/Slc10a6/Hcn4/Ednrb/Slc9a9</t>
  </si>
  <si>
    <t>GO:0001654</t>
  </si>
  <si>
    <t>eye development</t>
  </si>
  <si>
    <t>GO:0051347</t>
  </si>
  <si>
    <t>positive regulation of transferase activity</t>
  </si>
  <si>
    <t>Ntrk2/Irgm1/Ccl19/Igtp/Sash1/Fzd4/Irgm2/Agtr1a/Ntrk1/Socs1/Ntf3/Ang/Ptprc</t>
  </si>
  <si>
    <t>GO:0072006</t>
  </si>
  <si>
    <t>nephron development</t>
  </si>
  <si>
    <t>Col4a4/Tcf21/Gpc3/Col4a3/Lamb2/Agtr1a/Ednrb</t>
  </si>
  <si>
    <t>GO:0030514</t>
  </si>
  <si>
    <t>negative regulation of BMP signaling pathway</t>
  </si>
  <si>
    <t>Htra3/Htra1/Sorl1/Dand5</t>
  </si>
  <si>
    <t>GO:1904019</t>
  </si>
  <si>
    <t>epithelial cell apoptotic process</t>
  </si>
  <si>
    <t>166/28905</t>
  </si>
  <si>
    <t>Gsn/Ramp2/Pla2r1/Pgr/Col4a3/Icam1/Itga4</t>
  </si>
  <si>
    <t>GO:0031620</t>
  </si>
  <si>
    <t>regulation of fever generation</t>
  </si>
  <si>
    <t>Ccl5/Ednrb</t>
  </si>
  <si>
    <t>GO:0043568</t>
  </si>
  <si>
    <t>positive regulation of insulin-like growth factor receptor signaling pathway</t>
  </si>
  <si>
    <t>Ar/Myorg</t>
  </si>
  <si>
    <t>GO:0048539</t>
  </si>
  <si>
    <t>bone marrow development</t>
  </si>
  <si>
    <t>Lrrc17/Ptprc</t>
  </si>
  <si>
    <t>GO:0060385</t>
  </si>
  <si>
    <t>axonogenesis involved in innervation</t>
  </si>
  <si>
    <t>Ntrk1/Itga4</t>
  </si>
  <si>
    <t>GO:0060405</t>
  </si>
  <si>
    <t>regulation of penile erection</t>
  </si>
  <si>
    <t>Ar/Ednrb</t>
  </si>
  <si>
    <t>GO:0060693</t>
  </si>
  <si>
    <t>regulation of branching involved in salivary gland morphogenesis</t>
  </si>
  <si>
    <t>Fgf7/Fgf10</t>
  </si>
  <si>
    <t>GO:0090237</t>
  </si>
  <si>
    <t>regulation of arachidonic acid secretion</t>
  </si>
  <si>
    <t>GO:0097017</t>
  </si>
  <si>
    <t>renal protein absorption</t>
  </si>
  <si>
    <t>Gsn/Ednrb</t>
  </si>
  <si>
    <t>GO:0110011</t>
  </si>
  <si>
    <t>regulation of basement membrane organization</t>
  </si>
  <si>
    <t>Lama2/Lamb2</t>
  </si>
  <si>
    <t>GO:2001214</t>
  </si>
  <si>
    <t>positive regulation of vasculogenesis</t>
  </si>
  <si>
    <t>Ramp2/Cd34</t>
  </si>
  <si>
    <t>p_adjust</t>
  </si>
  <si>
    <t>Ngfr_included</t>
  </si>
  <si>
    <t>Ngfr</t>
  </si>
  <si>
    <t>Pdgfra_included</t>
  </si>
  <si>
    <t>Pdgfra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</si>
</sst>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2925F-0A44-2F43-B87C-413B13B4A5F0}" name="Table1" displayName="Table1" ref="A1:N810" totalsRowShown="0" headerRowDxfId="1">
  <autoFilter ref="A1:N810" xr:uid="{9C92925F-0A44-2F43-B87C-413B13B4A5F0}"/>
  <sortState xmlns:xlrd2="http://schemas.microsoft.com/office/spreadsheetml/2017/richdata2" ref="A2:N810">
    <sortCondition descending="1" ref="E1:E810"/>
  </sortState>
  <tableColumns count="14">
    <tableColumn id="1" xr3:uid="{9BFC600D-5B43-B84C-978D-F1914625DAB6}" name="ID"/>
    <tableColumn id="2" xr3:uid="{4F88D0A1-DA1F-674C-8B82-916C0307AEDB}" name="Description"/>
    <tableColumn id="3" xr3:uid="{8AAC2577-1C5D-1D4B-BA16-2D6E6D71AE54}" name="GeneRatio"/>
    <tableColumn id="4" xr3:uid="{9163C2BF-8FDA-6B44-90A2-3CA050DB1548}" name="BgRatio"/>
    <tableColumn id="5" xr3:uid="{88FB4285-44FE-D04D-B19F-3011BD4C0FFF}" name="RichFactor"/>
    <tableColumn id="6" xr3:uid="{86204B33-EECF-364A-B3BA-58E2FD6BCF6E}" name="FoldEnrichment"/>
    <tableColumn id="7" xr3:uid="{1CAB8910-31AC-6245-960D-C1B025D8FFF7}" name="zScore"/>
    <tableColumn id="8" xr3:uid="{0E8580A1-BDB7-5545-B82F-96EEF93B201E}" name="pvalue"/>
    <tableColumn id="9" xr3:uid="{E9F072EE-840A-CC49-991C-E402EB2FB374}" name="p_adjust"/>
    <tableColumn id="10" xr3:uid="{FF895B92-E0C6-5B43-AFA8-A19F94CCB94C}" name="qvalue"/>
    <tableColumn id="11" xr3:uid="{6B7318E5-64A6-FD42-90E1-C88FBAF2AA84}" name="geneID"/>
    <tableColumn id="12" xr3:uid="{E71C1F51-5175-EC45-B5FD-C9E574C1CD36}" name="Count"/>
    <tableColumn id="13" xr3:uid="{3F8F727A-E27B-694A-BAF8-C10FA4EF3DB4}" name="Ngfr_included">
      <calculatedColumnFormula>ISNUMBER(SEARCH(O$2,K2))</calculatedColumnFormula>
    </tableColumn>
    <tableColumn id="14" xr3:uid="{A727B9F0-8382-3248-9598-0B08B0EE161C}" name="Pdgfra_included" dataDxfId="0">
      <calculatedColumnFormula>ISNUMBER(SEARCH(P$2,K2))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45F5-D930-1440-A4AB-BCDA38AEEB6E}">
  <dimension ref="A1:P810"/>
  <sheetViews>
    <sheetView tabSelected="1" topLeftCell="B1" workbookViewId="0">
      <selection activeCell="B289" sqref="B289"/>
    </sheetView>
  </sheetViews>
  <sheetFormatPr baseColWidth="10" defaultRowHeight="16" x14ac:dyDescent="0.2"/>
  <cols>
    <col min="1" max="1" width="14.83203125" customWidth="1"/>
    <col min="2" max="2" width="77.1640625" customWidth="1"/>
    <col min="3" max="3" width="12.33203125" bestFit="1" customWidth="1"/>
    <col min="4" max="4" width="10.1640625" bestFit="1" customWidth="1"/>
    <col min="5" max="5" width="12.6640625" bestFit="1" customWidth="1"/>
    <col min="6" max="6" width="17" customWidth="1"/>
    <col min="7" max="7" width="9.1640625" bestFit="1" customWidth="1"/>
    <col min="8" max="8" width="9.1640625" customWidth="1"/>
    <col min="9" max="9" width="10.6640625" bestFit="1" customWidth="1"/>
    <col min="10" max="10" width="9.1640625" customWidth="1"/>
    <col min="11" max="11" width="109.5" customWidth="1"/>
    <col min="12" max="12" width="8.6640625" bestFit="1" customWidth="1"/>
    <col min="13" max="13" width="20.5" customWidth="1"/>
    <col min="14" max="14" width="21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2566</v>
      </c>
      <c r="J1" s="1" t="s">
        <v>8</v>
      </c>
      <c r="K1" s="1" t="s">
        <v>9</v>
      </c>
      <c r="L1" s="1" t="s">
        <v>10</v>
      </c>
      <c r="M1" s="1" t="s">
        <v>2567</v>
      </c>
      <c r="N1" s="1" t="s">
        <v>2569</v>
      </c>
      <c r="O1" s="1"/>
    </row>
    <row r="2" spans="1:16" x14ac:dyDescent="0.2">
      <c r="A2" t="s">
        <v>277</v>
      </c>
      <c r="B2" t="s">
        <v>278</v>
      </c>
      <c r="C2" t="s">
        <v>279</v>
      </c>
      <c r="D2" t="s">
        <v>280</v>
      </c>
      <c r="E2">
        <v>0.5</v>
      </c>
      <c r="F2">
        <v>34.825301204819297</v>
      </c>
      <c r="G2">
        <v>14.144668538795599</v>
      </c>
      <c r="H2" s="2">
        <v>7.2576391610268398E-9</v>
      </c>
      <c r="I2" s="2">
        <v>4.2534164052805801E-7</v>
      </c>
      <c r="J2" s="2">
        <v>2.9123158100707401E-7</v>
      </c>
      <c r="K2" t="s">
        <v>281</v>
      </c>
      <c r="L2">
        <v>6</v>
      </c>
      <c r="M2" t="b">
        <f>ISNUMBER(SEARCH(O$2,K2))</f>
        <v>0</v>
      </c>
      <c r="N2" t="b">
        <f>ISNUMBER(SEARCH(P$2,K2))</f>
        <v>0</v>
      </c>
      <c r="O2" t="s">
        <v>2568</v>
      </c>
      <c r="P2" t="s">
        <v>2570</v>
      </c>
    </row>
    <row r="3" spans="1:16" x14ac:dyDescent="0.2">
      <c r="A3" t="s">
        <v>282</v>
      </c>
      <c r="B3" t="s">
        <v>283</v>
      </c>
      <c r="C3" t="s">
        <v>279</v>
      </c>
      <c r="D3" t="s">
        <v>280</v>
      </c>
      <c r="E3">
        <v>0.5</v>
      </c>
      <c r="F3">
        <v>34.825301204819297</v>
      </c>
      <c r="G3">
        <v>14.144668538795599</v>
      </c>
      <c r="H3" s="2">
        <v>7.2576391610268398E-9</v>
      </c>
      <c r="I3" s="2">
        <v>4.2534164052805801E-7</v>
      </c>
      <c r="J3" s="2">
        <v>2.9123158100707401E-7</v>
      </c>
      <c r="K3" t="s">
        <v>281</v>
      </c>
      <c r="L3">
        <v>6</v>
      </c>
      <c r="M3" t="b">
        <f>ISNUMBER(SEARCH(O$2,K3))</f>
        <v>0</v>
      </c>
      <c r="N3" t="b">
        <f>ISNUMBER(SEARCH(P$2,K3))</f>
        <v>0</v>
      </c>
    </row>
    <row r="4" spans="1:16" x14ac:dyDescent="0.2">
      <c r="A4" t="s">
        <v>90</v>
      </c>
      <c r="B4" t="s">
        <v>91</v>
      </c>
      <c r="C4" t="s">
        <v>92</v>
      </c>
      <c r="D4" t="s">
        <v>93</v>
      </c>
      <c r="E4">
        <v>0.41666666666666702</v>
      </c>
      <c r="F4">
        <v>29.0210843373494</v>
      </c>
      <c r="G4">
        <v>16.574530793489</v>
      </c>
      <c r="H4" s="2">
        <v>5.4773950245702698E-13</v>
      </c>
      <c r="I4" s="2">
        <v>1.11508231342304E-10</v>
      </c>
      <c r="J4" s="2">
        <v>7.6349727877112405E-11</v>
      </c>
      <c r="K4" t="s">
        <v>94</v>
      </c>
      <c r="L4">
        <v>10</v>
      </c>
      <c r="M4" t="b">
        <f>ISNUMBER(SEARCH(O$2,K4))</f>
        <v>0</v>
      </c>
      <c r="N4" t="b">
        <f>ISNUMBER(SEARCH(P$2,K4))</f>
        <v>0</v>
      </c>
    </row>
    <row r="5" spans="1:16" x14ac:dyDescent="0.2">
      <c r="A5" t="s">
        <v>95</v>
      </c>
      <c r="B5" t="s">
        <v>96</v>
      </c>
      <c r="C5" t="s">
        <v>92</v>
      </c>
      <c r="D5" t="s">
        <v>93</v>
      </c>
      <c r="E5">
        <v>0.41666666666666702</v>
      </c>
      <c r="F5">
        <v>29.0210843373494</v>
      </c>
      <c r="G5">
        <v>16.574530793489</v>
      </c>
      <c r="H5" s="2">
        <v>5.4773950245702698E-13</v>
      </c>
      <c r="I5" s="2">
        <v>1.11508231342304E-10</v>
      </c>
      <c r="J5" s="2">
        <v>7.6349727877112405E-11</v>
      </c>
      <c r="K5" t="s">
        <v>94</v>
      </c>
      <c r="L5">
        <v>10</v>
      </c>
      <c r="M5" t="b">
        <f>ISNUMBER(SEARCH(O$2,K5))</f>
        <v>0</v>
      </c>
      <c r="N5" t="b">
        <f>ISNUMBER(SEARCH(P$2,K5))</f>
        <v>0</v>
      </c>
    </row>
    <row r="6" spans="1:16" x14ac:dyDescent="0.2">
      <c r="A6" t="s">
        <v>797</v>
      </c>
      <c r="B6" t="s">
        <v>798</v>
      </c>
      <c r="C6" t="s">
        <v>799</v>
      </c>
      <c r="D6" t="s">
        <v>800</v>
      </c>
      <c r="E6">
        <v>0.4</v>
      </c>
      <c r="F6">
        <v>27.8602409638554</v>
      </c>
      <c r="G6">
        <v>10.2531037749847</v>
      </c>
      <c r="H6" s="2">
        <v>8.2135714862027506E-6</v>
      </c>
      <c r="I6">
        <v>1.4640596547756799E-4</v>
      </c>
      <c r="J6">
        <v>1.00244219545409E-4</v>
      </c>
      <c r="K6" t="s">
        <v>801</v>
      </c>
      <c r="L6">
        <v>4</v>
      </c>
      <c r="M6" t="b">
        <f>ISNUMBER(SEARCH(O$2,K6))</f>
        <v>0</v>
      </c>
      <c r="N6" t="b">
        <f>ISNUMBER(SEARCH(P$2,K6))</f>
        <v>0</v>
      </c>
    </row>
    <row r="7" spans="1:16" x14ac:dyDescent="0.2">
      <c r="A7" t="s">
        <v>802</v>
      </c>
      <c r="B7" t="s">
        <v>803</v>
      </c>
      <c r="C7" t="s">
        <v>799</v>
      </c>
      <c r="D7" t="s">
        <v>800</v>
      </c>
      <c r="E7">
        <v>0.4</v>
      </c>
      <c r="F7">
        <v>27.8602409638554</v>
      </c>
      <c r="G7">
        <v>10.2531037749847</v>
      </c>
      <c r="H7" s="2">
        <v>8.2135714862027506E-6</v>
      </c>
      <c r="I7">
        <v>1.4640596547756799E-4</v>
      </c>
      <c r="J7">
        <v>1.00244219545409E-4</v>
      </c>
      <c r="K7" t="s">
        <v>801</v>
      </c>
      <c r="L7">
        <v>4</v>
      </c>
      <c r="M7" t="b">
        <f>ISNUMBER(SEARCH(O$2,K7))</f>
        <v>0</v>
      </c>
      <c r="N7" t="b">
        <f>ISNUMBER(SEARCH(P$2,K7))</f>
        <v>0</v>
      </c>
    </row>
    <row r="8" spans="1:16" x14ac:dyDescent="0.2">
      <c r="A8" t="s">
        <v>552</v>
      </c>
      <c r="B8" t="s">
        <v>553</v>
      </c>
      <c r="C8" t="s">
        <v>554</v>
      </c>
      <c r="D8" t="s">
        <v>555</v>
      </c>
      <c r="E8">
        <v>0.38461538461538503</v>
      </c>
      <c r="F8">
        <v>26.788693234476401</v>
      </c>
      <c r="G8">
        <v>11.224551766007201</v>
      </c>
      <c r="H8" s="2">
        <v>6.9715165826238905E-7</v>
      </c>
      <c r="I8" s="2">
        <v>1.87262681538814E-5</v>
      </c>
      <c r="J8" s="2">
        <v>1.28218828376328E-5</v>
      </c>
      <c r="K8" t="s">
        <v>556</v>
      </c>
      <c r="L8">
        <v>5</v>
      </c>
      <c r="M8" t="b">
        <f>ISNUMBER(SEARCH(O$2,K8))</f>
        <v>0</v>
      </c>
      <c r="N8" t="b">
        <f>ISNUMBER(SEARCH(P$2,K8))</f>
        <v>0</v>
      </c>
    </row>
    <row r="9" spans="1:16" x14ac:dyDescent="0.2">
      <c r="A9" t="s">
        <v>557</v>
      </c>
      <c r="B9" t="s">
        <v>558</v>
      </c>
      <c r="C9" t="s">
        <v>554</v>
      </c>
      <c r="D9" t="s">
        <v>555</v>
      </c>
      <c r="E9">
        <v>0.38461538461538503</v>
      </c>
      <c r="F9">
        <v>26.788693234476401</v>
      </c>
      <c r="G9">
        <v>11.224551766007201</v>
      </c>
      <c r="H9" s="2">
        <v>6.9715165826238905E-7</v>
      </c>
      <c r="I9" s="2">
        <v>1.87262681538814E-5</v>
      </c>
      <c r="J9" s="2">
        <v>1.28218828376328E-5</v>
      </c>
      <c r="K9" t="s">
        <v>556</v>
      </c>
      <c r="L9">
        <v>5</v>
      </c>
      <c r="M9" t="b">
        <f>ISNUMBER(SEARCH(O$2,K9))</f>
        <v>0</v>
      </c>
      <c r="N9" t="b">
        <f>ISNUMBER(SEARCH(P$2,K9))</f>
        <v>0</v>
      </c>
    </row>
    <row r="10" spans="1:16" x14ac:dyDescent="0.2">
      <c r="A10" t="s">
        <v>559</v>
      </c>
      <c r="B10" t="s">
        <v>560</v>
      </c>
      <c r="C10" t="s">
        <v>554</v>
      </c>
      <c r="D10" t="s">
        <v>555</v>
      </c>
      <c r="E10">
        <v>0.38461538461538503</v>
      </c>
      <c r="F10">
        <v>26.788693234476401</v>
      </c>
      <c r="G10">
        <v>11.224551766007201</v>
      </c>
      <c r="H10" s="2">
        <v>6.9715165826238905E-7</v>
      </c>
      <c r="I10" s="2">
        <v>1.87262681538814E-5</v>
      </c>
      <c r="J10" s="2">
        <v>1.28218828376328E-5</v>
      </c>
      <c r="K10" t="s">
        <v>561</v>
      </c>
      <c r="L10">
        <v>5</v>
      </c>
      <c r="M10" t="b">
        <f>ISNUMBER(SEARCH(O$2,K10))</f>
        <v>0</v>
      </c>
      <c r="N10" t="b">
        <f>ISNUMBER(SEARCH(P$2,K10))</f>
        <v>0</v>
      </c>
    </row>
    <row r="11" spans="1:16" x14ac:dyDescent="0.2">
      <c r="A11" t="s">
        <v>202</v>
      </c>
      <c r="B11" t="s">
        <v>203</v>
      </c>
      <c r="C11" t="s">
        <v>204</v>
      </c>
      <c r="D11" t="s">
        <v>205</v>
      </c>
      <c r="E11">
        <v>0.36363636363636398</v>
      </c>
      <c r="F11">
        <v>25.327491785323101</v>
      </c>
      <c r="G11">
        <v>13.776672133059</v>
      </c>
      <c r="H11" s="2">
        <v>4.5273393685284301E-10</v>
      </c>
      <c r="I11" s="2">
        <v>3.8069018864060798E-8</v>
      </c>
      <c r="J11" s="2">
        <v>2.6065871513083599E-8</v>
      </c>
      <c r="K11" t="s">
        <v>206</v>
      </c>
      <c r="L11">
        <v>8</v>
      </c>
      <c r="M11" t="b">
        <f>ISNUMBER(SEARCH(O$2,K11))</f>
        <v>0</v>
      </c>
      <c r="N11" t="b">
        <f>ISNUMBER(SEARCH(P$2,K11))</f>
        <v>0</v>
      </c>
    </row>
    <row r="12" spans="1:16" x14ac:dyDescent="0.2">
      <c r="A12" t="s">
        <v>854</v>
      </c>
      <c r="B12" t="s">
        <v>855</v>
      </c>
      <c r="C12" t="s">
        <v>799</v>
      </c>
      <c r="D12" t="s">
        <v>856</v>
      </c>
      <c r="E12">
        <v>0.36363636363636398</v>
      </c>
      <c r="F12">
        <v>25.327491785323101</v>
      </c>
      <c r="G12">
        <v>9.7397237923867692</v>
      </c>
      <c r="H12" s="2">
        <v>1.2760600353649701E-5</v>
      </c>
      <c r="I12">
        <v>2.1183691917560899E-4</v>
      </c>
      <c r="J12">
        <v>1.45044818115123E-4</v>
      </c>
      <c r="K12" t="s">
        <v>801</v>
      </c>
      <c r="L12">
        <v>4</v>
      </c>
      <c r="M12" t="b">
        <f>ISNUMBER(SEARCH(O$2,K12))</f>
        <v>0</v>
      </c>
      <c r="N12" t="b">
        <f>ISNUMBER(SEARCH(P$2,K12))</f>
        <v>0</v>
      </c>
    </row>
    <row r="13" spans="1:16" x14ac:dyDescent="0.2">
      <c r="A13" t="s">
        <v>857</v>
      </c>
      <c r="B13" t="s">
        <v>858</v>
      </c>
      <c r="C13" t="s">
        <v>799</v>
      </c>
      <c r="D13" t="s">
        <v>856</v>
      </c>
      <c r="E13">
        <v>0.36363636363636398</v>
      </c>
      <c r="F13">
        <v>25.327491785323101</v>
      </c>
      <c r="G13">
        <v>9.7397237923867692</v>
      </c>
      <c r="H13" s="2">
        <v>1.2760600353649701E-5</v>
      </c>
      <c r="I13">
        <v>2.1183691917560899E-4</v>
      </c>
      <c r="J13">
        <v>1.45044818115123E-4</v>
      </c>
      <c r="K13" t="s">
        <v>801</v>
      </c>
      <c r="L13">
        <v>4</v>
      </c>
      <c r="M13" t="b">
        <f>ISNUMBER(SEARCH(O$2,K13))</f>
        <v>0</v>
      </c>
      <c r="N13" t="b">
        <f>ISNUMBER(SEARCH(P$2,K13))</f>
        <v>0</v>
      </c>
    </row>
    <row r="14" spans="1:16" x14ac:dyDescent="0.2">
      <c r="A14" t="s">
        <v>154</v>
      </c>
      <c r="B14" t="s">
        <v>155</v>
      </c>
      <c r="C14" t="s">
        <v>156</v>
      </c>
      <c r="D14" t="s">
        <v>157</v>
      </c>
      <c r="E14">
        <v>0.34615384615384598</v>
      </c>
      <c r="F14">
        <v>24.109823911028698</v>
      </c>
      <c r="G14">
        <v>14.2281695871037</v>
      </c>
      <c r="H14" s="2">
        <v>5.9867349814845499E-11</v>
      </c>
      <c r="I14" s="2">
        <v>6.9132813192235301E-9</v>
      </c>
      <c r="J14" s="2">
        <v>4.7335263155626198E-9</v>
      </c>
      <c r="K14" t="s">
        <v>158</v>
      </c>
      <c r="L14">
        <v>9</v>
      </c>
      <c r="M14" t="b">
        <f>ISNUMBER(SEARCH(O$2,K14))</f>
        <v>0</v>
      </c>
      <c r="N14" t="b">
        <f>ISNUMBER(SEARCH(P$2,K14))</f>
        <v>0</v>
      </c>
    </row>
    <row r="15" spans="1:16" x14ac:dyDescent="0.2">
      <c r="A15" t="s">
        <v>621</v>
      </c>
      <c r="B15" t="s">
        <v>622</v>
      </c>
      <c r="C15" t="s">
        <v>554</v>
      </c>
      <c r="D15" t="s">
        <v>623</v>
      </c>
      <c r="E15">
        <v>0.33333333333333298</v>
      </c>
      <c r="F15">
        <v>23.216867469879499</v>
      </c>
      <c r="G15">
        <v>10.3875106237426</v>
      </c>
      <c r="H15" s="2">
        <v>1.5885538804851601E-6</v>
      </c>
      <c r="I15" s="2">
        <v>3.8164760308798697E-5</v>
      </c>
      <c r="J15" s="2">
        <v>2.6131425716251399E-5</v>
      </c>
      <c r="K15" t="s">
        <v>624</v>
      </c>
      <c r="L15">
        <v>5</v>
      </c>
      <c r="M15" t="b">
        <f>ISNUMBER(SEARCH(O$2,K15))</f>
        <v>0</v>
      </c>
      <c r="N15" t="b">
        <f>ISNUMBER(SEARCH(P$2,K15))</f>
        <v>0</v>
      </c>
    </row>
    <row r="16" spans="1:16" x14ac:dyDescent="0.2">
      <c r="A16" t="s">
        <v>899</v>
      </c>
      <c r="B16" t="s">
        <v>900</v>
      </c>
      <c r="C16" t="s">
        <v>799</v>
      </c>
      <c r="D16" t="s">
        <v>280</v>
      </c>
      <c r="E16">
        <v>0.33333333333333298</v>
      </c>
      <c r="F16">
        <v>23.216867469879499</v>
      </c>
      <c r="G16">
        <v>9.2903895941367995</v>
      </c>
      <c r="H16" s="2">
        <v>1.8923831714600001E-5</v>
      </c>
      <c r="I16">
        <v>2.9634567235656999E-4</v>
      </c>
      <c r="J16">
        <v>2.0290799315548101E-4</v>
      </c>
      <c r="K16" t="s">
        <v>901</v>
      </c>
      <c r="L16">
        <v>4</v>
      </c>
      <c r="M16" t="b">
        <f>ISNUMBER(SEARCH(O$2,K16))</f>
        <v>0</v>
      </c>
      <c r="N16" t="b">
        <f>ISNUMBER(SEARCH(P$2,K16))</f>
        <v>0</v>
      </c>
    </row>
    <row r="17" spans="1:14" x14ac:dyDescent="0.2">
      <c r="A17" t="s">
        <v>171</v>
      </c>
      <c r="B17" t="s">
        <v>172</v>
      </c>
      <c r="C17" t="s">
        <v>156</v>
      </c>
      <c r="D17" t="s">
        <v>173</v>
      </c>
      <c r="E17">
        <v>0.32142857142857101</v>
      </c>
      <c r="F17">
        <v>22.387693631669499</v>
      </c>
      <c r="G17">
        <v>13.665443524146401</v>
      </c>
      <c r="H17" s="2">
        <v>1.29018377442172E-10</v>
      </c>
      <c r="I17" s="2">
        <v>1.27510831858775E-8</v>
      </c>
      <c r="J17" s="2">
        <v>8.7306714460533799E-9</v>
      </c>
      <c r="K17" t="s">
        <v>158</v>
      </c>
      <c r="L17">
        <v>9</v>
      </c>
      <c r="M17" t="b">
        <f>ISNUMBER(SEARCH(O$2,K17))</f>
        <v>0</v>
      </c>
      <c r="N17" t="b">
        <f>ISNUMBER(SEARCH(P$2,K17))</f>
        <v>0</v>
      </c>
    </row>
    <row r="18" spans="1:14" x14ac:dyDescent="0.2">
      <c r="A18" t="s">
        <v>174</v>
      </c>
      <c r="B18" t="s">
        <v>175</v>
      </c>
      <c r="C18" t="s">
        <v>156</v>
      </c>
      <c r="D18" t="s">
        <v>173</v>
      </c>
      <c r="E18">
        <v>0.32142857142857101</v>
      </c>
      <c r="F18">
        <v>22.387693631669499</v>
      </c>
      <c r="G18">
        <v>13.665443524146401</v>
      </c>
      <c r="H18" s="2">
        <v>1.29018377442172E-10</v>
      </c>
      <c r="I18" s="2">
        <v>1.27510831858775E-8</v>
      </c>
      <c r="J18" s="2">
        <v>8.7306714460533799E-9</v>
      </c>
      <c r="K18" t="s">
        <v>176</v>
      </c>
      <c r="L18">
        <v>9</v>
      </c>
      <c r="M18" t="b">
        <f>ISNUMBER(SEARCH(O$2,K18))</f>
        <v>0</v>
      </c>
      <c r="N18" t="b">
        <f>ISNUMBER(SEARCH(P$2,K18))</f>
        <v>0</v>
      </c>
    </row>
    <row r="19" spans="1:14" x14ac:dyDescent="0.2">
      <c r="A19" t="s">
        <v>656</v>
      </c>
      <c r="B19" t="s">
        <v>657</v>
      </c>
      <c r="C19" t="s">
        <v>554</v>
      </c>
      <c r="D19" t="s">
        <v>658</v>
      </c>
      <c r="E19">
        <v>0.3125</v>
      </c>
      <c r="F19">
        <v>21.765813253011999</v>
      </c>
      <c r="G19">
        <v>10.0276571999157</v>
      </c>
      <c r="H19" s="2">
        <v>2.2833931275233302E-6</v>
      </c>
      <c r="I19" s="2">
        <v>5.1349794286396698E-5</v>
      </c>
      <c r="J19" s="2">
        <v>3.5159223432366501E-5</v>
      </c>
      <c r="K19" t="s">
        <v>561</v>
      </c>
      <c r="L19">
        <v>5</v>
      </c>
      <c r="M19" t="b">
        <f>ISNUMBER(SEARCH(O$2,K19))</f>
        <v>0</v>
      </c>
      <c r="N19" t="b">
        <f>ISNUMBER(SEARCH(P$2,K19))</f>
        <v>0</v>
      </c>
    </row>
    <row r="20" spans="1:14" x14ac:dyDescent="0.2">
      <c r="A20" t="s">
        <v>1326</v>
      </c>
      <c r="B20" t="s">
        <v>1327</v>
      </c>
      <c r="C20" t="s">
        <v>1328</v>
      </c>
      <c r="D20" t="s">
        <v>800</v>
      </c>
      <c r="E20">
        <v>0.3</v>
      </c>
      <c r="F20">
        <v>20.895180722891599</v>
      </c>
      <c r="G20">
        <v>7.5943977140182497</v>
      </c>
      <c r="H20">
        <v>3.2711259848833502E-4</v>
      </c>
      <c r="I20">
        <v>3.2202423004699002E-3</v>
      </c>
      <c r="J20">
        <v>2.2049011124972099E-3</v>
      </c>
      <c r="K20" t="s">
        <v>1329</v>
      </c>
      <c r="L20">
        <v>3</v>
      </c>
      <c r="M20" t="b">
        <f>ISNUMBER(SEARCH(O$2,K20))</f>
        <v>0</v>
      </c>
      <c r="N20" t="b">
        <f>ISNUMBER(SEARCH(P$2,K20))</f>
        <v>0</v>
      </c>
    </row>
    <row r="21" spans="1:14" x14ac:dyDescent="0.2">
      <c r="A21" t="s">
        <v>507</v>
      </c>
      <c r="B21" t="s">
        <v>508</v>
      </c>
      <c r="C21" t="s">
        <v>279</v>
      </c>
      <c r="D21" t="s">
        <v>509</v>
      </c>
      <c r="E21">
        <v>0.28571428571428598</v>
      </c>
      <c r="F21">
        <v>19.900172117039599</v>
      </c>
      <c r="G21">
        <v>10.456914001866799</v>
      </c>
      <c r="H21" s="2">
        <v>3.8197899051860399E-7</v>
      </c>
      <c r="I21" s="2">
        <v>1.14534475606664E-5</v>
      </c>
      <c r="J21" s="2">
        <v>7.8421798461428699E-6</v>
      </c>
      <c r="K21" t="s">
        <v>510</v>
      </c>
      <c r="L21">
        <v>6</v>
      </c>
      <c r="M21" t="b">
        <f>ISNUMBER(SEARCH(O$2,K21))</f>
        <v>0</v>
      </c>
      <c r="N21" t="b">
        <f>ISNUMBER(SEARCH(P$2,K21))</f>
        <v>0</v>
      </c>
    </row>
    <row r="22" spans="1:14" x14ac:dyDescent="0.2">
      <c r="A22" t="s">
        <v>713</v>
      </c>
      <c r="B22" t="s">
        <v>714</v>
      </c>
      <c r="C22" t="s">
        <v>554</v>
      </c>
      <c r="D22" t="s">
        <v>715</v>
      </c>
      <c r="E22">
        <v>0.27777777777777801</v>
      </c>
      <c r="F22">
        <v>19.347389558232901</v>
      </c>
      <c r="G22">
        <v>9.3975817425805896</v>
      </c>
      <c r="H22" s="2">
        <v>4.37406678885718E-6</v>
      </c>
      <c r="I22" s="2">
        <v>8.95179383031724E-5</v>
      </c>
      <c r="J22" s="2">
        <v>6.1292965974740594E-5</v>
      </c>
      <c r="K22" t="s">
        <v>561</v>
      </c>
      <c r="L22">
        <v>5</v>
      </c>
      <c r="M22" t="b">
        <f>ISNUMBER(SEARCH(O$2,K22))</f>
        <v>0</v>
      </c>
      <c r="N22" t="b">
        <f>ISNUMBER(SEARCH(P$2,K22))</f>
        <v>0</v>
      </c>
    </row>
    <row r="23" spans="1:14" x14ac:dyDescent="0.2">
      <c r="A23" t="s">
        <v>1029</v>
      </c>
      <c r="B23" t="s">
        <v>1030</v>
      </c>
      <c r="C23" t="s">
        <v>799</v>
      </c>
      <c r="D23" t="s">
        <v>623</v>
      </c>
      <c r="E23">
        <v>0.266666666666667</v>
      </c>
      <c r="F23">
        <v>18.573493975903599</v>
      </c>
      <c r="G23">
        <v>8.2164983708194104</v>
      </c>
      <c r="H23" s="2">
        <v>5.0430173946014998E-5</v>
      </c>
      <c r="I23">
        <v>6.5899970548373595E-4</v>
      </c>
      <c r="J23">
        <v>4.51217345832765E-4</v>
      </c>
      <c r="K23" t="s">
        <v>1031</v>
      </c>
      <c r="L23">
        <v>4</v>
      </c>
      <c r="M23" t="b">
        <f>ISNUMBER(SEARCH(O$2,K23))</f>
        <v>0</v>
      </c>
      <c r="N23" t="b">
        <f>ISNUMBER(SEARCH(P$2,K23))</f>
        <v>0</v>
      </c>
    </row>
    <row r="24" spans="1:14" x14ac:dyDescent="0.2">
      <c r="A24" t="s">
        <v>1032</v>
      </c>
      <c r="B24" t="s">
        <v>1033</v>
      </c>
      <c r="C24" t="s">
        <v>799</v>
      </c>
      <c r="D24" t="s">
        <v>623</v>
      </c>
      <c r="E24">
        <v>0.266666666666667</v>
      </c>
      <c r="F24">
        <v>18.573493975903599</v>
      </c>
      <c r="G24">
        <v>8.2164983708194104</v>
      </c>
      <c r="H24" s="2">
        <v>5.0430173946014998E-5</v>
      </c>
      <c r="I24">
        <v>6.5899970548373595E-4</v>
      </c>
      <c r="J24">
        <v>4.51217345832765E-4</v>
      </c>
      <c r="K24" t="s">
        <v>1034</v>
      </c>
      <c r="L24">
        <v>4</v>
      </c>
      <c r="M24" t="b">
        <f>ISNUMBER(SEARCH(O$2,K24))</f>
        <v>0</v>
      </c>
      <c r="N24" t="b">
        <f>ISNUMBER(SEARCH(P$2,K24))</f>
        <v>0</v>
      </c>
    </row>
    <row r="25" spans="1:14" x14ac:dyDescent="0.2">
      <c r="A25" t="s">
        <v>1035</v>
      </c>
      <c r="B25" t="s">
        <v>1036</v>
      </c>
      <c r="C25" t="s">
        <v>799</v>
      </c>
      <c r="D25" t="s">
        <v>623</v>
      </c>
      <c r="E25">
        <v>0.266666666666667</v>
      </c>
      <c r="F25">
        <v>18.573493975903599</v>
      </c>
      <c r="G25">
        <v>8.2164983708194104</v>
      </c>
      <c r="H25" s="2">
        <v>5.0430173946014998E-5</v>
      </c>
      <c r="I25">
        <v>6.5899970548373595E-4</v>
      </c>
      <c r="J25">
        <v>4.51217345832765E-4</v>
      </c>
      <c r="K25" t="s">
        <v>1037</v>
      </c>
      <c r="L25">
        <v>4</v>
      </c>
      <c r="M25" t="b">
        <f>ISNUMBER(SEARCH(O$2,K25))</f>
        <v>0</v>
      </c>
      <c r="N25" t="b">
        <f>ISNUMBER(SEARCH(P$2,K25))</f>
        <v>0</v>
      </c>
    </row>
    <row r="26" spans="1:14" x14ac:dyDescent="0.2">
      <c r="A26" t="s">
        <v>1038</v>
      </c>
      <c r="B26" t="s">
        <v>1039</v>
      </c>
      <c r="C26" t="s">
        <v>799</v>
      </c>
      <c r="D26" t="s">
        <v>623</v>
      </c>
      <c r="E26">
        <v>0.266666666666667</v>
      </c>
      <c r="F26">
        <v>18.573493975903599</v>
      </c>
      <c r="G26">
        <v>8.2164983708194104</v>
      </c>
      <c r="H26" s="2">
        <v>5.0430173946014998E-5</v>
      </c>
      <c r="I26">
        <v>6.5899970548373595E-4</v>
      </c>
      <c r="J26">
        <v>4.51217345832765E-4</v>
      </c>
      <c r="K26" t="s">
        <v>1037</v>
      </c>
      <c r="L26">
        <v>4</v>
      </c>
      <c r="M26" t="b">
        <f>ISNUMBER(SEARCH(O$2,K26))</f>
        <v>0</v>
      </c>
      <c r="N26" t="b">
        <f>ISNUMBER(SEARCH(P$2,K26))</f>
        <v>0</v>
      </c>
    </row>
    <row r="27" spans="1:14" x14ac:dyDescent="0.2">
      <c r="A27" t="s">
        <v>1040</v>
      </c>
      <c r="B27" t="s">
        <v>1041</v>
      </c>
      <c r="C27" t="s">
        <v>799</v>
      </c>
      <c r="D27" t="s">
        <v>623</v>
      </c>
      <c r="E27">
        <v>0.266666666666667</v>
      </c>
      <c r="F27">
        <v>18.573493975903599</v>
      </c>
      <c r="G27">
        <v>8.2164983708194104</v>
      </c>
      <c r="H27" s="2">
        <v>5.0430173946014998E-5</v>
      </c>
      <c r="I27">
        <v>6.5899970548373595E-4</v>
      </c>
      <c r="J27">
        <v>4.51217345832765E-4</v>
      </c>
      <c r="K27" t="s">
        <v>1042</v>
      </c>
      <c r="L27">
        <v>4</v>
      </c>
      <c r="M27" t="b">
        <f>ISNUMBER(SEARCH(O$2,K27))</f>
        <v>0</v>
      </c>
      <c r="N27" t="b">
        <f>ISNUMBER(SEARCH(P$2,K27))</f>
        <v>0</v>
      </c>
    </row>
    <row r="28" spans="1:14" x14ac:dyDescent="0.2">
      <c r="A28" t="s">
        <v>1043</v>
      </c>
      <c r="B28" t="s">
        <v>1044</v>
      </c>
      <c r="C28" t="s">
        <v>799</v>
      </c>
      <c r="D28" t="s">
        <v>623</v>
      </c>
      <c r="E28">
        <v>0.266666666666667</v>
      </c>
      <c r="F28">
        <v>18.573493975903599</v>
      </c>
      <c r="G28">
        <v>8.2164983708194104</v>
      </c>
      <c r="H28" s="2">
        <v>5.0430173946014998E-5</v>
      </c>
      <c r="I28">
        <v>6.5899970548373595E-4</v>
      </c>
      <c r="J28">
        <v>4.51217345832765E-4</v>
      </c>
      <c r="K28" t="s">
        <v>1045</v>
      </c>
      <c r="L28">
        <v>4</v>
      </c>
      <c r="M28" t="b">
        <f>ISNUMBER(SEARCH(O$2,K28))</f>
        <v>0</v>
      </c>
      <c r="N28" t="b">
        <f>ISNUMBER(SEARCH(P$2,K28))</f>
        <v>0</v>
      </c>
    </row>
    <row r="29" spans="1:14" x14ac:dyDescent="0.2">
      <c r="A29" t="s">
        <v>65</v>
      </c>
      <c r="B29" t="s">
        <v>66</v>
      </c>
      <c r="C29" t="s">
        <v>67</v>
      </c>
      <c r="D29" t="s">
        <v>68</v>
      </c>
      <c r="E29">
        <v>0.26415094339622602</v>
      </c>
      <c r="F29">
        <v>18.398272334621499</v>
      </c>
      <c r="G29">
        <v>15.300756213936699</v>
      </c>
      <c r="H29" s="2">
        <v>1.83795858622234E-14</v>
      </c>
      <c r="I29" s="2">
        <v>5.9243531762566801E-12</v>
      </c>
      <c r="J29" s="2">
        <v>4.0564068446801796E-12</v>
      </c>
      <c r="K29" t="s">
        <v>69</v>
      </c>
      <c r="L29">
        <v>14</v>
      </c>
      <c r="M29" t="b">
        <f>ISNUMBER(SEARCH(O$2,K29))</f>
        <v>0</v>
      </c>
      <c r="N29" t="b">
        <f>ISNUMBER(SEARCH(P$2,K29))</f>
        <v>0</v>
      </c>
    </row>
    <row r="30" spans="1:14" x14ac:dyDescent="0.2">
      <c r="A30" t="s">
        <v>390</v>
      </c>
      <c r="B30" t="s">
        <v>391</v>
      </c>
      <c r="C30" t="s">
        <v>392</v>
      </c>
      <c r="D30" t="s">
        <v>393</v>
      </c>
      <c r="E30">
        <v>0.25925925925925902</v>
      </c>
      <c r="F30">
        <v>18.057563587684101</v>
      </c>
      <c r="G30">
        <v>10.7021768431733</v>
      </c>
      <c r="H30" s="2">
        <v>8.2866905334199003E-8</v>
      </c>
      <c r="I30" s="2">
        <v>3.3388457274237698E-6</v>
      </c>
      <c r="J30" s="2">
        <v>2.2861089234741702E-6</v>
      </c>
      <c r="K30" t="s">
        <v>394</v>
      </c>
      <c r="L30">
        <v>7</v>
      </c>
      <c r="M30" t="b">
        <f>ISNUMBER(SEARCH(O$2,K30))</f>
        <v>0</v>
      </c>
      <c r="N30" t="b">
        <f>ISNUMBER(SEARCH(P$2,K30))</f>
        <v>0</v>
      </c>
    </row>
    <row r="31" spans="1:14" x14ac:dyDescent="0.2">
      <c r="A31" t="s">
        <v>31</v>
      </c>
      <c r="B31" t="s">
        <v>32</v>
      </c>
      <c r="C31" t="s">
        <v>33</v>
      </c>
      <c r="D31" t="s">
        <v>34</v>
      </c>
      <c r="E31">
        <v>0.25396825396825401</v>
      </c>
      <c r="F31">
        <v>17.689041881813001</v>
      </c>
      <c r="G31">
        <v>16.004635623116702</v>
      </c>
      <c r="H31" s="2">
        <v>4.8394453368462799E-16</v>
      </c>
      <c r="I31" s="2">
        <v>3.7437949125842898E-13</v>
      </c>
      <c r="J31" s="2">
        <v>2.5633777826326798E-13</v>
      </c>
      <c r="K31" t="s">
        <v>35</v>
      </c>
      <c r="L31">
        <v>16</v>
      </c>
      <c r="M31" t="b">
        <f>ISNUMBER(SEARCH(O$2,K31))</f>
        <v>0</v>
      </c>
      <c r="N31" t="b">
        <f>ISNUMBER(SEARCH(P$2,K31))</f>
        <v>0</v>
      </c>
    </row>
    <row r="32" spans="1:14" x14ac:dyDescent="0.2">
      <c r="A32" t="s">
        <v>783</v>
      </c>
      <c r="B32" t="s">
        <v>784</v>
      </c>
      <c r="C32" t="s">
        <v>554</v>
      </c>
      <c r="D32" t="s">
        <v>785</v>
      </c>
      <c r="E32">
        <v>0.25</v>
      </c>
      <c r="F32">
        <v>17.412650602409599</v>
      </c>
      <c r="G32">
        <v>8.8616447148464896</v>
      </c>
      <c r="H32" s="2">
        <v>7.7297297839494697E-6</v>
      </c>
      <c r="I32">
        <v>1.4103110756753101E-4</v>
      </c>
      <c r="J32" s="2">
        <v>9.6564052315873305E-5</v>
      </c>
      <c r="K32" t="s">
        <v>786</v>
      </c>
      <c r="L32">
        <v>5</v>
      </c>
      <c r="M32" t="b">
        <f>ISNUMBER(SEARCH(O$2,K32))</f>
        <v>0</v>
      </c>
      <c r="N32" t="b">
        <f>ISNUMBER(SEARCH(P$2,K32))</f>
        <v>0</v>
      </c>
    </row>
    <row r="33" spans="1:14" x14ac:dyDescent="0.2">
      <c r="A33" t="s">
        <v>1083</v>
      </c>
      <c r="B33" t="s">
        <v>1084</v>
      </c>
      <c r="C33" t="s">
        <v>799</v>
      </c>
      <c r="D33" t="s">
        <v>658</v>
      </c>
      <c r="E33">
        <v>0.25</v>
      </c>
      <c r="F33">
        <v>17.412650602409599</v>
      </c>
      <c r="G33">
        <v>7.9255472433318497</v>
      </c>
      <c r="H33" s="2">
        <v>6.6479100885512196E-5</v>
      </c>
      <c r="I33">
        <v>8.3217204603612104E-4</v>
      </c>
      <c r="J33">
        <v>5.6978851244404304E-4</v>
      </c>
      <c r="K33" t="s">
        <v>1085</v>
      </c>
      <c r="L33">
        <v>4</v>
      </c>
      <c r="M33" t="b">
        <f>ISNUMBER(SEARCH(O$2,K33))</f>
        <v>0</v>
      </c>
      <c r="N33" t="b">
        <f>ISNUMBER(SEARCH(P$2,K33))</f>
        <v>0</v>
      </c>
    </row>
    <row r="34" spans="1:14" x14ac:dyDescent="0.2">
      <c r="A34" t="s">
        <v>1508</v>
      </c>
      <c r="B34" t="s">
        <v>1509</v>
      </c>
      <c r="C34" t="s">
        <v>1328</v>
      </c>
      <c r="D34" t="s">
        <v>280</v>
      </c>
      <c r="E34">
        <v>0.25</v>
      </c>
      <c r="F34">
        <v>17.412650602409599</v>
      </c>
      <c r="G34">
        <v>6.8632501218073996</v>
      </c>
      <c r="H34">
        <v>5.8701818648025498E-4</v>
      </c>
      <c r="I34">
        <v>4.9902996600123704E-3</v>
      </c>
      <c r="J34">
        <v>3.4168600513228998E-3</v>
      </c>
      <c r="K34" t="s">
        <v>1510</v>
      </c>
      <c r="L34">
        <v>3</v>
      </c>
      <c r="M34" t="b">
        <f>ISNUMBER(SEARCH(O$2,K34))</f>
        <v>0</v>
      </c>
      <c r="N34" t="b">
        <f>ISNUMBER(SEARCH(P$2,K34))</f>
        <v>0</v>
      </c>
    </row>
    <row r="35" spans="1:14" x14ac:dyDescent="0.2">
      <c r="A35" t="s">
        <v>1511</v>
      </c>
      <c r="B35" t="s">
        <v>1512</v>
      </c>
      <c r="C35" t="s">
        <v>1328</v>
      </c>
      <c r="D35" t="s">
        <v>280</v>
      </c>
      <c r="E35">
        <v>0.25</v>
      </c>
      <c r="F35">
        <v>17.412650602409599</v>
      </c>
      <c r="G35">
        <v>6.8632501218073996</v>
      </c>
      <c r="H35">
        <v>5.8701818648025498E-4</v>
      </c>
      <c r="I35">
        <v>4.9902996600123704E-3</v>
      </c>
      <c r="J35">
        <v>3.4168600513228998E-3</v>
      </c>
      <c r="K35" t="s">
        <v>1513</v>
      </c>
      <c r="L35">
        <v>3</v>
      </c>
      <c r="M35" t="b">
        <f>ISNUMBER(SEARCH(O$2,K35))</f>
        <v>1</v>
      </c>
      <c r="N35" t="b">
        <f>ISNUMBER(SEARCH(P$2,K35))</f>
        <v>0</v>
      </c>
    </row>
    <row r="36" spans="1:14" x14ac:dyDescent="0.2">
      <c r="A36" t="s">
        <v>1514</v>
      </c>
      <c r="B36" t="s">
        <v>1515</v>
      </c>
      <c r="C36" t="s">
        <v>1328</v>
      </c>
      <c r="D36" t="s">
        <v>280</v>
      </c>
      <c r="E36">
        <v>0.25</v>
      </c>
      <c r="F36">
        <v>17.412650602409599</v>
      </c>
      <c r="G36">
        <v>6.8632501218073996</v>
      </c>
      <c r="H36">
        <v>5.8701818648025498E-4</v>
      </c>
      <c r="I36">
        <v>4.9902996600123704E-3</v>
      </c>
      <c r="J36">
        <v>3.4168600513228998E-3</v>
      </c>
      <c r="K36" t="s">
        <v>1510</v>
      </c>
      <c r="L36">
        <v>3</v>
      </c>
      <c r="M36" t="b">
        <f>ISNUMBER(SEARCH(O$2,K36))</f>
        <v>0</v>
      </c>
      <c r="N36" t="b">
        <f>ISNUMBER(SEARCH(P$2,K36))</f>
        <v>0</v>
      </c>
    </row>
    <row r="37" spans="1:14" x14ac:dyDescent="0.2">
      <c r="A37" t="s">
        <v>1516</v>
      </c>
      <c r="B37" t="s">
        <v>1517</v>
      </c>
      <c r="C37" t="s">
        <v>1328</v>
      </c>
      <c r="D37" t="s">
        <v>280</v>
      </c>
      <c r="E37">
        <v>0.25</v>
      </c>
      <c r="F37">
        <v>17.412650602409599</v>
      </c>
      <c r="G37">
        <v>6.8632501218073996</v>
      </c>
      <c r="H37">
        <v>5.8701818648025498E-4</v>
      </c>
      <c r="I37">
        <v>4.9902996600123704E-3</v>
      </c>
      <c r="J37">
        <v>3.4168600513228998E-3</v>
      </c>
      <c r="K37" t="s">
        <v>1518</v>
      </c>
      <c r="L37">
        <v>3</v>
      </c>
      <c r="M37" t="b">
        <f>ISNUMBER(SEARCH(O$2,K37))</f>
        <v>0</v>
      </c>
      <c r="N37" t="b">
        <f>ISNUMBER(SEARCH(P$2,K37))</f>
        <v>0</v>
      </c>
    </row>
    <row r="38" spans="1:14" x14ac:dyDescent="0.2">
      <c r="A38" t="s">
        <v>1519</v>
      </c>
      <c r="B38" t="s">
        <v>1520</v>
      </c>
      <c r="C38" t="s">
        <v>1328</v>
      </c>
      <c r="D38" t="s">
        <v>280</v>
      </c>
      <c r="E38">
        <v>0.25</v>
      </c>
      <c r="F38">
        <v>17.412650602409599</v>
      </c>
      <c r="G38">
        <v>6.8632501218073996</v>
      </c>
      <c r="H38">
        <v>5.8701818648025498E-4</v>
      </c>
      <c r="I38">
        <v>4.9902996600123704E-3</v>
      </c>
      <c r="J38">
        <v>3.4168600513228998E-3</v>
      </c>
      <c r="K38" t="s">
        <v>1518</v>
      </c>
      <c r="L38">
        <v>3</v>
      </c>
      <c r="M38" t="b">
        <f>ISNUMBER(SEARCH(O$2,K38))</f>
        <v>0</v>
      </c>
      <c r="N38" t="b">
        <f>ISNUMBER(SEARCH(P$2,K38))</f>
        <v>0</v>
      </c>
    </row>
    <row r="39" spans="1:14" x14ac:dyDescent="0.2">
      <c r="A39" t="s">
        <v>16</v>
      </c>
      <c r="B39" t="s">
        <v>17</v>
      </c>
      <c r="C39" t="s">
        <v>18</v>
      </c>
      <c r="D39" t="s">
        <v>19</v>
      </c>
      <c r="E39">
        <v>0.25</v>
      </c>
      <c r="F39">
        <v>17.412650602409599</v>
      </c>
      <c r="G39">
        <v>16.828943580554199</v>
      </c>
      <c r="H39" s="2">
        <v>9.4900299455502599E-18</v>
      </c>
      <c r="I39" s="2">
        <v>1.8353717914694199E-14</v>
      </c>
      <c r="J39" s="2">
        <v>1.2566797548949701E-14</v>
      </c>
      <c r="K39" t="s">
        <v>20</v>
      </c>
      <c r="L39">
        <v>18</v>
      </c>
      <c r="M39" t="b">
        <f>ISNUMBER(SEARCH(O$2,K39))</f>
        <v>0</v>
      </c>
      <c r="N39" t="b">
        <f>ISNUMBER(SEARCH(P$2,K39))</f>
        <v>0</v>
      </c>
    </row>
    <row r="40" spans="1:14" x14ac:dyDescent="0.2">
      <c r="A40" t="s">
        <v>40</v>
      </c>
      <c r="B40" t="s">
        <v>41</v>
      </c>
      <c r="C40" t="s">
        <v>42</v>
      </c>
      <c r="D40" t="s">
        <v>43</v>
      </c>
      <c r="E40">
        <v>0.25</v>
      </c>
      <c r="F40">
        <v>17.412650602409599</v>
      </c>
      <c r="G40">
        <v>15.359457471276199</v>
      </c>
      <c r="H40" s="2">
        <v>5.2138715424376103E-15</v>
      </c>
      <c r="I40" s="2">
        <v>2.7346201128168299E-12</v>
      </c>
      <c r="J40" s="2">
        <v>1.8723954182352202E-12</v>
      </c>
      <c r="K40" t="s">
        <v>44</v>
      </c>
      <c r="L40">
        <v>15</v>
      </c>
      <c r="M40" t="b">
        <f>ISNUMBER(SEARCH(O$2,K40))</f>
        <v>0</v>
      </c>
      <c r="N40" t="b">
        <f>ISNUMBER(SEARCH(P$2,K40))</f>
        <v>0</v>
      </c>
    </row>
    <row r="41" spans="1:14" x14ac:dyDescent="0.2">
      <c r="A41" t="s">
        <v>611</v>
      </c>
      <c r="B41" t="s">
        <v>612</v>
      </c>
      <c r="C41" t="s">
        <v>279</v>
      </c>
      <c r="D41" t="s">
        <v>613</v>
      </c>
      <c r="E41">
        <v>0.24</v>
      </c>
      <c r="F41">
        <v>16.716144578313301</v>
      </c>
      <c r="G41">
        <v>9.4879901092101395</v>
      </c>
      <c r="H41" s="2">
        <v>1.1874762557859401E-6</v>
      </c>
      <c r="I41" s="2">
        <v>2.90706212492406E-5</v>
      </c>
      <c r="J41" s="2">
        <v>1.9904665286858299E-5</v>
      </c>
      <c r="K41" t="s">
        <v>614</v>
      </c>
      <c r="L41">
        <v>6</v>
      </c>
      <c r="M41" t="b">
        <f>ISNUMBER(SEARCH(O$2,K41))</f>
        <v>0</v>
      </c>
      <c r="N41" t="b">
        <f>ISNUMBER(SEARCH(P$2,K41))</f>
        <v>0</v>
      </c>
    </row>
    <row r="42" spans="1:14" x14ac:dyDescent="0.2">
      <c r="A42" t="s">
        <v>1113</v>
      </c>
      <c r="B42" t="s">
        <v>1114</v>
      </c>
      <c r="C42" t="s">
        <v>799</v>
      </c>
      <c r="D42" t="s">
        <v>1115</v>
      </c>
      <c r="E42">
        <v>0.23529411764705899</v>
      </c>
      <c r="F42">
        <v>16.388377037562002</v>
      </c>
      <c r="G42">
        <v>7.6597631275155997</v>
      </c>
      <c r="H42" s="2">
        <v>8.5950609769990498E-5</v>
      </c>
      <c r="I42">
        <v>1.0389279955947601E-3</v>
      </c>
      <c r="J42">
        <v>7.1135438875426303E-4</v>
      </c>
      <c r="K42" t="s">
        <v>1116</v>
      </c>
      <c r="L42">
        <v>4</v>
      </c>
      <c r="M42" t="b">
        <f>ISNUMBER(SEARCH(O$2,K42))</f>
        <v>0</v>
      </c>
      <c r="N42" t="b">
        <f>ISNUMBER(SEARCH(P$2,K42))</f>
        <v>0</v>
      </c>
    </row>
    <row r="43" spans="1:14" x14ac:dyDescent="0.2">
      <c r="A43" t="s">
        <v>1563</v>
      </c>
      <c r="B43" t="s">
        <v>1564</v>
      </c>
      <c r="C43" t="s">
        <v>1328</v>
      </c>
      <c r="D43" t="s">
        <v>555</v>
      </c>
      <c r="E43">
        <v>0.230769230769231</v>
      </c>
      <c r="F43">
        <v>16.073215940685799</v>
      </c>
      <c r="G43">
        <v>6.5606307023050601</v>
      </c>
      <c r="H43">
        <v>7.5501626890243901E-4</v>
      </c>
      <c r="I43">
        <v>6.1705840063941897E-3</v>
      </c>
      <c r="J43">
        <v>4.2250011865475898E-3</v>
      </c>
      <c r="K43" t="s">
        <v>1518</v>
      </c>
      <c r="L43">
        <v>3</v>
      </c>
      <c r="M43" t="b">
        <f>ISNUMBER(SEARCH(O$2,K43))</f>
        <v>0</v>
      </c>
      <c r="N43" t="b">
        <f>ISNUMBER(SEARCH(P$2,K43))</f>
        <v>0</v>
      </c>
    </row>
    <row r="44" spans="1:14" x14ac:dyDescent="0.2">
      <c r="A44" t="s">
        <v>1565</v>
      </c>
      <c r="B44" t="s">
        <v>1566</v>
      </c>
      <c r="C44" t="s">
        <v>1328</v>
      </c>
      <c r="D44" t="s">
        <v>555</v>
      </c>
      <c r="E44">
        <v>0.230769230769231</v>
      </c>
      <c r="F44">
        <v>16.073215940685799</v>
      </c>
      <c r="G44">
        <v>6.5606307023050601</v>
      </c>
      <c r="H44">
        <v>7.5501626890243901E-4</v>
      </c>
      <c r="I44">
        <v>6.1705840063941897E-3</v>
      </c>
      <c r="J44">
        <v>4.2250011865475898E-3</v>
      </c>
      <c r="K44" t="s">
        <v>1567</v>
      </c>
      <c r="L44">
        <v>3</v>
      </c>
      <c r="M44" t="b">
        <f>ISNUMBER(SEARCH(O$2,K44))</f>
        <v>0</v>
      </c>
      <c r="N44" t="b">
        <f>ISNUMBER(SEARCH(P$2,K44))</f>
        <v>0</v>
      </c>
    </row>
    <row r="45" spans="1:14" x14ac:dyDescent="0.2">
      <c r="A45" t="s">
        <v>1568</v>
      </c>
      <c r="B45" t="s">
        <v>1569</v>
      </c>
      <c r="C45" t="s">
        <v>1328</v>
      </c>
      <c r="D45" t="s">
        <v>555</v>
      </c>
      <c r="E45">
        <v>0.230769230769231</v>
      </c>
      <c r="F45">
        <v>16.073215940685799</v>
      </c>
      <c r="G45">
        <v>6.5606307023050601</v>
      </c>
      <c r="H45">
        <v>7.5501626890243901E-4</v>
      </c>
      <c r="I45">
        <v>6.1705840063941897E-3</v>
      </c>
      <c r="J45">
        <v>4.2250011865475898E-3</v>
      </c>
      <c r="K45" t="s">
        <v>1518</v>
      </c>
      <c r="L45">
        <v>3</v>
      </c>
      <c r="M45" t="b">
        <f>ISNUMBER(SEARCH(O$2,K45))</f>
        <v>0</v>
      </c>
      <c r="N45" t="b">
        <f>ISNUMBER(SEARCH(P$2,K45))</f>
        <v>0</v>
      </c>
    </row>
    <row r="46" spans="1:14" x14ac:dyDescent="0.2">
      <c r="A46" t="s">
        <v>1570</v>
      </c>
      <c r="B46" t="s">
        <v>1571</v>
      </c>
      <c r="C46" t="s">
        <v>1328</v>
      </c>
      <c r="D46" t="s">
        <v>555</v>
      </c>
      <c r="E46">
        <v>0.230769230769231</v>
      </c>
      <c r="F46">
        <v>16.073215940685799</v>
      </c>
      <c r="G46">
        <v>6.5606307023050601</v>
      </c>
      <c r="H46">
        <v>7.5501626890243901E-4</v>
      </c>
      <c r="I46">
        <v>6.1705840063941897E-3</v>
      </c>
      <c r="J46">
        <v>4.2250011865475898E-3</v>
      </c>
      <c r="K46" t="s">
        <v>1518</v>
      </c>
      <c r="L46">
        <v>3</v>
      </c>
      <c r="M46" t="b">
        <f>ISNUMBER(SEARCH(O$2,K46))</f>
        <v>0</v>
      </c>
      <c r="N46" t="b">
        <f>ISNUMBER(SEARCH(P$2,K46))</f>
        <v>0</v>
      </c>
    </row>
    <row r="47" spans="1:14" x14ac:dyDescent="0.2">
      <c r="A47" t="s">
        <v>1137</v>
      </c>
      <c r="B47" t="s">
        <v>1138</v>
      </c>
      <c r="C47" t="s">
        <v>799</v>
      </c>
      <c r="D47" t="s">
        <v>715</v>
      </c>
      <c r="E47">
        <v>0.22222222222222199</v>
      </c>
      <c r="F47">
        <v>15.4779116465863</v>
      </c>
      <c r="G47">
        <v>7.41562486199037</v>
      </c>
      <c r="H47">
        <v>1.0925819347888601E-4</v>
      </c>
      <c r="I47">
        <v>1.2884472328546701E-3</v>
      </c>
      <c r="J47">
        <v>8.8220030421334102E-4</v>
      </c>
      <c r="K47" t="s">
        <v>801</v>
      </c>
      <c r="L47">
        <v>4</v>
      </c>
      <c r="M47" t="b">
        <f>ISNUMBER(SEARCH(O$2,K47))</f>
        <v>0</v>
      </c>
      <c r="N47" t="b">
        <f>ISNUMBER(SEARCH(P$2,K47))</f>
        <v>0</v>
      </c>
    </row>
    <row r="48" spans="1:14" x14ac:dyDescent="0.2">
      <c r="A48" t="s">
        <v>477</v>
      </c>
      <c r="B48" t="s">
        <v>478</v>
      </c>
      <c r="C48" t="s">
        <v>392</v>
      </c>
      <c r="D48" t="s">
        <v>479</v>
      </c>
      <c r="E48">
        <v>0.21875</v>
      </c>
      <c r="F48">
        <v>15.236069277108401</v>
      </c>
      <c r="G48">
        <v>9.7246935503271104</v>
      </c>
      <c r="H48" s="2">
        <v>2.9522913885700102E-7</v>
      </c>
      <c r="I48" s="2">
        <v>9.3602156483514795E-6</v>
      </c>
      <c r="J48" s="2">
        <v>6.4089431696653596E-6</v>
      </c>
      <c r="K48" t="s">
        <v>480</v>
      </c>
      <c r="L48">
        <v>7</v>
      </c>
      <c r="M48" t="b">
        <f>ISNUMBER(SEARCH(O$2,K48))</f>
        <v>0</v>
      </c>
      <c r="N48" t="b">
        <f>ISNUMBER(SEARCH(P$2,K48))</f>
        <v>0</v>
      </c>
    </row>
    <row r="49" spans="1:14" x14ac:dyDescent="0.2">
      <c r="A49" t="s">
        <v>481</v>
      </c>
      <c r="B49" t="s">
        <v>482</v>
      </c>
      <c r="C49" t="s">
        <v>392</v>
      </c>
      <c r="D49" t="s">
        <v>479</v>
      </c>
      <c r="E49">
        <v>0.21875</v>
      </c>
      <c r="F49">
        <v>15.236069277108401</v>
      </c>
      <c r="G49">
        <v>9.7246935503271104</v>
      </c>
      <c r="H49" s="2">
        <v>2.9522913885700102E-7</v>
      </c>
      <c r="I49" s="2">
        <v>9.3602156483514795E-6</v>
      </c>
      <c r="J49" s="2">
        <v>6.4089431696653596E-6</v>
      </c>
      <c r="K49" t="s">
        <v>480</v>
      </c>
      <c r="L49">
        <v>7</v>
      </c>
      <c r="M49" t="b">
        <f>ISNUMBER(SEARCH(O$2,K49))</f>
        <v>0</v>
      </c>
      <c r="N49" t="b">
        <f>ISNUMBER(SEARCH(P$2,K49))</f>
        <v>0</v>
      </c>
    </row>
    <row r="50" spans="1:14" x14ac:dyDescent="0.2">
      <c r="A50" t="s">
        <v>483</v>
      </c>
      <c r="B50" t="s">
        <v>484</v>
      </c>
      <c r="C50" t="s">
        <v>392</v>
      </c>
      <c r="D50" t="s">
        <v>479</v>
      </c>
      <c r="E50">
        <v>0.21875</v>
      </c>
      <c r="F50">
        <v>15.236069277108401</v>
      </c>
      <c r="G50">
        <v>9.7246935503271104</v>
      </c>
      <c r="H50" s="2">
        <v>2.9522913885700102E-7</v>
      </c>
      <c r="I50" s="2">
        <v>9.3602156483514795E-6</v>
      </c>
      <c r="J50" s="2">
        <v>6.4089431696653596E-6</v>
      </c>
      <c r="K50" t="s">
        <v>480</v>
      </c>
      <c r="L50">
        <v>7</v>
      </c>
      <c r="M50" t="b">
        <f>ISNUMBER(SEARCH(O$2,K50))</f>
        <v>0</v>
      </c>
      <c r="N50" t="b">
        <f>ISNUMBER(SEARCH(P$2,K50))</f>
        <v>0</v>
      </c>
    </row>
    <row r="51" spans="1:14" x14ac:dyDescent="0.2">
      <c r="A51" t="s">
        <v>485</v>
      </c>
      <c r="B51" t="s">
        <v>486</v>
      </c>
      <c r="C51" t="s">
        <v>392</v>
      </c>
      <c r="D51" t="s">
        <v>479</v>
      </c>
      <c r="E51">
        <v>0.21875</v>
      </c>
      <c r="F51">
        <v>15.236069277108401</v>
      </c>
      <c r="G51">
        <v>9.7246935503271104</v>
      </c>
      <c r="H51" s="2">
        <v>2.9522913885700102E-7</v>
      </c>
      <c r="I51" s="2">
        <v>9.3602156483514795E-6</v>
      </c>
      <c r="J51" s="2">
        <v>6.4089431696653596E-6</v>
      </c>
      <c r="K51" t="s">
        <v>480</v>
      </c>
      <c r="L51">
        <v>7</v>
      </c>
      <c r="M51" t="b">
        <f>ISNUMBER(SEARCH(O$2,K51))</f>
        <v>0</v>
      </c>
      <c r="N51" t="b">
        <f>ISNUMBER(SEARCH(P$2,K51))</f>
        <v>0</v>
      </c>
    </row>
    <row r="52" spans="1:14" x14ac:dyDescent="0.2">
      <c r="A52" t="s">
        <v>886</v>
      </c>
      <c r="B52" t="s">
        <v>887</v>
      </c>
      <c r="C52" t="s">
        <v>554</v>
      </c>
      <c r="D52" t="s">
        <v>888</v>
      </c>
      <c r="E52">
        <v>0.217391304347826</v>
      </c>
      <c r="F52">
        <v>15.141435306443199</v>
      </c>
      <c r="G52">
        <v>8.1884287655529508</v>
      </c>
      <c r="H52" s="2">
        <v>1.6191134203665401E-5</v>
      </c>
      <c r="I52">
        <v>2.5772554362048401E-4</v>
      </c>
      <c r="J52">
        <v>1.7646477650605199E-4</v>
      </c>
      <c r="K52" t="s">
        <v>889</v>
      </c>
      <c r="L52">
        <v>5</v>
      </c>
      <c r="M52" t="b">
        <f>ISNUMBER(SEARCH(O$2,K52))</f>
        <v>0</v>
      </c>
      <c r="N52" t="b">
        <f>ISNUMBER(SEARCH(P$2,K52))</f>
        <v>0</v>
      </c>
    </row>
    <row r="53" spans="1:14" x14ac:dyDescent="0.2">
      <c r="A53" t="s">
        <v>1614</v>
      </c>
      <c r="B53" t="s">
        <v>1615</v>
      </c>
      <c r="C53" t="s">
        <v>1328</v>
      </c>
      <c r="D53" t="s">
        <v>1616</v>
      </c>
      <c r="E53">
        <v>0.214285714285714</v>
      </c>
      <c r="F53">
        <v>14.9251290877797</v>
      </c>
      <c r="G53">
        <v>6.2898278413391298</v>
      </c>
      <c r="H53">
        <v>9.5072823080441201E-4</v>
      </c>
      <c r="I53">
        <v>7.4744243836411903E-3</v>
      </c>
      <c r="J53">
        <v>5.1177411825072804E-3</v>
      </c>
      <c r="K53" t="s">
        <v>1617</v>
      </c>
      <c r="L53">
        <v>3</v>
      </c>
      <c r="M53" t="b">
        <f>ISNUMBER(SEARCH(O$2,K53))</f>
        <v>0</v>
      </c>
      <c r="N53" t="b">
        <f>ISNUMBER(SEARCH(P$2,K53))</f>
        <v>0</v>
      </c>
    </row>
    <row r="54" spans="1:14" x14ac:dyDescent="0.2">
      <c r="A54" t="s">
        <v>1618</v>
      </c>
      <c r="B54" t="s">
        <v>1619</v>
      </c>
      <c r="C54" t="s">
        <v>1328</v>
      </c>
      <c r="D54" t="s">
        <v>1616</v>
      </c>
      <c r="E54">
        <v>0.214285714285714</v>
      </c>
      <c r="F54">
        <v>14.9251290877797</v>
      </c>
      <c r="G54">
        <v>6.2898278413391298</v>
      </c>
      <c r="H54">
        <v>9.5072823080441201E-4</v>
      </c>
      <c r="I54">
        <v>7.4744243836411903E-3</v>
      </c>
      <c r="J54">
        <v>5.1177411825072804E-3</v>
      </c>
      <c r="K54" t="s">
        <v>1620</v>
      </c>
      <c r="L54">
        <v>3</v>
      </c>
      <c r="M54" t="b">
        <f>ISNUMBER(SEARCH(O$2,K54))</f>
        <v>0</v>
      </c>
      <c r="N54" t="b">
        <f>ISNUMBER(SEARCH(P$2,K54))</f>
        <v>0</v>
      </c>
    </row>
    <row r="55" spans="1:14" x14ac:dyDescent="0.2">
      <c r="A55" t="s">
        <v>1621</v>
      </c>
      <c r="B55" t="s">
        <v>1622</v>
      </c>
      <c r="C55" t="s">
        <v>1328</v>
      </c>
      <c r="D55" t="s">
        <v>1616</v>
      </c>
      <c r="E55">
        <v>0.214285714285714</v>
      </c>
      <c r="F55">
        <v>14.9251290877797</v>
      </c>
      <c r="G55">
        <v>6.2898278413391298</v>
      </c>
      <c r="H55">
        <v>9.5072823080441201E-4</v>
      </c>
      <c r="I55">
        <v>7.4744243836411903E-3</v>
      </c>
      <c r="J55">
        <v>5.1177411825072804E-3</v>
      </c>
      <c r="K55" t="s">
        <v>1623</v>
      </c>
      <c r="L55">
        <v>3</v>
      </c>
      <c r="M55" t="b">
        <f>ISNUMBER(SEARCH(O$2,K55))</f>
        <v>0</v>
      </c>
      <c r="N55" t="b">
        <f>ISNUMBER(SEARCH(P$2,K55))</f>
        <v>0</v>
      </c>
    </row>
    <row r="56" spans="1:14" x14ac:dyDescent="0.2">
      <c r="A56" t="s">
        <v>1624</v>
      </c>
      <c r="B56" t="s">
        <v>1625</v>
      </c>
      <c r="C56" t="s">
        <v>1328</v>
      </c>
      <c r="D56" t="s">
        <v>1616</v>
      </c>
      <c r="E56">
        <v>0.214285714285714</v>
      </c>
      <c r="F56">
        <v>14.9251290877797</v>
      </c>
      <c r="G56">
        <v>6.2898278413391298</v>
      </c>
      <c r="H56">
        <v>9.5072823080441201E-4</v>
      </c>
      <c r="I56">
        <v>7.4744243836411903E-3</v>
      </c>
      <c r="J56">
        <v>5.1177411825072804E-3</v>
      </c>
      <c r="K56" t="s">
        <v>1518</v>
      </c>
      <c r="L56">
        <v>3</v>
      </c>
      <c r="M56" t="b">
        <f>ISNUMBER(SEARCH(O$2,K56))</f>
        <v>0</v>
      </c>
      <c r="N56" t="b">
        <f>ISNUMBER(SEARCH(P$2,K56))</f>
        <v>0</v>
      </c>
    </row>
    <row r="57" spans="1:14" x14ac:dyDescent="0.2">
      <c r="A57" t="s">
        <v>1626</v>
      </c>
      <c r="B57" t="s">
        <v>1627</v>
      </c>
      <c r="C57" t="s">
        <v>1328</v>
      </c>
      <c r="D57" t="s">
        <v>1616</v>
      </c>
      <c r="E57">
        <v>0.214285714285714</v>
      </c>
      <c r="F57">
        <v>14.9251290877797</v>
      </c>
      <c r="G57">
        <v>6.2898278413391298</v>
      </c>
      <c r="H57">
        <v>9.5072823080441201E-4</v>
      </c>
      <c r="I57">
        <v>7.4744243836411903E-3</v>
      </c>
      <c r="J57">
        <v>5.1177411825072804E-3</v>
      </c>
      <c r="K57" t="s">
        <v>1628</v>
      </c>
      <c r="L57">
        <v>3</v>
      </c>
      <c r="M57" t="b">
        <f>ISNUMBER(SEARCH(O$2,K57))</f>
        <v>0</v>
      </c>
      <c r="N57" t="b">
        <f>ISNUMBER(SEARCH(P$2,K57))</f>
        <v>0</v>
      </c>
    </row>
    <row r="58" spans="1:14" x14ac:dyDescent="0.2">
      <c r="A58" t="s">
        <v>1629</v>
      </c>
      <c r="B58" t="s">
        <v>1630</v>
      </c>
      <c r="C58" t="s">
        <v>1328</v>
      </c>
      <c r="D58" t="s">
        <v>1616</v>
      </c>
      <c r="E58">
        <v>0.214285714285714</v>
      </c>
      <c r="F58">
        <v>14.9251290877797</v>
      </c>
      <c r="G58">
        <v>6.2898278413391298</v>
      </c>
      <c r="H58">
        <v>9.5072823080441201E-4</v>
      </c>
      <c r="I58">
        <v>7.4744243836411903E-3</v>
      </c>
      <c r="J58">
        <v>5.1177411825072804E-3</v>
      </c>
      <c r="K58" t="s">
        <v>1518</v>
      </c>
      <c r="L58">
        <v>3</v>
      </c>
      <c r="M58" t="b">
        <f>ISNUMBER(SEARCH(O$2,K58))</f>
        <v>0</v>
      </c>
      <c r="N58" t="b">
        <f>ISNUMBER(SEARCH(P$2,K58))</f>
        <v>0</v>
      </c>
    </row>
    <row r="59" spans="1:14" x14ac:dyDescent="0.2">
      <c r="A59" t="s">
        <v>1631</v>
      </c>
      <c r="B59" t="s">
        <v>1632</v>
      </c>
      <c r="C59" t="s">
        <v>1328</v>
      </c>
      <c r="D59" t="s">
        <v>1616</v>
      </c>
      <c r="E59">
        <v>0.214285714285714</v>
      </c>
      <c r="F59">
        <v>14.9251290877797</v>
      </c>
      <c r="G59">
        <v>6.2898278413391298</v>
      </c>
      <c r="H59">
        <v>9.5072823080441201E-4</v>
      </c>
      <c r="I59">
        <v>7.4744243836411903E-3</v>
      </c>
      <c r="J59">
        <v>5.1177411825072804E-3</v>
      </c>
      <c r="K59" t="s">
        <v>1518</v>
      </c>
      <c r="L59">
        <v>3</v>
      </c>
      <c r="M59" t="b">
        <f>ISNUMBER(SEARCH(O$2,K59))</f>
        <v>0</v>
      </c>
      <c r="N59" t="b">
        <f>ISNUMBER(SEARCH(P$2,K59))</f>
        <v>0</v>
      </c>
    </row>
    <row r="60" spans="1:14" x14ac:dyDescent="0.2">
      <c r="A60" t="s">
        <v>1190</v>
      </c>
      <c r="B60" t="s">
        <v>1191</v>
      </c>
      <c r="C60" t="s">
        <v>799</v>
      </c>
      <c r="D60" t="s">
        <v>1192</v>
      </c>
      <c r="E60">
        <v>0.21052631578947401</v>
      </c>
      <c r="F60">
        <v>14.6632847178186</v>
      </c>
      <c r="G60">
        <v>7.1902669304262599</v>
      </c>
      <c r="H60">
        <v>1.3682935366974701E-4</v>
      </c>
      <c r="I60">
        <v>1.53407518839009E-3</v>
      </c>
      <c r="J60">
        <v>1.0503818576142901E-3</v>
      </c>
      <c r="K60" t="s">
        <v>1193</v>
      </c>
      <c r="L60">
        <v>4</v>
      </c>
      <c r="M60" t="b">
        <f>ISNUMBER(SEARCH(O$2,K60))</f>
        <v>0</v>
      </c>
      <c r="N60" t="b">
        <f>ISNUMBER(SEARCH(P$2,K60))</f>
        <v>0</v>
      </c>
    </row>
    <row r="61" spans="1:14" x14ac:dyDescent="0.2">
      <c r="A61" t="s">
        <v>288</v>
      </c>
      <c r="B61" t="s">
        <v>289</v>
      </c>
      <c r="C61" t="s">
        <v>156</v>
      </c>
      <c r="D61" t="s">
        <v>290</v>
      </c>
      <c r="E61">
        <v>0.209302325581395</v>
      </c>
      <c r="F61">
        <v>14.578033062482501</v>
      </c>
      <c r="G61">
        <v>10.753867383831301</v>
      </c>
      <c r="H61" s="2">
        <v>8.7077332589754699E-9</v>
      </c>
      <c r="I61" s="2">
        <v>4.9531635655466405E-7</v>
      </c>
      <c r="J61" s="2">
        <v>3.3914329534957102E-7</v>
      </c>
      <c r="K61" t="s">
        <v>291</v>
      </c>
      <c r="L61">
        <v>9</v>
      </c>
      <c r="M61" t="b">
        <f>ISNUMBER(SEARCH(O$2,K61))</f>
        <v>0</v>
      </c>
      <c r="N61" t="b">
        <f>ISNUMBER(SEARCH(P$2,K61))</f>
        <v>0</v>
      </c>
    </row>
    <row r="62" spans="1:14" x14ac:dyDescent="0.2">
      <c r="A62" t="s">
        <v>909</v>
      </c>
      <c r="B62" t="s">
        <v>910</v>
      </c>
      <c r="C62" t="s">
        <v>554</v>
      </c>
      <c r="D62" t="s">
        <v>93</v>
      </c>
      <c r="E62">
        <v>0.20833333333333301</v>
      </c>
      <c r="F62">
        <v>14.5105421686747</v>
      </c>
      <c r="G62">
        <v>7.9915143366865298</v>
      </c>
      <c r="H62" s="2">
        <v>2.0211559600564499E-5</v>
      </c>
      <c r="I62">
        <v>3.1146738061746398E-4</v>
      </c>
      <c r="J62">
        <v>2.13261832480689E-4</v>
      </c>
      <c r="K62" t="s">
        <v>911</v>
      </c>
      <c r="L62">
        <v>5</v>
      </c>
      <c r="M62" t="b">
        <f>ISNUMBER(SEARCH(O$2,K62))</f>
        <v>0</v>
      </c>
      <c r="N62" t="b">
        <f>ISNUMBER(SEARCH(P$2,K62))</f>
        <v>0</v>
      </c>
    </row>
    <row r="63" spans="1:14" x14ac:dyDescent="0.2">
      <c r="A63" t="s">
        <v>912</v>
      </c>
      <c r="B63" t="s">
        <v>913</v>
      </c>
      <c r="C63" t="s">
        <v>554</v>
      </c>
      <c r="D63" t="s">
        <v>93</v>
      </c>
      <c r="E63">
        <v>0.20833333333333301</v>
      </c>
      <c r="F63">
        <v>14.5105421686747</v>
      </c>
      <c r="G63">
        <v>7.9915143366865298</v>
      </c>
      <c r="H63" s="2">
        <v>2.0211559600564499E-5</v>
      </c>
      <c r="I63">
        <v>3.1146738061746398E-4</v>
      </c>
      <c r="J63">
        <v>2.13261832480689E-4</v>
      </c>
      <c r="K63" t="s">
        <v>911</v>
      </c>
      <c r="L63">
        <v>5</v>
      </c>
      <c r="M63" t="b">
        <f>ISNUMBER(SEARCH(O$2,K63))</f>
        <v>0</v>
      </c>
      <c r="N63" t="b">
        <f>ISNUMBER(SEARCH(P$2,K63))</f>
        <v>0</v>
      </c>
    </row>
    <row r="64" spans="1:14" x14ac:dyDescent="0.2">
      <c r="A64" t="s">
        <v>532</v>
      </c>
      <c r="B64" t="s">
        <v>533</v>
      </c>
      <c r="C64" t="s">
        <v>392</v>
      </c>
      <c r="D64" t="s">
        <v>534</v>
      </c>
      <c r="E64">
        <v>0.2</v>
      </c>
      <c r="F64">
        <v>13.9301204819277</v>
      </c>
      <c r="G64">
        <v>9.2378307239380693</v>
      </c>
      <c r="H64" s="2">
        <v>5.6833284276417295E-7</v>
      </c>
      <c r="I64" s="2">
        <v>1.5929793013129101E-5</v>
      </c>
      <c r="J64" s="2">
        <v>1.09071352585405E-5</v>
      </c>
      <c r="K64" t="s">
        <v>480</v>
      </c>
      <c r="L64">
        <v>7</v>
      </c>
      <c r="M64" t="b">
        <f>ISNUMBER(SEARCH(O$2,K64))</f>
        <v>0</v>
      </c>
      <c r="N64" t="b">
        <f>ISNUMBER(SEARCH(P$2,K64))</f>
        <v>0</v>
      </c>
    </row>
    <row r="65" spans="1:14" x14ac:dyDescent="0.2">
      <c r="A65" t="s">
        <v>535</v>
      </c>
      <c r="B65" t="s">
        <v>536</v>
      </c>
      <c r="C65" t="s">
        <v>392</v>
      </c>
      <c r="D65" t="s">
        <v>534</v>
      </c>
      <c r="E65">
        <v>0.2</v>
      </c>
      <c r="F65">
        <v>13.9301204819277</v>
      </c>
      <c r="G65">
        <v>9.2378307239380693</v>
      </c>
      <c r="H65" s="2">
        <v>5.6833284276417295E-7</v>
      </c>
      <c r="I65" s="2">
        <v>1.5929793013129101E-5</v>
      </c>
      <c r="J65" s="2">
        <v>1.09071352585405E-5</v>
      </c>
      <c r="K65" t="s">
        <v>480</v>
      </c>
      <c r="L65">
        <v>7</v>
      </c>
      <c r="M65" t="b">
        <f>ISNUMBER(SEARCH(O$2,K65))</f>
        <v>0</v>
      </c>
      <c r="N65" t="b">
        <f>ISNUMBER(SEARCH(P$2,K65))</f>
        <v>0</v>
      </c>
    </row>
    <row r="66" spans="1:14" x14ac:dyDescent="0.2">
      <c r="A66" t="s">
        <v>537</v>
      </c>
      <c r="B66" t="s">
        <v>538</v>
      </c>
      <c r="C66" t="s">
        <v>392</v>
      </c>
      <c r="D66" t="s">
        <v>534</v>
      </c>
      <c r="E66">
        <v>0.2</v>
      </c>
      <c r="F66">
        <v>13.9301204819277</v>
      </c>
      <c r="G66">
        <v>9.2378307239380693</v>
      </c>
      <c r="H66" s="2">
        <v>5.6833284276417295E-7</v>
      </c>
      <c r="I66" s="2">
        <v>1.5929793013129101E-5</v>
      </c>
      <c r="J66" s="2">
        <v>1.09071352585405E-5</v>
      </c>
      <c r="K66" t="s">
        <v>539</v>
      </c>
      <c r="L66">
        <v>7</v>
      </c>
      <c r="M66" t="b">
        <f>ISNUMBER(SEARCH(O$2,K66))</f>
        <v>0</v>
      </c>
      <c r="N66" t="b">
        <f>ISNUMBER(SEARCH(P$2,K66))</f>
        <v>0</v>
      </c>
    </row>
    <row r="67" spans="1:14" x14ac:dyDescent="0.2">
      <c r="A67" t="s">
        <v>936</v>
      </c>
      <c r="B67" t="s">
        <v>937</v>
      </c>
      <c r="C67" t="s">
        <v>554</v>
      </c>
      <c r="D67" t="s">
        <v>613</v>
      </c>
      <c r="E67">
        <v>0.2</v>
      </c>
      <c r="F67">
        <v>13.9301204819277</v>
      </c>
      <c r="G67">
        <v>7.8060401284875702</v>
      </c>
      <c r="H67" s="2">
        <v>2.4967580436759098E-5</v>
      </c>
      <c r="I67">
        <v>3.6707232202721102E-4</v>
      </c>
      <c r="J67">
        <v>2.5133455674643799E-4</v>
      </c>
      <c r="K67" t="s">
        <v>911</v>
      </c>
      <c r="L67">
        <v>5</v>
      </c>
      <c r="M67" t="b">
        <f>ISNUMBER(SEARCH(O$2,K67))</f>
        <v>0</v>
      </c>
      <c r="N67" t="b">
        <f>ISNUMBER(SEARCH(P$2,K67))</f>
        <v>0</v>
      </c>
    </row>
    <row r="68" spans="1:14" x14ac:dyDescent="0.2">
      <c r="A68" t="s">
        <v>938</v>
      </c>
      <c r="B68" t="s">
        <v>939</v>
      </c>
      <c r="C68" t="s">
        <v>554</v>
      </c>
      <c r="D68" t="s">
        <v>613</v>
      </c>
      <c r="E68">
        <v>0.2</v>
      </c>
      <c r="F68">
        <v>13.9301204819277</v>
      </c>
      <c r="G68">
        <v>7.8060401284875702</v>
      </c>
      <c r="H68" s="2">
        <v>2.4967580436759098E-5</v>
      </c>
      <c r="I68">
        <v>3.6707232202721102E-4</v>
      </c>
      <c r="J68">
        <v>2.5133455674643799E-4</v>
      </c>
      <c r="K68" t="s">
        <v>911</v>
      </c>
      <c r="L68">
        <v>5</v>
      </c>
      <c r="M68" t="b">
        <f>ISNUMBER(SEARCH(O$2,K68))</f>
        <v>0</v>
      </c>
      <c r="N68" t="b">
        <f>ISNUMBER(SEARCH(P$2,K68))</f>
        <v>0</v>
      </c>
    </row>
    <row r="69" spans="1:14" x14ac:dyDescent="0.2">
      <c r="A69" t="s">
        <v>940</v>
      </c>
      <c r="B69" t="s">
        <v>941</v>
      </c>
      <c r="C69" t="s">
        <v>554</v>
      </c>
      <c r="D69" t="s">
        <v>613</v>
      </c>
      <c r="E69">
        <v>0.2</v>
      </c>
      <c r="F69">
        <v>13.9301204819277</v>
      </c>
      <c r="G69">
        <v>7.8060401284875702</v>
      </c>
      <c r="H69" s="2">
        <v>2.4967580436759098E-5</v>
      </c>
      <c r="I69">
        <v>3.6707232202721102E-4</v>
      </c>
      <c r="J69">
        <v>2.5133455674643799E-4</v>
      </c>
      <c r="K69" t="s">
        <v>911</v>
      </c>
      <c r="L69">
        <v>5</v>
      </c>
      <c r="M69" t="b">
        <f>ISNUMBER(SEARCH(O$2,K69))</f>
        <v>0</v>
      </c>
      <c r="N69" t="b">
        <f>ISNUMBER(SEARCH(P$2,K69))</f>
        <v>0</v>
      </c>
    </row>
    <row r="70" spans="1:14" x14ac:dyDescent="0.2">
      <c r="A70" t="s">
        <v>942</v>
      </c>
      <c r="B70" t="s">
        <v>943</v>
      </c>
      <c r="C70" t="s">
        <v>554</v>
      </c>
      <c r="D70" t="s">
        <v>613</v>
      </c>
      <c r="E70">
        <v>0.2</v>
      </c>
      <c r="F70">
        <v>13.9301204819277</v>
      </c>
      <c r="G70">
        <v>7.8060401284875702</v>
      </c>
      <c r="H70" s="2">
        <v>2.4967580436759098E-5</v>
      </c>
      <c r="I70">
        <v>3.6707232202721102E-4</v>
      </c>
      <c r="J70">
        <v>2.5133455674643799E-4</v>
      </c>
      <c r="K70" t="s">
        <v>911</v>
      </c>
      <c r="L70">
        <v>5</v>
      </c>
      <c r="M70" t="b">
        <f>ISNUMBER(SEARCH(O$2,K70))</f>
        <v>0</v>
      </c>
      <c r="N70" t="b">
        <f>ISNUMBER(SEARCH(P$2,K70))</f>
        <v>0</v>
      </c>
    </row>
    <row r="71" spans="1:14" x14ac:dyDescent="0.2">
      <c r="A71" t="s">
        <v>944</v>
      </c>
      <c r="B71" t="s">
        <v>945</v>
      </c>
      <c r="C71" t="s">
        <v>554</v>
      </c>
      <c r="D71" t="s">
        <v>613</v>
      </c>
      <c r="E71">
        <v>0.2</v>
      </c>
      <c r="F71">
        <v>13.9301204819277</v>
      </c>
      <c r="G71">
        <v>7.8060401284875702</v>
      </c>
      <c r="H71" s="2">
        <v>2.4967580436759098E-5</v>
      </c>
      <c r="I71">
        <v>3.6707232202721102E-4</v>
      </c>
      <c r="J71">
        <v>2.5133455674643799E-4</v>
      </c>
      <c r="K71" t="s">
        <v>946</v>
      </c>
      <c r="L71">
        <v>5</v>
      </c>
      <c r="M71" t="b">
        <f>ISNUMBER(SEARCH(O$2,K71))</f>
        <v>0</v>
      </c>
      <c r="N71" t="b">
        <f>ISNUMBER(SEARCH(P$2,K71))</f>
        <v>0</v>
      </c>
    </row>
    <row r="72" spans="1:14" x14ac:dyDescent="0.2">
      <c r="A72" t="s">
        <v>1671</v>
      </c>
      <c r="B72" t="s">
        <v>1672</v>
      </c>
      <c r="C72" t="s">
        <v>1328</v>
      </c>
      <c r="D72" t="s">
        <v>623</v>
      </c>
      <c r="E72">
        <v>0.2</v>
      </c>
      <c r="F72">
        <v>13.9301204819277</v>
      </c>
      <c r="G72">
        <v>6.0454861178961998</v>
      </c>
      <c r="H72">
        <v>1.1758027450190099E-3</v>
      </c>
      <c r="I72">
        <v>8.9527657829400302E-3</v>
      </c>
      <c r="J72">
        <v>6.1299620937999002E-3</v>
      </c>
      <c r="K72" t="s">
        <v>1518</v>
      </c>
      <c r="L72">
        <v>3</v>
      </c>
      <c r="M72" t="b">
        <f>ISNUMBER(SEARCH(O$2,K72))</f>
        <v>0</v>
      </c>
      <c r="N72" t="b">
        <f>ISNUMBER(SEARCH(P$2,K72))</f>
        <v>0</v>
      </c>
    </row>
    <row r="73" spans="1:14" x14ac:dyDescent="0.2">
      <c r="A73" t="s">
        <v>1673</v>
      </c>
      <c r="B73" t="s">
        <v>1674</v>
      </c>
      <c r="C73" t="s">
        <v>1328</v>
      </c>
      <c r="D73" t="s">
        <v>623</v>
      </c>
      <c r="E73">
        <v>0.2</v>
      </c>
      <c r="F73">
        <v>13.9301204819277</v>
      </c>
      <c r="G73">
        <v>6.0454861178961998</v>
      </c>
      <c r="H73">
        <v>1.1758027450190099E-3</v>
      </c>
      <c r="I73">
        <v>8.9527657829400302E-3</v>
      </c>
      <c r="J73">
        <v>6.1299620937999002E-3</v>
      </c>
      <c r="K73" t="s">
        <v>1518</v>
      </c>
      <c r="L73">
        <v>3</v>
      </c>
      <c r="M73" t="b">
        <f>ISNUMBER(SEARCH(O$2,K73))</f>
        <v>0</v>
      </c>
      <c r="N73" t="b">
        <f>ISNUMBER(SEARCH(P$2,K73))</f>
        <v>0</v>
      </c>
    </row>
    <row r="74" spans="1:14" x14ac:dyDescent="0.2">
      <c r="A74" t="s">
        <v>2411</v>
      </c>
      <c r="B74" t="s">
        <v>2412</v>
      </c>
      <c r="C74" t="s">
        <v>2413</v>
      </c>
      <c r="D74" t="s">
        <v>800</v>
      </c>
      <c r="E74">
        <v>0.2</v>
      </c>
      <c r="F74">
        <v>13.9301204819277</v>
      </c>
      <c r="G74">
        <v>4.9356916530517703</v>
      </c>
      <c r="H74">
        <v>8.5745711209777795E-3</v>
      </c>
      <c r="I74">
        <v>4.3185470177007898E-2</v>
      </c>
      <c r="J74">
        <v>2.95691076485473E-2</v>
      </c>
      <c r="K74" t="s">
        <v>2414</v>
      </c>
      <c r="L74">
        <v>2</v>
      </c>
      <c r="M74" t="b">
        <f>ISNUMBER(SEARCH(O$2,K74))</f>
        <v>0</v>
      </c>
      <c r="N74" t="b">
        <f>ISNUMBER(SEARCH(P$2,K74))</f>
        <v>0</v>
      </c>
    </row>
    <row r="75" spans="1:14" x14ac:dyDescent="0.2">
      <c r="A75" t="s">
        <v>2415</v>
      </c>
      <c r="B75" t="s">
        <v>2416</v>
      </c>
      <c r="C75" t="s">
        <v>2413</v>
      </c>
      <c r="D75" t="s">
        <v>800</v>
      </c>
      <c r="E75">
        <v>0.2</v>
      </c>
      <c r="F75">
        <v>13.9301204819277</v>
      </c>
      <c r="G75">
        <v>4.9356916530517703</v>
      </c>
      <c r="H75">
        <v>8.5745711209777795E-3</v>
      </c>
      <c r="I75">
        <v>4.3185470177007898E-2</v>
      </c>
      <c r="J75">
        <v>2.95691076485473E-2</v>
      </c>
      <c r="K75" t="s">
        <v>2417</v>
      </c>
      <c r="L75">
        <v>2</v>
      </c>
      <c r="M75" t="b">
        <f>ISNUMBER(SEARCH(O$2,K75))</f>
        <v>0</v>
      </c>
      <c r="N75" t="b">
        <f>ISNUMBER(SEARCH(P$2,K75))</f>
        <v>0</v>
      </c>
    </row>
    <row r="76" spans="1:14" x14ac:dyDescent="0.2">
      <c r="A76" t="s">
        <v>2418</v>
      </c>
      <c r="B76" t="s">
        <v>2419</v>
      </c>
      <c r="C76" t="s">
        <v>2413</v>
      </c>
      <c r="D76" t="s">
        <v>800</v>
      </c>
      <c r="E76">
        <v>0.2</v>
      </c>
      <c r="F76">
        <v>13.9301204819277</v>
      </c>
      <c r="G76">
        <v>4.9356916530517703</v>
      </c>
      <c r="H76">
        <v>8.5745711209777795E-3</v>
      </c>
      <c r="I76">
        <v>4.3185470177007898E-2</v>
      </c>
      <c r="J76">
        <v>2.95691076485473E-2</v>
      </c>
      <c r="K76" t="s">
        <v>2420</v>
      </c>
      <c r="L76">
        <v>2</v>
      </c>
      <c r="M76" t="b">
        <f>ISNUMBER(SEARCH(O$2,K76))</f>
        <v>0</v>
      </c>
      <c r="N76" t="b">
        <f>ISNUMBER(SEARCH(P$2,K76))</f>
        <v>0</v>
      </c>
    </row>
    <row r="77" spans="1:14" x14ac:dyDescent="0.2">
      <c r="A77" t="s">
        <v>2421</v>
      </c>
      <c r="B77" t="s">
        <v>2422</v>
      </c>
      <c r="C77" t="s">
        <v>2413</v>
      </c>
      <c r="D77" t="s">
        <v>800</v>
      </c>
      <c r="E77">
        <v>0.2</v>
      </c>
      <c r="F77">
        <v>13.9301204819277</v>
      </c>
      <c r="G77">
        <v>4.9356916530517703</v>
      </c>
      <c r="H77">
        <v>8.5745711209777795E-3</v>
      </c>
      <c r="I77">
        <v>4.3185470177007898E-2</v>
      </c>
      <c r="J77">
        <v>2.95691076485473E-2</v>
      </c>
      <c r="K77" t="s">
        <v>2423</v>
      </c>
      <c r="L77">
        <v>2</v>
      </c>
      <c r="M77" t="b">
        <f>ISNUMBER(SEARCH(O$2,K77))</f>
        <v>0</v>
      </c>
      <c r="N77" t="b">
        <f>ISNUMBER(SEARCH(P$2,K77))</f>
        <v>0</v>
      </c>
    </row>
    <row r="78" spans="1:14" x14ac:dyDescent="0.2">
      <c r="A78" t="s">
        <v>2424</v>
      </c>
      <c r="B78" t="s">
        <v>2425</v>
      </c>
      <c r="C78" t="s">
        <v>2413</v>
      </c>
      <c r="D78" t="s">
        <v>800</v>
      </c>
      <c r="E78">
        <v>0.2</v>
      </c>
      <c r="F78">
        <v>13.9301204819277</v>
      </c>
      <c r="G78">
        <v>4.9356916530517703</v>
      </c>
      <c r="H78">
        <v>8.5745711209777795E-3</v>
      </c>
      <c r="I78">
        <v>4.3185470177007898E-2</v>
      </c>
      <c r="J78">
        <v>2.95691076485473E-2</v>
      </c>
      <c r="K78" t="s">
        <v>2426</v>
      </c>
      <c r="L78">
        <v>2</v>
      </c>
      <c r="M78" t="b">
        <f>ISNUMBER(SEARCH(O$2,K78))</f>
        <v>0</v>
      </c>
      <c r="N78" t="b">
        <f>ISNUMBER(SEARCH(P$2,K78))</f>
        <v>0</v>
      </c>
    </row>
    <row r="79" spans="1:14" x14ac:dyDescent="0.2">
      <c r="A79" t="s">
        <v>2427</v>
      </c>
      <c r="B79" t="s">
        <v>2428</v>
      </c>
      <c r="C79" t="s">
        <v>2413</v>
      </c>
      <c r="D79" t="s">
        <v>800</v>
      </c>
      <c r="E79">
        <v>0.2</v>
      </c>
      <c r="F79">
        <v>13.9301204819277</v>
      </c>
      <c r="G79">
        <v>4.9356916530517703</v>
      </c>
      <c r="H79">
        <v>8.5745711209777795E-3</v>
      </c>
      <c r="I79">
        <v>4.3185470177007898E-2</v>
      </c>
      <c r="J79">
        <v>2.95691076485473E-2</v>
      </c>
      <c r="K79" t="s">
        <v>2429</v>
      </c>
      <c r="L79">
        <v>2</v>
      </c>
      <c r="M79" t="b">
        <f>ISNUMBER(SEARCH(O$2,K79))</f>
        <v>1</v>
      </c>
      <c r="N79" t="b">
        <f>ISNUMBER(SEARCH(P$2,K79))</f>
        <v>0</v>
      </c>
    </row>
    <row r="80" spans="1:14" x14ac:dyDescent="0.2">
      <c r="A80" t="s">
        <v>2430</v>
      </c>
      <c r="B80" t="s">
        <v>2431</v>
      </c>
      <c r="C80" t="s">
        <v>2413</v>
      </c>
      <c r="D80" t="s">
        <v>800</v>
      </c>
      <c r="E80">
        <v>0.2</v>
      </c>
      <c r="F80">
        <v>13.9301204819277</v>
      </c>
      <c r="G80">
        <v>4.9356916530517703</v>
      </c>
      <c r="H80">
        <v>8.5745711209777795E-3</v>
      </c>
      <c r="I80">
        <v>4.3185470177007898E-2</v>
      </c>
      <c r="J80">
        <v>2.95691076485473E-2</v>
      </c>
      <c r="K80" t="s">
        <v>2432</v>
      </c>
      <c r="L80">
        <v>2</v>
      </c>
      <c r="M80" t="b">
        <f>ISNUMBER(SEARCH(O$2,K80))</f>
        <v>0</v>
      </c>
      <c r="N80" t="b">
        <f>ISNUMBER(SEARCH(P$2,K80))</f>
        <v>0</v>
      </c>
    </row>
    <row r="81" spans="1:14" x14ac:dyDescent="0.2">
      <c r="A81" t="s">
        <v>2433</v>
      </c>
      <c r="B81" t="s">
        <v>2434</v>
      </c>
      <c r="C81" t="s">
        <v>2413</v>
      </c>
      <c r="D81" t="s">
        <v>800</v>
      </c>
      <c r="E81">
        <v>0.2</v>
      </c>
      <c r="F81">
        <v>13.9301204819277</v>
      </c>
      <c r="G81">
        <v>4.9356916530517703</v>
      </c>
      <c r="H81">
        <v>8.5745711209777795E-3</v>
      </c>
      <c r="I81">
        <v>4.3185470177007898E-2</v>
      </c>
      <c r="J81">
        <v>2.95691076485473E-2</v>
      </c>
      <c r="K81" t="s">
        <v>2435</v>
      </c>
      <c r="L81">
        <v>2</v>
      </c>
      <c r="M81" t="b">
        <f>ISNUMBER(SEARCH(O$2,K81))</f>
        <v>0</v>
      </c>
      <c r="N81" t="b">
        <f>ISNUMBER(SEARCH(P$2,K81))</f>
        <v>0</v>
      </c>
    </row>
    <row r="82" spans="1:14" x14ac:dyDescent="0.2">
      <c r="A82" t="s">
        <v>2436</v>
      </c>
      <c r="B82" t="s">
        <v>2437</v>
      </c>
      <c r="C82" t="s">
        <v>2413</v>
      </c>
      <c r="D82" t="s">
        <v>800</v>
      </c>
      <c r="E82">
        <v>0.2</v>
      </c>
      <c r="F82">
        <v>13.9301204819277</v>
      </c>
      <c r="G82">
        <v>4.9356916530517703</v>
      </c>
      <c r="H82">
        <v>8.5745711209777795E-3</v>
      </c>
      <c r="I82">
        <v>4.3185470177007898E-2</v>
      </c>
      <c r="J82">
        <v>2.95691076485473E-2</v>
      </c>
      <c r="K82" t="s">
        <v>2435</v>
      </c>
      <c r="L82">
        <v>2</v>
      </c>
      <c r="M82" t="b">
        <f>ISNUMBER(SEARCH(O$2,K82))</f>
        <v>0</v>
      </c>
      <c r="N82" t="b">
        <f>ISNUMBER(SEARCH(P$2,K82))</f>
        <v>0</v>
      </c>
    </row>
    <row r="83" spans="1:14" x14ac:dyDescent="0.2">
      <c r="A83" t="s">
        <v>2438</v>
      </c>
      <c r="B83" t="s">
        <v>2439</v>
      </c>
      <c r="C83" t="s">
        <v>2413</v>
      </c>
      <c r="D83" t="s">
        <v>800</v>
      </c>
      <c r="E83">
        <v>0.2</v>
      </c>
      <c r="F83">
        <v>13.9301204819277</v>
      </c>
      <c r="G83">
        <v>4.9356916530517703</v>
      </c>
      <c r="H83">
        <v>8.5745711209777795E-3</v>
      </c>
      <c r="I83">
        <v>4.3185470177007898E-2</v>
      </c>
      <c r="J83">
        <v>2.95691076485473E-2</v>
      </c>
      <c r="K83" t="s">
        <v>2435</v>
      </c>
      <c r="L83">
        <v>2</v>
      </c>
      <c r="M83" t="b">
        <f>ISNUMBER(SEARCH(O$2,K83))</f>
        <v>0</v>
      </c>
      <c r="N83" t="b">
        <f>ISNUMBER(SEARCH(P$2,K83))</f>
        <v>0</v>
      </c>
    </row>
    <row r="84" spans="1:14" x14ac:dyDescent="0.2">
      <c r="A84" t="s">
        <v>2440</v>
      </c>
      <c r="B84" t="s">
        <v>2441</v>
      </c>
      <c r="C84" t="s">
        <v>2413</v>
      </c>
      <c r="D84" t="s">
        <v>800</v>
      </c>
      <c r="E84">
        <v>0.2</v>
      </c>
      <c r="F84">
        <v>13.9301204819277</v>
      </c>
      <c r="G84">
        <v>4.9356916530517703</v>
      </c>
      <c r="H84">
        <v>8.5745711209777795E-3</v>
      </c>
      <c r="I84">
        <v>4.3185470177007898E-2</v>
      </c>
      <c r="J84">
        <v>2.95691076485473E-2</v>
      </c>
      <c r="K84" t="s">
        <v>2442</v>
      </c>
      <c r="L84">
        <v>2</v>
      </c>
      <c r="M84" t="b">
        <f>ISNUMBER(SEARCH(O$2,K84))</f>
        <v>0</v>
      </c>
      <c r="N84" t="b">
        <f>ISNUMBER(SEARCH(P$2,K84))</f>
        <v>0</v>
      </c>
    </row>
    <row r="85" spans="1:14" x14ac:dyDescent="0.2">
      <c r="A85" t="s">
        <v>2443</v>
      </c>
      <c r="B85" t="s">
        <v>2444</v>
      </c>
      <c r="C85" t="s">
        <v>2413</v>
      </c>
      <c r="D85" t="s">
        <v>800</v>
      </c>
      <c r="E85">
        <v>0.2</v>
      </c>
      <c r="F85">
        <v>13.9301204819277</v>
      </c>
      <c r="G85">
        <v>4.9356916530517703</v>
      </c>
      <c r="H85">
        <v>8.5745711209777795E-3</v>
      </c>
      <c r="I85">
        <v>4.3185470177007898E-2</v>
      </c>
      <c r="J85">
        <v>2.95691076485473E-2</v>
      </c>
      <c r="K85" t="s">
        <v>2445</v>
      </c>
      <c r="L85">
        <v>2</v>
      </c>
      <c r="M85" t="b">
        <f>ISNUMBER(SEARCH(O$2,K85))</f>
        <v>0</v>
      </c>
      <c r="N85" t="b">
        <f>ISNUMBER(SEARCH(P$2,K85))</f>
        <v>0</v>
      </c>
    </row>
    <row r="86" spans="1:14" x14ac:dyDescent="0.2">
      <c r="A86" t="s">
        <v>2446</v>
      </c>
      <c r="B86" t="s">
        <v>2447</v>
      </c>
      <c r="C86" t="s">
        <v>2413</v>
      </c>
      <c r="D86" t="s">
        <v>800</v>
      </c>
      <c r="E86">
        <v>0.2</v>
      </c>
      <c r="F86">
        <v>13.9301204819277</v>
      </c>
      <c r="G86">
        <v>4.9356916530517703</v>
      </c>
      <c r="H86">
        <v>8.5745711209777795E-3</v>
      </c>
      <c r="I86">
        <v>4.3185470177007898E-2</v>
      </c>
      <c r="J86">
        <v>2.95691076485473E-2</v>
      </c>
      <c r="K86" t="s">
        <v>2448</v>
      </c>
      <c r="L86">
        <v>2</v>
      </c>
      <c r="M86" t="b">
        <f>ISNUMBER(SEARCH(O$2,K86))</f>
        <v>0</v>
      </c>
      <c r="N86" t="b">
        <f>ISNUMBER(SEARCH(P$2,K86))</f>
        <v>0</v>
      </c>
    </row>
    <row r="87" spans="1:14" x14ac:dyDescent="0.2">
      <c r="A87" t="s">
        <v>2449</v>
      </c>
      <c r="B87" t="s">
        <v>2450</v>
      </c>
      <c r="C87" t="s">
        <v>2413</v>
      </c>
      <c r="D87" t="s">
        <v>800</v>
      </c>
      <c r="E87">
        <v>0.2</v>
      </c>
      <c r="F87">
        <v>13.9301204819277</v>
      </c>
      <c r="G87">
        <v>4.9356916530517703</v>
      </c>
      <c r="H87">
        <v>8.5745711209777795E-3</v>
      </c>
      <c r="I87">
        <v>4.3185470177007898E-2</v>
      </c>
      <c r="J87">
        <v>2.95691076485473E-2</v>
      </c>
      <c r="K87" t="s">
        <v>2451</v>
      </c>
      <c r="L87">
        <v>2</v>
      </c>
      <c r="M87" t="b">
        <f>ISNUMBER(SEARCH(O$2,K87))</f>
        <v>0</v>
      </c>
      <c r="N87" t="b">
        <f>ISNUMBER(SEARCH(P$2,K87))</f>
        <v>0</v>
      </c>
    </row>
    <row r="88" spans="1:14" x14ac:dyDescent="0.2">
      <c r="A88" t="s">
        <v>965</v>
      </c>
      <c r="B88" t="s">
        <v>966</v>
      </c>
      <c r="C88" t="s">
        <v>554</v>
      </c>
      <c r="D88" t="s">
        <v>157</v>
      </c>
      <c r="E88">
        <v>0.19230769230769201</v>
      </c>
      <c r="F88">
        <v>13.394346617238201</v>
      </c>
      <c r="G88">
        <v>7.6309047732402098</v>
      </c>
      <c r="H88" s="2">
        <v>3.0549129424626E-5</v>
      </c>
      <c r="I88">
        <v>4.3777819162675499E-4</v>
      </c>
      <c r="J88">
        <v>2.9974689221491202E-4</v>
      </c>
      <c r="K88" t="s">
        <v>911</v>
      </c>
      <c r="L88">
        <v>5</v>
      </c>
      <c r="M88" t="b">
        <f>ISNUMBER(SEARCH(O$2,K88))</f>
        <v>0</v>
      </c>
      <c r="N88" t="b">
        <f>ISNUMBER(SEARCH(P$2,K88))</f>
        <v>0</v>
      </c>
    </row>
    <row r="89" spans="1:14" x14ac:dyDescent="0.2">
      <c r="A89" t="s">
        <v>70</v>
      </c>
      <c r="B89" t="s">
        <v>71</v>
      </c>
      <c r="C89" t="s">
        <v>33</v>
      </c>
      <c r="D89" t="s">
        <v>72</v>
      </c>
      <c r="E89">
        <v>0.19047619047618999</v>
      </c>
      <c r="F89">
        <v>13.2667814113597</v>
      </c>
      <c r="G89">
        <v>13.5885321031476</v>
      </c>
      <c r="H89" s="2">
        <v>6.4109734683621296E-14</v>
      </c>
      <c r="I89" s="2">
        <v>1.9075111827403601E-11</v>
      </c>
      <c r="J89" s="2">
        <v>1.3060736231902101E-11</v>
      </c>
      <c r="K89" t="s">
        <v>73</v>
      </c>
      <c r="L89">
        <v>16</v>
      </c>
      <c r="M89" t="b">
        <f>ISNUMBER(SEARCH(O$2,K89))</f>
        <v>0</v>
      </c>
      <c r="N89" t="b">
        <f>ISNUMBER(SEARCH(P$2,K89))</f>
        <v>0</v>
      </c>
    </row>
    <row r="90" spans="1:14" x14ac:dyDescent="0.2">
      <c r="A90" t="s">
        <v>581</v>
      </c>
      <c r="B90" t="s">
        <v>582</v>
      </c>
      <c r="C90" t="s">
        <v>392</v>
      </c>
      <c r="D90" t="s">
        <v>583</v>
      </c>
      <c r="E90">
        <v>0.18918918918918901</v>
      </c>
      <c r="F90">
        <v>13.1771409964181</v>
      </c>
      <c r="G90">
        <v>8.9452945674466307</v>
      </c>
      <c r="H90" s="2">
        <v>8.4887643161338302E-7</v>
      </c>
      <c r="I90" s="2">
        <v>2.1889693583203799E-5</v>
      </c>
      <c r="J90" s="2">
        <v>1.4987881417117699E-5</v>
      </c>
      <c r="K90" t="s">
        <v>480</v>
      </c>
      <c r="L90">
        <v>7</v>
      </c>
      <c r="M90" t="b">
        <f>ISNUMBER(SEARCH(O$2,K90))</f>
        <v>0</v>
      </c>
      <c r="N90" t="b">
        <f>ISNUMBER(SEARCH(P$2,K90))</f>
        <v>0</v>
      </c>
    </row>
    <row r="91" spans="1:14" x14ac:dyDescent="0.2">
      <c r="A91" t="s">
        <v>321</v>
      </c>
      <c r="B91" t="s">
        <v>322</v>
      </c>
      <c r="C91" t="s">
        <v>156</v>
      </c>
      <c r="D91" t="s">
        <v>323</v>
      </c>
      <c r="E91">
        <v>0.1875</v>
      </c>
      <c r="F91">
        <v>13.059487951807199</v>
      </c>
      <c r="G91">
        <v>10.0920802423637</v>
      </c>
      <c r="H91" s="2">
        <v>2.4306111962827299E-8</v>
      </c>
      <c r="I91" s="2">
        <v>1.21881739711956E-6</v>
      </c>
      <c r="J91" s="2">
        <v>8.3452472953595198E-7</v>
      </c>
      <c r="K91" t="s">
        <v>291</v>
      </c>
      <c r="L91">
        <v>9</v>
      </c>
      <c r="M91" t="b">
        <f>ISNUMBER(SEARCH(O$2,K91))</f>
        <v>0</v>
      </c>
      <c r="N91" t="b">
        <f>ISNUMBER(SEARCH(P$2,K91))</f>
        <v>0</v>
      </c>
    </row>
    <row r="92" spans="1:14" x14ac:dyDescent="0.2">
      <c r="A92" t="s">
        <v>1723</v>
      </c>
      <c r="B92" t="s">
        <v>1724</v>
      </c>
      <c r="C92" t="s">
        <v>1328</v>
      </c>
      <c r="D92" t="s">
        <v>658</v>
      </c>
      <c r="E92">
        <v>0.1875</v>
      </c>
      <c r="F92">
        <v>13.059487951807199</v>
      </c>
      <c r="G92">
        <v>5.8234372867479998</v>
      </c>
      <c r="H92">
        <v>1.4318005090498201E-3</v>
      </c>
      <c r="I92">
        <v>1.05489607028661E-2</v>
      </c>
      <c r="J92">
        <v>7.2228773549259896E-3</v>
      </c>
      <c r="K92" t="s">
        <v>1513</v>
      </c>
      <c r="L92">
        <v>3</v>
      </c>
      <c r="M92" t="b">
        <f>ISNUMBER(SEARCH(O$2,K92))</f>
        <v>1</v>
      </c>
      <c r="N92" t="b">
        <f>ISNUMBER(SEARCH(P$2,K92))</f>
        <v>0</v>
      </c>
    </row>
    <row r="93" spans="1:14" x14ac:dyDescent="0.2">
      <c r="A93" t="s">
        <v>763</v>
      </c>
      <c r="B93" t="s">
        <v>764</v>
      </c>
      <c r="C93" t="s">
        <v>279</v>
      </c>
      <c r="D93" t="s">
        <v>765</v>
      </c>
      <c r="E93">
        <v>0.18181818181818199</v>
      </c>
      <c r="F93">
        <v>12.6637458926616</v>
      </c>
      <c r="G93">
        <v>8.0912083212522408</v>
      </c>
      <c r="H93" s="2">
        <v>6.7389938636244103E-6</v>
      </c>
      <c r="I93">
        <v>1.26536059536404E-4</v>
      </c>
      <c r="J93" s="2">
        <v>8.6639287485329699E-5</v>
      </c>
      <c r="K93" t="s">
        <v>766</v>
      </c>
      <c r="L93">
        <v>6</v>
      </c>
      <c r="M93" t="b">
        <f>ISNUMBER(SEARCH(O$2,K93))</f>
        <v>0</v>
      </c>
      <c r="N93" t="b">
        <f>ISNUMBER(SEARCH(P$2,K93))</f>
        <v>0</v>
      </c>
    </row>
    <row r="94" spans="1:14" x14ac:dyDescent="0.2">
      <c r="A94" t="s">
        <v>1280</v>
      </c>
      <c r="B94" t="s">
        <v>1281</v>
      </c>
      <c r="C94" t="s">
        <v>799</v>
      </c>
      <c r="D94" t="s">
        <v>205</v>
      </c>
      <c r="E94">
        <v>0.18181818181818199</v>
      </c>
      <c r="F94">
        <v>12.6637458926616</v>
      </c>
      <c r="G94">
        <v>6.6051857883456604</v>
      </c>
      <c r="H94">
        <v>2.4958165572609801E-4</v>
      </c>
      <c r="I94">
        <v>2.5812348779372901E-3</v>
      </c>
      <c r="J94">
        <v>1.76737249030921E-3</v>
      </c>
      <c r="K94" t="s">
        <v>1282</v>
      </c>
      <c r="L94">
        <v>4</v>
      </c>
      <c r="M94" t="b">
        <f>ISNUMBER(SEARCH(O$2,K94))</f>
        <v>0</v>
      </c>
      <c r="N94" t="b">
        <f>ISNUMBER(SEARCH(P$2,K94))</f>
        <v>0</v>
      </c>
    </row>
    <row r="95" spans="1:14" x14ac:dyDescent="0.2">
      <c r="A95" t="s">
        <v>2537</v>
      </c>
      <c r="B95" t="s">
        <v>2538</v>
      </c>
      <c r="C95" t="s">
        <v>2413</v>
      </c>
      <c r="D95" t="s">
        <v>856</v>
      </c>
      <c r="E95">
        <v>0.18181818181818199</v>
      </c>
      <c r="F95">
        <v>12.6637458926616</v>
      </c>
      <c r="G95">
        <v>4.6696825296081501</v>
      </c>
      <c r="H95">
        <v>1.0381143681686401E-2</v>
      </c>
      <c r="I95">
        <v>4.9634442225912401E-2</v>
      </c>
      <c r="J95">
        <v>3.39847212323506E-2</v>
      </c>
      <c r="K95" t="s">
        <v>2539</v>
      </c>
      <c r="L95">
        <v>2</v>
      </c>
      <c r="M95" t="b">
        <f>ISNUMBER(SEARCH(O$2,K95))</f>
        <v>0</v>
      </c>
      <c r="N95" t="b">
        <f>ISNUMBER(SEARCH(P$2,K95))</f>
        <v>0</v>
      </c>
    </row>
    <row r="96" spans="1:14" x14ac:dyDescent="0.2">
      <c r="A96" t="s">
        <v>2540</v>
      </c>
      <c r="B96" t="s">
        <v>2541</v>
      </c>
      <c r="C96" t="s">
        <v>2413</v>
      </c>
      <c r="D96" t="s">
        <v>856</v>
      </c>
      <c r="E96">
        <v>0.18181818181818199</v>
      </c>
      <c r="F96">
        <v>12.6637458926616</v>
      </c>
      <c r="G96">
        <v>4.6696825296081501</v>
      </c>
      <c r="H96">
        <v>1.0381143681686401E-2</v>
      </c>
      <c r="I96">
        <v>4.9634442225912401E-2</v>
      </c>
      <c r="J96">
        <v>3.39847212323506E-2</v>
      </c>
      <c r="K96" t="s">
        <v>2542</v>
      </c>
      <c r="L96">
        <v>2</v>
      </c>
      <c r="M96" t="b">
        <f>ISNUMBER(SEARCH(O$2,K96))</f>
        <v>0</v>
      </c>
      <c r="N96" t="b">
        <f>ISNUMBER(SEARCH(P$2,K96))</f>
        <v>0</v>
      </c>
    </row>
    <row r="97" spans="1:14" x14ac:dyDescent="0.2">
      <c r="A97" t="s">
        <v>2543</v>
      </c>
      <c r="B97" t="s">
        <v>2544</v>
      </c>
      <c r="C97" t="s">
        <v>2413</v>
      </c>
      <c r="D97" t="s">
        <v>856</v>
      </c>
      <c r="E97">
        <v>0.18181818181818199</v>
      </c>
      <c r="F97">
        <v>12.6637458926616</v>
      </c>
      <c r="G97">
        <v>4.6696825296081501</v>
      </c>
      <c r="H97">
        <v>1.0381143681686401E-2</v>
      </c>
      <c r="I97">
        <v>4.9634442225912401E-2</v>
      </c>
      <c r="J97">
        <v>3.39847212323506E-2</v>
      </c>
      <c r="K97" t="s">
        <v>2545</v>
      </c>
      <c r="L97">
        <v>2</v>
      </c>
      <c r="M97" t="b">
        <f>ISNUMBER(SEARCH(O$2,K97))</f>
        <v>0</v>
      </c>
      <c r="N97" t="b">
        <f>ISNUMBER(SEARCH(P$2,K97))</f>
        <v>0</v>
      </c>
    </row>
    <row r="98" spans="1:14" x14ac:dyDescent="0.2">
      <c r="A98" t="s">
        <v>2546</v>
      </c>
      <c r="B98" t="s">
        <v>2547</v>
      </c>
      <c r="C98" t="s">
        <v>2413</v>
      </c>
      <c r="D98" t="s">
        <v>856</v>
      </c>
      <c r="E98">
        <v>0.18181818181818199</v>
      </c>
      <c r="F98">
        <v>12.6637458926616</v>
      </c>
      <c r="G98">
        <v>4.6696825296081501</v>
      </c>
      <c r="H98">
        <v>1.0381143681686401E-2</v>
      </c>
      <c r="I98">
        <v>4.9634442225912401E-2</v>
      </c>
      <c r="J98">
        <v>3.39847212323506E-2</v>
      </c>
      <c r="K98" t="s">
        <v>2548</v>
      </c>
      <c r="L98">
        <v>2</v>
      </c>
      <c r="M98" t="b">
        <f>ISNUMBER(SEARCH(O$2,K98))</f>
        <v>0</v>
      </c>
      <c r="N98" t="b">
        <f>ISNUMBER(SEARCH(P$2,K98))</f>
        <v>0</v>
      </c>
    </row>
    <row r="99" spans="1:14" x14ac:dyDescent="0.2">
      <c r="A99" t="s">
        <v>2549</v>
      </c>
      <c r="B99" t="s">
        <v>2550</v>
      </c>
      <c r="C99" t="s">
        <v>2413</v>
      </c>
      <c r="D99" t="s">
        <v>856</v>
      </c>
      <c r="E99">
        <v>0.18181818181818199</v>
      </c>
      <c r="F99">
        <v>12.6637458926616</v>
      </c>
      <c r="G99">
        <v>4.6696825296081501</v>
      </c>
      <c r="H99">
        <v>1.0381143681686401E-2</v>
      </c>
      <c r="I99">
        <v>4.9634442225912401E-2</v>
      </c>
      <c r="J99">
        <v>3.39847212323506E-2</v>
      </c>
      <c r="K99" t="s">
        <v>2551</v>
      </c>
      <c r="L99">
        <v>2</v>
      </c>
      <c r="M99" t="b">
        <f>ISNUMBER(SEARCH(O$2,K99))</f>
        <v>0</v>
      </c>
      <c r="N99" t="b">
        <f>ISNUMBER(SEARCH(P$2,K99))</f>
        <v>0</v>
      </c>
    </row>
    <row r="100" spans="1:14" x14ac:dyDescent="0.2">
      <c r="A100" t="s">
        <v>2552</v>
      </c>
      <c r="B100" t="s">
        <v>2553</v>
      </c>
      <c r="C100" t="s">
        <v>2413</v>
      </c>
      <c r="D100" t="s">
        <v>856</v>
      </c>
      <c r="E100">
        <v>0.18181818181818199</v>
      </c>
      <c r="F100">
        <v>12.6637458926616</v>
      </c>
      <c r="G100">
        <v>4.6696825296081501</v>
      </c>
      <c r="H100">
        <v>1.0381143681686401E-2</v>
      </c>
      <c r="I100">
        <v>4.9634442225912401E-2</v>
      </c>
      <c r="J100">
        <v>3.39847212323506E-2</v>
      </c>
      <c r="K100" t="s">
        <v>2554</v>
      </c>
      <c r="L100">
        <v>2</v>
      </c>
      <c r="M100" t="b">
        <f>ISNUMBER(SEARCH(O$2,K100))</f>
        <v>0</v>
      </c>
      <c r="N100" t="b">
        <f>ISNUMBER(SEARCH(P$2,K100))</f>
        <v>0</v>
      </c>
    </row>
    <row r="101" spans="1:14" x14ac:dyDescent="0.2">
      <c r="A101" t="s">
        <v>2555</v>
      </c>
      <c r="B101" t="s">
        <v>2556</v>
      </c>
      <c r="C101" t="s">
        <v>2413</v>
      </c>
      <c r="D101" t="s">
        <v>856</v>
      </c>
      <c r="E101">
        <v>0.18181818181818199</v>
      </c>
      <c r="F101">
        <v>12.6637458926616</v>
      </c>
      <c r="G101">
        <v>4.6696825296081501</v>
      </c>
      <c r="H101">
        <v>1.0381143681686401E-2</v>
      </c>
      <c r="I101">
        <v>4.9634442225912401E-2</v>
      </c>
      <c r="J101">
        <v>3.39847212323506E-2</v>
      </c>
      <c r="K101" t="s">
        <v>2451</v>
      </c>
      <c r="L101">
        <v>2</v>
      </c>
      <c r="M101" t="b">
        <f>ISNUMBER(SEARCH(O$2,K101))</f>
        <v>0</v>
      </c>
      <c r="N101" t="b">
        <f>ISNUMBER(SEARCH(P$2,K101))</f>
        <v>0</v>
      </c>
    </row>
    <row r="102" spans="1:14" x14ac:dyDescent="0.2">
      <c r="A102" t="s">
        <v>2557</v>
      </c>
      <c r="B102" t="s">
        <v>2558</v>
      </c>
      <c r="C102" t="s">
        <v>2413</v>
      </c>
      <c r="D102" t="s">
        <v>856</v>
      </c>
      <c r="E102">
        <v>0.18181818181818199</v>
      </c>
      <c r="F102">
        <v>12.6637458926616</v>
      </c>
      <c r="G102">
        <v>4.6696825296081501</v>
      </c>
      <c r="H102">
        <v>1.0381143681686401E-2</v>
      </c>
      <c r="I102">
        <v>4.9634442225912401E-2</v>
      </c>
      <c r="J102">
        <v>3.39847212323506E-2</v>
      </c>
      <c r="K102" t="s">
        <v>2559</v>
      </c>
      <c r="L102">
        <v>2</v>
      </c>
      <c r="M102" t="b">
        <f>ISNUMBER(SEARCH(O$2,K102))</f>
        <v>0</v>
      </c>
      <c r="N102" t="b">
        <f>ISNUMBER(SEARCH(P$2,K102))</f>
        <v>0</v>
      </c>
    </row>
    <row r="103" spans="1:14" x14ac:dyDescent="0.2">
      <c r="A103" t="s">
        <v>2560</v>
      </c>
      <c r="B103" t="s">
        <v>2561</v>
      </c>
      <c r="C103" t="s">
        <v>2413</v>
      </c>
      <c r="D103" t="s">
        <v>856</v>
      </c>
      <c r="E103">
        <v>0.18181818181818199</v>
      </c>
      <c r="F103">
        <v>12.6637458926616</v>
      </c>
      <c r="G103">
        <v>4.6696825296081501</v>
      </c>
      <c r="H103">
        <v>1.0381143681686401E-2</v>
      </c>
      <c r="I103">
        <v>4.9634442225912401E-2</v>
      </c>
      <c r="J103">
        <v>3.39847212323506E-2</v>
      </c>
      <c r="K103" t="s">
        <v>2562</v>
      </c>
      <c r="L103">
        <v>2</v>
      </c>
      <c r="M103" t="b">
        <f>ISNUMBER(SEARCH(O$2,K103))</f>
        <v>0</v>
      </c>
      <c r="N103" t="b">
        <f>ISNUMBER(SEARCH(P$2,K103))</f>
        <v>0</v>
      </c>
    </row>
    <row r="104" spans="1:14" x14ac:dyDescent="0.2">
      <c r="A104" t="s">
        <v>2563</v>
      </c>
      <c r="B104" t="s">
        <v>2564</v>
      </c>
      <c r="C104" t="s">
        <v>2413</v>
      </c>
      <c r="D104" t="s">
        <v>856</v>
      </c>
      <c r="E104">
        <v>0.18181818181818199</v>
      </c>
      <c r="F104">
        <v>12.6637458926616</v>
      </c>
      <c r="G104">
        <v>4.6696825296081501</v>
      </c>
      <c r="H104">
        <v>1.0381143681686401E-2</v>
      </c>
      <c r="I104">
        <v>4.9634442225912401E-2</v>
      </c>
      <c r="J104">
        <v>3.39847212323506E-2</v>
      </c>
      <c r="K104" t="s">
        <v>2565</v>
      </c>
      <c r="L104">
        <v>2</v>
      </c>
      <c r="M104" t="b">
        <f>ISNUMBER(SEARCH(O$2,K104))</f>
        <v>0</v>
      </c>
      <c r="N104" t="b">
        <f>ISNUMBER(SEARCH(P$2,K104))</f>
        <v>0</v>
      </c>
    </row>
    <row r="105" spans="1:14" x14ac:dyDescent="0.2">
      <c r="A105" t="s">
        <v>615</v>
      </c>
      <c r="B105" t="s">
        <v>616</v>
      </c>
      <c r="C105" t="s">
        <v>392</v>
      </c>
      <c r="D105" t="s">
        <v>617</v>
      </c>
      <c r="E105">
        <v>0.17948717948717999</v>
      </c>
      <c r="F105">
        <v>12.501390176089</v>
      </c>
      <c r="G105">
        <v>8.6745336227780605</v>
      </c>
      <c r="H105" s="2">
        <v>1.2372050992571799E-6</v>
      </c>
      <c r="I105" s="2">
        <v>3.0097542917778399E-5</v>
      </c>
      <c r="J105" s="2">
        <v>2.0607798938967698E-5</v>
      </c>
      <c r="K105" t="s">
        <v>480</v>
      </c>
      <c r="L105">
        <v>7</v>
      </c>
      <c r="M105" t="b">
        <f>ISNUMBER(SEARCH(O$2,K105))</f>
        <v>0</v>
      </c>
      <c r="N105" t="b">
        <f>ISNUMBER(SEARCH(P$2,K105))</f>
        <v>0</v>
      </c>
    </row>
    <row r="106" spans="1:14" x14ac:dyDescent="0.2">
      <c r="A106" t="s">
        <v>1020</v>
      </c>
      <c r="B106" t="s">
        <v>1021</v>
      </c>
      <c r="C106" t="s">
        <v>554</v>
      </c>
      <c r="D106" t="s">
        <v>173</v>
      </c>
      <c r="E106">
        <v>0.17857142857142899</v>
      </c>
      <c r="F106">
        <v>12.4376075731497</v>
      </c>
      <c r="G106">
        <v>7.3079399319049196</v>
      </c>
      <c r="H106" s="2">
        <v>4.4577111024310598E-5</v>
      </c>
      <c r="I106">
        <v>5.9869536611817104E-4</v>
      </c>
      <c r="J106">
        <v>4.0992694202180298E-4</v>
      </c>
      <c r="K106" t="s">
        <v>1022</v>
      </c>
      <c r="L106">
        <v>5</v>
      </c>
      <c r="M106" t="b">
        <f>ISNUMBER(SEARCH(O$2,K106))</f>
        <v>0</v>
      </c>
      <c r="N106" t="b">
        <f>ISNUMBER(SEARCH(P$2,K106))</f>
        <v>0</v>
      </c>
    </row>
    <row r="107" spans="1:14" x14ac:dyDescent="0.2">
      <c r="A107" t="s">
        <v>1770</v>
      </c>
      <c r="B107" t="s">
        <v>1771</v>
      </c>
      <c r="C107" t="s">
        <v>1328</v>
      </c>
      <c r="D107" t="s">
        <v>1115</v>
      </c>
      <c r="E107">
        <v>0.17647058823529399</v>
      </c>
      <c r="F107">
        <v>12.2912827781715</v>
      </c>
      <c r="G107">
        <v>5.6203816214976499</v>
      </c>
      <c r="H107">
        <v>1.72019691603835E-3</v>
      </c>
      <c r="I107">
        <v>1.22989310004369E-2</v>
      </c>
      <c r="J107">
        <v>8.4210826748759501E-3</v>
      </c>
      <c r="K107" t="s">
        <v>1617</v>
      </c>
      <c r="L107">
        <v>3</v>
      </c>
      <c r="M107" t="b">
        <f>ISNUMBER(SEARCH(O$2,K107))</f>
        <v>0</v>
      </c>
      <c r="N107" t="b">
        <f>ISNUMBER(SEARCH(P$2,K107))</f>
        <v>0</v>
      </c>
    </row>
    <row r="108" spans="1:14" x14ac:dyDescent="0.2">
      <c r="A108" t="s">
        <v>1772</v>
      </c>
      <c r="B108" t="s">
        <v>1773</v>
      </c>
      <c r="C108" t="s">
        <v>1328</v>
      </c>
      <c r="D108" t="s">
        <v>1115</v>
      </c>
      <c r="E108">
        <v>0.17647058823529399</v>
      </c>
      <c r="F108">
        <v>12.2912827781715</v>
      </c>
      <c r="G108">
        <v>5.6203816214976499</v>
      </c>
      <c r="H108">
        <v>1.72019691603835E-3</v>
      </c>
      <c r="I108">
        <v>1.22989310004369E-2</v>
      </c>
      <c r="J108">
        <v>8.4210826748759501E-3</v>
      </c>
      <c r="K108" t="s">
        <v>1518</v>
      </c>
      <c r="L108">
        <v>3</v>
      </c>
      <c r="M108" t="b">
        <f>ISNUMBER(SEARCH(O$2,K108))</f>
        <v>0</v>
      </c>
      <c r="N108" t="b">
        <f>ISNUMBER(SEARCH(P$2,K108))</f>
        <v>0</v>
      </c>
    </row>
    <row r="109" spans="1:14" x14ac:dyDescent="0.2">
      <c r="A109" t="s">
        <v>1301</v>
      </c>
      <c r="B109" t="s">
        <v>1302</v>
      </c>
      <c r="C109" t="s">
        <v>799</v>
      </c>
      <c r="D109" t="s">
        <v>888</v>
      </c>
      <c r="E109">
        <v>0.173913043478261</v>
      </c>
      <c r="F109">
        <v>12.1131482451545</v>
      </c>
      <c r="G109">
        <v>6.4349354075124401</v>
      </c>
      <c r="H109">
        <v>2.9871650236239997E-4</v>
      </c>
      <c r="I109">
        <v>3.0326389268707701E-3</v>
      </c>
      <c r="J109">
        <v>2.0764490121392399E-3</v>
      </c>
      <c r="K109" t="s">
        <v>1193</v>
      </c>
      <c r="L109">
        <v>4</v>
      </c>
      <c r="M109" t="b">
        <f>ISNUMBER(SEARCH(O$2,K109))</f>
        <v>0</v>
      </c>
      <c r="N109" t="b">
        <f>ISNUMBER(SEARCH(P$2,K109))</f>
        <v>0</v>
      </c>
    </row>
    <row r="110" spans="1:14" x14ac:dyDescent="0.2">
      <c r="A110" t="s">
        <v>1050</v>
      </c>
      <c r="B110" t="s">
        <v>1051</v>
      </c>
      <c r="C110" t="s">
        <v>554</v>
      </c>
      <c r="D110" t="s">
        <v>1052</v>
      </c>
      <c r="E110">
        <v>0.17241379310344801</v>
      </c>
      <c r="F110">
        <v>12.008724553385999</v>
      </c>
      <c r="G110">
        <v>7.1585371954734498</v>
      </c>
      <c r="H110" s="2">
        <v>5.3231923471012901E-5</v>
      </c>
      <c r="I110">
        <v>6.9094322142912001E-4</v>
      </c>
      <c r="J110">
        <v>4.7308908319699199E-4</v>
      </c>
      <c r="K110" t="s">
        <v>1053</v>
      </c>
      <c r="L110">
        <v>5</v>
      </c>
      <c r="M110" t="b">
        <f>ISNUMBER(SEARCH(O$2,K110))</f>
        <v>0</v>
      </c>
      <c r="N110" t="b">
        <f>ISNUMBER(SEARCH(P$2,K110))</f>
        <v>0</v>
      </c>
    </row>
    <row r="111" spans="1:14" x14ac:dyDescent="0.2">
      <c r="A111" t="s">
        <v>635</v>
      </c>
      <c r="B111" t="s">
        <v>636</v>
      </c>
      <c r="C111" t="s">
        <v>392</v>
      </c>
      <c r="D111" t="s">
        <v>637</v>
      </c>
      <c r="E111">
        <v>0.17073170731707299</v>
      </c>
      <c r="F111">
        <v>11.891566265060201</v>
      </c>
      <c r="G111">
        <v>8.4228837462735999</v>
      </c>
      <c r="H111" s="2">
        <v>1.7642387290204899E-6</v>
      </c>
      <c r="I111" s="2">
        <v>4.1358032750613602E-5</v>
      </c>
      <c r="J111" s="2">
        <v>2.8317860556399002E-5</v>
      </c>
      <c r="K111" t="s">
        <v>480</v>
      </c>
      <c r="L111">
        <v>7</v>
      </c>
      <c r="M111" t="b">
        <f>ISNUMBER(SEARCH(O$2,K111))</f>
        <v>0</v>
      </c>
      <c r="N111" t="b">
        <f>ISNUMBER(SEARCH(P$2,K111))</f>
        <v>0</v>
      </c>
    </row>
    <row r="112" spans="1:14" x14ac:dyDescent="0.2">
      <c r="A112" t="s">
        <v>365</v>
      </c>
      <c r="B112" t="s">
        <v>366</v>
      </c>
      <c r="C112" t="s">
        <v>156</v>
      </c>
      <c r="D112" t="s">
        <v>68</v>
      </c>
      <c r="E112">
        <v>0.169811320754717</v>
      </c>
      <c r="F112">
        <v>11.8274607865424</v>
      </c>
      <c r="G112">
        <v>9.5221143067852196</v>
      </c>
      <c r="H112" s="2">
        <v>6.0283785467286306E-8</v>
      </c>
      <c r="I112" s="2">
        <v>2.6001393813965702E-6</v>
      </c>
      <c r="J112" s="2">
        <v>1.7803164109273799E-6</v>
      </c>
      <c r="K112" t="s">
        <v>176</v>
      </c>
      <c r="L112">
        <v>9</v>
      </c>
      <c r="M112" t="b">
        <f>ISNUMBER(SEARCH(O$2,K112))</f>
        <v>0</v>
      </c>
      <c r="N112" t="b">
        <f>ISNUMBER(SEARCH(P$2,K112))</f>
        <v>0</v>
      </c>
    </row>
    <row r="113" spans="1:14" x14ac:dyDescent="0.2">
      <c r="A113" t="s">
        <v>292</v>
      </c>
      <c r="B113" t="s">
        <v>293</v>
      </c>
      <c r="C113" t="s">
        <v>92</v>
      </c>
      <c r="D113" t="s">
        <v>294</v>
      </c>
      <c r="E113">
        <v>0.169491525423729</v>
      </c>
      <c r="F113">
        <v>11.805186849091299</v>
      </c>
      <c r="G113">
        <v>10.0270293367149</v>
      </c>
      <c r="H113" s="2">
        <v>1.12137494158307E-8</v>
      </c>
      <c r="I113" s="2">
        <v>6.2862003971642296E-7</v>
      </c>
      <c r="J113" s="2">
        <v>4.3041637727277002E-7</v>
      </c>
      <c r="K113" t="s">
        <v>295</v>
      </c>
      <c r="L113">
        <v>10</v>
      </c>
      <c r="M113" t="b">
        <f>ISNUMBER(SEARCH(O$2,K113))</f>
        <v>0</v>
      </c>
      <c r="N113" t="b">
        <f>ISNUMBER(SEARCH(P$2,K113))</f>
        <v>0</v>
      </c>
    </row>
    <row r="114" spans="1:14" x14ac:dyDescent="0.2">
      <c r="A114" t="s">
        <v>511</v>
      </c>
      <c r="B114" t="s">
        <v>512</v>
      </c>
      <c r="C114" t="s">
        <v>204</v>
      </c>
      <c r="D114" t="s">
        <v>323</v>
      </c>
      <c r="E114">
        <v>0.16666666666666699</v>
      </c>
      <c r="F114">
        <v>11.608433734939799</v>
      </c>
      <c r="G114">
        <v>8.8777537592519007</v>
      </c>
      <c r="H114" s="2">
        <v>3.85470588018305E-7</v>
      </c>
      <c r="I114" s="2">
        <v>1.1469232572729201E-5</v>
      </c>
      <c r="J114" s="2">
        <v>7.8529878498303992E-6</v>
      </c>
      <c r="K114" t="s">
        <v>513</v>
      </c>
      <c r="L114">
        <v>8</v>
      </c>
      <c r="M114" t="b">
        <f>ISNUMBER(SEARCH(O$2,K114))</f>
        <v>0</v>
      </c>
      <c r="N114" t="b">
        <f>ISNUMBER(SEARCH(P$2,K114))</f>
        <v>0</v>
      </c>
    </row>
    <row r="115" spans="1:14" x14ac:dyDescent="0.2">
      <c r="A115" t="s">
        <v>1069</v>
      </c>
      <c r="B115" t="s">
        <v>1070</v>
      </c>
      <c r="C115" t="s">
        <v>554</v>
      </c>
      <c r="D115" t="s">
        <v>1071</v>
      </c>
      <c r="E115">
        <v>0.16666666666666699</v>
      </c>
      <c r="F115">
        <v>11.608433734939799</v>
      </c>
      <c r="G115">
        <v>7.0162926769442304</v>
      </c>
      <c r="H115" s="2">
        <v>6.3128957467587199E-5</v>
      </c>
      <c r="I115">
        <v>8.03232919357327E-4</v>
      </c>
      <c r="J115">
        <v>5.4997388153895201E-4</v>
      </c>
      <c r="K115" t="s">
        <v>911</v>
      </c>
      <c r="L115">
        <v>5</v>
      </c>
      <c r="M115" t="b">
        <f>ISNUMBER(SEARCH(O$2,K115))</f>
        <v>0</v>
      </c>
      <c r="N115" t="b">
        <f>ISNUMBER(SEARCH(P$2,K115))</f>
        <v>0</v>
      </c>
    </row>
    <row r="116" spans="1:14" x14ac:dyDescent="0.2">
      <c r="A116" t="s">
        <v>1806</v>
      </c>
      <c r="B116" t="s">
        <v>1807</v>
      </c>
      <c r="C116" t="s">
        <v>1328</v>
      </c>
      <c r="D116" t="s">
        <v>715</v>
      </c>
      <c r="E116">
        <v>0.16666666666666699</v>
      </c>
      <c r="F116">
        <v>11.608433734939799</v>
      </c>
      <c r="G116">
        <v>5.4336679814001601</v>
      </c>
      <c r="H116">
        <v>2.0423846605502399E-3</v>
      </c>
      <c r="I116">
        <v>1.4285612779400301E-2</v>
      </c>
      <c r="J116">
        <v>9.7813644350326807E-3</v>
      </c>
      <c r="K116" t="s">
        <v>1808</v>
      </c>
      <c r="L116">
        <v>3</v>
      </c>
      <c r="M116" t="b">
        <f>ISNUMBER(SEARCH(O$2,K116))</f>
        <v>0</v>
      </c>
      <c r="N116" t="b">
        <f>ISNUMBER(SEARCH(P$2,K116))</f>
        <v>0</v>
      </c>
    </row>
    <row r="117" spans="1:14" x14ac:dyDescent="0.2">
      <c r="A117" t="s">
        <v>1809</v>
      </c>
      <c r="B117" t="s">
        <v>1810</v>
      </c>
      <c r="C117" t="s">
        <v>1328</v>
      </c>
      <c r="D117" t="s">
        <v>715</v>
      </c>
      <c r="E117">
        <v>0.16666666666666699</v>
      </c>
      <c r="F117">
        <v>11.608433734939799</v>
      </c>
      <c r="G117">
        <v>5.4336679814001601</v>
      </c>
      <c r="H117">
        <v>2.0423846605502399E-3</v>
      </c>
      <c r="I117">
        <v>1.4285612779400301E-2</v>
      </c>
      <c r="J117">
        <v>9.7813644350326807E-3</v>
      </c>
      <c r="K117" t="s">
        <v>1518</v>
      </c>
      <c r="L117">
        <v>3</v>
      </c>
      <c r="M117" t="b">
        <f>ISNUMBER(SEARCH(O$2,K117))</f>
        <v>0</v>
      </c>
      <c r="N117" t="b">
        <f>ISNUMBER(SEARCH(P$2,K117))</f>
        <v>0</v>
      </c>
    </row>
    <row r="118" spans="1:14" x14ac:dyDescent="0.2">
      <c r="A118" t="s">
        <v>518</v>
      </c>
      <c r="B118" t="s">
        <v>519</v>
      </c>
      <c r="C118" t="s">
        <v>204</v>
      </c>
      <c r="D118" t="s">
        <v>520</v>
      </c>
      <c r="E118">
        <v>0.16326530612244899</v>
      </c>
      <c r="F118">
        <v>11.3715269240226</v>
      </c>
      <c r="G118">
        <v>8.7695936946596795</v>
      </c>
      <c r="H118" s="2">
        <v>4.5494777852982199E-7</v>
      </c>
      <c r="I118" s="2">
        <v>1.33313485405557E-5</v>
      </c>
      <c r="J118" s="2">
        <v>9.1279793523208393E-6</v>
      </c>
      <c r="K118" t="s">
        <v>513</v>
      </c>
      <c r="L118">
        <v>8</v>
      </c>
      <c r="M118" t="b">
        <f>ISNUMBER(SEARCH(O$2,K118))</f>
        <v>0</v>
      </c>
      <c r="N118" t="b">
        <f>ISNUMBER(SEARCH(P$2,K118))</f>
        <v>0</v>
      </c>
    </row>
    <row r="119" spans="1:14" x14ac:dyDescent="0.2">
      <c r="A119" t="s">
        <v>21</v>
      </c>
      <c r="B119" t="s">
        <v>22</v>
      </c>
      <c r="C119" t="s">
        <v>23</v>
      </c>
      <c r="D119" t="s">
        <v>24</v>
      </c>
      <c r="E119">
        <v>0.162962962962963</v>
      </c>
      <c r="F119">
        <v>11.350468540830001</v>
      </c>
      <c r="G119">
        <v>14.548350682849099</v>
      </c>
      <c r="H119" s="2">
        <v>3.9852586304866101E-17</v>
      </c>
      <c r="I119" s="2">
        <v>5.1383267942407401E-14</v>
      </c>
      <c r="J119" s="2">
        <v>3.5182142857208099E-14</v>
      </c>
      <c r="K119" t="s">
        <v>25</v>
      </c>
      <c r="L119">
        <v>22</v>
      </c>
      <c r="M119" t="b">
        <f>ISNUMBER(SEARCH(O$2,K119))</f>
        <v>0</v>
      </c>
      <c r="N119" t="b">
        <f>ISNUMBER(SEARCH(P$2,K119))</f>
        <v>0</v>
      </c>
    </row>
    <row r="120" spans="1:14" x14ac:dyDescent="0.2">
      <c r="A120" t="s">
        <v>864</v>
      </c>
      <c r="B120" t="s">
        <v>865</v>
      </c>
      <c r="C120" t="s">
        <v>279</v>
      </c>
      <c r="D120" t="s">
        <v>583</v>
      </c>
      <c r="E120">
        <v>0.162162162162162</v>
      </c>
      <c r="F120">
        <v>11.2946922826441</v>
      </c>
      <c r="G120">
        <v>7.5624528759713696</v>
      </c>
      <c r="H120" s="2">
        <v>1.34755748617793E-5</v>
      </c>
      <c r="I120">
        <v>2.2086238798882301E-4</v>
      </c>
      <c r="J120">
        <v>1.5122456000105601E-4</v>
      </c>
      <c r="K120" t="s">
        <v>866</v>
      </c>
      <c r="L120">
        <v>6</v>
      </c>
      <c r="M120" t="b">
        <f>ISNUMBER(SEARCH(O$2,K120))</f>
        <v>0</v>
      </c>
      <c r="N120" t="b">
        <f>ISNUMBER(SEARCH(P$2,K120))</f>
        <v>0</v>
      </c>
    </row>
    <row r="121" spans="1:14" x14ac:dyDescent="0.2">
      <c r="A121" t="s">
        <v>1097</v>
      </c>
      <c r="B121" t="s">
        <v>1098</v>
      </c>
      <c r="C121" t="s">
        <v>554</v>
      </c>
      <c r="D121" t="s">
        <v>1099</v>
      </c>
      <c r="E121">
        <v>0.16129032258064499</v>
      </c>
      <c r="F121">
        <v>11.2339681305869</v>
      </c>
      <c r="G121">
        <v>6.8806303868041701</v>
      </c>
      <c r="H121" s="2">
        <v>7.4386462870683706E-5</v>
      </c>
      <c r="I121">
        <v>9.1052796956900197E-4</v>
      </c>
      <c r="J121">
        <v>6.2343884271365898E-4</v>
      </c>
      <c r="K121" t="s">
        <v>911</v>
      </c>
      <c r="L121">
        <v>5</v>
      </c>
      <c r="M121" t="b">
        <f>ISNUMBER(SEARCH(O$2,K121))</f>
        <v>0</v>
      </c>
      <c r="N121" t="b">
        <f>ISNUMBER(SEARCH(P$2,K121))</f>
        <v>0</v>
      </c>
    </row>
    <row r="122" spans="1:14" x14ac:dyDescent="0.2">
      <c r="A122" t="s">
        <v>1100</v>
      </c>
      <c r="B122" t="s">
        <v>1101</v>
      </c>
      <c r="C122" t="s">
        <v>554</v>
      </c>
      <c r="D122" t="s">
        <v>1099</v>
      </c>
      <c r="E122">
        <v>0.16129032258064499</v>
      </c>
      <c r="F122">
        <v>11.2339681305869</v>
      </c>
      <c r="G122">
        <v>6.8806303868041701</v>
      </c>
      <c r="H122" s="2">
        <v>7.4386462870683706E-5</v>
      </c>
      <c r="I122">
        <v>9.1052796956900197E-4</v>
      </c>
      <c r="J122">
        <v>6.2343884271365898E-4</v>
      </c>
      <c r="K122" t="s">
        <v>911</v>
      </c>
      <c r="L122">
        <v>5</v>
      </c>
      <c r="M122" t="b">
        <f>ISNUMBER(SEARCH(O$2,K122))</f>
        <v>0</v>
      </c>
      <c r="N122" t="b">
        <f>ISNUMBER(SEARCH(P$2,K122))</f>
        <v>0</v>
      </c>
    </row>
    <row r="123" spans="1:14" x14ac:dyDescent="0.2">
      <c r="A123" t="s">
        <v>1102</v>
      </c>
      <c r="B123" t="s">
        <v>1103</v>
      </c>
      <c r="C123" t="s">
        <v>554</v>
      </c>
      <c r="D123" t="s">
        <v>1099</v>
      </c>
      <c r="E123">
        <v>0.16129032258064499</v>
      </c>
      <c r="F123">
        <v>11.2339681305869</v>
      </c>
      <c r="G123">
        <v>6.8806303868041701</v>
      </c>
      <c r="H123" s="2">
        <v>7.4386462870683706E-5</v>
      </c>
      <c r="I123">
        <v>9.1052796956900197E-4</v>
      </c>
      <c r="J123">
        <v>6.2343884271365898E-4</v>
      </c>
      <c r="K123" t="s">
        <v>911</v>
      </c>
      <c r="L123">
        <v>5</v>
      </c>
      <c r="M123" t="b">
        <f>ISNUMBER(SEARCH(O$2,K123))</f>
        <v>0</v>
      </c>
      <c r="N123" t="b">
        <f>ISNUMBER(SEARCH(P$2,K123))</f>
        <v>0</v>
      </c>
    </row>
    <row r="124" spans="1:14" x14ac:dyDescent="0.2">
      <c r="A124" t="s">
        <v>1104</v>
      </c>
      <c r="B124" t="s">
        <v>1105</v>
      </c>
      <c r="C124" t="s">
        <v>554</v>
      </c>
      <c r="D124" t="s">
        <v>1099</v>
      </c>
      <c r="E124">
        <v>0.16129032258064499</v>
      </c>
      <c r="F124">
        <v>11.2339681305869</v>
      </c>
      <c r="G124">
        <v>6.8806303868041701</v>
      </c>
      <c r="H124" s="2">
        <v>7.4386462870683706E-5</v>
      </c>
      <c r="I124">
        <v>9.1052796956900197E-4</v>
      </c>
      <c r="J124">
        <v>6.2343884271365898E-4</v>
      </c>
      <c r="K124" t="s">
        <v>911</v>
      </c>
      <c r="L124">
        <v>5</v>
      </c>
      <c r="M124" t="b">
        <f>ISNUMBER(SEARCH(O$2,K124))</f>
        <v>0</v>
      </c>
      <c r="N124" t="b">
        <f>ISNUMBER(SEARCH(P$2,K124))</f>
        <v>0</v>
      </c>
    </row>
    <row r="125" spans="1:14" x14ac:dyDescent="0.2">
      <c r="A125" t="s">
        <v>11</v>
      </c>
      <c r="B125" t="s">
        <v>12</v>
      </c>
      <c r="C125" t="s">
        <v>13</v>
      </c>
      <c r="D125" t="s">
        <v>14</v>
      </c>
      <c r="E125">
        <v>0.161073825503356</v>
      </c>
      <c r="F125">
        <v>11.2188889787337</v>
      </c>
      <c r="G125">
        <v>15.093479721982501</v>
      </c>
      <c r="H125" s="2">
        <v>1.9149207712822901E-18</v>
      </c>
      <c r="I125" s="2">
        <v>7.4069135433198805E-15</v>
      </c>
      <c r="J125" s="2">
        <v>5.0715164847855102E-15</v>
      </c>
      <c r="K125" t="s">
        <v>15</v>
      </c>
      <c r="L125">
        <v>24</v>
      </c>
      <c r="M125" t="b">
        <f>ISNUMBER(SEARCH(O$2,K125))</f>
        <v>0</v>
      </c>
      <c r="N125" t="b">
        <f>ISNUMBER(SEARCH(P$2,K125))</f>
        <v>0</v>
      </c>
    </row>
    <row r="126" spans="1:14" x14ac:dyDescent="0.2">
      <c r="A126" t="s">
        <v>1403</v>
      </c>
      <c r="B126" t="s">
        <v>1404</v>
      </c>
      <c r="C126" t="s">
        <v>799</v>
      </c>
      <c r="D126" t="s">
        <v>613</v>
      </c>
      <c r="E126">
        <v>0.16</v>
      </c>
      <c r="F126">
        <v>11.1440963855422</v>
      </c>
      <c r="G126">
        <v>6.124090147765</v>
      </c>
      <c r="H126">
        <v>4.1716985481533999E-4</v>
      </c>
      <c r="I126">
        <v>3.8835869661498798E-3</v>
      </c>
      <c r="J126">
        <v>2.6590934542080999E-3</v>
      </c>
      <c r="K126" t="s">
        <v>1405</v>
      </c>
      <c r="L126">
        <v>4</v>
      </c>
      <c r="M126" t="b">
        <f>ISNUMBER(SEARCH(O$2,K126))</f>
        <v>0</v>
      </c>
      <c r="N126" t="b">
        <f>ISNUMBER(SEARCH(P$2,K126))</f>
        <v>0</v>
      </c>
    </row>
    <row r="127" spans="1:14" x14ac:dyDescent="0.2">
      <c r="A127" t="s">
        <v>883</v>
      </c>
      <c r="B127" t="s">
        <v>884</v>
      </c>
      <c r="C127" t="s">
        <v>279</v>
      </c>
      <c r="D127" t="s">
        <v>885</v>
      </c>
      <c r="E127">
        <v>0.157894736842105</v>
      </c>
      <c r="F127">
        <v>10.997463538364</v>
      </c>
      <c r="G127">
        <v>7.4428214248141904</v>
      </c>
      <c r="H127" s="2">
        <v>1.5809538142644501E-5</v>
      </c>
      <c r="I127">
        <v>2.5269129560226802E-4</v>
      </c>
      <c r="J127">
        <v>1.7301782499736201E-4</v>
      </c>
      <c r="K127" t="s">
        <v>766</v>
      </c>
      <c r="L127">
        <v>6</v>
      </c>
      <c r="M127" t="b">
        <f>ISNUMBER(SEARCH(O$2,K127))</f>
        <v>0</v>
      </c>
      <c r="N127" t="b">
        <f>ISNUMBER(SEARCH(P$2,K127))</f>
        <v>0</v>
      </c>
    </row>
    <row r="128" spans="1:14" x14ac:dyDescent="0.2">
      <c r="A128" t="s">
        <v>1862</v>
      </c>
      <c r="B128" t="s">
        <v>1863</v>
      </c>
      <c r="C128" t="s">
        <v>1328</v>
      </c>
      <c r="D128" t="s">
        <v>1192</v>
      </c>
      <c r="E128">
        <v>0.157894736842105</v>
      </c>
      <c r="F128">
        <v>10.997463538364</v>
      </c>
      <c r="G128">
        <v>5.2611383684550299</v>
      </c>
      <c r="H128">
        <v>2.3996762805903399E-3</v>
      </c>
      <c r="I128">
        <v>1.62556004436488E-2</v>
      </c>
      <c r="J128">
        <v>1.1130215728574601E-2</v>
      </c>
      <c r="K128" t="s">
        <v>1864</v>
      </c>
      <c r="L128">
        <v>3</v>
      </c>
      <c r="M128" t="b">
        <f>ISNUMBER(SEARCH(O$2,K128))</f>
        <v>0</v>
      </c>
      <c r="N128" t="b">
        <f>ISNUMBER(SEARCH(P$2,K128))</f>
        <v>0</v>
      </c>
    </row>
    <row r="129" spans="1:14" x14ac:dyDescent="0.2">
      <c r="A129" t="s">
        <v>1865</v>
      </c>
      <c r="B129" t="s">
        <v>1866</v>
      </c>
      <c r="C129" t="s">
        <v>1328</v>
      </c>
      <c r="D129" t="s">
        <v>1192</v>
      </c>
      <c r="E129">
        <v>0.157894736842105</v>
      </c>
      <c r="F129">
        <v>10.997463538364</v>
      </c>
      <c r="G129">
        <v>5.2611383684550299</v>
      </c>
      <c r="H129">
        <v>2.3996762805903399E-3</v>
      </c>
      <c r="I129">
        <v>1.62556004436488E-2</v>
      </c>
      <c r="J129">
        <v>1.1130215728574601E-2</v>
      </c>
      <c r="K129" t="s">
        <v>1867</v>
      </c>
      <c r="L129">
        <v>3</v>
      </c>
      <c r="M129" t="b">
        <f>ISNUMBER(SEARCH(O$2,K129))</f>
        <v>0</v>
      </c>
      <c r="N129" t="b">
        <f>ISNUMBER(SEARCH(P$2,K129))</f>
        <v>0</v>
      </c>
    </row>
    <row r="130" spans="1:14" x14ac:dyDescent="0.2">
      <c r="A130" t="s">
        <v>540</v>
      </c>
      <c r="B130" t="s">
        <v>541</v>
      </c>
      <c r="C130" t="s">
        <v>204</v>
      </c>
      <c r="D130" t="s">
        <v>542</v>
      </c>
      <c r="E130">
        <v>0.15686274509803899</v>
      </c>
      <c r="F130">
        <v>10.925584691708</v>
      </c>
      <c r="G130">
        <v>8.5623893402106308</v>
      </c>
      <c r="H130" s="2">
        <v>6.26473183856988E-7</v>
      </c>
      <c r="I130" s="2">
        <v>1.7433081116250599E-5</v>
      </c>
      <c r="J130" s="2">
        <v>1.1936437187309199E-5</v>
      </c>
      <c r="K130" t="s">
        <v>543</v>
      </c>
      <c r="L130">
        <v>8</v>
      </c>
      <c r="M130" t="b">
        <f>ISNUMBER(SEARCH(O$2,K130))</f>
        <v>0</v>
      </c>
      <c r="N130" t="b">
        <f>ISNUMBER(SEARCH(P$2,K130))</f>
        <v>0</v>
      </c>
    </row>
    <row r="131" spans="1:14" x14ac:dyDescent="0.2">
      <c r="A131" t="s">
        <v>1117</v>
      </c>
      <c r="B131" t="s">
        <v>1118</v>
      </c>
      <c r="C131" t="s">
        <v>554</v>
      </c>
      <c r="D131" t="s">
        <v>479</v>
      </c>
      <c r="E131">
        <v>0.15625</v>
      </c>
      <c r="F131">
        <v>10.882906626505999</v>
      </c>
      <c r="G131">
        <v>6.7510375552758797</v>
      </c>
      <c r="H131" s="2">
        <v>8.7128212654041101E-5</v>
      </c>
      <c r="I131">
        <v>1.04662088989389E-3</v>
      </c>
      <c r="J131">
        <v>7.1662171636994901E-4</v>
      </c>
      <c r="K131" t="s">
        <v>911</v>
      </c>
      <c r="L131">
        <v>5</v>
      </c>
      <c r="M131" t="b">
        <f>ISNUMBER(SEARCH(O$2,K131))</f>
        <v>0</v>
      </c>
      <c r="N131" t="b">
        <f>ISNUMBER(SEARCH(P$2,K131))</f>
        <v>0</v>
      </c>
    </row>
    <row r="132" spans="1:14" x14ac:dyDescent="0.2">
      <c r="A132" t="s">
        <v>1119</v>
      </c>
      <c r="B132" t="s">
        <v>1120</v>
      </c>
      <c r="C132" t="s">
        <v>554</v>
      </c>
      <c r="D132" t="s">
        <v>479</v>
      </c>
      <c r="E132">
        <v>0.15625</v>
      </c>
      <c r="F132">
        <v>10.882906626505999</v>
      </c>
      <c r="G132">
        <v>6.7510375552758797</v>
      </c>
      <c r="H132" s="2">
        <v>8.7128212654041101E-5</v>
      </c>
      <c r="I132">
        <v>1.04662088989389E-3</v>
      </c>
      <c r="J132">
        <v>7.1662171636994901E-4</v>
      </c>
      <c r="K132" t="s">
        <v>911</v>
      </c>
      <c r="L132">
        <v>5</v>
      </c>
      <c r="M132" t="b">
        <f>ISNUMBER(SEARCH(O$2,K132))</f>
        <v>0</v>
      </c>
      <c r="N132" t="b">
        <f>ISNUMBER(SEARCH(P$2,K132))</f>
        <v>0</v>
      </c>
    </row>
    <row r="133" spans="1:14" x14ac:dyDescent="0.2">
      <c r="A133" t="s">
        <v>60</v>
      </c>
      <c r="B133" t="s">
        <v>61</v>
      </c>
      <c r="C133" t="s">
        <v>62</v>
      </c>
      <c r="D133" t="s">
        <v>63</v>
      </c>
      <c r="E133">
        <v>0.15573770491803299</v>
      </c>
      <c r="F133">
        <v>10.847224965435499</v>
      </c>
      <c r="G133">
        <v>13.154748343560801</v>
      </c>
      <c r="H133" s="2">
        <v>1.3572299440264501E-14</v>
      </c>
      <c r="I133" s="2">
        <v>4.7725140213584704E-12</v>
      </c>
      <c r="J133" s="2">
        <v>3.2677421427469399E-12</v>
      </c>
      <c r="K133" t="s">
        <v>64</v>
      </c>
      <c r="L133">
        <v>19</v>
      </c>
      <c r="M133" t="b">
        <f>ISNUMBER(SEARCH(O$2,K133))</f>
        <v>0</v>
      </c>
      <c r="N133" t="b">
        <f>ISNUMBER(SEARCH(P$2,K133))</f>
        <v>0</v>
      </c>
    </row>
    <row r="134" spans="1:14" x14ac:dyDescent="0.2">
      <c r="A134" t="s">
        <v>685</v>
      </c>
      <c r="B134" t="s">
        <v>686</v>
      </c>
      <c r="C134" t="s">
        <v>392</v>
      </c>
      <c r="D134" t="s">
        <v>687</v>
      </c>
      <c r="E134">
        <v>0.155555555555556</v>
      </c>
      <c r="F134">
        <v>10.834538152610399</v>
      </c>
      <c r="G134">
        <v>7.9683584277332704</v>
      </c>
      <c r="H134" s="2">
        <v>3.3894226038626599E-6</v>
      </c>
      <c r="I134" s="2">
        <v>7.2034541932641498E-5</v>
      </c>
      <c r="J134" s="2">
        <v>4.9322077913929702E-5</v>
      </c>
      <c r="K134" t="s">
        <v>394</v>
      </c>
      <c r="L134">
        <v>7</v>
      </c>
      <c r="M134" t="b">
        <f>ISNUMBER(SEARCH(O$2,K134))</f>
        <v>0</v>
      </c>
      <c r="N134" t="b">
        <f>ISNUMBER(SEARCH(P$2,K134))</f>
        <v>0</v>
      </c>
    </row>
    <row r="135" spans="1:14" x14ac:dyDescent="0.2">
      <c r="A135" t="s">
        <v>688</v>
      </c>
      <c r="B135" t="s">
        <v>689</v>
      </c>
      <c r="C135" t="s">
        <v>392</v>
      </c>
      <c r="D135" t="s">
        <v>687</v>
      </c>
      <c r="E135">
        <v>0.155555555555556</v>
      </c>
      <c r="F135">
        <v>10.834538152610399</v>
      </c>
      <c r="G135">
        <v>7.9683584277332704</v>
      </c>
      <c r="H135" s="2">
        <v>3.3894226038626599E-6</v>
      </c>
      <c r="I135" s="2">
        <v>7.2034541932641498E-5</v>
      </c>
      <c r="J135" s="2">
        <v>4.9322077913929702E-5</v>
      </c>
      <c r="K135" t="s">
        <v>480</v>
      </c>
      <c r="L135">
        <v>7</v>
      </c>
      <c r="M135" t="b">
        <f>ISNUMBER(SEARCH(O$2,K135))</f>
        <v>0</v>
      </c>
      <c r="N135" t="b">
        <f>ISNUMBER(SEARCH(P$2,K135))</f>
        <v>0</v>
      </c>
    </row>
    <row r="136" spans="1:14" x14ac:dyDescent="0.2">
      <c r="A136" t="s">
        <v>690</v>
      </c>
      <c r="B136" t="s">
        <v>691</v>
      </c>
      <c r="C136" t="s">
        <v>392</v>
      </c>
      <c r="D136" t="s">
        <v>687</v>
      </c>
      <c r="E136">
        <v>0.155555555555556</v>
      </c>
      <c r="F136">
        <v>10.834538152610399</v>
      </c>
      <c r="G136">
        <v>7.9683584277332704</v>
      </c>
      <c r="H136" s="2">
        <v>3.3894226038626599E-6</v>
      </c>
      <c r="I136" s="2">
        <v>7.2034541932641498E-5</v>
      </c>
      <c r="J136" s="2">
        <v>4.9322077913929702E-5</v>
      </c>
      <c r="K136" t="s">
        <v>480</v>
      </c>
      <c r="L136">
        <v>7</v>
      </c>
      <c r="M136" t="b">
        <f>ISNUMBER(SEARCH(O$2,K136))</f>
        <v>0</v>
      </c>
      <c r="N136" t="b">
        <f>ISNUMBER(SEARCH(P$2,K136))</f>
        <v>0</v>
      </c>
    </row>
    <row r="137" spans="1:14" x14ac:dyDescent="0.2">
      <c r="A137" t="s">
        <v>411</v>
      </c>
      <c r="B137" t="s">
        <v>412</v>
      </c>
      <c r="C137" t="s">
        <v>156</v>
      </c>
      <c r="D137" t="s">
        <v>413</v>
      </c>
      <c r="E137">
        <v>0.15517241379310301</v>
      </c>
      <c r="F137">
        <v>10.8078520980474</v>
      </c>
      <c r="G137">
        <v>9.0239021123092407</v>
      </c>
      <c r="H137" s="2">
        <v>1.3596947700238199E-7</v>
      </c>
      <c r="I137" s="2">
        <v>5.2072270994575698E-6</v>
      </c>
      <c r="J137" s="2">
        <v>3.5653903505783602E-6</v>
      </c>
      <c r="K137" t="s">
        <v>414</v>
      </c>
      <c r="L137">
        <v>9</v>
      </c>
      <c r="M137" t="b">
        <f>ISNUMBER(SEARCH(O$2,K137))</f>
        <v>0</v>
      </c>
      <c r="N137" t="b">
        <f>ISNUMBER(SEARCH(P$2,K137))</f>
        <v>0</v>
      </c>
    </row>
    <row r="138" spans="1:14" x14ac:dyDescent="0.2">
      <c r="A138" t="s">
        <v>562</v>
      </c>
      <c r="B138" t="s">
        <v>563</v>
      </c>
      <c r="C138" t="s">
        <v>204</v>
      </c>
      <c r="D138" t="s">
        <v>564</v>
      </c>
      <c r="E138">
        <v>0.15384615384615399</v>
      </c>
      <c r="F138">
        <v>10.715477293790499</v>
      </c>
      <c r="G138">
        <v>8.4630542162477003</v>
      </c>
      <c r="H138" s="2">
        <v>7.3116194686108904E-7</v>
      </c>
      <c r="I138" s="2">
        <v>1.9504375244542699E-5</v>
      </c>
      <c r="J138" s="2">
        <v>1.33546530548276E-5</v>
      </c>
      <c r="K138" t="s">
        <v>513</v>
      </c>
      <c r="L138">
        <v>8</v>
      </c>
      <c r="M138" t="b">
        <f>ISNUMBER(SEARCH(O$2,K138))</f>
        <v>0</v>
      </c>
      <c r="N138" t="b">
        <f>ISNUMBER(SEARCH(P$2,K138))</f>
        <v>0</v>
      </c>
    </row>
    <row r="139" spans="1:14" x14ac:dyDescent="0.2">
      <c r="A139" t="s">
        <v>896</v>
      </c>
      <c r="B139" t="s">
        <v>897</v>
      </c>
      <c r="C139" t="s">
        <v>279</v>
      </c>
      <c r="D139" t="s">
        <v>617</v>
      </c>
      <c r="E139">
        <v>0.15384615384615399</v>
      </c>
      <c r="F139">
        <v>10.715477293790499</v>
      </c>
      <c r="G139">
        <v>7.3275693769204198</v>
      </c>
      <c r="H139" s="2">
        <v>1.84590532414422E-5</v>
      </c>
      <c r="I139">
        <v>2.9024234934104997E-4</v>
      </c>
      <c r="J139">
        <v>1.98729045594645E-4</v>
      </c>
      <c r="K139" t="s">
        <v>898</v>
      </c>
      <c r="L139">
        <v>6</v>
      </c>
      <c r="M139" t="b">
        <f>ISNUMBER(SEARCH(O$2,K139))</f>
        <v>0</v>
      </c>
      <c r="N139" t="b">
        <f>ISNUMBER(SEARCH(P$2,K139))</f>
        <v>0</v>
      </c>
    </row>
    <row r="140" spans="1:14" x14ac:dyDescent="0.2">
      <c r="A140" t="s">
        <v>1453</v>
      </c>
      <c r="B140" t="s">
        <v>1454</v>
      </c>
      <c r="C140" t="s">
        <v>799</v>
      </c>
      <c r="D140" t="s">
        <v>157</v>
      </c>
      <c r="E140">
        <v>0.15384615384615399</v>
      </c>
      <c r="F140">
        <v>10.715477293790499</v>
      </c>
      <c r="G140">
        <v>5.9815885697743401</v>
      </c>
      <c r="H140">
        <v>4.8746453215910601E-4</v>
      </c>
      <c r="I140">
        <v>4.3388440976773503E-3</v>
      </c>
      <c r="J140">
        <v>2.9708081831372698E-3</v>
      </c>
      <c r="K140" t="s">
        <v>1455</v>
      </c>
      <c r="L140">
        <v>4</v>
      </c>
      <c r="M140" t="b">
        <f>ISNUMBER(SEARCH(O$2,K140))</f>
        <v>0</v>
      </c>
      <c r="N140" t="b">
        <f>ISNUMBER(SEARCH(P$2,K140))</f>
        <v>0</v>
      </c>
    </row>
    <row r="141" spans="1:14" x14ac:dyDescent="0.2">
      <c r="A141" t="s">
        <v>1456</v>
      </c>
      <c r="B141" t="s">
        <v>1457</v>
      </c>
      <c r="C141" t="s">
        <v>799</v>
      </c>
      <c r="D141" t="s">
        <v>157</v>
      </c>
      <c r="E141">
        <v>0.15384615384615399</v>
      </c>
      <c r="F141">
        <v>10.715477293790499</v>
      </c>
      <c r="G141">
        <v>5.9815885697743401</v>
      </c>
      <c r="H141">
        <v>4.8746453215910601E-4</v>
      </c>
      <c r="I141">
        <v>4.3388440976773503E-3</v>
      </c>
      <c r="J141">
        <v>2.9708081831372698E-3</v>
      </c>
      <c r="K141" t="s">
        <v>801</v>
      </c>
      <c r="L141">
        <v>4</v>
      </c>
      <c r="M141" t="b">
        <f>ISNUMBER(SEARCH(O$2,K141))</f>
        <v>0</v>
      </c>
      <c r="N141" t="b">
        <f>ISNUMBER(SEARCH(P$2,K141))</f>
        <v>0</v>
      </c>
    </row>
    <row r="142" spans="1:14" x14ac:dyDescent="0.2">
      <c r="A142" t="s">
        <v>1458</v>
      </c>
      <c r="B142" t="s">
        <v>1459</v>
      </c>
      <c r="C142" t="s">
        <v>799</v>
      </c>
      <c r="D142" t="s">
        <v>157</v>
      </c>
      <c r="E142">
        <v>0.15384615384615399</v>
      </c>
      <c r="F142">
        <v>10.715477293790499</v>
      </c>
      <c r="G142">
        <v>5.9815885697743401</v>
      </c>
      <c r="H142">
        <v>4.8746453215910601E-4</v>
      </c>
      <c r="I142">
        <v>4.3388440976773503E-3</v>
      </c>
      <c r="J142">
        <v>2.9708081831372698E-3</v>
      </c>
      <c r="K142" t="s">
        <v>1034</v>
      </c>
      <c r="L142">
        <v>4</v>
      </c>
      <c r="M142" t="b">
        <f>ISNUMBER(SEARCH(O$2,K142))</f>
        <v>0</v>
      </c>
      <c r="N142" t="b">
        <f>ISNUMBER(SEARCH(P$2,K142))</f>
        <v>0</v>
      </c>
    </row>
    <row r="143" spans="1:14" x14ac:dyDescent="0.2">
      <c r="A143" t="s">
        <v>1460</v>
      </c>
      <c r="B143" t="s">
        <v>1461</v>
      </c>
      <c r="C143" t="s">
        <v>799</v>
      </c>
      <c r="D143" t="s">
        <v>157</v>
      </c>
      <c r="E143">
        <v>0.15384615384615399</v>
      </c>
      <c r="F143">
        <v>10.715477293790499</v>
      </c>
      <c r="G143">
        <v>5.9815885697743401</v>
      </c>
      <c r="H143">
        <v>4.8746453215910601E-4</v>
      </c>
      <c r="I143">
        <v>4.3388440976773503E-3</v>
      </c>
      <c r="J143">
        <v>2.9708081831372698E-3</v>
      </c>
      <c r="K143" t="s">
        <v>1282</v>
      </c>
      <c r="L143">
        <v>4</v>
      </c>
      <c r="M143" t="b">
        <f>ISNUMBER(SEARCH(O$2,K143))</f>
        <v>0</v>
      </c>
      <c r="N143" t="b">
        <f>ISNUMBER(SEARCH(P$2,K143))</f>
        <v>0</v>
      </c>
    </row>
    <row r="144" spans="1:14" x14ac:dyDescent="0.2">
      <c r="A144" t="s">
        <v>423</v>
      </c>
      <c r="B144" t="s">
        <v>424</v>
      </c>
      <c r="C144" t="s">
        <v>156</v>
      </c>
      <c r="D144" t="s">
        <v>294</v>
      </c>
      <c r="E144">
        <v>0.152542372881356</v>
      </c>
      <c r="F144">
        <v>10.6246681641822</v>
      </c>
      <c r="G144">
        <v>8.9315281064775593</v>
      </c>
      <c r="H144" s="2">
        <v>1.5842550796796101E-7</v>
      </c>
      <c r="I144" s="2">
        <v>5.89221023865455E-6</v>
      </c>
      <c r="J144" s="2">
        <v>4.03439856323269E-6</v>
      </c>
      <c r="K144" t="s">
        <v>425</v>
      </c>
      <c r="L144">
        <v>9</v>
      </c>
      <c r="M144" t="b">
        <f>ISNUMBER(SEARCH(O$2,K144))</f>
        <v>0</v>
      </c>
      <c r="N144" t="b">
        <f>ISNUMBER(SEARCH(P$2,K144))</f>
        <v>0</v>
      </c>
    </row>
    <row r="145" spans="1:14" x14ac:dyDescent="0.2">
      <c r="A145" t="s">
        <v>1132</v>
      </c>
      <c r="B145" t="s">
        <v>1133</v>
      </c>
      <c r="C145" t="s">
        <v>554</v>
      </c>
      <c r="D145" t="s">
        <v>765</v>
      </c>
      <c r="E145">
        <v>0.15151515151515199</v>
      </c>
      <c r="F145">
        <v>10.553121577218</v>
      </c>
      <c r="G145">
        <v>6.6270559656270098</v>
      </c>
      <c r="H145">
        <v>1.01483430295187E-4</v>
      </c>
      <c r="I145">
        <v>1.20410401344106E-3</v>
      </c>
      <c r="J145">
        <v>8.2445047020565404E-4</v>
      </c>
      <c r="K145" t="s">
        <v>911</v>
      </c>
      <c r="L145">
        <v>5</v>
      </c>
      <c r="M145" t="b">
        <f>ISNUMBER(SEARCH(O$2,K145))</f>
        <v>0</v>
      </c>
      <c r="N145" t="b">
        <f>ISNUMBER(SEARCH(P$2,K145))</f>
        <v>0</v>
      </c>
    </row>
    <row r="146" spans="1:14" x14ac:dyDescent="0.2">
      <c r="A146" t="s">
        <v>1934</v>
      </c>
      <c r="B146" t="s">
        <v>1935</v>
      </c>
      <c r="C146" t="s">
        <v>1328</v>
      </c>
      <c r="D146" t="s">
        <v>785</v>
      </c>
      <c r="E146">
        <v>0.15</v>
      </c>
      <c r="F146">
        <v>10.447590361445799</v>
      </c>
      <c r="G146">
        <v>5.1010157483184999</v>
      </c>
      <c r="H146">
        <v>2.7933066372284299E-3</v>
      </c>
      <c r="I146">
        <v>1.8128372605368401E-2</v>
      </c>
      <c r="J146">
        <v>1.24125035310256E-2</v>
      </c>
      <c r="K146" t="s">
        <v>1936</v>
      </c>
      <c r="L146">
        <v>3</v>
      </c>
      <c r="M146" t="b">
        <f>ISNUMBER(SEARCH(O$2,K146))</f>
        <v>0</v>
      </c>
      <c r="N146" t="b">
        <f>ISNUMBER(SEARCH(P$2,K146))</f>
        <v>0</v>
      </c>
    </row>
    <row r="147" spans="1:14" x14ac:dyDescent="0.2">
      <c r="A147" t="s">
        <v>1937</v>
      </c>
      <c r="B147" t="s">
        <v>1938</v>
      </c>
      <c r="C147" t="s">
        <v>1328</v>
      </c>
      <c r="D147" t="s">
        <v>785</v>
      </c>
      <c r="E147">
        <v>0.15</v>
      </c>
      <c r="F147">
        <v>10.447590361445799</v>
      </c>
      <c r="G147">
        <v>5.1010157483184999</v>
      </c>
      <c r="H147">
        <v>2.7933066372284299E-3</v>
      </c>
      <c r="I147">
        <v>1.8128372605368401E-2</v>
      </c>
      <c r="J147">
        <v>1.24125035310256E-2</v>
      </c>
      <c r="K147" t="s">
        <v>1939</v>
      </c>
      <c r="L147">
        <v>3</v>
      </c>
      <c r="M147" t="b">
        <f>ISNUMBER(SEARCH(O$2,K147))</f>
        <v>0</v>
      </c>
      <c r="N147" t="b">
        <f>ISNUMBER(SEARCH(P$2,K147))</f>
        <v>0</v>
      </c>
    </row>
    <row r="148" spans="1:14" x14ac:dyDescent="0.2">
      <c r="A148" t="s">
        <v>1940</v>
      </c>
      <c r="B148" t="s">
        <v>1941</v>
      </c>
      <c r="C148" t="s">
        <v>1328</v>
      </c>
      <c r="D148" t="s">
        <v>785</v>
      </c>
      <c r="E148">
        <v>0.15</v>
      </c>
      <c r="F148">
        <v>10.447590361445799</v>
      </c>
      <c r="G148">
        <v>5.1010157483184999</v>
      </c>
      <c r="H148">
        <v>2.7933066372284299E-3</v>
      </c>
      <c r="I148">
        <v>1.8128372605368401E-2</v>
      </c>
      <c r="J148">
        <v>1.24125035310256E-2</v>
      </c>
      <c r="K148" t="s">
        <v>1518</v>
      </c>
      <c r="L148">
        <v>3</v>
      </c>
      <c r="M148" t="b">
        <f>ISNUMBER(SEARCH(O$2,K148))</f>
        <v>0</v>
      </c>
      <c r="N148" t="b">
        <f>ISNUMBER(SEARCH(P$2,K148))</f>
        <v>0</v>
      </c>
    </row>
    <row r="149" spans="1:14" x14ac:dyDescent="0.2">
      <c r="A149" t="s">
        <v>1491</v>
      </c>
      <c r="B149" t="s">
        <v>1492</v>
      </c>
      <c r="C149" t="s">
        <v>799</v>
      </c>
      <c r="D149" t="s">
        <v>393</v>
      </c>
      <c r="E149">
        <v>0.148148148148148</v>
      </c>
      <c r="F149">
        <v>10.318607764390901</v>
      </c>
      <c r="G149">
        <v>5.8466373414950201</v>
      </c>
      <c r="H149">
        <v>5.6579717155282895E-4</v>
      </c>
      <c r="I149">
        <v>4.9179853023962701E-3</v>
      </c>
      <c r="J149">
        <v>3.3673463835054199E-3</v>
      </c>
      <c r="K149" t="s">
        <v>1034</v>
      </c>
      <c r="L149">
        <v>4</v>
      </c>
      <c r="M149" t="b">
        <f>ISNUMBER(SEARCH(O$2,K149))</f>
        <v>0</v>
      </c>
      <c r="N149" t="b">
        <f>ISNUMBER(SEARCH(P$2,K149))</f>
        <v>0</v>
      </c>
    </row>
    <row r="150" spans="1:14" x14ac:dyDescent="0.2">
      <c r="A150" t="s">
        <v>452</v>
      </c>
      <c r="B150" t="s">
        <v>453</v>
      </c>
      <c r="C150" t="s">
        <v>156</v>
      </c>
      <c r="D150" t="s">
        <v>454</v>
      </c>
      <c r="E150">
        <v>0.14754098360655701</v>
      </c>
      <c r="F150">
        <v>10.276318388307301</v>
      </c>
      <c r="G150">
        <v>8.7532557645146998</v>
      </c>
      <c r="H150" s="2">
        <v>2.1317579319276399E-7</v>
      </c>
      <c r="I150" s="2">
        <v>7.3621782863358297E-6</v>
      </c>
      <c r="J150" s="2">
        <v>5.0408862375281499E-6</v>
      </c>
      <c r="K150" t="s">
        <v>455</v>
      </c>
      <c r="L150">
        <v>9</v>
      </c>
      <c r="M150" t="b">
        <f>ISNUMBER(SEARCH(O$2,K150))</f>
        <v>0</v>
      </c>
      <c r="N150" t="b">
        <f>ISNUMBER(SEARCH(P$2,K150))</f>
        <v>0</v>
      </c>
    </row>
    <row r="151" spans="1:14" x14ac:dyDescent="0.2">
      <c r="A151" t="s">
        <v>1148</v>
      </c>
      <c r="B151" t="s">
        <v>1149</v>
      </c>
      <c r="C151" t="s">
        <v>554</v>
      </c>
      <c r="D151" t="s">
        <v>1150</v>
      </c>
      <c r="E151">
        <v>0.14705882352941199</v>
      </c>
      <c r="F151">
        <v>10.2427356484763</v>
      </c>
      <c r="G151">
        <v>6.5082746979129702</v>
      </c>
      <c r="H151">
        <v>1.17586707481264E-4</v>
      </c>
      <c r="I151">
        <v>1.3690808111549301E-3</v>
      </c>
      <c r="J151">
        <v>9.3741014555755999E-4</v>
      </c>
      <c r="K151" t="s">
        <v>556</v>
      </c>
      <c r="L151">
        <v>5</v>
      </c>
      <c r="M151" t="b">
        <f>ISNUMBER(SEARCH(O$2,K151))</f>
        <v>0</v>
      </c>
      <c r="N151" t="b">
        <f>ISNUMBER(SEARCH(P$2,K151))</f>
        <v>0</v>
      </c>
    </row>
    <row r="152" spans="1:14" x14ac:dyDescent="0.2">
      <c r="A152" t="s">
        <v>746</v>
      </c>
      <c r="B152" t="s">
        <v>747</v>
      </c>
      <c r="C152" t="s">
        <v>392</v>
      </c>
      <c r="D152" t="s">
        <v>323</v>
      </c>
      <c r="E152">
        <v>0.14583333333333301</v>
      </c>
      <c r="F152">
        <v>10.1573795180723</v>
      </c>
      <c r="G152">
        <v>7.6634272761401396</v>
      </c>
      <c r="H152" s="2">
        <v>5.2994492316234501E-6</v>
      </c>
      <c r="I152">
        <v>1.03006380039796E-4</v>
      </c>
      <c r="J152" s="2">
        <v>7.0528507097406004E-5</v>
      </c>
      <c r="K152" t="s">
        <v>480</v>
      </c>
      <c r="L152">
        <v>7</v>
      </c>
      <c r="M152" t="b">
        <f>ISNUMBER(SEARCH(O$2,K152))</f>
        <v>0</v>
      </c>
      <c r="N152" t="b">
        <f>ISNUMBER(SEARCH(P$2,K152))</f>
        <v>0</v>
      </c>
    </row>
    <row r="153" spans="1:14" x14ac:dyDescent="0.2">
      <c r="A153" t="s">
        <v>607</v>
      </c>
      <c r="B153" t="s">
        <v>608</v>
      </c>
      <c r="C153" t="s">
        <v>204</v>
      </c>
      <c r="D153" t="s">
        <v>609</v>
      </c>
      <c r="E153">
        <v>0.145454545454545</v>
      </c>
      <c r="F153">
        <v>10.1309967141292</v>
      </c>
      <c r="G153">
        <v>8.1805672747907998</v>
      </c>
      <c r="H153" s="2">
        <v>1.1393671912038299E-6</v>
      </c>
      <c r="I153" s="2">
        <v>2.8070524175646001E-5</v>
      </c>
      <c r="J153" s="2">
        <v>1.9219898444980499E-5</v>
      </c>
      <c r="K153" t="s">
        <v>610</v>
      </c>
      <c r="L153">
        <v>8</v>
      </c>
      <c r="M153" t="b">
        <f>ISNUMBER(SEARCH(O$2,K153))</f>
        <v>0</v>
      </c>
      <c r="N153" t="b">
        <f>ISNUMBER(SEARCH(P$2,K153))</f>
        <v>0</v>
      </c>
    </row>
    <row r="154" spans="1:14" x14ac:dyDescent="0.2">
      <c r="A154" t="s">
        <v>359</v>
      </c>
      <c r="B154" t="s">
        <v>360</v>
      </c>
      <c r="C154" t="s">
        <v>92</v>
      </c>
      <c r="D154" t="s">
        <v>361</v>
      </c>
      <c r="E154">
        <v>0.14492753623188401</v>
      </c>
      <c r="F154">
        <v>10.094290204295399</v>
      </c>
      <c r="G154">
        <v>9.1281473843965593</v>
      </c>
      <c r="H154" s="2">
        <v>5.3415407218876298E-8</v>
      </c>
      <c r="I154" s="2">
        <v>2.372090072826E-6</v>
      </c>
      <c r="J154" s="2">
        <v>1.62417096370495E-6</v>
      </c>
      <c r="K154" t="s">
        <v>362</v>
      </c>
      <c r="L154">
        <v>10</v>
      </c>
      <c r="M154" t="b">
        <f>ISNUMBER(SEARCH(O$2,K154))</f>
        <v>0</v>
      </c>
      <c r="N154" t="b">
        <f>ISNUMBER(SEARCH(P$2,K154))</f>
        <v>0</v>
      </c>
    </row>
    <row r="155" spans="1:14" x14ac:dyDescent="0.2">
      <c r="A155" t="s">
        <v>475</v>
      </c>
      <c r="B155" t="s">
        <v>476</v>
      </c>
      <c r="C155" t="s">
        <v>156</v>
      </c>
      <c r="D155" t="s">
        <v>34</v>
      </c>
      <c r="E155">
        <v>0.14285714285714299</v>
      </c>
      <c r="F155">
        <v>9.9500860585197906</v>
      </c>
      <c r="G155">
        <v>8.5830491154945197</v>
      </c>
      <c r="H155" s="2">
        <v>2.8366660406673298E-7</v>
      </c>
      <c r="I155" s="2">
        <v>9.2984951231366495E-6</v>
      </c>
      <c r="J155" s="2">
        <v>6.3666831028715599E-6</v>
      </c>
      <c r="K155" t="s">
        <v>176</v>
      </c>
      <c r="L155">
        <v>9</v>
      </c>
      <c r="M155" t="b">
        <f>ISNUMBER(SEARCH(O$2,K155))</f>
        <v>0</v>
      </c>
      <c r="N155" t="b">
        <f>ISNUMBER(SEARCH(P$2,K155))</f>
        <v>0</v>
      </c>
    </row>
    <row r="156" spans="1:14" x14ac:dyDescent="0.2">
      <c r="A156" t="s">
        <v>756</v>
      </c>
      <c r="B156" t="s">
        <v>757</v>
      </c>
      <c r="C156" t="s">
        <v>392</v>
      </c>
      <c r="D156" t="s">
        <v>520</v>
      </c>
      <c r="E156">
        <v>0.14285714285714299</v>
      </c>
      <c r="F156">
        <v>9.9500860585197906</v>
      </c>
      <c r="G156">
        <v>7.5677013462367499</v>
      </c>
      <c r="H156" s="2">
        <v>6.1068661404723703E-6</v>
      </c>
      <c r="I156">
        <v>1.1579097172229E-4</v>
      </c>
      <c r="J156" s="2">
        <v>7.9282121823676395E-5</v>
      </c>
      <c r="K156" t="s">
        <v>394</v>
      </c>
      <c r="L156">
        <v>7</v>
      </c>
      <c r="M156" t="b">
        <f>ISNUMBER(SEARCH(O$2,K156))</f>
        <v>0</v>
      </c>
      <c r="N156" t="b">
        <f>ISNUMBER(SEARCH(P$2,K156))</f>
        <v>0</v>
      </c>
    </row>
    <row r="157" spans="1:14" x14ac:dyDescent="0.2">
      <c r="A157" t="s">
        <v>758</v>
      </c>
      <c r="B157" t="s">
        <v>759</v>
      </c>
      <c r="C157" t="s">
        <v>392</v>
      </c>
      <c r="D157" t="s">
        <v>520</v>
      </c>
      <c r="E157">
        <v>0.14285714285714299</v>
      </c>
      <c r="F157">
        <v>9.9500860585197906</v>
      </c>
      <c r="G157">
        <v>7.5677013462367499</v>
      </c>
      <c r="H157" s="2">
        <v>6.1068661404723703E-6</v>
      </c>
      <c r="I157">
        <v>1.1579097172229E-4</v>
      </c>
      <c r="J157" s="2">
        <v>7.9282121823676395E-5</v>
      </c>
      <c r="K157" t="s">
        <v>539</v>
      </c>
      <c r="L157">
        <v>7</v>
      </c>
      <c r="M157" t="b">
        <f>ISNUMBER(SEARCH(O$2,K157))</f>
        <v>0</v>
      </c>
      <c r="N157" t="b">
        <f>ISNUMBER(SEARCH(P$2,K157))</f>
        <v>0</v>
      </c>
    </row>
    <row r="158" spans="1:14" x14ac:dyDescent="0.2">
      <c r="A158" t="s">
        <v>1183</v>
      </c>
      <c r="B158" t="s">
        <v>1184</v>
      </c>
      <c r="C158" t="s">
        <v>554</v>
      </c>
      <c r="D158" t="s">
        <v>534</v>
      </c>
      <c r="E158">
        <v>0.14285714285714299</v>
      </c>
      <c r="F158">
        <v>9.9500860585197906</v>
      </c>
      <c r="G158">
        <v>6.3943240195513997</v>
      </c>
      <c r="H158">
        <v>1.35577912782731E-4</v>
      </c>
      <c r="I158">
        <v>1.5244632751267499E-3</v>
      </c>
      <c r="J158">
        <v>1.0438005769931201E-3</v>
      </c>
      <c r="K158" t="s">
        <v>911</v>
      </c>
      <c r="L158">
        <v>5</v>
      </c>
      <c r="M158" t="b">
        <f>ISNUMBER(SEARCH(O$2,K158))</f>
        <v>0</v>
      </c>
      <c r="N158" t="b">
        <f>ISNUMBER(SEARCH(P$2,K158))</f>
        <v>0</v>
      </c>
    </row>
    <row r="159" spans="1:14" x14ac:dyDescent="0.2">
      <c r="A159" t="s">
        <v>1185</v>
      </c>
      <c r="B159" t="s">
        <v>1186</v>
      </c>
      <c r="C159" t="s">
        <v>554</v>
      </c>
      <c r="D159" t="s">
        <v>534</v>
      </c>
      <c r="E159">
        <v>0.14285714285714299</v>
      </c>
      <c r="F159">
        <v>9.9500860585197906</v>
      </c>
      <c r="G159">
        <v>6.3943240195513997</v>
      </c>
      <c r="H159">
        <v>1.35577912782731E-4</v>
      </c>
      <c r="I159">
        <v>1.5244632751267499E-3</v>
      </c>
      <c r="J159">
        <v>1.0438005769931201E-3</v>
      </c>
      <c r="K159" t="s">
        <v>911</v>
      </c>
      <c r="L159">
        <v>5</v>
      </c>
      <c r="M159" t="b">
        <f>ISNUMBER(SEARCH(O$2,K159))</f>
        <v>0</v>
      </c>
      <c r="N159" t="b">
        <f>ISNUMBER(SEARCH(P$2,K159))</f>
        <v>0</v>
      </c>
    </row>
    <row r="160" spans="1:14" x14ac:dyDescent="0.2">
      <c r="A160" t="s">
        <v>1187</v>
      </c>
      <c r="B160" t="s">
        <v>1188</v>
      </c>
      <c r="C160" t="s">
        <v>554</v>
      </c>
      <c r="D160" t="s">
        <v>534</v>
      </c>
      <c r="E160">
        <v>0.14285714285714299</v>
      </c>
      <c r="F160">
        <v>9.9500860585197906</v>
      </c>
      <c r="G160">
        <v>6.3943240195513997</v>
      </c>
      <c r="H160">
        <v>1.35577912782731E-4</v>
      </c>
      <c r="I160">
        <v>1.5244632751267499E-3</v>
      </c>
      <c r="J160">
        <v>1.0438005769931201E-3</v>
      </c>
      <c r="K160" t="s">
        <v>1189</v>
      </c>
      <c r="L160">
        <v>5</v>
      </c>
      <c r="M160" t="b">
        <f>ISNUMBER(SEARCH(O$2,K160))</f>
        <v>0</v>
      </c>
      <c r="N160" t="b">
        <f>ISNUMBER(SEARCH(P$2,K160))</f>
        <v>0</v>
      </c>
    </row>
    <row r="161" spans="1:14" x14ac:dyDescent="0.2">
      <c r="A161" t="s">
        <v>770</v>
      </c>
      <c r="B161" t="s">
        <v>771</v>
      </c>
      <c r="C161" t="s">
        <v>392</v>
      </c>
      <c r="D161" t="s">
        <v>772</v>
      </c>
      <c r="E161">
        <v>0.14000000000000001</v>
      </c>
      <c r="F161">
        <v>9.7510843373494005</v>
      </c>
      <c r="G161">
        <v>7.4746890435374098</v>
      </c>
      <c r="H161" s="2">
        <v>7.0139367065259302E-6</v>
      </c>
      <c r="I161">
        <v>1.3043224606174199E-4</v>
      </c>
      <c r="J161" s="2">
        <v>8.9307007862445603E-5</v>
      </c>
      <c r="K161" t="s">
        <v>539</v>
      </c>
      <c r="L161">
        <v>7</v>
      </c>
      <c r="M161" t="b">
        <f>ISNUMBER(SEARCH(O$2,K161))</f>
        <v>0</v>
      </c>
      <c r="N161" t="b">
        <f>ISNUMBER(SEARCH(P$2,K161))</f>
        <v>0</v>
      </c>
    </row>
    <row r="162" spans="1:14" x14ac:dyDescent="0.2">
      <c r="A162" t="s">
        <v>973</v>
      </c>
      <c r="B162" t="s">
        <v>974</v>
      </c>
      <c r="C162" t="s">
        <v>279</v>
      </c>
      <c r="D162" t="s">
        <v>290</v>
      </c>
      <c r="E162">
        <v>0.13953488372093001</v>
      </c>
      <c r="F162">
        <v>9.7186887083216593</v>
      </c>
      <c r="G162">
        <v>6.9052433219702296</v>
      </c>
      <c r="H162" s="2">
        <v>3.2861795143334601E-5</v>
      </c>
      <c r="I162">
        <v>4.6560228430189899E-4</v>
      </c>
      <c r="J162">
        <v>3.1879805891895101E-4</v>
      </c>
      <c r="K162" t="s">
        <v>866</v>
      </c>
      <c r="L162">
        <v>6</v>
      </c>
      <c r="M162" t="b">
        <f>ISNUMBER(SEARCH(O$2,K162))</f>
        <v>0</v>
      </c>
      <c r="N162" t="b">
        <f>ISNUMBER(SEARCH(P$2,K162))</f>
        <v>0</v>
      </c>
    </row>
    <row r="163" spans="1:14" x14ac:dyDescent="0.2">
      <c r="A163" t="s">
        <v>975</v>
      </c>
      <c r="B163" t="s">
        <v>976</v>
      </c>
      <c r="C163" t="s">
        <v>279</v>
      </c>
      <c r="D163" t="s">
        <v>290</v>
      </c>
      <c r="E163">
        <v>0.13953488372093001</v>
      </c>
      <c r="F163">
        <v>9.7186887083216593</v>
      </c>
      <c r="G163">
        <v>6.9052433219702296</v>
      </c>
      <c r="H163" s="2">
        <v>3.2861795143334601E-5</v>
      </c>
      <c r="I163">
        <v>4.6560228430189899E-4</v>
      </c>
      <c r="J163">
        <v>3.1879805891895101E-4</v>
      </c>
      <c r="K163" t="s">
        <v>977</v>
      </c>
      <c r="L163">
        <v>6</v>
      </c>
      <c r="M163" t="b">
        <f>ISNUMBER(SEARCH(O$2,K163))</f>
        <v>0</v>
      </c>
      <c r="N163" t="b">
        <f>ISNUMBER(SEARCH(P$2,K163))</f>
        <v>0</v>
      </c>
    </row>
    <row r="164" spans="1:14" x14ac:dyDescent="0.2">
      <c r="A164" t="s">
        <v>1558</v>
      </c>
      <c r="B164" t="s">
        <v>1559</v>
      </c>
      <c r="C164" t="s">
        <v>799</v>
      </c>
      <c r="D164" t="s">
        <v>1052</v>
      </c>
      <c r="E164">
        <v>0.13793103448275901</v>
      </c>
      <c r="F164">
        <v>9.6069796427087706</v>
      </c>
      <c r="G164">
        <v>5.59677768430159</v>
      </c>
      <c r="H164">
        <v>7.485768229481E-4</v>
      </c>
      <c r="I164">
        <v>6.1705840063941897E-3</v>
      </c>
      <c r="J164">
        <v>4.2250011865475898E-3</v>
      </c>
      <c r="K164" t="s">
        <v>801</v>
      </c>
      <c r="L164">
        <v>4</v>
      </c>
      <c r="M164" t="b">
        <f>ISNUMBER(SEARCH(O$2,K164))</f>
        <v>0</v>
      </c>
      <c r="N164" t="b">
        <f>ISNUMBER(SEARCH(P$2,K164))</f>
        <v>0</v>
      </c>
    </row>
    <row r="165" spans="1:14" x14ac:dyDescent="0.2">
      <c r="A165" t="s">
        <v>137</v>
      </c>
      <c r="B165" t="s">
        <v>138</v>
      </c>
      <c r="C165" t="s">
        <v>33</v>
      </c>
      <c r="D165" t="s">
        <v>139</v>
      </c>
      <c r="E165">
        <v>0.13793103448275901</v>
      </c>
      <c r="F165">
        <v>9.6069796427087706</v>
      </c>
      <c r="G165">
        <v>11.210456002423101</v>
      </c>
      <c r="H165" s="2">
        <v>1.14814917436657E-11</v>
      </c>
      <c r="I165" s="2">
        <v>1.53139345049997E-9</v>
      </c>
      <c r="J165" s="2">
        <v>1.0485456706737899E-9</v>
      </c>
      <c r="K165" t="s">
        <v>140</v>
      </c>
      <c r="L165">
        <v>16</v>
      </c>
      <c r="M165" t="b">
        <f>ISNUMBER(SEARCH(O$2,K165))</f>
        <v>0</v>
      </c>
      <c r="N165" t="b">
        <f>ISNUMBER(SEARCH(P$2,K165))</f>
        <v>0</v>
      </c>
    </row>
    <row r="166" spans="1:14" x14ac:dyDescent="0.2">
      <c r="A166" t="s">
        <v>794</v>
      </c>
      <c r="B166" t="s">
        <v>795</v>
      </c>
      <c r="C166" t="s">
        <v>392</v>
      </c>
      <c r="D166" t="s">
        <v>542</v>
      </c>
      <c r="E166">
        <v>0.13725490196078399</v>
      </c>
      <c r="F166">
        <v>9.5598866052445093</v>
      </c>
      <c r="G166">
        <v>7.3842583685158099</v>
      </c>
      <c r="H166" s="2">
        <v>8.0301240851323392E-6</v>
      </c>
      <c r="I166">
        <v>1.4446753470368301E-4</v>
      </c>
      <c r="J166" s="2">
        <v>9.8916975266550704E-5</v>
      </c>
      <c r="K166" t="s">
        <v>796</v>
      </c>
      <c r="L166">
        <v>7</v>
      </c>
      <c r="M166" t="b">
        <f>ISNUMBER(SEARCH(O$2,K166))</f>
        <v>0</v>
      </c>
      <c r="N166" t="b">
        <f>ISNUMBER(SEARCH(P$2,K166))</f>
        <v>0</v>
      </c>
    </row>
    <row r="167" spans="1:14" x14ac:dyDescent="0.2">
      <c r="A167" t="s">
        <v>994</v>
      </c>
      <c r="B167" t="s">
        <v>995</v>
      </c>
      <c r="C167" t="s">
        <v>279</v>
      </c>
      <c r="D167" t="s">
        <v>996</v>
      </c>
      <c r="E167">
        <v>0.13636363636363599</v>
      </c>
      <c r="F167">
        <v>9.4978094194961695</v>
      </c>
      <c r="G167">
        <v>6.8082333993875803</v>
      </c>
      <c r="H167" s="2">
        <v>3.7592961155680899E-5</v>
      </c>
      <c r="I167">
        <v>5.1381474823382995E-4</v>
      </c>
      <c r="J167">
        <v>3.5180915107938698E-4</v>
      </c>
      <c r="K167" t="s">
        <v>997</v>
      </c>
      <c r="L167">
        <v>6</v>
      </c>
      <c r="M167" t="b">
        <f>ISNUMBER(SEARCH(O$2,K167))</f>
        <v>0</v>
      </c>
      <c r="N167" t="b">
        <f>ISNUMBER(SEARCH(P$2,K167))</f>
        <v>0</v>
      </c>
    </row>
    <row r="168" spans="1:14" x14ac:dyDescent="0.2">
      <c r="A168" t="s">
        <v>998</v>
      </c>
      <c r="B168" t="s">
        <v>999</v>
      </c>
      <c r="C168" t="s">
        <v>279</v>
      </c>
      <c r="D168" t="s">
        <v>996</v>
      </c>
      <c r="E168">
        <v>0.13636363636363599</v>
      </c>
      <c r="F168">
        <v>9.4978094194961695</v>
      </c>
      <c r="G168">
        <v>6.8082333993875803</v>
      </c>
      <c r="H168" s="2">
        <v>3.7592961155680899E-5</v>
      </c>
      <c r="I168">
        <v>5.1381474823382995E-4</v>
      </c>
      <c r="J168">
        <v>3.5180915107938698E-4</v>
      </c>
      <c r="K168" t="s">
        <v>997</v>
      </c>
      <c r="L168">
        <v>6</v>
      </c>
      <c r="M168" t="b">
        <f>ISNUMBER(SEARCH(O$2,K168))</f>
        <v>0</v>
      </c>
      <c r="N168" t="b">
        <f>ISNUMBER(SEARCH(P$2,K168))</f>
        <v>0</v>
      </c>
    </row>
    <row r="169" spans="1:14" x14ac:dyDescent="0.2">
      <c r="A169" t="s">
        <v>1000</v>
      </c>
      <c r="B169" t="s">
        <v>1001</v>
      </c>
      <c r="C169" t="s">
        <v>279</v>
      </c>
      <c r="D169" t="s">
        <v>996</v>
      </c>
      <c r="E169">
        <v>0.13636363636363599</v>
      </c>
      <c r="F169">
        <v>9.4978094194961695</v>
      </c>
      <c r="G169">
        <v>6.8082333993875803</v>
      </c>
      <c r="H169" s="2">
        <v>3.7592961155680899E-5</v>
      </c>
      <c r="I169">
        <v>5.1381474823382995E-4</v>
      </c>
      <c r="J169">
        <v>3.5180915107938698E-4</v>
      </c>
      <c r="K169" t="s">
        <v>1002</v>
      </c>
      <c r="L169">
        <v>6</v>
      </c>
      <c r="M169" t="b">
        <f>ISNUMBER(SEARCH(O$2,K169))</f>
        <v>0</v>
      </c>
      <c r="N169" t="b">
        <f>ISNUMBER(SEARCH(P$2,K169))</f>
        <v>0</v>
      </c>
    </row>
    <row r="170" spans="1:14" x14ac:dyDescent="0.2">
      <c r="A170" t="s">
        <v>1003</v>
      </c>
      <c r="B170" t="s">
        <v>1004</v>
      </c>
      <c r="C170" t="s">
        <v>279</v>
      </c>
      <c r="D170" t="s">
        <v>996</v>
      </c>
      <c r="E170">
        <v>0.13636363636363599</v>
      </c>
      <c r="F170">
        <v>9.4978094194961695</v>
      </c>
      <c r="G170">
        <v>6.8082333993875803</v>
      </c>
      <c r="H170" s="2">
        <v>3.7592961155680899E-5</v>
      </c>
      <c r="I170">
        <v>5.1381474823382995E-4</v>
      </c>
      <c r="J170">
        <v>3.5180915107938698E-4</v>
      </c>
      <c r="K170" t="s">
        <v>898</v>
      </c>
      <c r="L170">
        <v>6</v>
      </c>
      <c r="M170" t="b">
        <f>ISNUMBER(SEARCH(O$2,K170))</f>
        <v>0</v>
      </c>
      <c r="N170" t="b">
        <f>ISNUMBER(SEARCH(P$2,K170))</f>
        <v>0</v>
      </c>
    </row>
    <row r="171" spans="1:14" x14ac:dyDescent="0.2">
      <c r="A171" t="s">
        <v>1005</v>
      </c>
      <c r="B171" t="s">
        <v>1006</v>
      </c>
      <c r="C171" t="s">
        <v>279</v>
      </c>
      <c r="D171" t="s">
        <v>996</v>
      </c>
      <c r="E171">
        <v>0.13636363636363599</v>
      </c>
      <c r="F171">
        <v>9.4978094194961695</v>
      </c>
      <c r="G171">
        <v>6.8082333993875803</v>
      </c>
      <c r="H171" s="2">
        <v>3.7592961155680899E-5</v>
      </c>
      <c r="I171">
        <v>5.1381474823382995E-4</v>
      </c>
      <c r="J171">
        <v>3.5180915107938698E-4</v>
      </c>
      <c r="K171" t="s">
        <v>1007</v>
      </c>
      <c r="L171">
        <v>6</v>
      </c>
      <c r="M171" t="b">
        <f>ISNUMBER(SEARCH(O$2,K171))</f>
        <v>0</v>
      </c>
      <c r="N171" t="b">
        <f>ISNUMBER(SEARCH(P$2,K171))</f>
        <v>0</v>
      </c>
    </row>
    <row r="172" spans="1:14" x14ac:dyDescent="0.2">
      <c r="A172" t="s">
        <v>521</v>
      </c>
      <c r="B172" t="s">
        <v>522</v>
      </c>
      <c r="C172" t="s">
        <v>156</v>
      </c>
      <c r="D172" t="s">
        <v>523</v>
      </c>
      <c r="E172">
        <v>0.134328358208955</v>
      </c>
      <c r="F172">
        <v>9.3560510699514499</v>
      </c>
      <c r="G172">
        <v>8.2644263976480001</v>
      </c>
      <c r="H172" s="2">
        <v>4.8718026473287001E-7</v>
      </c>
      <c r="I172" s="2">
        <v>1.41685207818552E-5</v>
      </c>
      <c r="J172" s="2">
        <v>9.7011915003395497E-6</v>
      </c>
      <c r="K172" t="s">
        <v>524</v>
      </c>
      <c r="L172">
        <v>9</v>
      </c>
      <c r="M172" t="b">
        <f>ISNUMBER(SEARCH(O$2,K172))</f>
        <v>0</v>
      </c>
      <c r="N172" t="b">
        <f>ISNUMBER(SEARCH(P$2,K172))</f>
        <v>0</v>
      </c>
    </row>
    <row r="173" spans="1:14" x14ac:dyDescent="0.2">
      <c r="A173" t="s">
        <v>651</v>
      </c>
      <c r="B173" t="s">
        <v>652</v>
      </c>
      <c r="C173" t="s">
        <v>204</v>
      </c>
      <c r="D173" t="s">
        <v>43</v>
      </c>
      <c r="E173">
        <v>0.133333333333333</v>
      </c>
      <c r="F173">
        <v>9.2867469879518101</v>
      </c>
      <c r="G173">
        <v>7.7549897953707401</v>
      </c>
      <c r="H173" s="2">
        <v>2.24906974541026E-6</v>
      </c>
      <c r="I173" s="2">
        <v>5.08736945920871E-5</v>
      </c>
      <c r="J173" s="2">
        <v>3.4833237792873002E-5</v>
      </c>
      <c r="K173" t="s">
        <v>653</v>
      </c>
      <c r="L173">
        <v>8</v>
      </c>
      <c r="M173" t="b">
        <f>ISNUMBER(SEARCH(O$2,K173))</f>
        <v>0</v>
      </c>
      <c r="N173" t="b">
        <f>ISNUMBER(SEARCH(P$2,K173))</f>
        <v>0</v>
      </c>
    </row>
    <row r="174" spans="1:14" x14ac:dyDescent="0.2">
      <c r="A174" t="s">
        <v>654</v>
      </c>
      <c r="B174" t="s">
        <v>655</v>
      </c>
      <c r="C174" t="s">
        <v>204</v>
      </c>
      <c r="D174" t="s">
        <v>43</v>
      </c>
      <c r="E174">
        <v>0.133333333333333</v>
      </c>
      <c r="F174">
        <v>9.2867469879518101</v>
      </c>
      <c r="G174">
        <v>7.7549897953707401</v>
      </c>
      <c r="H174" s="2">
        <v>2.24906974541026E-6</v>
      </c>
      <c r="I174" s="2">
        <v>5.08736945920871E-5</v>
      </c>
      <c r="J174" s="2">
        <v>3.4833237792873002E-5</v>
      </c>
      <c r="K174" t="s">
        <v>610</v>
      </c>
      <c r="L174">
        <v>8</v>
      </c>
      <c r="M174" t="b">
        <f>ISNUMBER(SEARCH(O$2,K174))</f>
        <v>0</v>
      </c>
      <c r="N174" t="b">
        <f>ISNUMBER(SEARCH(P$2,K174))</f>
        <v>0</v>
      </c>
    </row>
    <row r="175" spans="1:14" x14ac:dyDescent="0.2">
      <c r="A175" t="s">
        <v>1014</v>
      </c>
      <c r="B175" t="s">
        <v>1015</v>
      </c>
      <c r="C175" t="s">
        <v>279</v>
      </c>
      <c r="D175" t="s">
        <v>687</v>
      </c>
      <c r="E175">
        <v>0.133333333333333</v>
      </c>
      <c r="F175">
        <v>9.2867469879518101</v>
      </c>
      <c r="G175">
        <v>6.7142726150705796</v>
      </c>
      <c r="H175" s="2">
        <v>4.2855044009806801E-5</v>
      </c>
      <c r="I175">
        <v>5.7959199381095298E-4</v>
      </c>
      <c r="J175">
        <v>3.96846855828759E-4</v>
      </c>
      <c r="K175" t="s">
        <v>898</v>
      </c>
      <c r="L175">
        <v>6</v>
      </c>
      <c r="M175" t="b">
        <f>ISNUMBER(SEARCH(O$2,K175))</f>
        <v>0</v>
      </c>
      <c r="N175" t="b">
        <f>ISNUMBER(SEARCH(P$2,K175))</f>
        <v>0</v>
      </c>
    </row>
    <row r="176" spans="1:14" x14ac:dyDescent="0.2">
      <c r="A176" t="s">
        <v>529</v>
      </c>
      <c r="B176" t="s">
        <v>530</v>
      </c>
      <c r="C176" t="s">
        <v>156</v>
      </c>
      <c r="D176" t="s">
        <v>531</v>
      </c>
      <c r="E176">
        <v>0.13235294117647101</v>
      </c>
      <c r="F176">
        <v>9.21846208362863</v>
      </c>
      <c r="G176">
        <v>8.1889226986564694</v>
      </c>
      <c r="H176" s="2">
        <v>5.5443918230851998E-7</v>
      </c>
      <c r="I176" s="2">
        <v>1.5885709312365599E-5</v>
      </c>
      <c r="J176" s="2">
        <v>1.0876951132072E-5</v>
      </c>
      <c r="K176" t="s">
        <v>455</v>
      </c>
      <c r="L176">
        <v>9</v>
      </c>
      <c r="M176" t="b">
        <f>ISNUMBER(SEARCH(O$2,K176))</f>
        <v>0</v>
      </c>
      <c r="N176" t="b">
        <f>ISNUMBER(SEARCH(P$2,K176))</f>
        <v>0</v>
      </c>
    </row>
    <row r="177" spans="1:14" x14ac:dyDescent="0.2">
      <c r="A177" t="s">
        <v>818</v>
      </c>
      <c r="B177" t="s">
        <v>819</v>
      </c>
      <c r="C177" t="s">
        <v>392</v>
      </c>
      <c r="D177" t="s">
        <v>68</v>
      </c>
      <c r="E177">
        <v>0.13207547169811301</v>
      </c>
      <c r="F177">
        <v>9.1991361673107495</v>
      </c>
      <c r="G177">
        <v>7.2106575439246097</v>
      </c>
      <c r="H177" s="2">
        <v>1.0430857829004801E-5</v>
      </c>
      <c r="I177">
        <v>1.81741252624283E-4</v>
      </c>
      <c r="J177">
        <v>1.2443830392497001E-4</v>
      </c>
      <c r="K177" t="s">
        <v>820</v>
      </c>
      <c r="L177">
        <v>7</v>
      </c>
      <c r="M177" t="b">
        <f>ISNUMBER(SEARCH(O$2,K177))</f>
        <v>0</v>
      </c>
      <c r="N177" t="b">
        <f>ISNUMBER(SEARCH(P$2,K177))</f>
        <v>0</v>
      </c>
    </row>
    <row r="178" spans="1:14" x14ac:dyDescent="0.2">
      <c r="A178" t="s">
        <v>36</v>
      </c>
      <c r="B178" t="s">
        <v>37</v>
      </c>
      <c r="C178" t="s">
        <v>23</v>
      </c>
      <c r="D178" t="s">
        <v>38</v>
      </c>
      <c r="E178">
        <v>0.13173652694610799</v>
      </c>
      <c r="F178">
        <v>9.1755284611499892</v>
      </c>
      <c r="G178">
        <v>12.787999132450301</v>
      </c>
      <c r="H178" s="2">
        <v>4.05889234984768E-15</v>
      </c>
      <c r="I178" s="2">
        <v>2.61663260153514E-12</v>
      </c>
      <c r="J178" s="2">
        <v>1.7916093249503101E-12</v>
      </c>
      <c r="K178" t="s">
        <v>39</v>
      </c>
      <c r="L178">
        <v>22</v>
      </c>
      <c r="M178" t="b">
        <f>ISNUMBER(SEARCH(O$2,K178))</f>
        <v>0</v>
      </c>
      <c r="N178" t="b">
        <f>ISNUMBER(SEARCH(P$2,K178))</f>
        <v>0</v>
      </c>
    </row>
    <row r="179" spans="1:14" x14ac:dyDescent="0.2">
      <c r="A179" t="s">
        <v>1236</v>
      </c>
      <c r="B179" t="s">
        <v>1237</v>
      </c>
      <c r="C179" t="s">
        <v>554</v>
      </c>
      <c r="D179" t="s">
        <v>885</v>
      </c>
      <c r="E179">
        <v>0.13157894736842099</v>
      </c>
      <c r="F179">
        <v>9.1645529486366506</v>
      </c>
      <c r="G179">
        <v>6.0782726915638099</v>
      </c>
      <c r="H179">
        <v>2.02354787793847E-4</v>
      </c>
      <c r="I179">
        <v>2.1681670891595599E-3</v>
      </c>
      <c r="J179">
        <v>1.4845448202050399E-3</v>
      </c>
      <c r="K179" t="s">
        <v>1238</v>
      </c>
      <c r="L179">
        <v>5</v>
      </c>
      <c r="M179" t="b">
        <f>ISNUMBER(SEARCH(O$2,K179))</f>
        <v>0</v>
      </c>
      <c r="N179" t="b">
        <f>ISNUMBER(SEARCH(P$2,K179))</f>
        <v>0</v>
      </c>
    </row>
    <row r="180" spans="1:14" x14ac:dyDescent="0.2">
      <c r="A180" t="s">
        <v>2098</v>
      </c>
      <c r="B180" t="s">
        <v>2099</v>
      </c>
      <c r="C180" t="s">
        <v>1328</v>
      </c>
      <c r="D180" t="s">
        <v>888</v>
      </c>
      <c r="E180">
        <v>0.13043478260869601</v>
      </c>
      <c r="F180">
        <v>9.0848611838659004</v>
      </c>
      <c r="G180">
        <v>4.6814420494719302</v>
      </c>
      <c r="H180">
        <v>4.2034639571426604E-3</v>
      </c>
      <c r="I180">
        <v>2.49754202553422E-2</v>
      </c>
      <c r="J180">
        <v>1.7100679628378902E-2</v>
      </c>
      <c r="K180" t="s">
        <v>2100</v>
      </c>
      <c r="L180">
        <v>3</v>
      </c>
      <c r="M180" t="b">
        <f>ISNUMBER(SEARCH(O$2,K180))</f>
        <v>0</v>
      </c>
      <c r="N180" t="b">
        <f>ISNUMBER(SEARCH(P$2,K180))</f>
        <v>0</v>
      </c>
    </row>
    <row r="181" spans="1:14" x14ac:dyDescent="0.2">
      <c r="A181" t="s">
        <v>2101</v>
      </c>
      <c r="B181" t="s">
        <v>2102</v>
      </c>
      <c r="C181" t="s">
        <v>1328</v>
      </c>
      <c r="D181" t="s">
        <v>888</v>
      </c>
      <c r="E181">
        <v>0.13043478260869601</v>
      </c>
      <c r="F181">
        <v>9.0848611838659004</v>
      </c>
      <c r="G181">
        <v>4.6814420494719302</v>
      </c>
      <c r="H181">
        <v>4.2034639571426604E-3</v>
      </c>
      <c r="I181">
        <v>2.49754202553422E-2</v>
      </c>
      <c r="J181">
        <v>1.7100679628378902E-2</v>
      </c>
      <c r="K181" t="s">
        <v>2103</v>
      </c>
      <c r="L181">
        <v>3</v>
      </c>
      <c r="M181" t="b">
        <f>ISNUMBER(SEARCH(O$2,K181))</f>
        <v>0</v>
      </c>
      <c r="N181" t="b">
        <f>ISNUMBER(SEARCH(P$2,K181))</f>
        <v>0</v>
      </c>
    </row>
    <row r="182" spans="1:14" x14ac:dyDescent="0.2">
      <c r="A182" t="s">
        <v>2104</v>
      </c>
      <c r="B182" t="s">
        <v>2105</v>
      </c>
      <c r="C182" t="s">
        <v>1328</v>
      </c>
      <c r="D182" t="s">
        <v>888</v>
      </c>
      <c r="E182">
        <v>0.13043478260869601</v>
      </c>
      <c r="F182">
        <v>9.0848611838659004</v>
      </c>
      <c r="G182">
        <v>4.6814420494719302</v>
      </c>
      <c r="H182">
        <v>4.2034639571426604E-3</v>
      </c>
      <c r="I182">
        <v>2.49754202553422E-2</v>
      </c>
      <c r="J182">
        <v>1.7100679628378902E-2</v>
      </c>
      <c r="K182" t="s">
        <v>2106</v>
      </c>
      <c r="L182">
        <v>3</v>
      </c>
      <c r="M182" t="b">
        <f>ISNUMBER(SEARCH(O$2,K182))</f>
        <v>0</v>
      </c>
      <c r="N182" t="b">
        <f>ISNUMBER(SEARCH(P$2,K182))</f>
        <v>0</v>
      </c>
    </row>
    <row r="183" spans="1:14" x14ac:dyDescent="0.2">
      <c r="A183" t="s">
        <v>2107</v>
      </c>
      <c r="B183" t="s">
        <v>2108</v>
      </c>
      <c r="C183" t="s">
        <v>1328</v>
      </c>
      <c r="D183" t="s">
        <v>888</v>
      </c>
      <c r="E183">
        <v>0.13043478260869601</v>
      </c>
      <c r="F183">
        <v>9.0848611838659004</v>
      </c>
      <c r="G183">
        <v>4.6814420494719302</v>
      </c>
      <c r="H183">
        <v>4.2034639571426604E-3</v>
      </c>
      <c r="I183">
        <v>2.49754202553422E-2</v>
      </c>
      <c r="J183">
        <v>1.7100679628378902E-2</v>
      </c>
      <c r="K183" t="s">
        <v>1518</v>
      </c>
      <c r="L183">
        <v>3</v>
      </c>
      <c r="M183" t="b">
        <f>ISNUMBER(SEARCH(O$2,K183))</f>
        <v>0</v>
      </c>
      <c r="N183" t="b">
        <f>ISNUMBER(SEARCH(P$2,K183))</f>
        <v>0</v>
      </c>
    </row>
    <row r="184" spans="1:14" x14ac:dyDescent="0.2">
      <c r="A184" t="s">
        <v>843</v>
      </c>
      <c r="B184" t="s">
        <v>844</v>
      </c>
      <c r="C184" t="s">
        <v>392</v>
      </c>
      <c r="D184" t="s">
        <v>845</v>
      </c>
      <c r="E184">
        <v>0.12962962962963001</v>
      </c>
      <c r="F184">
        <v>9.0287817938420307</v>
      </c>
      <c r="G184">
        <v>7.1272648473500499</v>
      </c>
      <c r="H184" s="2">
        <v>1.1837552588416299E-5</v>
      </c>
      <c r="I184">
        <v>1.990313635544E-4</v>
      </c>
      <c r="J184">
        <v>1.3627684937214099E-4</v>
      </c>
      <c r="K184" t="s">
        <v>846</v>
      </c>
      <c r="L184">
        <v>7</v>
      </c>
      <c r="M184" t="b">
        <f>ISNUMBER(SEARCH(O$2,K184))</f>
        <v>0</v>
      </c>
      <c r="N184" t="b">
        <f>ISNUMBER(SEARCH(P$2,K184))</f>
        <v>0</v>
      </c>
    </row>
    <row r="185" spans="1:14" x14ac:dyDescent="0.2">
      <c r="A185" t="s">
        <v>847</v>
      </c>
      <c r="B185" t="s">
        <v>848</v>
      </c>
      <c r="C185" t="s">
        <v>392</v>
      </c>
      <c r="D185" t="s">
        <v>845</v>
      </c>
      <c r="E185">
        <v>0.12962962962963001</v>
      </c>
      <c r="F185">
        <v>9.0287817938420307</v>
      </c>
      <c r="G185">
        <v>7.1272648473500499</v>
      </c>
      <c r="H185" s="2">
        <v>1.1837552588416299E-5</v>
      </c>
      <c r="I185">
        <v>1.990313635544E-4</v>
      </c>
      <c r="J185">
        <v>1.3627684937214099E-4</v>
      </c>
      <c r="K185" t="s">
        <v>849</v>
      </c>
      <c r="L185">
        <v>7</v>
      </c>
      <c r="M185" t="b">
        <f>ISNUMBER(SEARCH(O$2,K185))</f>
        <v>0</v>
      </c>
      <c r="N185" t="b">
        <f>ISNUMBER(SEARCH(P$2,K185))</f>
        <v>0</v>
      </c>
    </row>
    <row r="186" spans="1:14" x14ac:dyDescent="0.2">
      <c r="A186" t="s">
        <v>862</v>
      </c>
      <c r="B186" t="s">
        <v>863</v>
      </c>
      <c r="C186" t="s">
        <v>392</v>
      </c>
      <c r="D186" t="s">
        <v>609</v>
      </c>
      <c r="E186">
        <v>0.12727272727272701</v>
      </c>
      <c r="F186">
        <v>8.8646221248630894</v>
      </c>
      <c r="G186">
        <v>7.0460073962895997</v>
      </c>
      <c r="H186" s="2">
        <v>1.3397704625509899E-5</v>
      </c>
      <c r="I186">
        <v>2.20520516984988E-4</v>
      </c>
      <c r="J186">
        <v>1.5099048079634001E-4</v>
      </c>
      <c r="K186" t="s">
        <v>480</v>
      </c>
      <c r="L186">
        <v>7</v>
      </c>
      <c r="M186" t="b">
        <f>ISNUMBER(SEARCH(O$2,K186))</f>
        <v>0</v>
      </c>
      <c r="N186" t="b">
        <f>ISNUMBER(SEARCH(P$2,K186))</f>
        <v>0</v>
      </c>
    </row>
    <row r="187" spans="1:14" x14ac:dyDescent="0.2">
      <c r="A187" t="s">
        <v>569</v>
      </c>
      <c r="B187" t="s">
        <v>570</v>
      </c>
      <c r="C187" t="s">
        <v>156</v>
      </c>
      <c r="D187" t="s">
        <v>571</v>
      </c>
      <c r="E187">
        <v>0.12676056338028199</v>
      </c>
      <c r="F187">
        <v>8.8289496012217903</v>
      </c>
      <c r="G187">
        <v>7.9714444245689098</v>
      </c>
      <c r="H187" s="2">
        <v>8.0670067956785297E-7</v>
      </c>
      <c r="I187" s="2">
        <v>2.12266546161119E-5</v>
      </c>
      <c r="J187" s="2">
        <v>1.45338983873449E-5</v>
      </c>
      <c r="K187" t="s">
        <v>572</v>
      </c>
      <c r="L187">
        <v>9</v>
      </c>
      <c r="M187" t="b">
        <f>ISNUMBER(SEARCH(O$2,K187))</f>
        <v>0</v>
      </c>
      <c r="N187" t="b">
        <f>ISNUMBER(SEARCH(P$2,K187))</f>
        <v>0</v>
      </c>
    </row>
    <row r="188" spans="1:14" x14ac:dyDescent="0.2">
      <c r="A188" t="s">
        <v>876</v>
      </c>
      <c r="B188" t="s">
        <v>877</v>
      </c>
      <c r="C188" t="s">
        <v>392</v>
      </c>
      <c r="D188" t="s">
        <v>878</v>
      </c>
      <c r="E188">
        <v>0.125</v>
      </c>
      <c r="F188">
        <v>8.7063253012048207</v>
      </c>
      <c r="G188">
        <v>6.9667907617411</v>
      </c>
      <c r="H188" s="2">
        <v>1.51241301432446E-5</v>
      </c>
      <c r="I188">
        <v>2.4375056414195799E-4</v>
      </c>
      <c r="J188">
        <v>1.6689610280878599E-4</v>
      </c>
      <c r="K188" t="s">
        <v>879</v>
      </c>
      <c r="L188">
        <v>7</v>
      </c>
      <c r="M188" t="b">
        <f>ISNUMBER(SEARCH(O$2,K188))</f>
        <v>0</v>
      </c>
      <c r="N188" t="b">
        <f>ISNUMBER(SEARCH(P$2,K188))</f>
        <v>0</v>
      </c>
    </row>
    <row r="189" spans="1:14" x14ac:dyDescent="0.2">
      <c r="A189" t="s">
        <v>1283</v>
      </c>
      <c r="B189" t="s">
        <v>1284</v>
      </c>
      <c r="C189" t="s">
        <v>554</v>
      </c>
      <c r="D189" t="s">
        <v>1285</v>
      </c>
      <c r="E189">
        <v>0.125</v>
      </c>
      <c r="F189">
        <v>8.7063253012048207</v>
      </c>
      <c r="G189">
        <v>5.8863807518145403</v>
      </c>
      <c r="H189">
        <v>2.5910444055769597E-4</v>
      </c>
      <c r="I189">
        <v>2.66546802148183E-3</v>
      </c>
      <c r="J189">
        <v>1.8250469553280099E-3</v>
      </c>
      <c r="K189" t="s">
        <v>911</v>
      </c>
      <c r="L189">
        <v>5</v>
      </c>
      <c r="M189" t="b">
        <f>ISNUMBER(SEARCH(O$2,K189))</f>
        <v>0</v>
      </c>
      <c r="N189" t="b">
        <f>ISNUMBER(SEARCH(P$2,K189))</f>
        <v>0</v>
      </c>
    </row>
    <row r="190" spans="1:14" x14ac:dyDescent="0.2">
      <c r="A190" t="s">
        <v>1286</v>
      </c>
      <c r="B190" t="s">
        <v>1287</v>
      </c>
      <c r="C190" t="s">
        <v>554</v>
      </c>
      <c r="D190" t="s">
        <v>1285</v>
      </c>
      <c r="E190">
        <v>0.125</v>
      </c>
      <c r="F190">
        <v>8.7063253012048207</v>
      </c>
      <c r="G190">
        <v>5.8863807518145403</v>
      </c>
      <c r="H190">
        <v>2.5910444055769597E-4</v>
      </c>
      <c r="I190">
        <v>2.66546802148183E-3</v>
      </c>
      <c r="J190">
        <v>1.8250469553280099E-3</v>
      </c>
      <c r="K190" t="s">
        <v>1288</v>
      </c>
      <c r="L190">
        <v>5</v>
      </c>
      <c r="M190" t="b">
        <f>ISNUMBER(SEARCH(O$2,K190))</f>
        <v>1</v>
      </c>
      <c r="N190" t="b">
        <f>ISNUMBER(SEARCH(P$2,K190))</f>
        <v>0</v>
      </c>
    </row>
    <row r="191" spans="1:14" x14ac:dyDescent="0.2">
      <c r="A191" t="s">
        <v>2157</v>
      </c>
      <c r="B191" t="s">
        <v>2158</v>
      </c>
      <c r="C191" t="s">
        <v>1328</v>
      </c>
      <c r="D191" t="s">
        <v>93</v>
      </c>
      <c r="E191">
        <v>0.125</v>
      </c>
      <c r="F191">
        <v>8.7063253012048207</v>
      </c>
      <c r="G191">
        <v>4.5583077539655497</v>
      </c>
      <c r="H191">
        <v>4.7533277380323504E-3</v>
      </c>
      <c r="I191">
        <v>2.74415995383719E-2</v>
      </c>
      <c r="J191">
        <v>1.8789273509645599E-2</v>
      </c>
      <c r="K191" t="s">
        <v>2159</v>
      </c>
      <c r="L191">
        <v>3</v>
      </c>
      <c r="M191" t="b">
        <f>ISNUMBER(SEARCH(O$2,K191))</f>
        <v>0</v>
      </c>
      <c r="N191" t="b">
        <f>ISNUMBER(SEARCH(P$2,K191))</f>
        <v>0</v>
      </c>
    </row>
    <row r="192" spans="1:14" x14ac:dyDescent="0.2">
      <c r="A192" t="s">
        <v>2160</v>
      </c>
      <c r="B192" t="s">
        <v>2161</v>
      </c>
      <c r="C192" t="s">
        <v>1328</v>
      </c>
      <c r="D192" t="s">
        <v>93</v>
      </c>
      <c r="E192">
        <v>0.125</v>
      </c>
      <c r="F192">
        <v>8.7063253012048207</v>
      </c>
      <c r="G192">
        <v>4.5583077539655497</v>
      </c>
      <c r="H192">
        <v>4.7533277380323504E-3</v>
      </c>
      <c r="I192">
        <v>2.74415995383719E-2</v>
      </c>
      <c r="J192">
        <v>1.8789273509645599E-2</v>
      </c>
      <c r="K192" t="s">
        <v>2159</v>
      </c>
      <c r="L192">
        <v>3</v>
      </c>
      <c r="M192" t="b">
        <f>ISNUMBER(SEARCH(O$2,K192))</f>
        <v>0</v>
      </c>
      <c r="N192" t="b">
        <f>ISNUMBER(SEARCH(P$2,K192))</f>
        <v>0</v>
      </c>
    </row>
    <row r="193" spans="1:14" x14ac:dyDescent="0.2">
      <c r="A193" t="s">
        <v>2162</v>
      </c>
      <c r="B193" t="s">
        <v>2163</v>
      </c>
      <c r="C193" t="s">
        <v>1328</v>
      </c>
      <c r="D193" t="s">
        <v>93</v>
      </c>
      <c r="E193">
        <v>0.125</v>
      </c>
      <c r="F193">
        <v>8.7063253012048207</v>
      </c>
      <c r="G193">
        <v>4.5583077539655497</v>
      </c>
      <c r="H193">
        <v>4.7533277380323504E-3</v>
      </c>
      <c r="I193">
        <v>2.74415995383719E-2</v>
      </c>
      <c r="J193">
        <v>1.8789273509645599E-2</v>
      </c>
      <c r="K193" t="s">
        <v>2164</v>
      </c>
      <c r="L193">
        <v>3</v>
      </c>
      <c r="M193" t="b">
        <f>ISNUMBER(SEARCH(O$2,K193))</f>
        <v>0</v>
      </c>
      <c r="N193" t="b">
        <f>ISNUMBER(SEARCH(P$2,K193))</f>
        <v>0</v>
      </c>
    </row>
    <row r="194" spans="1:14" x14ac:dyDescent="0.2">
      <c r="A194" t="s">
        <v>231</v>
      </c>
      <c r="B194" t="s">
        <v>232</v>
      </c>
      <c r="C194" t="s">
        <v>67</v>
      </c>
      <c r="D194" t="s">
        <v>233</v>
      </c>
      <c r="E194">
        <v>0.125</v>
      </c>
      <c r="F194">
        <v>8.7063253012048207</v>
      </c>
      <c r="G194">
        <v>9.8621065046971008</v>
      </c>
      <c r="H194" s="2">
        <v>8.5243129836854105E-10</v>
      </c>
      <c r="I194" s="2">
        <v>6.2211401171500295E-8</v>
      </c>
      <c r="J194" s="2">
        <v>4.2596169745685201E-8</v>
      </c>
      <c r="K194" t="s">
        <v>234</v>
      </c>
      <c r="L194">
        <v>14</v>
      </c>
      <c r="M194" t="b">
        <f>ISNUMBER(SEARCH(O$2,K194))</f>
        <v>0</v>
      </c>
      <c r="N194" t="b">
        <f>ISNUMBER(SEARCH(P$2,K194))</f>
        <v>0</v>
      </c>
    </row>
    <row r="195" spans="1:14" x14ac:dyDescent="0.2">
      <c r="A195" t="s">
        <v>460</v>
      </c>
      <c r="B195" t="s">
        <v>461</v>
      </c>
      <c r="C195" t="s">
        <v>92</v>
      </c>
      <c r="D195" t="s">
        <v>462</v>
      </c>
      <c r="E195">
        <v>0.125</v>
      </c>
      <c r="F195">
        <v>8.7063253012048207</v>
      </c>
      <c r="G195">
        <v>8.3303734481129705</v>
      </c>
      <c r="H195" s="2">
        <v>2.24786132660603E-7</v>
      </c>
      <c r="I195" s="2">
        <v>7.6269540450106303E-6</v>
      </c>
      <c r="J195" s="2">
        <v>5.2221782989296098E-6</v>
      </c>
      <c r="K195" t="s">
        <v>463</v>
      </c>
      <c r="L195">
        <v>10</v>
      </c>
      <c r="M195" t="b">
        <f>ISNUMBER(SEARCH(O$2,K195))</f>
        <v>0</v>
      </c>
      <c r="N195" t="b">
        <f>ISNUMBER(SEARCH(P$2,K195))</f>
        <v>0</v>
      </c>
    </row>
    <row r="196" spans="1:14" x14ac:dyDescent="0.2">
      <c r="A196" t="s">
        <v>145</v>
      </c>
      <c r="B196" t="s">
        <v>146</v>
      </c>
      <c r="C196" t="s">
        <v>147</v>
      </c>
      <c r="D196" t="s">
        <v>148</v>
      </c>
      <c r="E196">
        <v>0.124087591240876</v>
      </c>
      <c r="F196">
        <v>8.642775481488</v>
      </c>
      <c r="G196">
        <v>10.8221449937529</v>
      </c>
      <c r="H196" s="2">
        <v>1.4775804428895801E-11</v>
      </c>
      <c r="I196" s="2">
        <v>1.8436390816441599E-9</v>
      </c>
      <c r="J196" s="2">
        <v>1.26234037158241E-9</v>
      </c>
      <c r="K196" t="s">
        <v>149</v>
      </c>
      <c r="L196">
        <v>17</v>
      </c>
      <c r="M196" t="b">
        <f>ISNUMBER(SEARCH(O$2,K196))</f>
        <v>0</v>
      </c>
      <c r="N196" t="b">
        <f>ISNUMBER(SEARCH(P$2,K196))</f>
        <v>0</v>
      </c>
    </row>
    <row r="197" spans="1:14" x14ac:dyDescent="0.2">
      <c r="A197" t="s">
        <v>464</v>
      </c>
      <c r="B197" t="s">
        <v>465</v>
      </c>
      <c r="C197" t="s">
        <v>92</v>
      </c>
      <c r="D197" t="s">
        <v>466</v>
      </c>
      <c r="E197">
        <v>0.12345679012345701</v>
      </c>
      <c r="F197">
        <v>8.5988398036590805</v>
      </c>
      <c r="G197">
        <v>8.2655065018110996</v>
      </c>
      <c r="H197" s="2">
        <v>2.5319759082944098E-7</v>
      </c>
      <c r="I197" s="2">
        <v>8.5162459245937295E-6</v>
      </c>
      <c r="J197" s="2">
        <v>5.8310767828546798E-6</v>
      </c>
      <c r="K197" t="s">
        <v>467</v>
      </c>
      <c r="L197">
        <v>10</v>
      </c>
      <c r="M197" t="b">
        <f>ISNUMBER(SEARCH(O$2,K197))</f>
        <v>0</v>
      </c>
      <c r="N197" t="b">
        <f>ISNUMBER(SEARCH(P$2,K197))</f>
        <v>0</v>
      </c>
    </row>
    <row r="198" spans="1:14" x14ac:dyDescent="0.2">
      <c r="A198" t="s">
        <v>723</v>
      </c>
      <c r="B198" t="s">
        <v>724</v>
      </c>
      <c r="C198" t="s">
        <v>204</v>
      </c>
      <c r="D198" t="s">
        <v>725</v>
      </c>
      <c r="E198">
        <v>0.12121212121212099</v>
      </c>
      <c r="F198">
        <v>8.4424972617743705</v>
      </c>
      <c r="G198">
        <v>7.3056245765640702</v>
      </c>
      <c r="H198" s="2">
        <v>4.6837825324267899E-6</v>
      </c>
      <c r="I198" s="2">
        <v>9.4358702267847993E-5</v>
      </c>
      <c r="J198" s="2">
        <v>6.4607438879308099E-5</v>
      </c>
      <c r="K198" t="s">
        <v>543</v>
      </c>
      <c r="L198">
        <v>8</v>
      </c>
      <c r="M198" t="b">
        <f>ISNUMBER(SEARCH(O$2,K198))</f>
        <v>0</v>
      </c>
      <c r="N198" t="b">
        <f>ISNUMBER(SEARCH(P$2,K198))</f>
        <v>0</v>
      </c>
    </row>
    <row r="199" spans="1:14" x14ac:dyDescent="0.2">
      <c r="A199" t="s">
        <v>1685</v>
      </c>
      <c r="B199" t="s">
        <v>1686</v>
      </c>
      <c r="C199" t="s">
        <v>799</v>
      </c>
      <c r="D199" t="s">
        <v>765</v>
      </c>
      <c r="E199">
        <v>0.12121212121212099</v>
      </c>
      <c r="F199">
        <v>8.4424972617743705</v>
      </c>
      <c r="G199">
        <v>5.1629036100017798</v>
      </c>
      <c r="H199">
        <v>1.2327092670747599E-3</v>
      </c>
      <c r="I199">
        <v>9.2945798149028508E-3</v>
      </c>
      <c r="J199">
        <v>6.3640022898534803E-3</v>
      </c>
      <c r="K199" t="s">
        <v>1687</v>
      </c>
      <c r="L199">
        <v>4</v>
      </c>
      <c r="M199" t="b">
        <f>ISNUMBER(SEARCH(O$2,K199))</f>
        <v>0</v>
      </c>
      <c r="N199" t="b">
        <f>ISNUMBER(SEARCH(P$2,K199))</f>
        <v>0</v>
      </c>
    </row>
    <row r="200" spans="1:14" x14ac:dyDescent="0.2">
      <c r="A200" t="s">
        <v>1688</v>
      </c>
      <c r="B200" t="s">
        <v>1689</v>
      </c>
      <c r="C200" t="s">
        <v>799</v>
      </c>
      <c r="D200" t="s">
        <v>765</v>
      </c>
      <c r="E200">
        <v>0.12121212121212099</v>
      </c>
      <c r="F200">
        <v>8.4424972617743705</v>
      </c>
      <c r="G200">
        <v>5.1629036100017798</v>
      </c>
      <c r="H200">
        <v>1.2327092670747599E-3</v>
      </c>
      <c r="I200">
        <v>9.2945798149028508E-3</v>
      </c>
      <c r="J200">
        <v>6.3640022898534803E-3</v>
      </c>
      <c r="K200" t="s">
        <v>1690</v>
      </c>
      <c r="L200">
        <v>4</v>
      </c>
      <c r="M200" t="b">
        <f>ISNUMBER(SEARCH(O$2,K200))</f>
        <v>0</v>
      </c>
      <c r="N200" t="b">
        <f>ISNUMBER(SEARCH(P$2,K200))</f>
        <v>0</v>
      </c>
    </row>
    <row r="201" spans="1:14" x14ac:dyDescent="0.2">
      <c r="A201" t="s">
        <v>1108</v>
      </c>
      <c r="B201" t="s">
        <v>1109</v>
      </c>
      <c r="C201" t="s">
        <v>279</v>
      </c>
      <c r="D201" t="s">
        <v>772</v>
      </c>
      <c r="E201">
        <v>0.12</v>
      </c>
      <c r="F201">
        <v>8.3580722891566293</v>
      </c>
      <c r="G201">
        <v>6.2848557048615898</v>
      </c>
      <c r="H201" s="2">
        <v>7.8706080495494901E-5</v>
      </c>
      <c r="I201">
        <v>9.5670908343983602E-4</v>
      </c>
      <c r="J201">
        <v>6.5505906872438495E-4</v>
      </c>
      <c r="K201" t="s">
        <v>1110</v>
      </c>
      <c r="L201">
        <v>6</v>
      </c>
      <c r="M201" t="b">
        <f>ISNUMBER(SEARCH(O$2,K201))</f>
        <v>0</v>
      </c>
      <c r="N201" t="b">
        <f>ISNUMBER(SEARCH(P$2,K201))</f>
        <v>0</v>
      </c>
    </row>
    <row r="202" spans="1:14" x14ac:dyDescent="0.2">
      <c r="A202" t="s">
        <v>2197</v>
      </c>
      <c r="B202" t="s">
        <v>2198</v>
      </c>
      <c r="C202" t="s">
        <v>1328</v>
      </c>
      <c r="D202" t="s">
        <v>613</v>
      </c>
      <c r="E202">
        <v>0.12</v>
      </c>
      <c r="F202">
        <v>8.3580722891566293</v>
      </c>
      <c r="G202">
        <v>4.4421401670424201</v>
      </c>
      <c r="H202">
        <v>5.3446219948346703E-3</v>
      </c>
      <c r="I202">
        <v>3.02236811052932E-2</v>
      </c>
      <c r="J202">
        <v>2.0694165803330299E-2</v>
      </c>
      <c r="K202" t="s">
        <v>2199</v>
      </c>
      <c r="L202">
        <v>3</v>
      </c>
      <c r="M202" t="b">
        <f>ISNUMBER(SEARCH(O$2,K202))</f>
        <v>0</v>
      </c>
      <c r="N202" t="b">
        <f>ISNUMBER(SEARCH(P$2,K202))</f>
        <v>0</v>
      </c>
    </row>
    <row r="203" spans="1:14" x14ac:dyDescent="0.2">
      <c r="A203" t="s">
        <v>2200</v>
      </c>
      <c r="B203" t="s">
        <v>2201</v>
      </c>
      <c r="C203" t="s">
        <v>1328</v>
      </c>
      <c r="D203" t="s">
        <v>613</v>
      </c>
      <c r="E203">
        <v>0.12</v>
      </c>
      <c r="F203">
        <v>8.3580722891566293</v>
      </c>
      <c r="G203">
        <v>4.4421401670424201</v>
      </c>
      <c r="H203">
        <v>5.3446219948346703E-3</v>
      </c>
      <c r="I203">
        <v>3.02236811052932E-2</v>
      </c>
      <c r="J203">
        <v>2.0694165803330299E-2</v>
      </c>
      <c r="K203" t="s">
        <v>2202</v>
      </c>
      <c r="L203">
        <v>3</v>
      </c>
      <c r="M203" t="b">
        <f>ISNUMBER(SEARCH(O$2,K203))</f>
        <v>0</v>
      </c>
      <c r="N203" t="b">
        <f>ISNUMBER(SEARCH(P$2,K203))</f>
        <v>0</v>
      </c>
    </row>
    <row r="204" spans="1:14" x14ac:dyDescent="0.2">
      <c r="A204" t="s">
        <v>2203</v>
      </c>
      <c r="B204" t="s">
        <v>2204</v>
      </c>
      <c r="C204" t="s">
        <v>1328</v>
      </c>
      <c r="D204" t="s">
        <v>613</v>
      </c>
      <c r="E204">
        <v>0.12</v>
      </c>
      <c r="F204">
        <v>8.3580722891566293</v>
      </c>
      <c r="G204">
        <v>4.4421401670424201</v>
      </c>
      <c r="H204">
        <v>5.3446219948346703E-3</v>
      </c>
      <c r="I204">
        <v>3.02236811052932E-2</v>
      </c>
      <c r="J204">
        <v>2.0694165803330299E-2</v>
      </c>
      <c r="K204" t="s">
        <v>2205</v>
      </c>
      <c r="L204">
        <v>3</v>
      </c>
      <c r="M204" t="b">
        <f>ISNUMBER(SEARCH(O$2,K204))</f>
        <v>0</v>
      </c>
      <c r="N204" t="b">
        <f>ISNUMBER(SEARCH(P$2,K204))</f>
        <v>0</v>
      </c>
    </row>
    <row r="205" spans="1:14" x14ac:dyDescent="0.2">
      <c r="A205" t="s">
        <v>2206</v>
      </c>
      <c r="B205" t="s">
        <v>2207</v>
      </c>
      <c r="C205" t="s">
        <v>1328</v>
      </c>
      <c r="D205" t="s">
        <v>613</v>
      </c>
      <c r="E205">
        <v>0.12</v>
      </c>
      <c r="F205">
        <v>8.3580722891566293</v>
      </c>
      <c r="G205">
        <v>4.4421401670424201</v>
      </c>
      <c r="H205">
        <v>5.3446219948346703E-3</v>
      </c>
      <c r="I205">
        <v>3.02236811052932E-2</v>
      </c>
      <c r="J205">
        <v>2.0694165803330299E-2</v>
      </c>
      <c r="K205" t="s">
        <v>1518</v>
      </c>
      <c r="L205">
        <v>3</v>
      </c>
      <c r="M205" t="b">
        <f>ISNUMBER(SEARCH(O$2,K205))</f>
        <v>0</v>
      </c>
      <c r="N205" t="b">
        <f>ISNUMBER(SEARCH(P$2,K205))</f>
        <v>0</v>
      </c>
    </row>
    <row r="206" spans="1:14" x14ac:dyDescent="0.2">
      <c r="A206" t="s">
        <v>1330</v>
      </c>
      <c r="B206" t="s">
        <v>1331</v>
      </c>
      <c r="C206" t="s">
        <v>554</v>
      </c>
      <c r="D206" t="s">
        <v>1332</v>
      </c>
      <c r="E206">
        <v>0.119047619047619</v>
      </c>
      <c r="F206">
        <v>8.2917383820998296</v>
      </c>
      <c r="G206">
        <v>5.7074456806962299</v>
      </c>
      <c r="H206">
        <v>3.2718594211082497E-4</v>
      </c>
      <c r="I206">
        <v>3.2202423004699002E-3</v>
      </c>
      <c r="J206">
        <v>2.2049011124972099E-3</v>
      </c>
      <c r="K206" t="s">
        <v>1333</v>
      </c>
      <c r="L206">
        <v>5</v>
      </c>
      <c r="M206" t="b">
        <f>ISNUMBER(SEARCH(O$2,K206))</f>
        <v>0</v>
      </c>
      <c r="N206" t="b">
        <f>ISNUMBER(SEARCH(P$2,K206))</f>
        <v>0</v>
      </c>
    </row>
    <row r="207" spans="1:14" x14ac:dyDescent="0.2">
      <c r="A207" t="s">
        <v>1334</v>
      </c>
      <c r="B207" t="s">
        <v>1335</v>
      </c>
      <c r="C207" t="s">
        <v>554</v>
      </c>
      <c r="D207" t="s">
        <v>1332</v>
      </c>
      <c r="E207">
        <v>0.119047619047619</v>
      </c>
      <c r="F207">
        <v>8.2917383820998296</v>
      </c>
      <c r="G207">
        <v>5.7074456806962299</v>
      </c>
      <c r="H207">
        <v>3.2718594211082497E-4</v>
      </c>
      <c r="I207">
        <v>3.2202423004699002E-3</v>
      </c>
      <c r="J207">
        <v>2.2049011124972099E-3</v>
      </c>
      <c r="K207" t="s">
        <v>561</v>
      </c>
      <c r="L207">
        <v>5</v>
      </c>
      <c r="M207" t="b">
        <f>ISNUMBER(SEARCH(O$2,K207))</f>
        <v>0</v>
      </c>
      <c r="N207" t="b">
        <f>ISNUMBER(SEARCH(P$2,K207))</f>
        <v>0</v>
      </c>
    </row>
    <row r="208" spans="1:14" x14ac:dyDescent="0.2">
      <c r="A208" t="s">
        <v>1336</v>
      </c>
      <c r="B208" t="s">
        <v>1337</v>
      </c>
      <c r="C208" t="s">
        <v>554</v>
      </c>
      <c r="D208" t="s">
        <v>1332</v>
      </c>
      <c r="E208">
        <v>0.119047619047619</v>
      </c>
      <c r="F208">
        <v>8.2917383820998296</v>
      </c>
      <c r="G208">
        <v>5.7074456806962299</v>
      </c>
      <c r="H208">
        <v>3.2718594211082497E-4</v>
      </c>
      <c r="I208">
        <v>3.2202423004699002E-3</v>
      </c>
      <c r="J208">
        <v>2.2049011124972099E-3</v>
      </c>
      <c r="K208" t="s">
        <v>1338</v>
      </c>
      <c r="L208">
        <v>5</v>
      </c>
      <c r="M208" t="b">
        <f>ISNUMBER(SEARCH(O$2,K208))</f>
        <v>0</v>
      </c>
      <c r="N208" t="b">
        <f>ISNUMBER(SEARCH(P$2,K208))</f>
        <v>0</v>
      </c>
    </row>
    <row r="209" spans="1:14" x14ac:dyDescent="0.2">
      <c r="A209" t="s">
        <v>917</v>
      </c>
      <c r="B209" t="s">
        <v>918</v>
      </c>
      <c r="C209" t="s">
        <v>392</v>
      </c>
      <c r="D209" t="s">
        <v>294</v>
      </c>
      <c r="E209">
        <v>0.11864406779661001</v>
      </c>
      <c r="F209">
        <v>8.2636307943639</v>
      </c>
      <c r="G209">
        <v>6.74052564600286</v>
      </c>
      <c r="H209" s="2">
        <v>2.14403642067546E-5</v>
      </c>
      <c r="I209">
        <v>3.2779181324793202E-4</v>
      </c>
      <c r="J209">
        <v>2.2443917763342901E-4</v>
      </c>
      <c r="K209" t="s">
        <v>919</v>
      </c>
      <c r="L209">
        <v>7</v>
      </c>
      <c r="M209" t="b">
        <f>ISNUMBER(SEARCH(O$2,K209))</f>
        <v>0</v>
      </c>
      <c r="N209" t="b">
        <f>ISNUMBER(SEARCH(P$2,K209))</f>
        <v>0</v>
      </c>
    </row>
    <row r="210" spans="1:14" x14ac:dyDescent="0.2">
      <c r="A210" t="s">
        <v>335</v>
      </c>
      <c r="B210" t="s">
        <v>336</v>
      </c>
      <c r="C210" t="s">
        <v>337</v>
      </c>
      <c r="D210" t="s">
        <v>338</v>
      </c>
      <c r="E210">
        <v>0.116504854368932</v>
      </c>
      <c r="F210">
        <v>8.1146332904433294</v>
      </c>
      <c r="G210">
        <v>8.7300475160879305</v>
      </c>
      <c r="H210" s="2">
        <v>3.08775072606065E-8</v>
      </c>
      <c r="I210" s="2">
        <v>1.4744962726423001E-6</v>
      </c>
      <c r="J210" s="2">
        <v>1.0095881516268501E-6</v>
      </c>
      <c r="K210" t="s">
        <v>339</v>
      </c>
      <c r="L210">
        <v>12</v>
      </c>
      <c r="M210" t="b">
        <f>ISNUMBER(SEARCH(O$2,K210))</f>
        <v>0</v>
      </c>
      <c r="N210" t="b">
        <f>ISNUMBER(SEARCH(P$2,K210))</f>
        <v>0</v>
      </c>
    </row>
    <row r="211" spans="1:14" x14ac:dyDescent="0.2">
      <c r="A211" t="s">
        <v>1367</v>
      </c>
      <c r="B211" t="s">
        <v>1368</v>
      </c>
      <c r="C211" t="s">
        <v>554</v>
      </c>
      <c r="D211" t="s">
        <v>290</v>
      </c>
      <c r="E211">
        <v>0.116279069767442</v>
      </c>
      <c r="F211">
        <v>8.0989072569347194</v>
      </c>
      <c r="G211">
        <v>5.6223686346832196</v>
      </c>
      <c r="H211">
        <v>3.6591280355391598E-4</v>
      </c>
      <c r="I211">
        <v>3.4984214903095801E-3</v>
      </c>
      <c r="J211">
        <v>2.39537050825094E-3</v>
      </c>
      <c r="K211" t="s">
        <v>911</v>
      </c>
      <c r="L211">
        <v>5</v>
      </c>
      <c r="M211" t="b">
        <f>ISNUMBER(SEARCH(O$2,K211))</f>
        <v>0</v>
      </c>
      <c r="N211" t="b">
        <f>ISNUMBER(SEARCH(P$2,K211))</f>
        <v>0</v>
      </c>
    </row>
    <row r="212" spans="1:14" x14ac:dyDescent="0.2">
      <c r="A212" t="s">
        <v>1369</v>
      </c>
      <c r="B212" t="s">
        <v>1370</v>
      </c>
      <c r="C212" t="s">
        <v>554</v>
      </c>
      <c r="D212" t="s">
        <v>290</v>
      </c>
      <c r="E212">
        <v>0.116279069767442</v>
      </c>
      <c r="F212">
        <v>8.0989072569347194</v>
      </c>
      <c r="G212">
        <v>5.6223686346832196</v>
      </c>
      <c r="H212">
        <v>3.6591280355391598E-4</v>
      </c>
      <c r="I212">
        <v>3.4984214903095801E-3</v>
      </c>
      <c r="J212">
        <v>2.39537050825094E-3</v>
      </c>
      <c r="K212" t="s">
        <v>1371</v>
      </c>
      <c r="L212">
        <v>5</v>
      </c>
      <c r="M212" t="b">
        <f>ISNUMBER(SEARCH(O$2,K212))</f>
        <v>0</v>
      </c>
      <c r="N212" t="b">
        <f>ISNUMBER(SEARCH(P$2,K212))</f>
        <v>0</v>
      </c>
    </row>
    <row r="213" spans="1:14" x14ac:dyDescent="0.2">
      <c r="A213" t="s">
        <v>2249</v>
      </c>
      <c r="B213" t="s">
        <v>2250</v>
      </c>
      <c r="C213" t="s">
        <v>1328</v>
      </c>
      <c r="D213" t="s">
        <v>157</v>
      </c>
      <c r="E213">
        <v>0.115384615384615</v>
      </c>
      <c r="F213">
        <v>8.0366079703429101</v>
      </c>
      <c r="G213">
        <v>4.3322723663084703</v>
      </c>
      <c r="H213">
        <v>5.9781642725749602E-3</v>
      </c>
      <c r="I213">
        <v>3.3128279951747802E-2</v>
      </c>
      <c r="J213">
        <v>2.2682945724323E-2</v>
      </c>
      <c r="K213" t="s">
        <v>2251</v>
      </c>
      <c r="L213">
        <v>3</v>
      </c>
      <c r="M213" t="b">
        <f>ISNUMBER(SEARCH(O$2,K213))</f>
        <v>0</v>
      </c>
      <c r="N213" t="b">
        <f>ISNUMBER(SEARCH(P$2,K213))</f>
        <v>0</v>
      </c>
    </row>
    <row r="214" spans="1:14" x14ac:dyDescent="0.2">
      <c r="A214" t="s">
        <v>525</v>
      </c>
      <c r="B214" t="s">
        <v>526</v>
      </c>
      <c r="C214" t="s">
        <v>92</v>
      </c>
      <c r="D214" t="s">
        <v>527</v>
      </c>
      <c r="E214">
        <v>0.114942528735632</v>
      </c>
      <c r="F214">
        <v>8.0058163689239699</v>
      </c>
      <c r="G214">
        <v>7.8984751397004196</v>
      </c>
      <c r="H214" s="2">
        <v>4.99581002054216E-7</v>
      </c>
      <c r="I214" s="2">
        <v>1.4420741163773899E-5</v>
      </c>
      <c r="J214" s="2">
        <v>9.8738868905609307E-6</v>
      </c>
      <c r="K214" t="s">
        <v>528</v>
      </c>
      <c r="L214">
        <v>10</v>
      </c>
      <c r="M214" t="b">
        <f>ISNUMBER(SEARCH(O$2,K214))</f>
        <v>0</v>
      </c>
      <c r="N214" t="b">
        <f>ISNUMBER(SEARCH(P$2,K214))</f>
        <v>0</v>
      </c>
    </row>
    <row r="215" spans="1:14" x14ac:dyDescent="0.2">
      <c r="A215" t="s">
        <v>776</v>
      </c>
      <c r="B215" t="s">
        <v>777</v>
      </c>
      <c r="C215" t="s">
        <v>204</v>
      </c>
      <c r="D215" t="s">
        <v>778</v>
      </c>
      <c r="E215">
        <v>0.114285714285714</v>
      </c>
      <c r="F215">
        <v>7.9600688468158296</v>
      </c>
      <c r="G215">
        <v>7.0365434815516599</v>
      </c>
      <c r="H215" s="2">
        <v>7.3231431931418997E-6</v>
      </c>
      <c r="I215">
        <v>1.3488532319558499E-4</v>
      </c>
      <c r="J215" s="2">
        <v>9.2356031448345902E-5</v>
      </c>
      <c r="K215" t="s">
        <v>779</v>
      </c>
      <c r="L215">
        <v>8</v>
      </c>
      <c r="M215" t="b">
        <f>ISNUMBER(SEARCH(O$2,K215))</f>
        <v>0</v>
      </c>
      <c r="N215" t="b">
        <f>ISNUMBER(SEARCH(P$2,K215))</f>
        <v>0</v>
      </c>
    </row>
    <row r="216" spans="1:14" x14ac:dyDescent="0.2">
      <c r="A216" t="s">
        <v>1739</v>
      </c>
      <c r="B216" t="s">
        <v>1740</v>
      </c>
      <c r="C216" t="s">
        <v>799</v>
      </c>
      <c r="D216" t="s">
        <v>534</v>
      </c>
      <c r="E216">
        <v>0.114285714285714</v>
      </c>
      <c r="F216">
        <v>7.9600688468158296</v>
      </c>
      <c r="G216">
        <v>4.9725706673580703</v>
      </c>
      <c r="H216">
        <v>1.54214251530931E-3</v>
      </c>
      <c r="I216">
        <v>1.12547306588989E-2</v>
      </c>
      <c r="J216">
        <v>7.7061183088743199E-3</v>
      </c>
      <c r="K216" t="s">
        <v>1741</v>
      </c>
      <c r="L216">
        <v>4</v>
      </c>
      <c r="M216" t="b">
        <f>ISNUMBER(SEARCH(O$2,K216))</f>
        <v>0</v>
      </c>
      <c r="N216" t="b">
        <f>ISNUMBER(SEARCH(P$2,K216))</f>
        <v>0</v>
      </c>
    </row>
    <row r="217" spans="1:14" x14ac:dyDescent="0.2">
      <c r="A217" t="s">
        <v>1397</v>
      </c>
      <c r="B217" t="s">
        <v>1398</v>
      </c>
      <c r="C217" t="s">
        <v>554</v>
      </c>
      <c r="D217" t="s">
        <v>996</v>
      </c>
      <c r="E217">
        <v>0.11363636363636399</v>
      </c>
      <c r="F217">
        <v>7.9148411829134702</v>
      </c>
      <c r="G217">
        <v>5.5399986477648602</v>
      </c>
      <c r="H217">
        <v>4.0800509104087001E-4</v>
      </c>
      <c r="I217">
        <v>3.82121959357405E-3</v>
      </c>
      <c r="J217">
        <v>2.6163904907833E-3</v>
      </c>
      <c r="K217" t="s">
        <v>1399</v>
      </c>
      <c r="L217">
        <v>5</v>
      </c>
      <c r="M217" t="b">
        <f>ISNUMBER(SEARCH(O$2,K217))</f>
        <v>0</v>
      </c>
      <c r="N217" t="b">
        <f>ISNUMBER(SEARCH(P$2,K217))</f>
        <v>0</v>
      </c>
    </row>
    <row r="218" spans="1:14" x14ac:dyDescent="0.2">
      <c r="A218" t="s">
        <v>1139</v>
      </c>
      <c r="B218" t="s">
        <v>1140</v>
      </c>
      <c r="C218" t="s">
        <v>279</v>
      </c>
      <c r="D218" t="s">
        <v>68</v>
      </c>
      <c r="E218">
        <v>0.113207547169811</v>
      </c>
      <c r="F218">
        <v>7.8849738576949298</v>
      </c>
      <c r="G218">
        <v>6.05492916249431</v>
      </c>
      <c r="H218">
        <v>1.09663027018592E-4</v>
      </c>
      <c r="I218">
        <v>1.2892905425772401E-3</v>
      </c>
      <c r="J218">
        <v>8.8277771869709398E-4</v>
      </c>
      <c r="K218" t="s">
        <v>766</v>
      </c>
      <c r="L218">
        <v>6</v>
      </c>
      <c r="M218" t="b">
        <f>ISNUMBER(SEARCH(O$2,K218))</f>
        <v>0</v>
      </c>
      <c r="N218" t="b">
        <f>ISNUMBER(SEARCH(P$2,K218))</f>
        <v>0</v>
      </c>
    </row>
    <row r="219" spans="1:14" x14ac:dyDescent="0.2">
      <c r="A219" t="s">
        <v>188</v>
      </c>
      <c r="B219" t="s">
        <v>189</v>
      </c>
      <c r="C219" t="s">
        <v>33</v>
      </c>
      <c r="D219" t="s">
        <v>190</v>
      </c>
      <c r="E219">
        <v>0.11267605633802801</v>
      </c>
      <c r="F219">
        <v>7.8479552010860303</v>
      </c>
      <c r="G219">
        <v>9.8729011807057905</v>
      </c>
      <c r="H219" s="2">
        <v>2.5551531297210498E-10</v>
      </c>
      <c r="I219" s="2">
        <v>2.3531743585145302E-8</v>
      </c>
      <c r="J219" s="2">
        <v>1.6112193670120701E-8</v>
      </c>
      <c r="K219" t="s">
        <v>191</v>
      </c>
      <c r="L219">
        <v>16</v>
      </c>
      <c r="M219" t="b">
        <f>ISNUMBER(SEARCH(O$2,K219))</f>
        <v>0</v>
      </c>
      <c r="N219" t="b">
        <f>ISNUMBER(SEARCH(P$2,K219))</f>
        <v>0</v>
      </c>
    </row>
    <row r="220" spans="1:14" x14ac:dyDescent="0.2">
      <c r="A220" t="s">
        <v>1162</v>
      </c>
      <c r="B220" t="s">
        <v>1163</v>
      </c>
      <c r="C220" t="s">
        <v>279</v>
      </c>
      <c r="D220" t="s">
        <v>845</v>
      </c>
      <c r="E220">
        <v>0.11111111111111099</v>
      </c>
      <c r="F220">
        <v>7.7389558232931703</v>
      </c>
      <c r="G220">
        <v>5.98226781851774</v>
      </c>
      <c r="H220">
        <v>1.21891211322363E-4</v>
      </c>
      <c r="I220">
        <v>1.4032000160562499E-3</v>
      </c>
      <c r="J220">
        <v>9.6077157796699698E-4</v>
      </c>
      <c r="K220" t="s">
        <v>1164</v>
      </c>
      <c r="L220">
        <v>6</v>
      </c>
      <c r="M220" t="b">
        <f>ISNUMBER(SEARCH(O$2,K220))</f>
        <v>0</v>
      </c>
      <c r="N220" t="b">
        <f>ISNUMBER(SEARCH(P$2,K220))</f>
        <v>0</v>
      </c>
    </row>
    <row r="221" spans="1:14" x14ac:dyDescent="0.2">
      <c r="A221" t="s">
        <v>1428</v>
      </c>
      <c r="B221" t="s">
        <v>1429</v>
      </c>
      <c r="C221" t="s">
        <v>554</v>
      </c>
      <c r="D221" t="s">
        <v>687</v>
      </c>
      <c r="E221">
        <v>0.11111111111111099</v>
      </c>
      <c r="F221">
        <v>7.7389558232931703</v>
      </c>
      <c r="G221">
        <v>5.4601868024078897</v>
      </c>
      <c r="H221">
        <v>4.5364884691975098E-4</v>
      </c>
      <c r="I221">
        <v>4.1287382114955197E-3</v>
      </c>
      <c r="J221">
        <v>2.8269486039630802E-3</v>
      </c>
      <c r="K221" t="s">
        <v>556</v>
      </c>
      <c r="L221">
        <v>5</v>
      </c>
      <c r="M221" t="b">
        <f>ISNUMBER(SEARCH(O$2,K221))</f>
        <v>0</v>
      </c>
      <c r="N221" t="b">
        <f>ISNUMBER(SEARCH(P$2,K221))</f>
        <v>0</v>
      </c>
    </row>
    <row r="222" spans="1:14" x14ac:dyDescent="0.2">
      <c r="A222" t="s">
        <v>1430</v>
      </c>
      <c r="B222" t="s">
        <v>1431</v>
      </c>
      <c r="C222" t="s">
        <v>554</v>
      </c>
      <c r="D222" t="s">
        <v>687</v>
      </c>
      <c r="E222">
        <v>0.11111111111111099</v>
      </c>
      <c r="F222">
        <v>7.7389558232931703</v>
      </c>
      <c r="G222">
        <v>5.4601868024078897</v>
      </c>
      <c r="H222">
        <v>4.5364884691975098E-4</v>
      </c>
      <c r="I222">
        <v>4.1287382114955197E-3</v>
      </c>
      <c r="J222">
        <v>2.8269486039630802E-3</v>
      </c>
      <c r="K222" t="s">
        <v>1432</v>
      </c>
      <c r="L222">
        <v>5</v>
      </c>
      <c r="M222" t="b">
        <f>ISNUMBER(SEARCH(O$2,K222))</f>
        <v>0</v>
      </c>
      <c r="N222" t="b">
        <f>ISNUMBER(SEARCH(P$2,K222))</f>
        <v>0</v>
      </c>
    </row>
    <row r="223" spans="1:14" x14ac:dyDescent="0.2">
      <c r="A223" t="s">
        <v>1433</v>
      </c>
      <c r="B223" t="s">
        <v>1434</v>
      </c>
      <c r="C223" t="s">
        <v>554</v>
      </c>
      <c r="D223" t="s">
        <v>687</v>
      </c>
      <c r="E223">
        <v>0.11111111111111099</v>
      </c>
      <c r="F223">
        <v>7.7389558232931703</v>
      </c>
      <c r="G223">
        <v>5.4601868024078897</v>
      </c>
      <c r="H223">
        <v>4.5364884691975098E-4</v>
      </c>
      <c r="I223">
        <v>4.1287382114955197E-3</v>
      </c>
      <c r="J223">
        <v>2.8269486039630802E-3</v>
      </c>
      <c r="K223" t="s">
        <v>1338</v>
      </c>
      <c r="L223">
        <v>5</v>
      </c>
      <c r="M223" t="b">
        <f>ISNUMBER(SEARCH(O$2,K223))</f>
        <v>0</v>
      </c>
      <c r="N223" t="b">
        <f>ISNUMBER(SEARCH(P$2,K223))</f>
        <v>0</v>
      </c>
    </row>
    <row r="224" spans="1:14" x14ac:dyDescent="0.2">
      <c r="A224" t="s">
        <v>1767</v>
      </c>
      <c r="B224" t="s">
        <v>1768</v>
      </c>
      <c r="C224" t="s">
        <v>799</v>
      </c>
      <c r="D224" t="s">
        <v>1769</v>
      </c>
      <c r="E224">
        <v>0.11111111111111099</v>
      </c>
      <c r="F224">
        <v>7.7389558232931703</v>
      </c>
      <c r="G224">
        <v>4.88297822422133</v>
      </c>
      <c r="H224">
        <v>1.7154600682332099E-3</v>
      </c>
      <c r="I224">
        <v>1.22989310004369E-2</v>
      </c>
      <c r="J224">
        <v>8.4210826748759501E-3</v>
      </c>
      <c r="K224" t="s">
        <v>1690</v>
      </c>
      <c r="L224">
        <v>4</v>
      </c>
      <c r="M224" t="b">
        <f>ISNUMBER(SEARCH(O$2,K224))</f>
        <v>0</v>
      </c>
      <c r="N224" t="b">
        <f>ISNUMBER(SEARCH(P$2,K224))</f>
        <v>0</v>
      </c>
    </row>
    <row r="225" spans="1:14" x14ac:dyDescent="0.2">
      <c r="A225" t="s">
        <v>2289</v>
      </c>
      <c r="B225" t="s">
        <v>2290</v>
      </c>
      <c r="C225" t="s">
        <v>1328</v>
      </c>
      <c r="D225" t="s">
        <v>393</v>
      </c>
      <c r="E225">
        <v>0.11111111111111099</v>
      </c>
      <c r="F225">
        <v>7.7389558232931703</v>
      </c>
      <c r="G225">
        <v>4.2281241742689204</v>
      </c>
      <c r="H225">
        <v>6.6547101602027299E-3</v>
      </c>
      <c r="I225">
        <v>3.5850165598418103E-2</v>
      </c>
      <c r="J225">
        <v>2.4546621848805301E-2</v>
      </c>
      <c r="K225" t="s">
        <v>2291</v>
      </c>
      <c r="L225">
        <v>3</v>
      </c>
      <c r="M225" t="b">
        <f>ISNUMBER(SEARCH(O$2,K225))</f>
        <v>0</v>
      </c>
      <c r="N225" t="b">
        <f>ISNUMBER(SEARCH(P$2,K225))</f>
        <v>0</v>
      </c>
    </row>
    <row r="226" spans="1:14" x14ac:dyDescent="0.2">
      <c r="A226" t="s">
        <v>2292</v>
      </c>
      <c r="B226" t="s">
        <v>2293</v>
      </c>
      <c r="C226" t="s">
        <v>1328</v>
      </c>
      <c r="D226" t="s">
        <v>393</v>
      </c>
      <c r="E226">
        <v>0.11111111111111099</v>
      </c>
      <c r="F226">
        <v>7.7389558232931703</v>
      </c>
      <c r="G226">
        <v>4.2281241742689204</v>
      </c>
      <c r="H226">
        <v>6.6547101602027299E-3</v>
      </c>
      <c r="I226">
        <v>3.5850165598418103E-2</v>
      </c>
      <c r="J226">
        <v>2.4546621848805301E-2</v>
      </c>
      <c r="K226" t="s">
        <v>2294</v>
      </c>
      <c r="L226">
        <v>3</v>
      </c>
      <c r="M226" t="b">
        <f>ISNUMBER(SEARCH(O$2,K226))</f>
        <v>0</v>
      </c>
      <c r="N226" t="b">
        <f>ISNUMBER(SEARCH(P$2,K226))</f>
        <v>0</v>
      </c>
    </row>
    <row r="227" spans="1:14" x14ac:dyDescent="0.2">
      <c r="A227" t="s">
        <v>2295</v>
      </c>
      <c r="B227" t="s">
        <v>2296</v>
      </c>
      <c r="C227" t="s">
        <v>1328</v>
      </c>
      <c r="D227" t="s">
        <v>393</v>
      </c>
      <c r="E227">
        <v>0.11111111111111099</v>
      </c>
      <c r="F227">
        <v>7.7389558232931703</v>
      </c>
      <c r="G227">
        <v>4.2281241742689204</v>
      </c>
      <c r="H227">
        <v>6.6547101602027299E-3</v>
      </c>
      <c r="I227">
        <v>3.5850165598418103E-2</v>
      </c>
      <c r="J227">
        <v>2.4546621848805301E-2</v>
      </c>
      <c r="K227" t="s">
        <v>1867</v>
      </c>
      <c r="L227">
        <v>3</v>
      </c>
      <c r="M227" t="b">
        <f>ISNUMBER(SEARCH(O$2,K227))</f>
        <v>0</v>
      </c>
      <c r="N227" t="b">
        <f>ISNUMBER(SEARCH(P$2,K227))</f>
        <v>0</v>
      </c>
    </row>
    <row r="228" spans="1:14" x14ac:dyDescent="0.2">
      <c r="A228" t="s">
        <v>2297</v>
      </c>
      <c r="B228" t="s">
        <v>2298</v>
      </c>
      <c r="C228" t="s">
        <v>1328</v>
      </c>
      <c r="D228" t="s">
        <v>393</v>
      </c>
      <c r="E228">
        <v>0.11111111111111099</v>
      </c>
      <c r="F228">
        <v>7.7389558232931703</v>
      </c>
      <c r="G228">
        <v>4.2281241742689204</v>
      </c>
      <c r="H228">
        <v>6.6547101602027299E-3</v>
      </c>
      <c r="I228">
        <v>3.5850165598418103E-2</v>
      </c>
      <c r="J228">
        <v>2.4546621848805301E-2</v>
      </c>
      <c r="K228" t="s">
        <v>2299</v>
      </c>
      <c r="L228">
        <v>3</v>
      </c>
      <c r="M228" t="b">
        <f>ISNUMBER(SEARCH(O$2,K228))</f>
        <v>0</v>
      </c>
      <c r="N228" t="b">
        <f>ISNUMBER(SEARCH(P$2,K228))</f>
        <v>0</v>
      </c>
    </row>
    <row r="229" spans="1:14" x14ac:dyDescent="0.2">
      <c r="A229" t="s">
        <v>2300</v>
      </c>
      <c r="B229" t="s">
        <v>2301</v>
      </c>
      <c r="C229" t="s">
        <v>1328</v>
      </c>
      <c r="D229" t="s">
        <v>393</v>
      </c>
      <c r="E229">
        <v>0.11111111111111099</v>
      </c>
      <c r="F229">
        <v>7.7389558232931703</v>
      </c>
      <c r="G229">
        <v>4.2281241742689204</v>
      </c>
      <c r="H229">
        <v>6.6547101602027299E-3</v>
      </c>
      <c r="I229">
        <v>3.5850165598418103E-2</v>
      </c>
      <c r="J229">
        <v>2.4546621848805301E-2</v>
      </c>
      <c r="K229" t="s">
        <v>2164</v>
      </c>
      <c r="L229">
        <v>3</v>
      </c>
      <c r="M229" t="b">
        <f>ISNUMBER(SEARCH(O$2,K229))</f>
        <v>0</v>
      </c>
      <c r="N229" t="b">
        <f>ISNUMBER(SEARCH(P$2,K229))</f>
        <v>0</v>
      </c>
    </row>
    <row r="230" spans="1:14" x14ac:dyDescent="0.2">
      <c r="A230" t="s">
        <v>2302</v>
      </c>
      <c r="B230" t="s">
        <v>2303</v>
      </c>
      <c r="C230" t="s">
        <v>1328</v>
      </c>
      <c r="D230" t="s">
        <v>393</v>
      </c>
      <c r="E230">
        <v>0.11111111111111099</v>
      </c>
      <c r="F230">
        <v>7.7389558232931703</v>
      </c>
      <c r="G230">
        <v>4.2281241742689204</v>
      </c>
      <c r="H230">
        <v>6.6547101602027299E-3</v>
      </c>
      <c r="I230">
        <v>3.5850165598418103E-2</v>
      </c>
      <c r="J230">
        <v>2.4546621848805301E-2</v>
      </c>
      <c r="K230" t="s">
        <v>2304</v>
      </c>
      <c r="L230">
        <v>3</v>
      </c>
      <c r="M230" t="b">
        <f>ISNUMBER(SEARCH(O$2,K230))</f>
        <v>0</v>
      </c>
      <c r="N230" t="b">
        <f>ISNUMBER(SEARCH(P$2,K230))</f>
        <v>0</v>
      </c>
    </row>
    <row r="231" spans="1:14" x14ac:dyDescent="0.2">
      <c r="A231" t="s">
        <v>2305</v>
      </c>
      <c r="B231" t="s">
        <v>2306</v>
      </c>
      <c r="C231" t="s">
        <v>1328</v>
      </c>
      <c r="D231" t="s">
        <v>393</v>
      </c>
      <c r="E231">
        <v>0.11111111111111099</v>
      </c>
      <c r="F231">
        <v>7.7389558232931703</v>
      </c>
      <c r="G231">
        <v>4.2281241742689204</v>
      </c>
      <c r="H231">
        <v>6.6547101602027299E-3</v>
      </c>
      <c r="I231">
        <v>3.5850165598418103E-2</v>
      </c>
      <c r="J231">
        <v>2.4546621848805301E-2</v>
      </c>
      <c r="K231" t="s">
        <v>2307</v>
      </c>
      <c r="L231">
        <v>3</v>
      </c>
      <c r="M231" t="b">
        <f>ISNUMBER(SEARCH(O$2,K231))</f>
        <v>0</v>
      </c>
      <c r="N231" t="b">
        <f>ISNUMBER(SEARCH(P$2,K231))</f>
        <v>0</v>
      </c>
    </row>
    <row r="232" spans="1:14" x14ac:dyDescent="0.2">
      <c r="A232" t="s">
        <v>196</v>
      </c>
      <c r="B232" t="s">
        <v>197</v>
      </c>
      <c r="C232" t="s">
        <v>33</v>
      </c>
      <c r="D232" t="s">
        <v>198</v>
      </c>
      <c r="E232">
        <v>0.11111111111111099</v>
      </c>
      <c r="F232">
        <v>7.7389558232931703</v>
      </c>
      <c r="G232">
        <v>9.7842752657161807</v>
      </c>
      <c r="H232" s="2">
        <v>3.1532782576264198E-10</v>
      </c>
      <c r="I232" s="2">
        <v>2.7720182501134101E-8</v>
      </c>
      <c r="J232" s="2">
        <v>1.8980019368871001E-8</v>
      </c>
      <c r="K232" t="s">
        <v>191</v>
      </c>
      <c r="L232">
        <v>16</v>
      </c>
      <c r="M232" t="b">
        <f>ISNUMBER(SEARCH(O$2,K232))</f>
        <v>0</v>
      </c>
      <c r="N232" t="b">
        <f>ISNUMBER(SEARCH(P$2,K232))</f>
        <v>0</v>
      </c>
    </row>
    <row r="233" spans="1:14" x14ac:dyDescent="0.2">
      <c r="A233" t="s">
        <v>663</v>
      </c>
      <c r="B233" t="s">
        <v>664</v>
      </c>
      <c r="C233" t="s">
        <v>156</v>
      </c>
      <c r="D233" t="s">
        <v>665</v>
      </c>
      <c r="E233">
        <v>0.109756097560976</v>
      </c>
      <c r="F233">
        <v>7.6445783132530103</v>
      </c>
      <c r="G233">
        <v>7.2721287241168397</v>
      </c>
      <c r="H233" s="2">
        <v>2.7624703509280199E-6</v>
      </c>
      <c r="I233" s="2">
        <v>6.1409398375802298E-5</v>
      </c>
      <c r="J233" s="2">
        <v>4.2047038130277702E-5</v>
      </c>
      <c r="K233" t="s">
        <v>666</v>
      </c>
      <c r="L233">
        <v>9</v>
      </c>
      <c r="M233" t="b">
        <f>ISNUMBER(SEARCH(O$2,K233))</f>
        <v>0</v>
      </c>
      <c r="N233" t="b">
        <f>ISNUMBER(SEARCH(P$2,K233))</f>
        <v>0</v>
      </c>
    </row>
    <row r="234" spans="1:14" x14ac:dyDescent="0.2">
      <c r="A234" t="s">
        <v>984</v>
      </c>
      <c r="B234" t="s">
        <v>985</v>
      </c>
      <c r="C234" t="s">
        <v>392</v>
      </c>
      <c r="D234" t="s">
        <v>986</v>
      </c>
      <c r="E234">
        <v>0.109375</v>
      </c>
      <c r="F234">
        <v>7.6180346385542199</v>
      </c>
      <c r="G234">
        <v>6.3969162320967703</v>
      </c>
      <c r="H234" s="2">
        <v>3.6711480670150101E-5</v>
      </c>
      <c r="I234">
        <v>5.1310184467902396E-4</v>
      </c>
      <c r="J234">
        <v>3.5132102574768001E-4</v>
      </c>
      <c r="K234" t="s">
        <v>987</v>
      </c>
      <c r="L234">
        <v>7</v>
      </c>
      <c r="M234" t="b">
        <f>ISNUMBER(SEARCH(O$2,K234))</f>
        <v>0</v>
      </c>
      <c r="N234" t="b">
        <f>ISNUMBER(SEARCH(P$2,K234))</f>
        <v>0</v>
      </c>
    </row>
    <row r="235" spans="1:14" x14ac:dyDescent="0.2">
      <c r="A235" t="s">
        <v>375</v>
      </c>
      <c r="B235" t="s">
        <v>376</v>
      </c>
      <c r="C235" t="s">
        <v>337</v>
      </c>
      <c r="D235" t="s">
        <v>377</v>
      </c>
      <c r="E235">
        <v>0.109090909090909</v>
      </c>
      <c r="F235">
        <v>7.5982475355969301</v>
      </c>
      <c r="G235">
        <v>8.3680295160901697</v>
      </c>
      <c r="H235" s="2">
        <v>6.4894188322438397E-8</v>
      </c>
      <c r="I235" s="2">
        <v>2.6990400046364701E-6</v>
      </c>
      <c r="J235" s="2">
        <v>1.8480337048019799E-6</v>
      </c>
      <c r="K235" t="s">
        <v>378</v>
      </c>
      <c r="L235">
        <v>12</v>
      </c>
      <c r="M235" t="b">
        <f>ISNUMBER(SEARCH(O$2,K235))</f>
        <v>0</v>
      </c>
      <c r="N235" t="b">
        <f>ISNUMBER(SEARCH(P$2,K235))</f>
        <v>0</v>
      </c>
    </row>
    <row r="236" spans="1:14" x14ac:dyDescent="0.2">
      <c r="A236" t="s">
        <v>379</v>
      </c>
      <c r="B236" t="s">
        <v>380</v>
      </c>
      <c r="C236" t="s">
        <v>337</v>
      </c>
      <c r="D236" t="s">
        <v>377</v>
      </c>
      <c r="E236">
        <v>0.109090909090909</v>
      </c>
      <c r="F236">
        <v>7.5982475355969301</v>
      </c>
      <c r="G236">
        <v>8.3680295160901697</v>
      </c>
      <c r="H236" s="2">
        <v>6.4894188322438397E-8</v>
      </c>
      <c r="I236" s="2">
        <v>2.6990400046364701E-6</v>
      </c>
      <c r="J236" s="2">
        <v>1.8480337048019799E-6</v>
      </c>
      <c r="K236" t="s">
        <v>378</v>
      </c>
      <c r="L236">
        <v>12</v>
      </c>
      <c r="M236" t="b">
        <f>ISNUMBER(SEARCH(O$2,K236))</f>
        <v>0</v>
      </c>
      <c r="N236" t="b">
        <f>ISNUMBER(SEARCH(P$2,K236))</f>
        <v>0</v>
      </c>
    </row>
    <row r="237" spans="1:14" x14ac:dyDescent="0.2">
      <c r="A237" t="s">
        <v>1468</v>
      </c>
      <c r="B237" t="s">
        <v>1469</v>
      </c>
      <c r="C237" t="s">
        <v>554</v>
      </c>
      <c r="D237" t="s">
        <v>1470</v>
      </c>
      <c r="E237">
        <v>0.108695652173913</v>
      </c>
      <c r="F237">
        <v>7.5707176532215801</v>
      </c>
      <c r="G237">
        <v>5.3827954982161197</v>
      </c>
      <c r="H237">
        <v>5.0303395117742898E-4</v>
      </c>
      <c r="I237">
        <v>4.4423180893933701E-3</v>
      </c>
      <c r="J237">
        <v>3.0416568641250001E-3</v>
      </c>
      <c r="K237" t="s">
        <v>1471</v>
      </c>
      <c r="L237">
        <v>5</v>
      </c>
      <c r="M237" t="b">
        <f>ISNUMBER(SEARCH(O$2,K237))</f>
        <v>0</v>
      </c>
      <c r="N237" t="b">
        <f>ISNUMBER(SEARCH(P$2,K237))</f>
        <v>0</v>
      </c>
    </row>
    <row r="238" spans="1:14" x14ac:dyDescent="0.2">
      <c r="A238" t="s">
        <v>1472</v>
      </c>
      <c r="B238" t="s">
        <v>1473</v>
      </c>
      <c r="C238" t="s">
        <v>554</v>
      </c>
      <c r="D238" t="s">
        <v>1470</v>
      </c>
      <c r="E238">
        <v>0.108695652173913</v>
      </c>
      <c r="F238">
        <v>7.5707176532215801</v>
      </c>
      <c r="G238">
        <v>5.3827954982161197</v>
      </c>
      <c r="H238">
        <v>5.0303395117742898E-4</v>
      </c>
      <c r="I238">
        <v>4.4423180893933701E-3</v>
      </c>
      <c r="J238">
        <v>3.0416568641250001E-3</v>
      </c>
      <c r="K238" t="s">
        <v>1471</v>
      </c>
      <c r="L238">
        <v>5</v>
      </c>
      <c r="M238" t="b">
        <f>ISNUMBER(SEARCH(O$2,K238))</f>
        <v>0</v>
      </c>
      <c r="N238" t="b">
        <f>ISNUMBER(SEARCH(P$2,K238))</f>
        <v>0</v>
      </c>
    </row>
    <row r="239" spans="1:14" x14ac:dyDescent="0.2">
      <c r="A239" t="s">
        <v>1797</v>
      </c>
      <c r="B239" t="s">
        <v>1798</v>
      </c>
      <c r="C239" t="s">
        <v>799</v>
      </c>
      <c r="D239" t="s">
        <v>583</v>
      </c>
      <c r="E239">
        <v>0.108108108108108</v>
      </c>
      <c r="F239">
        <v>7.5297948550960596</v>
      </c>
      <c r="G239">
        <v>4.7967694930208404</v>
      </c>
      <c r="H239">
        <v>1.9018419722362501E-3</v>
      </c>
      <c r="I239">
        <v>1.33994986313475E-2</v>
      </c>
      <c r="J239">
        <v>9.1746417450798493E-3</v>
      </c>
      <c r="K239" t="s">
        <v>1799</v>
      </c>
      <c r="L239">
        <v>4</v>
      </c>
      <c r="M239" t="b">
        <f>ISNUMBER(SEARCH(O$2,K239))</f>
        <v>0</v>
      </c>
      <c r="N239" t="b">
        <f>ISNUMBER(SEARCH(P$2,K239))</f>
        <v>0</v>
      </c>
    </row>
    <row r="240" spans="1:14" x14ac:dyDescent="0.2">
      <c r="A240" t="s">
        <v>1011</v>
      </c>
      <c r="B240" t="s">
        <v>1012</v>
      </c>
      <c r="C240" t="s">
        <v>392</v>
      </c>
      <c r="D240" t="s">
        <v>1013</v>
      </c>
      <c r="E240">
        <v>0.107692307692308</v>
      </c>
      <c r="F240">
        <v>7.5008341056533796</v>
      </c>
      <c r="G240">
        <v>6.3326419240177998</v>
      </c>
      <c r="H240" s="2">
        <v>4.0639163637009299E-5</v>
      </c>
      <c r="I240">
        <v>5.5155187701035795E-4</v>
      </c>
      <c r="J240">
        <v>3.7764777732489499E-4</v>
      </c>
      <c r="K240" t="s">
        <v>480</v>
      </c>
      <c r="L240">
        <v>7</v>
      </c>
      <c r="M240" t="b">
        <f>ISNUMBER(SEARCH(O$2,K240))</f>
        <v>0</v>
      </c>
      <c r="N240" t="b">
        <f>ISNUMBER(SEARCH(P$2,K240))</f>
        <v>0</v>
      </c>
    </row>
    <row r="241" spans="1:14" x14ac:dyDescent="0.2">
      <c r="A241" t="s">
        <v>2332</v>
      </c>
      <c r="B241" t="s">
        <v>2333</v>
      </c>
      <c r="C241" t="s">
        <v>1328</v>
      </c>
      <c r="D241" t="s">
        <v>173</v>
      </c>
      <c r="E241">
        <v>0.107142857142857</v>
      </c>
      <c r="F241">
        <v>7.4625645438898403</v>
      </c>
      <c r="G241">
        <v>4.1291881357842097</v>
      </c>
      <c r="H241">
        <v>7.3749553176301504E-3</v>
      </c>
      <c r="I241">
        <v>3.91263195984069E-2</v>
      </c>
      <c r="J241">
        <v>2.6789805722960799E-2</v>
      </c>
      <c r="K241" t="s">
        <v>2334</v>
      </c>
      <c r="L241">
        <v>3</v>
      </c>
      <c r="M241" t="b">
        <f>ISNUMBER(SEARCH(O$2,K241))</f>
        <v>1</v>
      </c>
      <c r="N241" t="b">
        <f>ISNUMBER(SEARCH(P$2,K241))</f>
        <v>0</v>
      </c>
    </row>
    <row r="242" spans="1:14" x14ac:dyDescent="0.2">
      <c r="A242" t="s">
        <v>2335</v>
      </c>
      <c r="B242" t="s">
        <v>2336</v>
      </c>
      <c r="C242" t="s">
        <v>1328</v>
      </c>
      <c r="D242" t="s">
        <v>173</v>
      </c>
      <c r="E242">
        <v>0.107142857142857</v>
      </c>
      <c r="F242">
        <v>7.4625645438898403</v>
      </c>
      <c r="G242">
        <v>4.1291881357842097</v>
      </c>
      <c r="H242">
        <v>7.3749553176301504E-3</v>
      </c>
      <c r="I242">
        <v>3.91263195984069E-2</v>
      </c>
      <c r="J242">
        <v>2.6789805722960799E-2</v>
      </c>
      <c r="K242" t="s">
        <v>2337</v>
      </c>
      <c r="L242">
        <v>3</v>
      </c>
      <c r="M242" t="b">
        <f>ISNUMBER(SEARCH(O$2,K242))</f>
        <v>0</v>
      </c>
      <c r="N242" t="b">
        <f>ISNUMBER(SEARCH(P$2,K242))</f>
        <v>0</v>
      </c>
    </row>
    <row r="243" spans="1:14" x14ac:dyDescent="0.2">
      <c r="A243" t="s">
        <v>2338</v>
      </c>
      <c r="B243" t="s">
        <v>2339</v>
      </c>
      <c r="C243" t="s">
        <v>1328</v>
      </c>
      <c r="D243" t="s">
        <v>173</v>
      </c>
      <c r="E243">
        <v>0.107142857142857</v>
      </c>
      <c r="F243">
        <v>7.4625645438898403</v>
      </c>
      <c r="G243">
        <v>4.1291881357842097</v>
      </c>
      <c r="H243">
        <v>7.3749553176301504E-3</v>
      </c>
      <c r="I243">
        <v>3.91263195984069E-2</v>
      </c>
      <c r="J243">
        <v>2.6789805722960799E-2</v>
      </c>
      <c r="K243" t="s">
        <v>2103</v>
      </c>
      <c r="L243">
        <v>3</v>
      </c>
      <c r="M243" t="b">
        <f>ISNUMBER(SEARCH(O$2,K243))</f>
        <v>0</v>
      </c>
      <c r="N243" t="b">
        <f>ISNUMBER(SEARCH(P$2,K243))</f>
        <v>0</v>
      </c>
    </row>
    <row r="244" spans="1:14" x14ac:dyDescent="0.2">
      <c r="A244" t="s">
        <v>704</v>
      </c>
      <c r="B244" t="s">
        <v>705</v>
      </c>
      <c r="C244" t="s">
        <v>156</v>
      </c>
      <c r="D244" t="s">
        <v>706</v>
      </c>
      <c r="E244">
        <v>0.105882352941176</v>
      </c>
      <c r="F244">
        <v>7.3747696669029104</v>
      </c>
      <c r="G244">
        <v>7.1036862251785102</v>
      </c>
      <c r="H244" s="2">
        <v>3.7369776227197098E-6</v>
      </c>
      <c r="I244" s="2">
        <v>7.7713061530536694E-5</v>
      </c>
      <c r="J244" s="2">
        <v>5.3210162415182703E-5</v>
      </c>
      <c r="K244" t="s">
        <v>707</v>
      </c>
      <c r="L244">
        <v>9</v>
      </c>
      <c r="M244" t="b">
        <f>ISNUMBER(SEARCH(O$2,K244))</f>
        <v>0</v>
      </c>
      <c r="N244" t="b">
        <f>ISNUMBER(SEARCH(P$2,K244))</f>
        <v>0</v>
      </c>
    </row>
    <row r="245" spans="1:14" x14ac:dyDescent="0.2">
      <c r="A245" t="s">
        <v>1211</v>
      </c>
      <c r="B245" t="s">
        <v>1212</v>
      </c>
      <c r="C245" t="s">
        <v>279</v>
      </c>
      <c r="D245" t="s">
        <v>1213</v>
      </c>
      <c r="E245">
        <v>0.105263157894737</v>
      </c>
      <c r="F245">
        <v>7.3316423589093196</v>
      </c>
      <c r="G245">
        <v>5.7750100858029203</v>
      </c>
      <c r="H245">
        <v>1.6517672230929799E-4</v>
      </c>
      <c r="I245">
        <v>1.81506693719422E-3</v>
      </c>
      <c r="J245">
        <v>1.24277701354723E-3</v>
      </c>
      <c r="K245" t="s">
        <v>1110</v>
      </c>
      <c r="L245">
        <v>6</v>
      </c>
      <c r="M245" t="b">
        <f>ISNUMBER(SEARCH(O$2,K245))</f>
        <v>0</v>
      </c>
      <c r="N245" t="b">
        <f>ISNUMBER(SEARCH(P$2,K245))</f>
        <v>0</v>
      </c>
    </row>
    <row r="246" spans="1:14" x14ac:dyDescent="0.2">
      <c r="A246" t="s">
        <v>1818</v>
      </c>
      <c r="B246" t="s">
        <v>1819</v>
      </c>
      <c r="C246" t="s">
        <v>799</v>
      </c>
      <c r="D246" t="s">
        <v>885</v>
      </c>
      <c r="E246">
        <v>0.105263157894737</v>
      </c>
      <c r="F246">
        <v>7.3316423589093196</v>
      </c>
      <c r="G246">
        <v>4.71372395831344</v>
      </c>
      <c r="H246">
        <v>2.1017816409941701E-3</v>
      </c>
      <c r="I246">
        <v>1.4621747099578201E-2</v>
      </c>
      <c r="J246">
        <v>1.00115157302941E-2</v>
      </c>
      <c r="K246" t="s">
        <v>1820</v>
      </c>
      <c r="L246">
        <v>4</v>
      </c>
      <c r="M246" t="b">
        <f>ISNUMBER(SEARCH(O$2,K246))</f>
        <v>0</v>
      </c>
      <c r="N246" t="b">
        <f>ISNUMBER(SEARCH(P$2,K246))</f>
        <v>0</v>
      </c>
    </row>
    <row r="247" spans="1:14" x14ac:dyDescent="0.2">
      <c r="A247" t="s">
        <v>1026</v>
      </c>
      <c r="B247" t="s">
        <v>1027</v>
      </c>
      <c r="C247" t="s">
        <v>392</v>
      </c>
      <c r="D247" t="s">
        <v>523</v>
      </c>
      <c r="E247">
        <v>0.104477611940299</v>
      </c>
      <c r="F247">
        <v>7.2769286099622397</v>
      </c>
      <c r="G247">
        <v>6.2081016578355301</v>
      </c>
      <c r="H247" s="2">
        <v>4.9531151322673397E-5</v>
      </c>
      <c r="I247">
        <v>6.5899970548373595E-4</v>
      </c>
      <c r="J247">
        <v>4.51217345832765E-4</v>
      </c>
      <c r="K247" t="s">
        <v>1028</v>
      </c>
      <c r="L247">
        <v>7</v>
      </c>
      <c r="M247" t="b">
        <f>ISNUMBER(SEARCH(O$2,K247))</f>
        <v>0</v>
      </c>
      <c r="N247" t="b">
        <f>ISNUMBER(SEARCH(P$2,K247))</f>
        <v>0</v>
      </c>
    </row>
    <row r="248" spans="1:14" x14ac:dyDescent="0.2">
      <c r="A248" t="s">
        <v>1229</v>
      </c>
      <c r="B248" t="s">
        <v>1230</v>
      </c>
      <c r="C248" t="s">
        <v>279</v>
      </c>
      <c r="D248" t="s">
        <v>413</v>
      </c>
      <c r="E248">
        <v>0.10344827586206901</v>
      </c>
      <c r="F248">
        <v>7.2052347320315704</v>
      </c>
      <c r="G248">
        <v>5.7092450259218799</v>
      </c>
      <c r="H248">
        <v>1.8202817905999601E-4</v>
      </c>
      <c r="I248">
        <v>1.9641887541986501E-3</v>
      </c>
      <c r="J248">
        <v>1.34488077765303E-3</v>
      </c>
      <c r="K248" t="s">
        <v>766</v>
      </c>
      <c r="L248">
        <v>6</v>
      </c>
      <c r="M248" t="b">
        <f>ISNUMBER(SEARCH(O$2,K248))</f>
        <v>0</v>
      </c>
      <c r="N248" t="b">
        <f>ISNUMBER(SEARCH(P$2,K248))</f>
        <v>0</v>
      </c>
    </row>
    <row r="249" spans="1:14" x14ac:dyDescent="0.2">
      <c r="A249" t="s">
        <v>2373</v>
      </c>
      <c r="B249" t="s">
        <v>2374</v>
      </c>
      <c r="C249" t="s">
        <v>1328</v>
      </c>
      <c r="D249" t="s">
        <v>1052</v>
      </c>
      <c r="E249">
        <v>0.10344827586206901</v>
      </c>
      <c r="F249">
        <v>7.2052347320315704</v>
      </c>
      <c r="G249">
        <v>4.0350181731297301</v>
      </c>
      <c r="H249">
        <v>8.1395374516319303E-3</v>
      </c>
      <c r="I249">
        <v>4.2260041426727901E-2</v>
      </c>
      <c r="J249">
        <v>2.8935466235684802E-2</v>
      </c>
      <c r="K249" t="s">
        <v>2375</v>
      </c>
      <c r="L249">
        <v>3</v>
      </c>
      <c r="M249" t="b">
        <f>ISNUMBER(SEARCH(O$2,K249))</f>
        <v>0</v>
      </c>
      <c r="N249" t="b">
        <f>ISNUMBER(SEARCH(P$2,K249))</f>
        <v>0</v>
      </c>
    </row>
    <row r="250" spans="1:14" x14ac:dyDescent="0.2">
      <c r="A250" t="s">
        <v>2376</v>
      </c>
      <c r="B250" t="s">
        <v>2377</v>
      </c>
      <c r="C250" t="s">
        <v>1328</v>
      </c>
      <c r="D250" t="s">
        <v>1052</v>
      </c>
      <c r="E250">
        <v>0.10344827586206901</v>
      </c>
      <c r="F250">
        <v>7.2052347320315704</v>
      </c>
      <c r="G250">
        <v>4.0350181731297301</v>
      </c>
      <c r="H250">
        <v>8.1395374516319303E-3</v>
      </c>
      <c r="I250">
        <v>4.2260041426727901E-2</v>
      </c>
      <c r="J250">
        <v>2.8935466235684802E-2</v>
      </c>
      <c r="K250" t="s">
        <v>2378</v>
      </c>
      <c r="L250">
        <v>3</v>
      </c>
      <c r="M250" t="b">
        <f>ISNUMBER(SEARCH(O$2,K250))</f>
        <v>0</v>
      </c>
      <c r="N250" t="b">
        <f>ISNUMBER(SEARCH(P$2,K250))</f>
        <v>0</v>
      </c>
    </row>
    <row r="251" spans="1:14" x14ac:dyDescent="0.2">
      <c r="A251" t="s">
        <v>2379</v>
      </c>
      <c r="B251" t="s">
        <v>2380</v>
      </c>
      <c r="C251" t="s">
        <v>1328</v>
      </c>
      <c r="D251" t="s">
        <v>1052</v>
      </c>
      <c r="E251">
        <v>0.10344827586206901</v>
      </c>
      <c r="F251">
        <v>7.2052347320315704</v>
      </c>
      <c r="G251">
        <v>4.0350181731297301</v>
      </c>
      <c r="H251">
        <v>8.1395374516319303E-3</v>
      </c>
      <c r="I251">
        <v>4.2260041426727901E-2</v>
      </c>
      <c r="J251">
        <v>2.8935466235684802E-2</v>
      </c>
      <c r="K251" t="s">
        <v>2381</v>
      </c>
      <c r="L251">
        <v>3</v>
      </c>
      <c r="M251" t="b">
        <f>ISNUMBER(SEARCH(O$2,K251))</f>
        <v>0</v>
      </c>
      <c r="N251" t="b">
        <f>ISNUMBER(SEARCH(P$2,K251))</f>
        <v>0</v>
      </c>
    </row>
    <row r="252" spans="1:14" x14ac:dyDescent="0.2">
      <c r="A252" t="s">
        <v>2382</v>
      </c>
      <c r="B252" t="s">
        <v>2383</v>
      </c>
      <c r="C252" t="s">
        <v>1328</v>
      </c>
      <c r="D252" t="s">
        <v>1052</v>
      </c>
      <c r="E252">
        <v>0.10344827586206901</v>
      </c>
      <c r="F252">
        <v>7.2052347320315704</v>
      </c>
      <c r="G252">
        <v>4.0350181731297301</v>
      </c>
      <c r="H252">
        <v>8.1395374516319303E-3</v>
      </c>
      <c r="I252">
        <v>4.2260041426727901E-2</v>
      </c>
      <c r="J252">
        <v>2.8935466235684802E-2</v>
      </c>
      <c r="K252" t="s">
        <v>2384</v>
      </c>
      <c r="L252">
        <v>3</v>
      </c>
      <c r="M252" t="b">
        <f>ISNUMBER(SEARCH(O$2,K252))</f>
        <v>0</v>
      </c>
      <c r="N252" t="b">
        <f>ISNUMBER(SEARCH(P$2,K252))</f>
        <v>0</v>
      </c>
    </row>
    <row r="253" spans="1:14" x14ac:dyDescent="0.2">
      <c r="A253" t="s">
        <v>1057</v>
      </c>
      <c r="B253" t="s">
        <v>1058</v>
      </c>
      <c r="C253" t="s">
        <v>392</v>
      </c>
      <c r="D253" t="s">
        <v>531</v>
      </c>
      <c r="E253">
        <v>0.10294117647058799</v>
      </c>
      <c r="F253">
        <v>7.1699149539333797</v>
      </c>
      <c r="G253">
        <v>6.14773860375798</v>
      </c>
      <c r="H253" s="2">
        <v>5.4540384381662597E-5</v>
      </c>
      <c r="I253">
        <v>7.0320735596090297E-4</v>
      </c>
      <c r="J253">
        <v>4.8148634071671303E-4</v>
      </c>
      <c r="K253" t="s">
        <v>1059</v>
      </c>
      <c r="L253">
        <v>7</v>
      </c>
      <c r="M253" t="b">
        <f>ISNUMBER(SEARCH(O$2,K253))</f>
        <v>0</v>
      </c>
      <c r="N253" t="b">
        <f>ISNUMBER(SEARCH(P$2,K253))</f>
        <v>0</v>
      </c>
    </row>
    <row r="254" spans="1:14" x14ac:dyDescent="0.2">
      <c r="A254" t="s">
        <v>890</v>
      </c>
      <c r="B254" t="s">
        <v>891</v>
      </c>
      <c r="C254" t="s">
        <v>204</v>
      </c>
      <c r="D254" t="s">
        <v>892</v>
      </c>
      <c r="E254">
        <v>0.102564102564103</v>
      </c>
      <c r="F254">
        <v>7.1436515291936997</v>
      </c>
      <c r="G254">
        <v>6.5573890275768703</v>
      </c>
      <c r="H254" s="2">
        <v>1.64597686379997E-5</v>
      </c>
      <c r="I254">
        <v>2.5986279629299002E-4</v>
      </c>
      <c r="J254">
        <v>1.7792815421356401E-4</v>
      </c>
      <c r="K254" t="s">
        <v>893</v>
      </c>
      <c r="L254">
        <v>8</v>
      </c>
      <c r="M254" t="b">
        <f>ISNUMBER(SEARCH(O$2,K254))</f>
        <v>0</v>
      </c>
      <c r="N254" t="b">
        <f>ISNUMBER(SEARCH(P$2,K254))</f>
        <v>0</v>
      </c>
    </row>
    <row r="255" spans="1:14" x14ac:dyDescent="0.2">
      <c r="A255" t="s">
        <v>894</v>
      </c>
      <c r="B255" t="s">
        <v>895</v>
      </c>
      <c r="C255" t="s">
        <v>204</v>
      </c>
      <c r="D255" t="s">
        <v>892</v>
      </c>
      <c r="E255">
        <v>0.102564102564103</v>
      </c>
      <c r="F255">
        <v>7.1436515291936997</v>
      </c>
      <c r="G255">
        <v>6.5573890275768703</v>
      </c>
      <c r="H255" s="2">
        <v>1.64597686379997E-5</v>
      </c>
      <c r="I255">
        <v>2.5986279629299002E-4</v>
      </c>
      <c r="J255">
        <v>1.7792815421356401E-4</v>
      </c>
      <c r="K255" t="s">
        <v>893</v>
      </c>
      <c r="L255">
        <v>8</v>
      </c>
      <c r="M255" t="b">
        <f>ISNUMBER(SEARCH(O$2,K255))</f>
        <v>0</v>
      </c>
      <c r="N255" t="b">
        <f>ISNUMBER(SEARCH(P$2,K255))</f>
        <v>0</v>
      </c>
    </row>
    <row r="256" spans="1:14" x14ac:dyDescent="0.2">
      <c r="A256" t="s">
        <v>1846</v>
      </c>
      <c r="B256" t="s">
        <v>1847</v>
      </c>
      <c r="C256" t="s">
        <v>799</v>
      </c>
      <c r="D256" t="s">
        <v>617</v>
      </c>
      <c r="E256">
        <v>0.102564102564103</v>
      </c>
      <c r="F256">
        <v>7.1436515291936997</v>
      </c>
      <c r="G256">
        <v>4.6336408852051401</v>
      </c>
      <c r="H256">
        <v>2.3157683110313098E-3</v>
      </c>
      <c r="I256">
        <v>1.5853790844370101E-2</v>
      </c>
      <c r="J256">
        <v>1.0855096545048499E-2</v>
      </c>
      <c r="K256" t="s">
        <v>1045</v>
      </c>
      <c r="L256">
        <v>4</v>
      </c>
      <c r="M256" t="b">
        <f>ISNUMBER(SEARCH(O$2,K256))</f>
        <v>0</v>
      </c>
      <c r="N256" t="b">
        <f>ISNUMBER(SEARCH(P$2,K256))</f>
        <v>0</v>
      </c>
    </row>
    <row r="257" spans="1:14" x14ac:dyDescent="0.2">
      <c r="A257" t="s">
        <v>296</v>
      </c>
      <c r="B257" t="s">
        <v>297</v>
      </c>
      <c r="C257" t="s">
        <v>67</v>
      </c>
      <c r="D257" t="s">
        <v>148</v>
      </c>
      <c r="E257">
        <v>0.102189781021898</v>
      </c>
      <c r="F257">
        <v>7.1175798082842299</v>
      </c>
      <c r="G257">
        <v>8.66247292707558</v>
      </c>
      <c r="H257" s="2">
        <v>1.2137771460073099E-8</v>
      </c>
      <c r="I257" s="2">
        <v>6.7069857153661199E-7</v>
      </c>
      <c r="J257" s="2">
        <v>4.5922756381269203E-7</v>
      </c>
      <c r="K257" t="s">
        <v>298</v>
      </c>
      <c r="L257">
        <v>14</v>
      </c>
      <c r="M257" t="b">
        <f>ISNUMBER(SEARCH(O$2,K257))</f>
        <v>0</v>
      </c>
      <c r="N257" t="b">
        <f>ISNUMBER(SEARCH(P$2,K257))</f>
        <v>0</v>
      </c>
    </row>
    <row r="258" spans="1:14" x14ac:dyDescent="0.2">
      <c r="A258" t="s">
        <v>1542</v>
      </c>
      <c r="B258" t="s">
        <v>1543</v>
      </c>
      <c r="C258" t="s">
        <v>554</v>
      </c>
      <c r="D258" t="s">
        <v>520</v>
      </c>
      <c r="E258">
        <v>0.102040816326531</v>
      </c>
      <c r="F258">
        <v>7.1072043275141397</v>
      </c>
      <c r="G258">
        <v>5.1639166493908899</v>
      </c>
      <c r="H258">
        <v>6.7559038943823004E-4</v>
      </c>
      <c r="I258">
        <v>5.6562416154698498E-3</v>
      </c>
      <c r="J258">
        <v>3.8728307583198599E-3</v>
      </c>
      <c r="K258" t="s">
        <v>1238</v>
      </c>
      <c r="L258">
        <v>5</v>
      </c>
      <c r="M258" t="b">
        <f>ISNUMBER(SEARCH(O$2,K258))</f>
        <v>0</v>
      </c>
      <c r="N258" t="b">
        <f>ISNUMBER(SEARCH(P$2,K258))</f>
        <v>0</v>
      </c>
    </row>
    <row r="259" spans="1:14" x14ac:dyDescent="0.2">
      <c r="A259" t="s">
        <v>1233</v>
      </c>
      <c r="B259" t="s">
        <v>1234</v>
      </c>
      <c r="C259" t="s">
        <v>279</v>
      </c>
      <c r="D259" t="s">
        <v>294</v>
      </c>
      <c r="E259">
        <v>0.101694915254237</v>
      </c>
      <c r="F259">
        <v>7.0831121094547704</v>
      </c>
      <c r="G259">
        <v>5.6450244157655103</v>
      </c>
      <c r="H259">
        <v>2.0020793168489101E-4</v>
      </c>
      <c r="I259">
        <v>2.1511229993254402E-3</v>
      </c>
      <c r="J259">
        <v>1.4728747254947E-3</v>
      </c>
      <c r="K259" t="s">
        <v>1235</v>
      </c>
      <c r="L259">
        <v>6</v>
      </c>
      <c r="M259" t="b">
        <f>ISNUMBER(SEARCH(O$2,K259))</f>
        <v>0</v>
      </c>
      <c r="N259" t="b">
        <f>ISNUMBER(SEARCH(P$2,K259))</f>
        <v>0</v>
      </c>
    </row>
    <row r="260" spans="1:14" x14ac:dyDescent="0.2">
      <c r="A260" t="s">
        <v>625</v>
      </c>
      <c r="B260" t="s">
        <v>626</v>
      </c>
      <c r="C260" t="s">
        <v>92</v>
      </c>
      <c r="D260" t="s">
        <v>627</v>
      </c>
      <c r="E260">
        <v>0.10101010101010099</v>
      </c>
      <c r="F260">
        <v>7.0354143848119701</v>
      </c>
      <c r="G260">
        <v>7.2600566712304202</v>
      </c>
      <c r="H260" s="2">
        <v>1.6697472011996301E-6</v>
      </c>
      <c r="I260" s="2">
        <v>3.9623203522945801E-5</v>
      </c>
      <c r="J260" s="2">
        <v>2.7130022332697899E-5</v>
      </c>
      <c r="K260" t="s">
        <v>628</v>
      </c>
      <c r="L260">
        <v>10</v>
      </c>
      <c r="M260" t="b">
        <f>ISNUMBER(SEARCH(O$2,K260))</f>
        <v>0</v>
      </c>
      <c r="N260" t="b">
        <f>ISNUMBER(SEARCH(P$2,K260))</f>
        <v>0</v>
      </c>
    </row>
    <row r="261" spans="1:14" x14ac:dyDescent="0.2">
      <c r="A261" t="s">
        <v>629</v>
      </c>
      <c r="B261" t="s">
        <v>630</v>
      </c>
      <c r="C261" t="s">
        <v>92</v>
      </c>
      <c r="D261" t="s">
        <v>627</v>
      </c>
      <c r="E261">
        <v>0.10101010101010099</v>
      </c>
      <c r="F261">
        <v>7.0354143848119701</v>
      </c>
      <c r="G261">
        <v>7.2600566712304202</v>
      </c>
      <c r="H261" s="2">
        <v>1.6697472011996301E-6</v>
      </c>
      <c r="I261" s="2">
        <v>3.9623203522945801E-5</v>
      </c>
      <c r="J261" s="2">
        <v>2.7130022332697899E-5</v>
      </c>
      <c r="K261" t="s">
        <v>628</v>
      </c>
      <c r="L261">
        <v>10</v>
      </c>
      <c r="M261" t="b">
        <f>ISNUMBER(SEARCH(O$2,K261))</f>
        <v>0</v>
      </c>
      <c r="N261" t="b">
        <f>ISNUMBER(SEARCH(P$2,K261))</f>
        <v>0</v>
      </c>
    </row>
    <row r="262" spans="1:14" x14ac:dyDescent="0.2">
      <c r="A262" t="s">
        <v>177</v>
      </c>
      <c r="B262" t="s">
        <v>178</v>
      </c>
      <c r="C262" t="s">
        <v>18</v>
      </c>
      <c r="D262" t="s">
        <v>179</v>
      </c>
      <c r="E262">
        <v>0.100558659217877</v>
      </c>
      <c r="F262">
        <v>7.00397119203069</v>
      </c>
      <c r="G262">
        <v>9.7248818841089708</v>
      </c>
      <c r="H262" s="2">
        <v>1.29553602849272E-10</v>
      </c>
      <c r="I262" s="2">
        <v>1.27510831858775E-8</v>
      </c>
      <c r="J262" s="2">
        <v>8.7306714460533799E-9</v>
      </c>
      <c r="K262" t="s">
        <v>180</v>
      </c>
      <c r="L262">
        <v>18</v>
      </c>
      <c r="M262" t="b">
        <f>ISNUMBER(SEARCH(O$2,K262))</f>
        <v>0</v>
      </c>
      <c r="N262" t="b">
        <f>ISNUMBER(SEARCH(P$2,K262))</f>
        <v>0</v>
      </c>
    </row>
    <row r="263" spans="1:14" x14ac:dyDescent="0.2">
      <c r="A263" t="s">
        <v>1078</v>
      </c>
      <c r="B263" t="s">
        <v>1079</v>
      </c>
      <c r="C263" t="s">
        <v>392</v>
      </c>
      <c r="D263" t="s">
        <v>778</v>
      </c>
      <c r="E263">
        <v>0.1</v>
      </c>
      <c r="F263">
        <v>6.9650602409638598</v>
      </c>
      <c r="G263">
        <v>6.0306020930841298</v>
      </c>
      <c r="H263" s="2">
        <v>6.5804817603010206E-5</v>
      </c>
      <c r="I263">
        <v>8.2640595613130998E-4</v>
      </c>
      <c r="J263">
        <v>5.6584046852075796E-4</v>
      </c>
      <c r="K263" t="s">
        <v>987</v>
      </c>
      <c r="L263">
        <v>7</v>
      </c>
      <c r="M263" t="b">
        <f>ISNUMBER(SEARCH(O$2,K263))</f>
        <v>0</v>
      </c>
      <c r="N263" t="b">
        <f>ISNUMBER(SEARCH(P$2,K263))</f>
        <v>0</v>
      </c>
    </row>
    <row r="264" spans="1:14" x14ac:dyDescent="0.2">
      <c r="A264" t="s">
        <v>1080</v>
      </c>
      <c r="B264" t="s">
        <v>1081</v>
      </c>
      <c r="C264" t="s">
        <v>392</v>
      </c>
      <c r="D264" t="s">
        <v>778</v>
      </c>
      <c r="E264">
        <v>0.1</v>
      </c>
      <c r="F264">
        <v>6.9650602409638598</v>
      </c>
      <c r="G264">
        <v>6.0306020930841298</v>
      </c>
      <c r="H264" s="2">
        <v>6.5804817603010206E-5</v>
      </c>
      <c r="I264">
        <v>8.2640595613130998E-4</v>
      </c>
      <c r="J264">
        <v>5.6584046852075796E-4</v>
      </c>
      <c r="K264" t="s">
        <v>1082</v>
      </c>
      <c r="L264">
        <v>7</v>
      </c>
      <c r="M264" t="b">
        <f>ISNUMBER(SEARCH(O$2,K264))</f>
        <v>0</v>
      </c>
      <c r="N264" t="b">
        <f>ISNUMBER(SEARCH(P$2,K264))</f>
        <v>0</v>
      </c>
    </row>
    <row r="265" spans="1:14" x14ac:dyDescent="0.2">
      <c r="A265" t="s">
        <v>1898</v>
      </c>
      <c r="B265" t="s">
        <v>1899</v>
      </c>
      <c r="C265" t="s">
        <v>799</v>
      </c>
      <c r="D265" t="s">
        <v>1285</v>
      </c>
      <c r="E265">
        <v>0.1</v>
      </c>
      <c r="F265">
        <v>6.9650602409638598</v>
      </c>
      <c r="G265">
        <v>4.5563370884868197</v>
      </c>
      <c r="H265">
        <v>2.5442865188617199E-3</v>
      </c>
      <c r="I265">
        <v>1.6938554655692099E-2</v>
      </c>
      <c r="J265">
        <v>1.1597834734044901E-2</v>
      </c>
      <c r="K265" t="s">
        <v>1799</v>
      </c>
      <c r="L265">
        <v>4</v>
      </c>
      <c r="M265" t="b">
        <f>ISNUMBER(SEARCH(O$2,K265))</f>
        <v>0</v>
      </c>
      <c r="N265" t="b">
        <f>ISNUMBER(SEARCH(P$2,K265))</f>
        <v>0</v>
      </c>
    </row>
    <row r="266" spans="1:14" x14ac:dyDescent="0.2">
      <c r="A266" t="s">
        <v>2468</v>
      </c>
      <c r="B266" t="s">
        <v>2469</v>
      </c>
      <c r="C266" t="s">
        <v>1328</v>
      </c>
      <c r="D266" t="s">
        <v>1071</v>
      </c>
      <c r="E266">
        <v>0.1</v>
      </c>
      <c r="F266">
        <v>6.9650602409638598</v>
      </c>
      <c r="G266">
        <v>3.94522033430448</v>
      </c>
      <c r="H266">
        <v>8.9490382417338806E-3</v>
      </c>
      <c r="I266">
        <v>4.43780511782393E-2</v>
      </c>
      <c r="J266">
        <v>3.0385668307965501E-2</v>
      </c>
      <c r="K266" t="s">
        <v>2470</v>
      </c>
      <c r="L266">
        <v>3</v>
      </c>
      <c r="M266" t="b">
        <f>ISNUMBER(SEARCH(O$2,K266))</f>
        <v>0</v>
      </c>
      <c r="N266" t="b">
        <f>ISNUMBER(SEARCH(P$2,K266))</f>
        <v>0</v>
      </c>
    </row>
    <row r="267" spans="1:14" x14ac:dyDescent="0.2">
      <c r="A267" t="s">
        <v>2471</v>
      </c>
      <c r="B267" t="s">
        <v>2472</v>
      </c>
      <c r="C267" t="s">
        <v>1328</v>
      </c>
      <c r="D267" t="s">
        <v>1071</v>
      </c>
      <c r="E267">
        <v>0.1</v>
      </c>
      <c r="F267">
        <v>6.9650602409638598</v>
      </c>
      <c r="G267">
        <v>3.94522033430448</v>
      </c>
      <c r="H267">
        <v>8.9490382417338806E-3</v>
      </c>
      <c r="I267">
        <v>4.43780511782393E-2</v>
      </c>
      <c r="J267">
        <v>3.0385668307965501E-2</v>
      </c>
      <c r="K267" t="s">
        <v>1518</v>
      </c>
      <c r="L267">
        <v>3</v>
      </c>
      <c r="M267" t="b">
        <f>ISNUMBER(SEARCH(O$2,K267))</f>
        <v>0</v>
      </c>
      <c r="N267" t="b">
        <f>ISNUMBER(SEARCH(P$2,K267))</f>
        <v>0</v>
      </c>
    </row>
    <row r="268" spans="1:14" x14ac:dyDescent="0.2">
      <c r="A268" t="s">
        <v>2473</v>
      </c>
      <c r="B268" t="s">
        <v>2474</v>
      </c>
      <c r="C268" t="s">
        <v>1328</v>
      </c>
      <c r="D268" t="s">
        <v>1071</v>
      </c>
      <c r="E268">
        <v>0.1</v>
      </c>
      <c r="F268">
        <v>6.9650602409638598</v>
      </c>
      <c r="G268">
        <v>3.94522033430448</v>
      </c>
      <c r="H268">
        <v>8.9490382417338806E-3</v>
      </c>
      <c r="I268">
        <v>4.43780511782393E-2</v>
      </c>
      <c r="J268">
        <v>3.0385668307965501E-2</v>
      </c>
      <c r="K268" t="s">
        <v>2475</v>
      </c>
      <c r="L268">
        <v>3</v>
      </c>
      <c r="M268" t="b">
        <f>ISNUMBER(SEARCH(O$2,K268))</f>
        <v>0</v>
      </c>
      <c r="N268" t="b">
        <f>ISNUMBER(SEARCH(P$2,K268))</f>
        <v>0</v>
      </c>
    </row>
    <row r="269" spans="1:14" x14ac:dyDescent="0.2">
      <c r="A269" t="s">
        <v>2476</v>
      </c>
      <c r="B269" t="s">
        <v>2477</v>
      </c>
      <c r="C269" t="s">
        <v>1328</v>
      </c>
      <c r="D269" t="s">
        <v>1071</v>
      </c>
      <c r="E269">
        <v>0.1</v>
      </c>
      <c r="F269">
        <v>6.9650602409638598</v>
      </c>
      <c r="G269">
        <v>3.94522033430448</v>
      </c>
      <c r="H269">
        <v>8.9490382417338806E-3</v>
      </c>
      <c r="I269">
        <v>4.43780511782393E-2</v>
      </c>
      <c r="J269">
        <v>3.0385668307965501E-2</v>
      </c>
      <c r="K269" t="s">
        <v>2478</v>
      </c>
      <c r="L269">
        <v>3</v>
      </c>
      <c r="M269" t="b">
        <f>ISNUMBER(SEARCH(O$2,K269))</f>
        <v>0</v>
      </c>
      <c r="N269" t="b">
        <f>ISNUMBER(SEARCH(P$2,K269))</f>
        <v>0</v>
      </c>
    </row>
    <row r="270" spans="1:14" x14ac:dyDescent="0.2">
      <c r="A270" t="s">
        <v>2479</v>
      </c>
      <c r="B270" t="s">
        <v>2480</v>
      </c>
      <c r="C270" t="s">
        <v>1328</v>
      </c>
      <c r="D270" t="s">
        <v>1071</v>
      </c>
      <c r="E270">
        <v>0.1</v>
      </c>
      <c r="F270">
        <v>6.9650602409638598</v>
      </c>
      <c r="G270">
        <v>3.94522033430448</v>
      </c>
      <c r="H270">
        <v>8.9490382417338806E-3</v>
      </c>
      <c r="I270">
        <v>4.43780511782393E-2</v>
      </c>
      <c r="J270">
        <v>3.0385668307965501E-2</v>
      </c>
      <c r="K270" t="s">
        <v>2481</v>
      </c>
      <c r="L270">
        <v>3</v>
      </c>
      <c r="M270" t="b">
        <f>ISNUMBER(SEARCH(O$2,K270))</f>
        <v>0</v>
      </c>
      <c r="N270" t="b">
        <f>ISNUMBER(SEARCH(P$2,K270))</f>
        <v>0</v>
      </c>
    </row>
    <row r="271" spans="1:14" x14ac:dyDescent="0.2">
      <c r="A271" t="s">
        <v>2482</v>
      </c>
      <c r="B271" t="s">
        <v>2483</v>
      </c>
      <c r="C271" t="s">
        <v>1328</v>
      </c>
      <c r="D271" t="s">
        <v>1071</v>
      </c>
      <c r="E271">
        <v>0.1</v>
      </c>
      <c r="F271">
        <v>6.9650602409638598</v>
      </c>
      <c r="G271">
        <v>3.94522033430448</v>
      </c>
      <c r="H271">
        <v>8.9490382417338806E-3</v>
      </c>
      <c r="I271">
        <v>4.43780511782393E-2</v>
      </c>
      <c r="J271">
        <v>3.0385668307965501E-2</v>
      </c>
      <c r="K271" t="s">
        <v>1518</v>
      </c>
      <c r="L271">
        <v>3</v>
      </c>
      <c r="M271" t="b">
        <f>ISNUMBER(SEARCH(O$2,K271))</f>
        <v>0</v>
      </c>
      <c r="N271" t="b">
        <f>ISNUMBER(SEARCH(P$2,K271))</f>
        <v>0</v>
      </c>
    </row>
    <row r="272" spans="1:14" x14ac:dyDescent="0.2">
      <c r="A272" t="s">
        <v>641</v>
      </c>
      <c r="B272" t="s">
        <v>642</v>
      </c>
      <c r="C272" t="s">
        <v>92</v>
      </c>
      <c r="D272" t="s">
        <v>643</v>
      </c>
      <c r="E272">
        <v>0.1</v>
      </c>
      <c r="F272">
        <v>6.9650602409638598</v>
      </c>
      <c r="G272">
        <v>7.2117006643893298</v>
      </c>
      <c r="H272" s="2">
        <v>1.83181496221577E-6</v>
      </c>
      <c r="I272" s="2">
        <v>4.2427905831440603E-5</v>
      </c>
      <c r="J272" s="2">
        <v>2.9050403056633301E-5</v>
      </c>
      <c r="K272" t="s">
        <v>528</v>
      </c>
      <c r="L272">
        <v>10</v>
      </c>
      <c r="M272" t="b">
        <f>ISNUMBER(SEARCH(O$2,K272))</f>
        <v>0</v>
      </c>
      <c r="N272" t="b">
        <f>ISNUMBER(SEARCH(P$2,K272))</f>
        <v>0</v>
      </c>
    </row>
    <row r="273" spans="1:14" x14ac:dyDescent="0.2">
      <c r="A273" t="s">
        <v>1273</v>
      </c>
      <c r="B273" t="s">
        <v>1274</v>
      </c>
      <c r="C273" t="s">
        <v>279</v>
      </c>
      <c r="D273" t="s">
        <v>454</v>
      </c>
      <c r="E273">
        <v>9.8360655737704902E-2</v>
      </c>
      <c r="F273">
        <v>6.8508789255382201</v>
      </c>
      <c r="G273">
        <v>5.52096613533661</v>
      </c>
      <c r="H273">
        <v>2.4084803071768799E-4</v>
      </c>
      <c r="I273">
        <v>2.50430156670972E-3</v>
      </c>
      <c r="J273">
        <v>1.7146962232193E-3</v>
      </c>
      <c r="K273" t="s">
        <v>1275</v>
      </c>
      <c r="L273">
        <v>6</v>
      </c>
      <c r="M273" t="b">
        <f>ISNUMBER(SEARCH(O$2,K273))</f>
        <v>0</v>
      </c>
      <c r="N273" t="b">
        <f>ISNUMBER(SEARCH(P$2,K273))</f>
        <v>0</v>
      </c>
    </row>
    <row r="274" spans="1:14" x14ac:dyDescent="0.2">
      <c r="A274" t="s">
        <v>544</v>
      </c>
      <c r="B274" t="s">
        <v>545</v>
      </c>
      <c r="C274" t="s">
        <v>546</v>
      </c>
      <c r="D274" t="s">
        <v>233</v>
      </c>
      <c r="E274">
        <v>9.8214285714285698E-2</v>
      </c>
      <c r="F274">
        <v>6.8406841652323598</v>
      </c>
      <c r="G274">
        <v>7.4745675852554303</v>
      </c>
      <c r="H274" s="2">
        <v>6.7079628152987899E-7</v>
      </c>
      <c r="I274" s="2">
        <v>1.8426901956769898E-5</v>
      </c>
      <c r="J274" s="2">
        <v>1.2616906690043299E-5</v>
      </c>
      <c r="K274" t="s">
        <v>547</v>
      </c>
      <c r="L274">
        <v>11</v>
      </c>
      <c r="M274" t="b">
        <f>ISNUMBER(SEARCH(O$2,K274))</f>
        <v>0</v>
      </c>
      <c r="N274" t="b">
        <f>ISNUMBER(SEARCH(P$2,K274))</f>
        <v>0</v>
      </c>
    </row>
    <row r="275" spans="1:14" x14ac:dyDescent="0.2">
      <c r="A275" t="s">
        <v>1580</v>
      </c>
      <c r="B275" t="s">
        <v>1581</v>
      </c>
      <c r="C275" t="s">
        <v>554</v>
      </c>
      <c r="D275" t="s">
        <v>542</v>
      </c>
      <c r="E275">
        <v>9.8039215686274495E-2</v>
      </c>
      <c r="F275">
        <v>6.8284904323175102</v>
      </c>
      <c r="G275">
        <v>5.0279964251261804</v>
      </c>
      <c r="H275">
        <v>8.1297405591175705E-4</v>
      </c>
      <c r="I275">
        <v>6.5866306054238001E-3</v>
      </c>
      <c r="J275">
        <v>4.5098684491499102E-3</v>
      </c>
      <c r="K275" t="s">
        <v>1582</v>
      </c>
      <c r="L275">
        <v>5</v>
      </c>
      <c r="M275" t="b">
        <f>ISNUMBER(SEARCH(O$2,K275))</f>
        <v>0</v>
      </c>
      <c r="N275" t="b">
        <f>ISNUMBER(SEARCH(P$2,K275))</f>
        <v>0</v>
      </c>
    </row>
    <row r="276" spans="1:14" x14ac:dyDescent="0.2">
      <c r="A276" t="s">
        <v>1583</v>
      </c>
      <c r="B276" t="s">
        <v>1584</v>
      </c>
      <c r="C276" t="s">
        <v>554</v>
      </c>
      <c r="D276" t="s">
        <v>542</v>
      </c>
      <c r="E276">
        <v>9.8039215686274495E-2</v>
      </c>
      <c r="F276">
        <v>6.8284904323175102</v>
      </c>
      <c r="G276">
        <v>5.0279964251261804</v>
      </c>
      <c r="H276">
        <v>8.1297405591175705E-4</v>
      </c>
      <c r="I276">
        <v>6.5866306054238001E-3</v>
      </c>
      <c r="J276">
        <v>4.5098684491499102E-3</v>
      </c>
      <c r="K276" t="s">
        <v>1585</v>
      </c>
      <c r="L276">
        <v>5</v>
      </c>
      <c r="M276" t="b">
        <f>ISNUMBER(SEARCH(O$2,K276))</f>
        <v>0</v>
      </c>
      <c r="N276" t="b">
        <f>ISNUMBER(SEARCH(P$2,K276))</f>
        <v>0</v>
      </c>
    </row>
    <row r="277" spans="1:14" x14ac:dyDescent="0.2">
      <c r="A277" t="s">
        <v>773</v>
      </c>
      <c r="B277" t="s">
        <v>774</v>
      </c>
      <c r="C277" t="s">
        <v>156</v>
      </c>
      <c r="D277" t="s">
        <v>775</v>
      </c>
      <c r="E277">
        <v>9.7826086956521702E-2</v>
      </c>
      <c r="F277">
        <v>6.8136458878994199</v>
      </c>
      <c r="G277">
        <v>6.7407007489822304</v>
      </c>
      <c r="H277" s="2">
        <v>7.2185608278826398E-6</v>
      </c>
      <c r="I277">
        <v>1.3359518316866101E-4</v>
      </c>
      <c r="J277" s="2">
        <v>9.1472672087397299E-5</v>
      </c>
      <c r="K277" t="s">
        <v>455</v>
      </c>
      <c r="L277">
        <v>9</v>
      </c>
      <c r="M277" t="b">
        <f>ISNUMBER(SEARCH(O$2,K277))</f>
        <v>0</v>
      </c>
      <c r="N277" t="b">
        <f>ISNUMBER(SEARCH(P$2,K277))</f>
        <v>0</v>
      </c>
    </row>
    <row r="278" spans="1:14" x14ac:dyDescent="0.2">
      <c r="A278" t="s">
        <v>381</v>
      </c>
      <c r="B278" t="s">
        <v>382</v>
      </c>
      <c r="C278" t="s">
        <v>383</v>
      </c>
      <c r="D278" t="s">
        <v>384</v>
      </c>
      <c r="E278">
        <v>9.7744360902255606E-2</v>
      </c>
      <c r="F278">
        <v>6.8079536189872298</v>
      </c>
      <c r="G278">
        <v>8.1025315766857098</v>
      </c>
      <c r="H278" s="2">
        <v>6.8752768692482706E-8</v>
      </c>
      <c r="I278" s="2">
        <v>2.8291032904523698E-6</v>
      </c>
      <c r="J278" s="2">
        <v>1.9370880854455401E-6</v>
      </c>
      <c r="K278" t="s">
        <v>385</v>
      </c>
      <c r="L278">
        <v>13</v>
      </c>
      <c r="M278" t="b">
        <f>ISNUMBER(SEARCH(O$2,K278))</f>
        <v>0</v>
      </c>
      <c r="N278" t="b">
        <f>ISNUMBER(SEARCH(P$2,K278))</f>
        <v>0</v>
      </c>
    </row>
    <row r="279" spans="1:14" x14ac:dyDescent="0.2">
      <c r="A279" t="s">
        <v>934</v>
      </c>
      <c r="B279" t="s">
        <v>935</v>
      </c>
      <c r="C279" t="s">
        <v>204</v>
      </c>
      <c r="D279" t="s">
        <v>665</v>
      </c>
      <c r="E279">
        <v>9.7560975609756101E-2</v>
      </c>
      <c r="F279">
        <v>6.7951807228915699</v>
      </c>
      <c r="G279">
        <v>6.3425093677247499</v>
      </c>
      <c r="H279" s="2">
        <v>2.3802854531912699E-5</v>
      </c>
      <c r="I279">
        <v>3.5685829972650598E-4</v>
      </c>
      <c r="J279">
        <v>2.4434101184125798E-4</v>
      </c>
      <c r="K279" t="s">
        <v>779</v>
      </c>
      <c r="L279">
        <v>8</v>
      </c>
      <c r="M279" t="b">
        <f>ISNUMBER(SEARCH(O$2,K279))</f>
        <v>0</v>
      </c>
      <c r="N279" t="b">
        <f>ISNUMBER(SEARCH(P$2,K279))</f>
        <v>0</v>
      </c>
    </row>
    <row r="280" spans="1:14" x14ac:dyDescent="0.2">
      <c r="A280" t="s">
        <v>1923</v>
      </c>
      <c r="B280" t="s">
        <v>1924</v>
      </c>
      <c r="C280" t="s">
        <v>799</v>
      </c>
      <c r="D280" t="s">
        <v>637</v>
      </c>
      <c r="E280">
        <v>9.7560975609756101E-2</v>
      </c>
      <c r="F280">
        <v>6.7951807228915699</v>
      </c>
      <c r="G280">
        <v>4.4816450021654903</v>
      </c>
      <c r="H280">
        <v>2.7878156066695899E-3</v>
      </c>
      <c r="I280">
        <v>1.8128372605368401E-2</v>
      </c>
      <c r="J280">
        <v>1.24125035310256E-2</v>
      </c>
      <c r="K280" t="s">
        <v>801</v>
      </c>
      <c r="L280">
        <v>4</v>
      </c>
      <c r="M280" t="b">
        <f>ISNUMBER(SEARCH(O$2,K280))</f>
        <v>0</v>
      </c>
      <c r="N280" t="b">
        <f>ISNUMBER(SEARCH(P$2,K280))</f>
        <v>0</v>
      </c>
    </row>
    <row r="281" spans="1:14" x14ac:dyDescent="0.2">
      <c r="A281" t="s">
        <v>1925</v>
      </c>
      <c r="B281" t="s">
        <v>1926</v>
      </c>
      <c r="C281" t="s">
        <v>799</v>
      </c>
      <c r="D281" t="s">
        <v>637</v>
      </c>
      <c r="E281">
        <v>9.7560975609756101E-2</v>
      </c>
      <c r="F281">
        <v>6.7951807228915699</v>
      </c>
      <c r="G281">
        <v>4.4816450021654903</v>
      </c>
      <c r="H281">
        <v>2.7878156066695899E-3</v>
      </c>
      <c r="I281">
        <v>1.8128372605368401E-2</v>
      </c>
      <c r="J281">
        <v>1.24125035310256E-2</v>
      </c>
      <c r="K281" t="s">
        <v>1927</v>
      </c>
      <c r="L281">
        <v>4</v>
      </c>
      <c r="M281" t="b">
        <f>ISNUMBER(SEARCH(O$2,K281))</f>
        <v>0</v>
      </c>
      <c r="N281" t="b">
        <f>ISNUMBER(SEARCH(P$2,K281))</f>
        <v>0</v>
      </c>
    </row>
    <row r="282" spans="1:14" x14ac:dyDescent="0.2">
      <c r="A282" t="s">
        <v>1111</v>
      </c>
      <c r="B282" t="s">
        <v>1112</v>
      </c>
      <c r="C282" t="s">
        <v>392</v>
      </c>
      <c r="D282" t="s">
        <v>19</v>
      </c>
      <c r="E282">
        <v>9.7222222222222196E-2</v>
      </c>
      <c r="F282">
        <v>6.7715863453815297</v>
      </c>
      <c r="G282">
        <v>5.9179777434890903</v>
      </c>
      <c r="H282" s="2">
        <v>7.8901292041703099E-5</v>
      </c>
      <c r="I282">
        <v>9.5670908343983602E-4</v>
      </c>
      <c r="J282">
        <v>6.5505906872438495E-4</v>
      </c>
      <c r="K282" t="s">
        <v>796</v>
      </c>
      <c r="L282">
        <v>7</v>
      </c>
      <c r="M282" t="b">
        <f>ISNUMBER(SEARCH(O$2,K282))</f>
        <v>0</v>
      </c>
      <c r="N282" t="b">
        <f>ISNUMBER(SEARCH(P$2,K282))</f>
        <v>0</v>
      </c>
    </row>
    <row r="283" spans="1:14" x14ac:dyDescent="0.2">
      <c r="A283" t="s">
        <v>2501</v>
      </c>
      <c r="B283" t="s">
        <v>2502</v>
      </c>
      <c r="C283" t="s">
        <v>1328</v>
      </c>
      <c r="D283" t="s">
        <v>1099</v>
      </c>
      <c r="E283">
        <v>9.6774193548387094E-2</v>
      </c>
      <c r="F283">
        <v>6.74038087835212</v>
      </c>
      <c r="G283">
        <v>3.8594451926590301</v>
      </c>
      <c r="H283">
        <v>9.8039852171948102E-3</v>
      </c>
      <c r="I283">
        <v>4.7941611656269902E-2</v>
      </c>
      <c r="J283">
        <v>3.2825639505572102E-2</v>
      </c>
      <c r="K283" t="s">
        <v>2503</v>
      </c>
      <c r="L283">
        <v>3</v>
      </c>
      <c r="M283" t="b">
        <f>ISNUMBER(SEARCH(O$2,K283))</f>
        <v>0</v>
      </c>
      <c r="N283" t="b">
        <f>ISNUMBER(SEARCH(P$2,K283))</f>
        <v>0</v>
      </c>
    </row>
    <row r="284" spans="1:14" x14ac:dyDescent="0.2">
      <c r="A284" t="s">
        <v>2504</v>
      </c>
      <c r="B284" t="s">
        <v>2505</v>
      </c>
      <c r="C284" t="s">
        <v>1328</v>
      </c>
      <c r="D284" t="s">
        <v>1099</v>
      </c>
      <c r="E284">
        <v>9.6774193548387094E-2</v>
      </c>
      <c r="F284">
        <v>6.74038087835212</v>
      </c>
      <c r="G284">
        <v>3.8594451926590301</v>
      </c>
      <c r="H284">
        <v>9.8039852171948102E-3</v>
      </c>
      <c r="I284">
        <v>4.7941611656269902E-2</v>
      </c>
      <c r="J284">
        <v>3.2825639505572102E-2</v>
      </c>
      <c r="K284" t="s">
        <v>2506</v>
      </c>
      <c r="L284">
        <v>3</v>
      </c>
      <c r="M284" t="b">
        <f>ISNUMBER(SEARCH(O$2,K284))</f>
        <v>0</v>
      </c>
      <c r="N284" t="b">
        <f>ISNUMBER(SEARCH(P$2,K284))</f>
        <v>0</v>
      </c>
    </row>
    <row r="285" spans="1:14" x14ac:dyDescent="0.2">
      <c r="A285" t="s">
        <v>2507</v>
      </c>
      <c r="B285" t="s">
        <v>2508</v>
      </c>
      <c r="C285" t="s">
        <v>1328</v>
      </c>
      <c r="D285" t="s">
        <v>1099</v>
      </c>
      <c r="E285">
        <v>9.6774193548387094E-2</v>
      </c>
      <c r="F285">
        <v>6.74038087835212</v>
      </c>
      <c r="G285">
        <v>3.8594451926590301</v>
      </c>
      <c r="H285">
        <v>9.8039852171948102E-3</v>
      </c>
      <c r="I285">
        <v>4.7941611656269902E-2</v>
      </c>
      <c r="J285">
        <v>3.2825639505572102E-2</v>
      </c>
      <c r="K285" t="s">
        <v>2509</v>
      </c>
      <c r="L285">
        <v>3</v>
      </c>
      <c r="M285" t="b">
        <f>ISNUMBER(SEARCH(O$2,K285))</f>
        <v>0</v>
      </c>
      <c r="N285" t="b">
        <f>ISNUMBER(SEARCH(P$2,K285))</f>
        <v>0</v>
      </c>
    </row>
    <row r="286" spans="1:14" x14ac:dyDescent="0.2">
      <c r="A286" t="s">
        <v>2510</v>
      </c>
      <c r="B286" t="s">
        <v>2511</v>
      </c>
      <c r="C286" t="s">
        <v>1328</v>
      </c>
      <c r="D286" t="s">
        <v>1099</v>
      </c>
      <c r="E286">
        <v>9.6774193548387094E-2</v>
      </c>
      <c r="F286">
        <v>6.74038087835212</v>
      </c>
      <c r="G286">
        <v>3.8594451926590301</v>
      </c>
      <c r="H286">
        <v>9.8039852171948102E-3</v>
      </c>
      <c r="I286">
        <v>4.7941611656269902E-2</v>
      </c>
      <c r="J286">
        <v>3.2825639505572102E-2</v>
      </c>
      <c r="K286" t="s">
        <v>2512</v>
      </c>
      <c r="L286">
        <v>3</v>
      </c>
      <c r="M286" t="b">
        <f>ISNUMBER(SEARCH(O$2,K286))</f>
        <v>0</v>
      </c>
      <c r="N286" t="b">
        <f>ISNUMBER(SEARCH(P$2,K286))</f>
        <v>0</v>
      </c>
    </row>
    <row r="287" spans="1:14" x14ac:dyDescent="0.2">
      <c r="A287" t="s">
        <v>2513</v>
      </c>
      <c r="B287" t="s">
        <v>2514</v>
      </c>
      <c r="C287" t="s">
        <v>1328</v>
      </c>
      <c r="D287" t="s">
        <v>1099</v>
      </c>
      <c r="E287">
        <v>9.6774193548387094E-2</v>
      </c>
      <c r="F287">
        <v>6.74038087835212</v>
      </c>
      <c r="G287">
        <v>3.8594451926590301</v>
      </c>
      <c r="H287">
        <v>9.8039852171948102E-3</v>
      </c>
      <c r="I287">
        <v>4.7941611656269902E-2</v>
      </c>
      <c r="J287">
        <v>3.2825639505572102E-2</v>
      </c>
      <c r="K287" t="s">
        <v>2199</v>
      </c>
      <c r="L287">
        <v>3</v>
      </c>
      <c r="M287" t="b">
        <f>ISNUMBER(SEARCH(O$2,K287))</f>
        <v>0</v>
      </c>
      <c r="N287" t="b">
        <f>ISNUMBER(SEARCH(P$2,K287))</f>
        <v>0</v>
      </c>
    </row>
    <row r="288" spans="1:14" x14ac:dyDescent="0.2">
      <c r="A288" t="s">
        <v>565</v>
      </c>
      <c r="B288" t="s">
        <v>566</v>
      </c>
      <c r="C288" t="s">
        <v>546</v>
      </c>
      <c r="D288" t="s">
        <v>567</v>
      </c>
      <c r="E288">
        <v>9.6491228070175405E-2</v>
      </c>
      <c r="F288">
        <v>6.7206721623335399</v>
      </c>
      <c r="G288">
        <v>7.3863164325640502</v>
      </c>
      <c r="H288" s="2">
        <v>8.0169591106613599E-7</v>
      </c>
      <c r="I288" s="2">
        <v>2.12266546161119E-5</v>
      </c>
      <c r="J288" s="2">
        <v>1.45338983873449E-5</v>
      </c>
      <c r="K288" t="s">
        <v>568</v>
      </c>
      <c r="L288">
        <v>11</v>
      </c>
      <c r="M288" t="b">
        <f>ISNUMBER(SEARCH(O$2,K288))</f>
        <v>0</v>
      </c>
      <c r="N288" t="b">
        <f>ISNUMBER(SEARCH(P$2,K288))</f>
        <v>0</v>
      </c>
    </row>
    <row r="289" spans="1:14" x14ac:dyDescent="0.2">
      <c r="A289" t="s">
        <v>1951</v>
      </c>
      <c r="B289" t="s">
        <v>1952</v>
      </c>
      <c r="C289" t="s">
        <v>799</v>
      </c>
      <c r="D289" t="s">
        <v>1332</v>
      </c>
      <c r="E289">
        <v>9.5238095238095205E-2</v>
      </c>
      <c r="F289">
        <v>6.6333907056798598</v>
      </c>
      <c r="G289">
        <v>4.4094110026953297</v>
      </c>
      <c r="H289">
        <v>3.0468292555705201E-3</v>
      </c>
      <c r="I289">
        <v>1.9641892600911301E-2</v>
      </c>
      <c r="J289">
        <v>1.34488112403779E-2</v>
      </c>
      <c r="K289" t="s">
        <v>1953</v>
      </c>
      <c r="L289">
        <v>4</v>
      </c>
      <c r="M289" t="b">
        <f>ISNUMBER(SEARCH(O$2,K289))</f>
        <v>1</v>
      </c>
      <c r="N289" t="b">
        <f>ISNUMBER(SEARCH(P$2,K289))</f>
        <v>0</v>
      </c>
    </row>
    <row r="290" spans="1:14" x14ac:dyDescent="0.2">
      <c r="A290" t="s">
        <v>55</v>
      </c>
      <c r="B290" t="s">
        <v>56</v>
      </c>
      <c r="C290" t="s">
        <v>57</v>
      </c>
      <c r="D290" t="s">
        <v>58</v>
      </c>
      <c r="E290">
        <v>9.4736842105263203E-2</v>
      </c>
      <c r="F290">
        <v>6.5984781230183902</v>
      </c>
      <c r="G290">
        <v>11.4634251280171</v>
      </c>
      <c r="H290" s="2">
        <v>1.25434566075605E-14</v>
      </c>
      <c r="I290" s="2">
        <v>4.7725140213584704E-12</v>
      </c>
      <c r="J290" s="2">
        <v>3.2677421427469399E-12</v>
      </c>
      <c r="K290" t="s">
        <v>59</v>
      </c>
      <c r="L290">
        <v>27</v>
      </c>
      <c r="M290" t="b">
        <f>ISNUMBER(SEARCH(O$2,K290))</f>
        <v>0</v>
      </c>
      <c r="N290" t="b">
        <f>ISNUMBER(SEARCH(P$2,K290))</f>
        <v>0</v>
      </c>
    </row>
    <row r="291" spans="1:14" x14ac:dyDescent="0.2">
      <c r="A291" t="s">
        <v>1633</v>
      </c>
      <c r="B291" t="s">
        <v>1634</v>
      </c>
      <c r="C291" t="s">
        <v>554</v>
      </c>
      <c r="D291" t="s">
        <v>68</v>
      </c>
      <c r="E291">
        <v>9.4339622641509399E-2</v>
      </c>
      <c r="F291">
        <v>6.5708115480791101</v>
      </c>
      <c r="G291">
        <v>4.8992007810640104</v>
      </c>
      <c r="H291">
        <v>9.7016930392695001E-4</v>
      </c>
      <c r="I291">
        <v>7.5963863716385499E-3</v>
      </c>
      <c r="J291">
        <v>5.2012486014920197E-3</v>
      </c>
      <c r="K291" t="s">
        <v>911</v>
      </c>
      <c r="L291">
        <v>5</v>
      </c>
      <c r="M291" t="b">
        <f>ISNUMBER(SEARCH(O$2,K291))</f>
        <v>0</v>
      </c>
      <c r="N291" t="b">
        <f>ISNUMBER(SEARCH(P$2,K291))</f>
        <v>0</v>
      </c>
    </row>
    <row r="292" spans="1:14" x14ac:dyDescent="0.2">
      <c r="A292" t="s">
        <v>1635</v>
      </c>
      <c r="B292" t="s">
        <v>1636</v>
      </c>
      <c r="C292" t="s">
        <v>554</v>
      </c>
      <c r="D292" t="s">
        <v>68</v>
      </c>
      <c r="E292">
        <v>9.4339622641509399E-2</v>
      </c>
      <c r="F292">
        <v>6.5708115480791101</v>
      </c>
      <c r="G292">
        <v>4.8992007810640104</v>
      </c>
      <c r="H292">
        <v>9.7016930392695001E-4</v>
      </c>
      <c r="I292">
        <v>7.5963863716385499E-3</v>
      </c>
      <c r="J292">
        <v>5.2012486014920197E-3</v>
      </c>
      <c r="K292" t="s">
        <v>911</v>
      </c>
      <c r="L292">
        <v>5</v>
      </c>
      <c r="M292" t="b">
        <f>ISNUMBER(SEARCH(O$2,K292))</f>
        <v>0</v>
      </c>
      <c r="N292" t="b">
        <f>ISNUMBER(SEARCH(P$2,K292))</f>
        <v>0</v>
      </c>
    </row>
    <row r="293" spans="1:14" x14ac:dyDescent="0.2">
      <c r="A293" t="s">
        <v>403</v>
      </c>
      <c r="B293" t="s">
        <v>404</v>
      </c>
      <c r="C293" t="s">
        <v>383</v>
      </c>
      <c r="D293" t="s">
        <v>405</v>
      </c>
      <c r="E293">
        <v>9.4202898550724598E-2</v>
      </c>
      <c r="F293">
        <v>6.5612886327920403</v>
      </c>
      <c r="G293">
        <v>7.9035915863803696</v>
      </c>
      <c r="H293" s="2">
        <v>1.06510714572176E-7</v>
      </c>
      <c r="I293" s="2">
        <v>4.1614489289411901E-6</v>
      </c>
      <c r="J293" s="2">
        <v>2.84934564448268E-6</v>
      </c>
      <c r="K293" t="s">
        <v>406</v>
      </c>
      <c r="L293">
        <v>13</v>
      </c>
      <c r="M293" t="b">
        <f>ISNUMBER(SEARCH(O$2,K293))</f>
        <v>0</v>
      </c>
      <c r="N293" t="b">
        <f>ISNUMBER(SEARCH(P$2,K293))</f>
        <v>0</v>
      </c>
    </row>
    <row r="294" spans="1:14" x14ac:dyDescent="0.2">
      <c r="A294" t="s">
        <v>603</v>
      </c>
      <c r="B294" t="s">
        <v>604</v>
      </c>
      <c r="C294" t="s">
        <v>546</v>
      </c>
      <c r="D294" t="s">
        <v>605</v>
      </c>
      <c r="E294">
        <v>9.3220338983050793E-2</v>
      </c>
      <c r="F294">
        <v>6.4928527670002003</v>
      </c>
      <c r="G294">
        <v>7.2160171368833099</v>
      </c>
      <c r="H294" s="2">
        <v>1.1325897294608099E-6</v>
      </c>
      <c r="I294" s="2">
        <v>2.8070524175646001E-5</v>
      </c>
      <c r="J294" s="2">
        <v>1.9219898444980499E-5</v>
      </c>
      <c r="K294" t="s">
        <v>606</v>
      </c>
      <c r="L294">
        <v>11</v>
      </c>
      <c r="M294" t="b">
        <f>ISNUMBER(SEARCH(O$2,K294))</f>
        <v>0</v>
      </c>
      <c r="N294" t="b">
        <f>ISNUMBER(SEARCH(P$2,K294))</f>
        <v>0</v>
      </c>
    </row>
    <row r="295" spans="1:14" x14ac:dyDescent="0.2">
      <c r="A295" t="s">
        <v>1976</v>
      </c>
      <c r="B295" t="s">
        <v>1977</v>
      </c>
      <c r="C295" t="s">
        <v>799</v>
      </c>
      <c r="D295" t="s">
        <v>290</v>
      </c>
      <c r="E295">
        <v>9.3023255813953501E-2</v>
      </c>
      <c r="F295">
        <v>6.4791258055477696</v>
      </c>
      <c r="G295">
        <v>4.3394939473962104</v>
      </c>
      <c r="H295">
        <v>3.3217950455209301E-3</v>
      </c>
      <c r="I295">
        <v>2.1048151515641701E-2</v>
      </c>
      <c r="J295">
        <v>1.44116772474159E-2</v>
      </c>
      <c r="K295" t="s">
        <v>1978</v>
      </c>
      <c r="L295">
        <v>4</v>
      </c>
      <c r="M295" t="b">
        <f>ISNUMBER(SEARCH(O$2,K295))</f>
        <v>0</v>
      </c>
      <c r="N295" t="b">
        <f>ISNUMBER(SEARCH(P$2,K295))</f>
        <v>0</v>
      </c>
    </row>
    <row r="296" spans="1:14" x14ac:dyDescent="0.2">
      <c r="A296" t="s">
        <v>1979</v>
      </c>
      <c r="B296" t="s">
        <v>1980</v>
      </c>
      <c r="C296" t="s">
        <v>799</v>
      </c>
      <c r="D296" t="s">
        <v>290</v>
      </c>
      <c r="E296">
        <v>9.3023255813953501E-2</v>
      </c>
      <c r="F296">
        <v>6.4791258055477696</v>
      </c>
      <c r="G296">
        <v>4.3394939473962104</v>
      </c>
      <c r="H296">
        <v>3.3217950455209301E-3</v>
      </c>
      <c r="I296">
        <v>2.1048151515641701E-2</v>
      </c>
      <c r="J296">
        <v>1.44116772474159E-2</v>
      </c>
      <c r="K296" t="s">
        <v>1981</v>
      </c>
      <c r="L296">
        <v>4</v>
      </c>
      <c r="M296" t="b">
        <f>ISNUMBER(SEARCH(O$2,K296))</f>
        <v>0</v>
      </c>
      <c r="N296" t="b">
        <f>ISNUMBER(SEARCH(P$2,K296))</f>
        <v>0</v>
      </c>
    </row>
    <row r="297" spans="1:14" x14ac:dyDescent="0.2">
      <c r="A297" t="s">
        <v>1982</v>
      </c>
      <c r="B297" t="s">
        <v>1983</v>
      </c>
      <c r="C297" t="s">
        <v>799</v>
      </c>
      <c r="D297" t="s">
        <v>290</v>
      </c>
      <c r="E297">
        <v>9.3023255813953501E-2</v>
      </c>
      <c r="F297">
        <v>6.4791258055477696</v>
      </c>
      <c r="G297">
        <v>4.3394939473962104</v>
      </c>
      <c r="H297">
        <v>3.3217950455209301E-3</v>
      </c>
      <c r="I297">
        <v>2.1048151515641701E-2</v>
      </c>
      <c r="J297">
        <v>1.44116772474159E-2</v>
      </c>
      <c r="K297" t="s">
        <v>1984</v>
      </c>
      <c r="L297">
        <v>4</v>
      </c>
      <c r="M297" t="b">
        <f>ISNUMBER(SEARCH(O$2,K297))</f>
        <v>0</v>
      </c>
      <c r="N297" t="b">
        <f>ISNUMBER(SEARCH(P$2,K297))</f>
        <v>0</v>
      </c>
    </row>
    <row r="298" spans="1:14" x14ac:dyDescent="0.2">
      <c r="A298" t="s">
        <v>1646</v>
      </c>
      <c r="B298" t="s">
        <v>1647</v>
      </c>
      <c r="C298" t="s">
        <v>554</v>
      </c>
      <c r="D298" t="s">
        <v>845</v>
      </c>
      <c r="E298">
        <v>9.2592592592592601E-2</v>
      </c>
      <c r="F298">
        <v>6.4491298527443099</v>
      </c>
      <c r="G298">
        <v>4.8372707896854301</v>
      </c>
      <c r="H298">
        <v>1.05672829296823E-3</v>
      </c>
      <c r="I298">
        <v>8.1748500744022595E-3</v>
      </c>
      <c r="J298">
        <v>5.5973229160170002E-3</v>
      </c>
      <c r="K298" t="s">
        <v>1648</v>
      </c>
      <c r="L298">
        <v>5</v>
      </c>
      <c r="M298" t="b">
        <f>ISNUMBER(SEARCH(O$2,K298))</f>
        <v>0</v>
      </c>
      <c r="N298" t="b">
        <f>ISNUMBER(SEARCH(P$2,K298))</f>
        <v>0</v>
      </c>
    </row>
    <row r="299" spans="1:14" x14ac:dyDescent="0.2">
      <c r="A299" t="s">
        <v>1649</v>
      </c>
      <c r="B299" t="s">
        <v>1650</v>
      </c>
      <c r="C299" t="s">
        <v>554</v>
      </c>
      <c r="D299" t="s">
        <v>845</v>
      </c>
      <c r="E299">
        <v>9.2592592592592601E-2</v>
      </c>
      <c r="F299">
        <v>6.4491298527443099</v>
      </c>
      <c r="G299">
        <v>4.8372707896854301</v>
      </c>
      <c r="H299">
        <v>1.05672829296823E-3</v>
      </c>
      <c r="I299">
        <v>8.1748500744022595E-3</v>
      </c>
      <c r="J299">
        <v>5.5973229160170002E-3</v>
      </c>
      <c r="K299" t="s">
        <v>1651</v>
      </c>
      <c r="L299">
        <v>5</v>
      </c>
      <c r="M299" t="b">
        <f>ISNUMBER(SEARCH(O$2,K299))</f>
        <v>1</v>
      </c>
      <c r="N299" t="b">
        <f>ISNUMBER(SEARCH(P$2,K299))</f>
        <v>0</v>
      </c>
    </row>
    <row r="300" spans="1:14" x14ac:dyDescent="0.2">
      <c r="A300" t="s">
        <v>1652</v>
      </c>
      <c r="B300" t="s">
        <v>1653</v>
      </c>
      <c r="C300" t="s">
        <v>554</v>
      </c>
      <c r="D300" t="s">
        <v>845</v>
      </c>
      <c r="E300">
        <v>9.2592592592592601E-2</v>
      </c>
      <c r="F300">
        <v>6.4491298527443099</v>
      </c>
      <c r="G300">
        <v>4.8372707896854301</v>
      </c>
      <c r="H300">
        <v>1.05672829296823E-3</v>
      </c>
      <c r="I300">
        <v>8.1748500744022595E-3</v>
      </c>
      <c r="J300">
        <v>5.5973229160170002E-3</v>
      </c>
      <c r="K300" t="s">
        <v>1654</v>
      </c>
      <c r="L300">
        <v>5</v>
      </c>
      <c r="M300" t="b">
        <f>ISNUMBER(SEARCH(O$2,K300))</f>
        <v>0</v>
      </c>
      <c r="N300" t="b">
        <f>ISNUMBER(SEARCH(P$2,K300))</f>
        <v>0</v>
      </c>
    </row>
    <row r="301" spans="1:14" x14ac:dyDescent="0.2">
      <c r="A301" t="s">
        <v>700</v>
      </c>
      <c r="B301" t="s">
        <v>701</v>
      </c>
      <c r="C301" t="s">
        <v>92</v>
      </c>
      <c r="D301" t="s">
        <v>702</v>
      </c>
      <c r="E301">
        <v>9.2592592592592601E-2</v>
      </c>
      <c r="F301">
        <v>6.4491298527443099</v>
      </c>
      <c r="G301">
        <v>6.8473449952770702</v>
      </c>
      <c r="H301" s="2">
        <v>3.7012670438490599E-6</v>
      </c>
      <c r="I301" s="2">
        <v>7.73864914897738E-5</v>
      </c>
      <c r="J301" s="2">
        <v>5.2986559785628601E-5</v>
      </c>
      <c r="K301" t="s">
        <v>703</v>
      </c>
      <c r="L301">
        <v>10</v>
      </c>
      <c r="M301" t="b">
        <f>ISNUMBER(SEARCH(O$2,K301))</f>
        <v>0</v>
      </c>
      <c r="N301" t="b">
        <f>ISNUMBER(SEARCH(P$2,K301))</f>
        <v>0</v>
      </c>
    </row>
    <row r="302" spans="1:14" x14ac:dyDescent="0.2">
      <c r="A302" t="s">
        <v>1343</v>
      </c>
      <c r="B302" t="s">
        <v>1344</v>
      </c>
      <c r="C302" t="s">
        <v>279</v>
      </c>
      <c r="D302" t="s">
        <v>1013</v>
      </c>
      <c r="E302">
        <v>9.2307692307692299E-2</v>
      </c>
      <c r="F302">
        <v>6.4292863762743302</v>
      </c>
      <c r="G302">
        <v>5.2888177063299899</v>
      </c>
      <c r="H302">
        <v>3.4144196241837302E-4</v>
      </c>
      <c r="I302">
        <v>3.3266939814465199E-3</v>
      </c>
      <c r="J302">
        <v>2.2777886184399501E-3</v>
      </c>
      <c r="K302" t="s">
        <v>1345</v>
      </c>
      <c r="L302">
        <v>6</v>
      </c>
      <c r="M302" t="b">
        <f>ISNUMBER(SEARCH(O$2,K302))</f>
        <v>0</v>
      </c>
      <c r="N302" t="b">
        <f>ISNUMBER(SEARCH(P$2,K302))</f>
        <v>0</v>
      </c>
    </row>
    <row r="303" spans="1:14" x14ac:dyDescent="0.2">
      <c r="A303" t="s">
        <v>1346</v>
      </c>
      <c r="B303" t="s">
        <v>1347</v>
      </c>
      <c r="C303" t="s">
        <v>279</v>
      </c>
      <c r="D303" t="s">
        <v>1013</v>
      </c>
      <c r="E303">
        <v>9.2307692307692299E-2</v>
      </c>
      <c r="F303">
        <v>6.4292863762743302</v>
      </c>
      <c r="G303">
        <v>5.2888177063299899</v>
      </c>
      <c r="H303">
        <v>3.4144196241837302E-4</v>
      </c>
      <c r="I303">
        <v>3.3266939814465199E-3</v>
      </c>
      <c r="J303">
        <v>2.2777886184399501E-3</v>
      </c>
      <c r="K303" t="s">
        <v>1110</v>
      </c>
      <c r="L303">
        <v>6</v>
      </c>
      <c r="M303" t="b">
        <f>ISNUMBER(SEARCH(O$2,K303))</f>
        <v>0</v>
      </c>
      <c r="N303" t="b">
        <f>ISNUMBER(SEARCH(P$2,K303))</f>
        <v>0</v>
      </c>
    </row>
    <row r="304" spans="1:14" x14ac:dyDescent="0.2">
      <c r="A304" t="s">
        <v>1348</v>
      </c>
      <c r="B304" t="s">
        <v>1349</v>
      </c>
      <c r="C304" t="s">
        <v>279</v>
      </c>
      <c r="D304" t="s">
        <v>1013</v>
      </c>
      <c r="E304">
        <v>9.2307692307692299E-2</v>
      </c>
      <c r="F304">
        <v>6.4292863762743302</v>
      </c>
      <c r="G304">
        <v>5.2888177063299899</v>
      </c>
      <c r="H304">
        <v>3.4144196241837302E-4</v>
      </c>
      <c r="I304">
        <v>3.3266939814465199E-3</v>
      </c>
      <c r="J304">
        <v>2.2777886184399501E-3</v>
      </c>
      <c r="K304" t="s">
        <v>1350</v>
      </c>
      <c r="L304">
        <v>6</v>
      </c>
      <c r="M304" t="b">
        <f>ISNUMBER(SEARCH(O$2,K304))</f>
        <v>0</v>
      </c>
      <c r="N304" t="b">
        <f>ISNUMBER(SEARCH(P$2,K304))</f>
        <v>0</v>
      </c>
    </row>
    <row r="305" spans="1:14" x14ac:dyDescent="0.2">
      <c r="A305" t="s">
        <v>116</v>
      </c>
      <c r="B305" t="s">
        <v>117</v>
      </c>
      <c r="C305" t="s">
        <v>23</v>
      </c>
      <c r="D305" t="s">
        <v>118</v>
      </c>
      <c r="E305">
        <v>9.1286307053941904E-2</v>
      </c>
      <c r="F305">
        <v>6.3581462780582898</v>
      </c>
      <c r="G305">
        <v>10.0811827458246</v>
      </c>
      <c r="H305" s="2">
        <v>7.7742754265294695E-12</v>
      </c>
      <c r="I305" s="2">
        <v>1.25295405624233E-9</v>
      </c>
      <c r="J305" s="2">
        <v>8.5789811285737503E-10</v>
      </c>
      <c r="K305" t="s">
        <v>119</v>
      </c>
      <c r="L305">
        <v>22</v>
      </c>
      <c r="M305" t="b">
        <f>ISNUMBER(SEARCH(O$2,K305))</f>
        <v>0</v>
      </c>
      <c r="N305" t="b">
        <f>ISNUMBER(SEARCH(P$2,K305))</f>
        <v>0</v>
      </c>
    </row>
    <row r="306" spans="1:14" x14ac:dyDescent="0.2">
      <c r="A306" t="s">
        <v>1159</v>
      </c>
      <c r="B306" t="s">
        <v>1160</v>
      </c>
      <c r="C306" t="s">
        <v>392</v>
      </c>
      <c r="D306" t="s">
        <v>1161</v>
      </c>
      <c r="E306">
        <v>9.0909090909090898E-2</v>
      </c>
      <c r="F306">
        <v>6.3318729463307797</v>
      </c>
      <c r="G306">
        <v>5.6542459539471004</v>
      </c>
      <c r="H306">
        <v>1.2113531306103501E-4</v>
      </c>
      <c r="I306">
        <v>1.39866086841816E-3</v>
      </c>
      <c r="J306">
        <v>9.5766362187451205E-4</v>
      </c>
      <c r="K306" t="s">
        <v>796</v>
      </c>
      <c r="L306">
        <v>7</v>
      </c>
      <c r="M306" t="b">
        <f>ISNUMBER(SEARCH(O$2,K306))</f>
        <v>0</v>
      </c>
      <c r="N306" t="b">
        <f>ISNUMBER(SEARCH(P$2,K306))</f>
        <v>0</v>
      </c>
    </row>
    <row r="307" spans="1:14" x14ac:dyDescent="0.2">
      <c r="A307" t="s">
        <v>1669</v>
      </c>
      <c r="B307" t="s">
        <v>1670</v>
      </c>
      <c r="C307" t="s">
        <v>554</v>
      </c>
      <c r="D307" t="s">
        <v>609</v>
      </c>
      <c r="E307">
        <v>9.0909090909090898E-2</v>
      </c>
      <c r="F307">
        <v>6.3318729463307797</v>
      </c>
      <c r="G307">
        <v>4.7768876392871897</v>
      </c>
      <c r="H307">
        <v>1.14888350921408E-3</v>
      </c>
      <c r="I307">
        <v>8.7823743352570607E-3</v>
      </c>
      <c r="J307">
        <v>6.0132950055806801E-3</v>
      </c>
      <c r="K307" t="s">
        <v>561</v>
      </c>
      <c r="L307">
        <v>5</v>
      </c>
      <c r="M307" t="b">
        <f>ISNUMBER(SEARCH(O$2,K307))</f>
        <v>0</v>
      </c>
      <c r="N307" t="b">
        <f>ISNUMBER(SEARCH(P$2,K307))</f>
        <v>0</v>
      </c>
    </row>
    <row r="308" spans="1:14" x14ac:dyDescent="0.2">
      <c r="A308" t="s">
        <v>2036</v>
      </c>
      <c r="B308" t="s">
        <v>2037</v>
      </c>
      <c r="C308" t="s">
        <v>799</v>
      </c>
      <c r="D308" t="s">
        <v>996</v>
      </c>
      <c r="E308">
        <v>9.0909090909090898E-2</v>
      </c>
      <c r="F308">
        <v>6.3318729463307797</v>
      </c>
      <c r="G308">
        <v>4.2717638961421303</v>
      </c>
      <c r="H308">
        <v>3.6131740409689399E-3</v>
      </c>
      <c r="I308">
        <v>2.2183741572171199E-2</v>
      </c>
      <c r="J308">
        <v>1.51892161855937E-2</v>
      </c>
      <c r="K308" t="s">
        <v>2038</v>
      </c>
      <c r="L308">
        <v>4</v>
      </c>
      <c r="M308" t="b">
        <f>ISNUMBER(SEARCH(O$2,K308))</f>
        <v>0</v>
      </c>
      <c r="N308" t="b">
        <f>ISNUMBER(SEARCH(P$2,K308))</f>
        <v>0</v>
      </c>
    </row>
    <row r="309" spans="1:14" x14ac:dyDescent="0.2">
      <c r="A309" t="s">
        <v>2039</v>
      </c>
      <c r="B309" t="s">
        <v>2040</v>
      </c>
      <c r="C309" t="s">
        <v>799</v>
      </c>
      <c r="D309" t="s">
        <v>996</v>
      </c>
      <c r="E309">
        <v>9.0909090909090898E-2</v>
      </c>
      <c r="F309">
        <v>6.3318729463307797</v>
      </c>
      <c r="G309">
        <v>4.2717638961421303</v>
      </c>
      <c r="H309">
        <v>3.6131740409689399E-3</v>
      </c>
      <c r="I309">
        <v>2.2183741572171199E-2</v>
      </c>
      <c r="J309">
        <v>1.51892161855937E-2</v>
      </c>
      <c r="K309" t="s">
        <v>1687</v>
      </c>
      <c r="L309">
        <v>4</v>
      </c>
      <c r="M309" t="b">
        <f>ISNUMBER(SEARCH(O$2,K309))</f>
        <v>0</v>
      </c>
      <c r="N309" t="b">
        <f>ISNUMBER(SEARCH(P$2,K309))</f>
        <v>0</v>
      </c>
    </row>
    <row r="310" spans="1:14" x14ac:dyDescent="0.2">
      <c r="A310" t="s">
        <v>2041</v>
      </c>
      <c r="B310" t="s">
        <v>2042</v>
      </c>
      <c r="C310" t="s">
        <v>799</v>
      </c>
      <c r="D310" t="s">
        <v>996</v>
      </c>
      <c r="E310">
        <v>9.0909090909090898E-2</v>
      </c>
      <c r="F310">
        <v>6.3318729463307797</v>
      </c>
      <c r="G310">
        <v>4.2717638961421303</v>
      </c>
      <c r="H310">
        <v>3.6131740409689399E-3</v>
      </c>
      <c r="I310">
        <v>2.2183741572171199E-2</v>
      </c>
      <c r="J310">
        <v>1.51892161855937E-2</v>
      </c>
      <c r="K310" t="s">
        <v>2043</v>
      </c>
      <c r="L310">
        <v>4</v>
      </c>
      <c r="M310" t="b">
        <f>ISNUMBER(SEARCH(O$2,K310))</f>
        <v>0</v>
      </c>
      <c r="N310" t="b">
        <f>ISNUMBER(SEARCH(P$2,K310))</f>
        <v>0</v>
      </c>
    </row>
    <row r="311" spans="1:14" x14ac:dyDescent="0.2">
      <c r="A311" t="s">
        <v>2044</v>
      </c>
      <c r="B311" t="s">
        <v>2045</v>
      </c>
      <c r="C311" t="s">
        <v>799</v>
      </c>
      <c r="D311" t="s">
        <v>996</v>
      </c>
      <c r="E311">
        <v>9.0909090909090898E-2</v>
      </c>
      <c r="F311">
        <v>6.3318729463307797</v>
      </c>
      <c r="G311">
        <v>4.2717638961421303</v>
      </c>
      <c r="H311">
        <v>3.6131740409689399E-3</v>
      </c>
      <c r="I311">
        <v>2.2183741572171199E-2</v>
      </c>
      <c r="J311">
        <v>1.51892161855937E-2</v>
      </c>
      <c r="K311" t="s">
        <v>2046</v>
      </c>
      <c r="L311">
        <v>4</v>
      </c>
      <c r="M311" t="b">
        <f>ISNUMBER(SEARCH(O$2,K311))</f>
        <v>0</v>
      </c>
      <c r="N311" t="b">
        <f>ISNUMBER(SEARCH(P$2,K311))</f>
        <v>0</v>
      </c>
    </row>
    <row r="312" spans="1:14" x14ac:dyDescent="0.2">
      <c r="A312" t="s">
        <v>726</v>
      </c>
      <c r="B312" t="s">
        <v>727</v>
      </c>
      <c r="C312" t="s">
        <v>92</v>
      </c>
      <c r="D312" t="s">
        <v>728</v>
      </c>
      <c r="E312">
        <v>9.00900900900901E-2</v>
      </c>
      <c r="F312">
        <v>6.2748290459133802</v>
      </c>
      <c r="G312">
        <v>6.7200990793377899</v>
      </c>
      <c r="H312" s="2">
        <v>4.7421205531977502E-6</v>
      </c>
      <c r="I312" s="2">
        <v>9.5038975646470996E-5</v>
      </c>
      <c r="J312" s="2">
        <v>6.5073222317128606E-5</v>
      </c>
      <c r="K312" t="s">
        <v>703</v>
      </c>
      <c r="L312">
        <v>10</v>
      </c>
      <c r="M312" t="b">
        <f>ISNUMBER(SEARCH(O$2,K312))</f>
        <v>0</v>
      </c>
      <c r="N312" t="b">
        <f>ISNUMBER(SEARCH(P$2,K312))</f>
        <v>0</v>
      </c>
    </row>
    <row r="313" spans="1:14" x14ac:dyDescent="0.2">
      <c r="A313" t="s">
        <v>871</v>
      </c>
      <c r="B313" t="s">
        <v>872</v>
      </c>
      <c r="C313" t="s">
        <v>156</v>
      </c>
      <c r="D313" t="s">
        <v>643</v>
      </c>
      <c r="E313">
        <v>0.09</v>
      </c>
      <c r="F313">
        <v>6.2685542168674697</v>
      </c>
      <c r="G313">
        <v>6.3696315563135002</v>
      </c>
      <c r="H313" s="2">
        <v>1.42897925859327E-5</v>
      </c>
      <c r="I313">
        <v>2.3223915009406499E-4</v>
      </c>
      <c r="J313">
        <v>1.5901423328706999E-4</v>
      </c>
      <c r="K313" t="s">
        <v>455</v>
      </c>
      <c r="L313">
        <v>9</v>
      </c>
      <c r="M313" t="b">
        <f>ISNUMBER(SEARCH(O$2,K313))</f>
        <v>0</v>
      </c>
      <c r="N313" t="b">
        <f>ISNUMBER(SEARCH(P$2,K313))</f>
        <v>0</v>
      </c>
    </row>
    <row r="314" spans="1:14" x14ac:dyDescent="0.2">
      <c r="A314" t="s">
        <v>314</v>
      </c>
      <c r="B314" t="s">
        <v>315</v>
      </c>
      <c r="C314" t="s">
        <v>42</v>
      </c>
      <c r="D314" t="s">
        <v>38</v>
      </c>
      <c r="E314">
        <v>8.9820359281437098E-2</v>
      </c>
      <c r="F314">
        <v>6.2560421326022704</v>
      </c>
      <c r="G314">
        <v>8.2213966413597994</v>
      </c>
      <c r="H314" s="2">
        <v>2.13055104182431E-8</v>
      </c>
      <c r="I314" s="2">
        <v>1.0987961906368601E-6</v>
      </c>
      <c r="J314" s="2">
        <v>7.5234616438315201E-7</v>
      </c>
      <c r="K314" t="s">
        <v>316</v>
      </c>
      <c r="L314">
        <v>15</v>
      </c>
      <c r="M314" t="b">
        <f>ISNUMBER(SEARCH(O$2,K314))</f>
        <v>0</v>
      </c>
      <c r="N314" t="b">
        <f>ISNUMBER(SEARCH(P$2,K314))</f>
        <v>0</v>
      </c>
    </row>
    <row r="315" spans="1:14" x14ac:dyDescent="0.2">
      <c r="A315" t="s">
        <v>880</v>
      </c>
      <c r="B315" t="s">
        <v>881</v>
      </c>
      <c r="C315" t="s">
        <v>156</v>
      </c>
      <c r="D315" t="s">
        <v>882</v>
      </c>
      <c r="E315">
        <v>8.9108910891089105E-2</v>
      </c>
      <c r="F315">
        <v>6.2064893236311596</v>
      </c>
      <c r="G315">
        <v>6.3261001922154296</v>
      </c>
      <c r="H315" s="2">
        <v>1.5491330271427799E-5</v>
      </c>
      <c r="I315">
        <v>2.48632636887481E-4</v>
      </c>
      <c r="J315">
        <v>1.7023885985111399E-4</v>
      </c>
      <c r="K315" t="s">
        <v>524</v>
      </c>
      <c r="L315">
        <v>9</v>
      </c>
      <c r="M315" t="b">
        <f>ISNUMBER(SEARCH(O$2,K315))</f>
        <v>0</v>
      </c>
      <c r="N315" t="b">
        <f>ISNUMBER(SEARCH(P$2,K315))</f>
        <v>0</v>
      </c>
    </row>
    <row r="316" spans="1:14" x14ac:dyDescent="0.2">
      <c r="A316" t="s">
        <v>2075</v>
      </c>
      <c r="B316" t="s">
        <v>2076</v>
      </c>
      <c r="C316" t="s">
        <v>799</v>
      </c>
      <c r="D316" t="s">
        <v>687</v>
      </c>
      <c r="E316">
        <v>8.8888888888888906E-2</v>
      </c>
      <c r="F316">
        <v>6.1911646586345404</v>
      </c>
      <c r="G316">
        <v>4.20610098974519</v>
      </c>
      <c r="H316">
        <v>3.9214204013639804E-3</v>
      </c>
      <c r="I316">
        <v>2.3663110939899999E-2</v>
      </c>
      <c r="J316">
        <v>1.6202140947256399E-2</v>
      </c>
      <c r="K316" t="s">
        <v>1799</v>
      </c>
      <c r="L316">
        <v>4</v>
      </c>
      <c r="M316" t="b">
        <f>ISNUMBER(SEARCH(O$2,K316))</f>
        <v>0</v>
      </c>
      <c r="N316" t="b">
        <f>ISNUMBER(SEARCH(P$2,K316))</f>
        <v>0</v>
      </c>
    </row>
    <row r="317" spans="1:14" x14ac:dyDescent="0.2">
      <c r="A317" t="s">
        <v>328</v>
      </c>
      <c r="B317" t="s">
        <v>329</v>
      </c>
      <c r="C317" t="s">
        <v>42</v>
      </c>
      <c r="D317" t="s">
        <v>330</v>
      </c>
      <c r="E317">
        <v>8.8757396449704096E-2</v>
      </c>
      <c r="F317">
        <v>6.1820061310330097</v>
      </c>
      <c r="G317">
        <v>8.1542667671714995</v>
      </c>
      <c r="H317" s="2">
        <v>2.5013353727593199E-8</v>
      </c>
      <c r="I317" s="2">
        <v>1.22470445845988E-6</v>
      </c>
      <c r="J317" s="2">
        <v>8.3855560264656195E-7</v>
      </c>
      <c r="K317" t="s">
        <v>331</v>
      </c>
      <c r="L317">
        <v>15</v>
      </c>
      <c r="M317" t="b">
        <f>ISNUMBER(SEARCH(O$2,K317))</f>
        <v>0</v>
      </c>
      <c r="N317" t="b">
        <f>ISNUMBER(SEARCH(P$2,K317))</f>
        <v>0</v>
      </c>
    </row>
    <row r="318" spans="1:14" x14ac:dyDescent="0.2">
      <c r="A318" t="s">
        <v>456</v>
      </c>
      <c r="B318" t="s">
        <v>457</v>
      </c>
      <c r="C318" t="s">
        <v>383</v>
      </c>
      <c r="D318" t="s">
        <v>458</v>
      </c>
      <c r="E318">
        <v>8.8435374149659907E-2</v>
      </c>
      <c r="F318">
        <v>6.1595770838455897</v>
      </c>
      <c r="G318">
        <v>7.5692043603930399</v>
      </c>
      <c r="H318" s="2">
        <v>2.2362168696054999E-7</v>
      </c>
      <c r="I318" s="2">
        <v>7.6269540450106303E-6</v>
      </c>
      <c r="J318" s="2">
        <v>5.2221782989296098E-6</v>
      </c>
      <c r="K318" t="s">
        <v>459</v>
      </c>
      <c r="L318">
        <v>13</v>
      </c>
      <c r="M318" t="b">
        <f>ISNUMBER(SEARCH(O$2,K318))</f>
        <v>0</v>
      </c>
      <c r="N318" t="b">
        <f>ISNUMBER(SEARCH(P$2,K318))</f>
        <v>0</v>
      </c>
    </row>
    <row r="319" spans="1:14" x14ac:dyDescent="0.2">
      <c r="A319" t="s">
        <v>1421</v>
      </c>
      <c r="B319" t="s">
        <v>1422</v>
      </c>
      <c r="C319" t="s">
        <v>279</v>
      </c>
      <c r="D319" t="s">
        <v>531</v>
      </c>
      <c r="E319">
        <v>8.8235294117647106E-2</v>
      </c>
      <c r="F319">
        <v>6.1456413890857604</v>
      </c>
      <c r="G319">
        <v>5.1271465563087402</v>
      </c>
      <c r="H319">
        <v>4.3642022865614699E-4</v>
      </c>
      <c r="I319">
        <v>4.0001740389620302E-3</v>
      </c>
      <c r="J319">
        <v>2.7389206667469898E-3</v>
      </c>
      <c r="K319" t="s">
        <v>1423</v>
      </c>
      <c r="L319">
        <v>6</v>
      </c>
      <c r="M319" t="b">
        <f>ISNUMBER(SEARCH(O$2,K319))</f>
        <v>0</v>
      </c>
      <c r="N319" t="b">
        <f>ISNUMBER(SEARCH(P$2,K319))</f>
        <v>0</v>
      </c>
    </row>
    <row r="320" spans="1:14" x14ac:dyDescent="0.2">
      <c r="A320" t="s">
        <v>1424</v>
      </c>
      <c r="B320" t="s">
        <v>1425</v>
      </c>
      <c r="C320" t="s">
        <v>279</v>
      </c>
      <c r="D320" t="s">
        <v>531</v>
      </c>
      <c r="E320">
        <v>8.8235294117647106E-2</v>
      </c>
      <c r="F320">
        <v>6.1456413890857604</v>
      </c>
      <c r="G320">
        <v>5.1271465563087402</v>
      </c>
      <c r="H320">
        <v>4.3642022865614699E-4</v>
      </c>
      <c r="I320">
        <v>4.0001740389620302E-3</v>
      </c>
      <c r="J320">
        <v>2.7389206667469898E-3</v>
      </c>
      <c r="K320" t="s">
        <v>766</v>
      </c>
      <c r="L320">
        <v>6</v>
      </c>
      <c r="M320" t="b">
        <f>ISNUMBER(SEARCH(O$2,K320))</f>
        <v>0</v>
      </c>
      <c r="N320" t="b">
        <f>ISNUMBER(SEARCH(P$2,K320))</f>
        <v>0</v>
      </c>
    </row>
    <row r="321" spans="1:14" x14ac:dyDescent="0.2">
      <c r="A321" t="s">
        <v>1426</v>
      </c>
      <c r="B321" t="s">
        <v>1427</v>
      </c>
      <c r="C321" t="s">
        <v>279</v>
      </c>
      <c r="D321" t="s">
        <v>531</v>
      </c>
      <c r="E321">
        <v>8.8235294117647106E-2</v>
      </c>
      <c r="F321">
        <v>6.1456413890857604</v>
      </c>
      <c r="G321">
        <v>5.1271465563087402</v>
      </c>
      <c r="H321">
        <v>4.3642022865614699E-4</v>
      </c>
      <c r="I321">
        <v>4.0001740389620302E-3</v>
      </c>
      <c r="J321">
        <v>2.7389206667469898E-3</v>
      </c>
      <c r="K321" t="s">
        <v>1423</v>
      </c>
      <c r="L321">
        <v>6</v>
      </c>
      <c r="M321" t="b">
        <f>ISNUMBER(SEARCH(O$2,K321))</f>
        <v>0</v>
      </c>
      <c r="N321" t="b">
        <f>ISNUMBER(SEARCH(P$2,K321))</f>
        <v>0</v>
      </c>
    </row>
    <row r="322" spans="1:14" x14ac:dyDescent="0.2">
      <c r="A322" t="s">
        <v>1046</v>
      </c>
      <c r="B322" t="s">
        <v>1047</v>
      </c>
      <c r="C322" t="s">
        <v>204</v>
      </c>
      <c r="D322" t="s">
        <v>1048</v>
      </c>
      <c r="E322">
        <v>8.7912087912087905E-2</v>
      </c>
      <c r="F322">
        <v>6.1231298821660296</v>
      </c>
      <c r="G322">
        <v>5.9076000372292201</v>
      </c>
      <c r="H322" s="2">
        <v>5.0737463732259101E-5</v>
      </c>
      <c r="I322">
        <v>6.6078286099790595E-4</v>
      </c>
      <c r="J322">
        <v>4.5243827308298401E-4</v>
      </c>
      <c r="K322" t="s">
        <v>1049</v>
      </c>
      <c r="L322">
        <v>8</v>
      </c>
      <c r="M322" t="b">
        <f>ISNUMBER(SEARCH(O$2,K322))</f>
        <v>0</v>
      </c>
      <c r="N322" t="b">
        <f>ISNUMBER(SEARCH(P$2,K322))</f>
        <v>0</v>
      </c>
    </row>
    <row r="323" spans="1:14" x14ac:dyDescent="0.2">
      <c r="A323" t="s">
        <v>1711</v>
      </c>
      <c r="B323" t="s">
        <v>1712</v>
      </c>
      <c r="C323" t="s">
        <v>554</v>
      </c>
      <c r="D323" t="s">
        <v>1213</v>
      </c>
      <c r="E323">
        <v>8.7719298245614002E-2</v>
      </c>
      <c r="F323">
        <v>6.10970196575777</v>
      </c>
      <c r="G323">
        <v>4.6604938679419101</v>
      </c>
      <c r="H323">
        <v>1.35086165973404E-3</v>
      </c>
      <c r="I323">
        <v>9.9906938811687492E-3</v>
      </c>
      <c r="J323">
        <v>6.8406318524521304E-3</v>
      </c>
      <c r="K323" t="s">
        <v>556</v>
      </c>
      <c r="L323">
        <v>5</v>
      </c>
      <c r="M323" t="b">
        <f>ISNUMBER(SEARCH(O$2,K323))</f>
        <v>0</v>
      </c>
      <c r="N323" t="b">
        <f>ISNUMBER(SEARCH(P$2,K323))</f>
        <v>0</v>
      </c>
    </row>
    <row r="324" spans="1:14" x14ac:dyDescent="0.2">
      <c r="A324" t="s">
        <v>1713</v>
      </c>
      <c r="B324" t="s">
        <v>1714</v>
      </c>
      <c r="C324" t="s">
        <v>554</v>
      </c>
      <c r="D324" t="s">
        <v>1213</v>
      </c>
      <c r="E324">
        <v>8.7719298245614002E-2</v>
      </c>
      <c r="F324">
        <v>6.10970196575777</v>
      </c>
      <c r="G324">
        <v>4.6604938679419101</v>
      </c>
      <c r="H324">
        <v>1.35086165973404E-3</v>
      </c>
      <c r="I324">
        <v>9.9906938811687492E-3</v>
      </c>
      <c r="J324">
        <v>6.8406318524521304E-3</v>
      </c>
      <c r="K324" t="s">
        <v>1715</v>
      </c>
      <c r="L324">
        <v>5</v>
      </c>
      <c r="M324" t="b">
        <f>ISNUMBER(SEARCH(O$2,K324))</f>
        <v>0</v>
      </c>
      <c r="N324" t="b">
        <f>ISNUMBER(SEARCH(P$2,K324))</f>
        <v>0</v>
      </c>
    </row>
    <row r="325" spans="1:14" x14ac:dyDescent="0.2">
      <c r="A325" t="s">
        <v>1716</v>
      </c>
      <c r="B325" t="s">
        <v>1717</v>
      </c>
      <c r="C325" t="s">
        <v>554</v>
      </c>
      <c r="D325" t="s">
        <v>1213</v>
      </c>
      <c r="E325">
        <v>8.7719298245614002E-2</v>
      </c>
      <c r="F325">
        <v>6.10970196575777</v>
      </c>
      <c r="G325">
        <v>4.6604938679419101</v>
      </c>
      <c r="H325">
        <v>1.35086165973404E-3</v>
      </c>
      <c r="I325">
        <v>9.9906938811687492E-3</v>
      </c>
      <c r="J325">
        <v>6.8406318524521304E-3</v>
      </c>
      <c r="K325" t="s">
        <v>1718</v>
      </c>
      <c r="L325">
        <v>5</v>
      </c>
      <c r="M325" t="b">
        <f>ISNUMBER(SEARCH(O$2,K325))</f>
        <v>0</v>
      </c>
      <c r="N325" t="b">
        <f>ISNUMBER(SEARCH(P$2,K325))</f>
        <v>0</v>
      </c>
    </row>
    <row r="326" spans="1:14" x14ac:dyDescent="0.2">
      <c r="A326" t="s">
        <v>26</v>
      </c>
      <c r="B326" t="s">
        <v>27</v>
      </c>
      <c r="C326" t="s">
        <v>28</v>
      </c>
      <c r="D326" t="s">
        <v>29</v>
      </c>
      <c r="E326">
        <v>8.75331564986737E-2</v>
      </c>
      <c r="F326">
        <v>6.0967370809497998</v>
      </c>
      <c r="G326">
        <v>12.0222025575976</v>
      </c>
      <c r="H326" s="2">
        <v>1.3799377349734899E-16</v>
      </c>
      <c r="I326" s="2">
        <v>1.3343997897193601E-13</v>
      </c>
      <c r="J326" s="2">
        <v>9.1366403715613003E-14</v>
      </c>
      <c r="K326" t="s">
        <v>30</v>
      </c>
      <c r="L326">
        <v>33</v>
      </c>
      <c r="M326" t="b">
        <f>ISNUMBER(SEARCH(O$2,K326))</f>
        <v>0</v>
      </c>
      <c r="N326" t="b">
        <f>ISNUMBER(SEARCH(P$2,K326))</f>
        <v>0</v>
      </c>
    </row>
    <row r="327" spans="1:14" x14ac:dyDescent="0.2">
      <c r="A327" t="s">
        <v>1197</v>
      </c>
      <c r="B327" t="s">
        <v>1198</v>
      </c>
      <c r="C327" t="s">
        <v>392</v>
      </c>
      <c r="D327" t="s">
        <v>462</v>
      </c>
      <c r="E327">
        <v>8.7499999999999994E-2</v>
      </c>
      <c r="F327">
        <v>6.0944277108433704</v>
      </c>
      <c r="G327">
        <v>5.5069678059276397</v>
      </c>
      <c r="H327">
        <v>1.54236316790526E-4</v>
      </c>
      <c r="I327">
        <v>1.71432779697055E-3</v>
      </c>
      <c r="J327">
        <v>1.1738008864033899E-3</v>
      </c>
      <c r="K327" t="s">
        <v>1082</v>
      </c>
      <c r="L327">
        <v>7</v>
      </c>
      <c r="M327" t="b">
        <f>ISNUMBER(SEARCH(O$2,K327))</f>
        <v>0</v>
      </c>
      <c r="N327" t="b">
        <f>ISNUMBER(SEARCH(P$2,K327))</f>
        <v>0</v>
      </c>
    </row>
    <row r="328" spans="1:14" x14ac:dyDescent="0.2">
      <c r="A328" t="s">
        <v>1199</v>
      </c>
      <c r="B328" t="s">
        <v>1200</v>
      </c>
      <c r="C328" t="s">
        <v>392</v>
      </c>
      <c r="D328" t="s">
        <v>462</v>
      </c>
      <c r="E328">
        <v>8.7499999999999994E-2</v>
      </c>
      <c r="F328">
        <v>6.0944277108433704</v>
      </c>
      <c r="G328">
        <v>5.5069678059276397</v>
      </c>
      <c r="H328">
        <v>1.54236316790526E-4</v>
      </c>
      <c r="I328">
        <v>1.71432779697055E-3</v>
      </c>
      <c r="J328">
        <v>1.1738008864033899E-3</v>
      </c>
      <c r="K328" t="s">
        <v>1082</v>
      </c>
      <c r="L328">
        <v>7</v>
      </c>
      <c r="M328" t="b">
        <f>ISNUMBER(SEARCH(O$2,K328))</f>
        <v>0</v>
      </c>
      <c r="N328" t="b">
        <f>ISNUMBER(SEARCH(P$2,K328))</f>
        <v>0</v>
      </c>
    </row>
    <row r="329" spans="1:14" x14ac:dyDescent="0.2">
      <c r="A329" t="s">
        <v>399</v>
      </c>
      <c r="B329" t="s">
        <v>400</v>
      </c>
      <c r="C329" t="s">
        <v>67</v>
      </c>
      <c r="D329" t="s">
        <v>401</v>
      </c>
      <c r="E329">
        <v>8.7499999999999994E-2</v>
      </c>
      <c r="F329">
        <v>6.0944277108433704</v>
      </c>
      <c r="G329">
        <v>7.7988584315556801</v>
      </c>
      <c r="H329" s="2">
        <v>8.7548486150867699E-8</v>
      </c>
      <c r="I329" s="2">
        <v>3.4554851472607801E-6</v>
      </c>
      <c r="J329" s="2">
        <v>2.3659719780406399E-6</v>
      </c>
      <c r="K329" t="s">
        <v>402</v>
      </c>
      <c r="L329">
        <v>14</v>
      </c>
      <c r="M329" t="b">
        <f>ISNUMBER(SEARCH(O$2,K329))</f>
        <v>0</v>
      </c>
      <c r="N329" t="b">
        <f>ISNUMBER(SEARCH(P$2,K329))</f>
        <v>0</v>
      </c>
    </row>
    <row r="330" spans="1:14" x14ac:dyDescent="0.2">
      <c r="A330" t="s">
        <v>260</v>
      </c>
      <c r="B330" t="s">
        <v>261</v>
      </c>
      <c r="C330" t="s">
        <v>147</v>
      </c>
      <c r="D330" t="s">
        <v>262</v>
      </c>
      <c r="E330">
        <v>8.7179487179487203E-2</v>
      </c>
      <c r="F330">
        <v>6.0721037998146397</v>
      </c>
      <c r="G330">
        <v>8.5772020395138195</v>
      </c>
      <c r="H330" s="2">
        <v>3.8401068159696499E-9</v>
      </c>
      <c r="I330" s="2">
        <v>2.4755888606951002E-7</v>
      </c>
      <c r="J330" s="2">
        <v>1.69503662262801E-7</v>
      </c>
      <c r="K330" t="s">
        <v>263</v>
      </c>
      <c r="L330">
        <v>17</v>
      </c>
      <c r="M330" t="b">
        <f>ISNUMBER(SEARCH(O$2,K330))</f>
        <v>0</v>
      </c>
      <c r="N330" t="b">
        <f>ISNUMBER(SEARCH(P$2,K330))</f>
        <v>0</v>
      </c>
    </row>
    <row r="331" spans="1:14" x14ac:dyDescent="0.2">
      <c r="A331" t="s">
        <v>1060</v>
      </c>
      <c r="B331" t="s">
        <v>1061</v>
      </c>
      <c r="C331" t="s">
        <v>204</v>
      </c>
      <c r="D331" t="s">
        <v>775</v>
      </c>
      <c r="E331">
        <v>8.6956521739130405E-2</v>
      </c>
      <c r="F331">
        <v>6.0565741225772696</v>
      </c>
      <c r="G331">
        <v>5.8629049021174904</v>
      </c>
      <c r="H331" s="2">
        <v>5.4882121151723698E-5</v>
      </c>
      <c r="I331">
        <v>7.0526260669391105E-4</v>
      </c>
      <c r="J331">
        <v>4.8289357166545502E-4</v>
      </c>
      <c r="K331" t="s">
        <v>1062</v>
      </c>
      <c r="L331">
        <v>8</v>
      </c>
      <c r="M331" t="b">
        <f>ISNUMBER(SEARCH(O$2,K331))</f>
        <v>0</v>
      </c>
      <c r="N331" t="b">
        <f>ISNUMBER(SEARCH(P$2,K331))</f>
        <v>0</v>
      </c>
    </row>
    <row r="332" spans="1:14" x14ac:dyDescent="0.2">
      <c r="A332" t="s">
        <v>2109</v>
      </c>
      <c r="B332" t="s">
        <v>2110</v>
      </c>
      <c r="C332" t="s">
        <v>799</v>
      </c>
      <c r="D332" t="s">
        <v>1470</v>
      </c>
      <c r="E332">
        <v>8.6956521739130405E-2</v>
      </c>
      <c r="F332">
        <v>6.0565741225772696</v>
      </c>
      <c r="G332">
        <v>4.1423944628118301</v>
      </c>
      <c r="H332">
        <v>4.2469810156674599E-3</v>
      </c>
      <c r="I332">
        <v>2.5195280013192801E-2</v>
      </c>
      <c r="J332">
        <v>1.72512176871478E-2</v>
      </c>
      <c r="K332" t="s">
        <v>2111</v>
      </c>
      <c r="L332">
        <v>4</v>
      </c>
      <c r="M332" t="b">
        <f>ISNUMBER(SEARCH(O$2,K332))</f>
        <v>0</v>
      </c>
      <c r="N332" t="b">
        <f>ISNUMBER(SEARCH(P$2,K332))</f>
        <v>0</v>
      </c>
    </row>
    <row r="333" spans="1:14" x14ac:dyDescent="0.2">
      <c r="A333" t="s">
        <v>159</v>
      </c>
      <c r="B333" t="s">
        <v>160</v>
      </c>
      <c r="C333" t="s">
        <v>161</v>
      </c>
      <c r="D333" t="s">
        <v>162</v>
      </c>
      <c r="E333">
        <v>8.6776859504132206E-2</v>
      </c>
      <c r="F333">
        <v>6.0440605396793803</v>
      </c>
      <c r="G333">
        <v>9.5100751668168808</v>
      </c>
      <c r="H333" s="2">
        <v>6.0768243240330904E-11</v>
      </c>
      <c r="I333" s="2">
        <v>6.9132813192235301E-9</v>
      </c>
      <c r="J333" s="2">
        <v>4.7335263155626198E-9</v>
      </c>
      <c r="K333" t="s">
        <v>163</v>
      </c>
      <c r="L333">
        <v>21</v>
      </c>
      <c r="M333" t="b">
        <f>ISNUMBER(SEARCH(O$2,K333))</f>
        <v>0</v>
      </c>
      <c r="N333" t="b">
        <f>ISNUMBER(SEARCH(P$2,K333))</f>
        <v>0</v>
      </c>
    </row>
    <row r="334" spans="1:14" x14ac:dyDescent="0.2">
      <c r="A334" t="s">
        <v>74</v>
      </c>
      <c r="B334" t="s">
        <v>75</v>
      </c>
      <c r="C334" t="s">
        <v>57</v>
      </c>
      <c r="D334" t="s">
        <v>76</v>
      </c>
      <c r="E334">
        <v>8.6538461538461495E-2</v>
      </c>
      <c r="F334">
        <v>6.0274559777571799</v>
      </c>
      <c r="G334">
        <v>10.7758741167348</v>
      </c>
      <c r="H334" s="2">
        <v>1.1363143460881299E-13</v>
      </c>
      <c r="I334" s="2">
        <v>3.13947420762063E-11</v>
      </c>
      <c r="J334" s="2">
        <v>2.1495991689907702E-11</v>
      </c>
      <c r="K334" t="s">
        <v>77</v>
      </c>
      <c r="L334">
        <v>27</v>
      </c>
      <c r="M334" t="b">
        <f>ISNUMBER(SEARCH(O$2,K334))</f>
        <v>0</v>
      </c>
      <c r="N334" t="b">
        <f>ISNUMBER(SEARCH(P$2,K334))</f>
        <v>0</v>
      </c>
    </row>
    <row r="335" spans="1:14" x14ac:dyDescent="0.2">
      <c r="A335" t="s">
        <v>1729</v>
      </c>
      <c r="B335" t="s">
        <v>1730</v>
      </c>
      <c r="C335" t="s">
        <v>554</v>
      </c>
      <c r="D335" t="s">
        <v>413</v>
      </c>
      <c r="E335">
        <v>8.6206896551724102E-2</v>
      </c>
      <c r="F335">
        <v>6.0043622766929801</v>
      </c>
      <c r="G335">
        <v>4.6043593304594301</v>
      </c>
      <c r="H335">
        <v>1.4611289692315901E-3</v>
      </c>
      <c r="I335">
        <v>1.07241875768269E-2</v>
      </c>
      <c r="J335">
        <v>7.3428552613336298E-3</v>
      </c>
      <c r="K335" t="s">
        <v>1731</v>
      </c>
      <c r="L335">
        <v>5</v>
      </c>
      <c r="M335" t="b">
        <f>ISNUMBER(SEARCH(O$2,K335))</f>
        <v>0</v>
      </c>
      <c r="N335" t="b">
        <f>ISNUMBER(SEARCH(P$2,K335))</f>
        <v>0</v>
      </c>
    </row>
    <row r="336" spans="1:14" x14ac:dyDescent="0.2">
      <c r="A336" t="s">
        <v>78</v>
      </c>
      <c r="B336" t="s">
        <v>79</v>
      </c>
      <c r="C336" t="s">
        <v>57</v>
      </c>
      <c r="D336" t="s">
        <v>80</v>
      </c>
      <c r="E336">
        <v>8.5987261146496796E-2</v>
      </c>
      <c r="F336">
        <v>5.9890645384084102</v>
      </c>
      <c r="G336">
        <v>10.7281804862744</v>
      </c>
      <c r="H336" s="2">
        <v>1.3254138065428501E-13</v>
      </c>
      <c r="I336" s="2">
        <v>3.4178004024718202E-11</v>
      </c>
      <c r="J336" s="2">
        <v>2.34016921913109E-11</v>
      </c>
      <c r="K336" t="s">
        <v>81</v>
      </c>
      <c r="L336">
        <v>27</v>
      </c>
      <c r="M336" t="b">
        <f>ISNUMBER(SEARCH(O$2,K336))</f>
        <v>0</v>
      </c>
      <c r="N336" t="b">
        <f>ISNUMBER(SEARCH(P$2,K336))</f>
        <v>0</v>
      </c>
    </row>
    <row r="337" spans="1:14" x14ac:dyDescent="0.2">
      <c r="A337" t="s">
        <v>1474</v>
      </c>
      <c r="B337" t="s">
        <v>1475</v>
      </c>
      <c r="C337" t="s">
        <v>279</v>
      </c>
      <c r="D337" t="s">
        <v>778</v>
      </c>
      <c r="E337">
        <v>8.5714285714285701E-2</v>
      </c>
      <c r="F337">
        <v>5.9700516351118802</v>
      </c>
      <c r="G337">
        <v>5.0246607046165899</v>
      </c>
      <c r="H337">
        <v>5.10380379535517E-4</v>
      </c>
      <c r="I337">
        <v>4.4969278087548499E-3</v>
      </c>
      <c r="J337">
        <v>3.0790481594805399E-3</v>
      </c>
      <c r="K337" t="s">
        <v>1423</v>
      </c>
      <c r="L337">
        <v>6</v>
      </c>
      <c r="M337" t="b">
        <f>ISNUMBER(SEARCH(O$2,K337))</f>
        <v>0</v>
      </c>
      <c r="N337" t="b">
        <f>ISNUMBER(SEARCH(P$2,K337))</f>
        <v>0</v>
      </c>
    </row>
    <row r="338" spans="1:14" x14ac:dyDescent="0.2">
      <c r="A338" t="s">
        <v>588</v>
      </c>
      <c r="B338" t="s">
        <v>589</v>
      </c>
      <c r="C338" t="s">
        <v>337</v>
      </c>
      <c r="D338" t="s">
        <v>590</v>
      </c>
      <c r="E338">
        <v>8.5714285714285701E-2</v>
      </c>
      <c r="F338">
        <v>5.9700516351118802</v>
      </c>
      <c r="G338">
        <v>7.1145842635595198</v>
      </c>
      <c r="H338" s="2">
        <v>9.1368835336249403E-7</v>
      </c>
      <c r="I338" s="2">
        <v>2.3250964150040299E-5</v>
      </c>
      <c r="J338" s="2">
        <v>1.59199438854573E-5</v>
      </c>
      <c r="K338" t="s">
        <v>591</v>
      </c>
      <c r="L338">
        <v>12</v>
      </c>
      <c r="M338" t="b">
        <f>ISNUMBER(SEARCH(O$2,K338))</f>
        <v>0</v>
      </c>
      <c r="N338" t="b">
        <f>ISNUMBER(SEARCH(P$2,K338))</f>
        <v>0</v>
      </c>
    </row>
    <row r="339" spans="1:14" x14ac:dyDescent="0.2">
      <c r="A339" t="s">
        <v>1226</v>
      </c>
      <c r="B339" t="s">
        <v>1227</v>
      </c>
      <c r="C339" t="s">
        <v>392</v>
      </c>
      <c r="D339" t="s">
        <v>665</v>
      </c>
      <c r="E339">
        <v>8.5365853658536606E-2</v>
      </c>
      <c r="F339">
        <v>5.9457831325301198</v>
      </c>
      <c r="G339">
        <v>5.4128900113326601</v>
      </c>
      <c r="H339">
        <v>1.8011228116900099E-4</v>
      </c>
      <c r="I339">
        <v>1.95146863742772E-3</v>
      </c>
      <c r="J339">
        <v>1.33617130892291E-3</v>
      </c>
      <c r="K339" t="s">
        <v>1228</v>
      </c>
      <c r="L339">
        <v>7</v>
      </c>
      <c r="M339" t="b">
        <f>ISNUMBER(SEARCH(O$2,K339))</f>
        <v>0</v>
      </c>
      <c r="N339" t="b">
        <f>ISNUMBER(SEARCH(P$2,K339))</f>
        <v>0</v>
      </c>
    </row>
    <row r="340" spans="1:14" x14ac:dyDescent="0.2">
      <c r="A340" t="s">
        <v>348</v>
      </c>
      <c r="B340" t="s">
        <v>349</v>
      </c>
      <c r="C340" t="s">
        <v>42</v>
      </c>
      <c r="D340" t="s">
        <v>350</v>
      </c>
      <c r="E340">
        <v>8.5227272727272693E-2</v>
      </c>
      <c r="F340">
        <v>5.9361308871851</v>
      </c>
      <c r="G340">
        <v>7.9275601200363903</v>
      </c>
      <c r="H340" s="2">
        <v>4.3090140810054198E-8</v>
      </c>
      <c r="I340" s="2">
        <v>1.9841983887296402E-6</v>
      </c>
      <c r="J340" s="2">
        <v>1.3585813819310299E-6</v>
      </c>
      <c r="K340" t="s">
        <v>351</v>
      </c>
      <c r="L340">
        <v>15</v>
      </c>
      <c r="M340" t="b">
        <f>ISNUMBER(SEARCH(O$2,K340))</f>
        <v>0</v>
      </c>
      <c r="N340" t="b">
        <f>ISNUMBER(SEARCH(P$2,K340))</f>
        <v>0</v>
      </c>
    </row>
    <row r="341" spans="1:14" x14ac:dyDescent="0.2">
      <c r="A341" t="s">
        <v>2135</v>
      </c>
      <c r="B341" t="s">
        <v>2136</v>
      </c>
      <c r="C341" t="s">
        <v>799</v>
      </c>
      <c r="D341" t="s">
        <v>2137</v>
      </c>
      <c r="E341">
        <v>8.5106382978723402E-2</v>
      </c>
      <c r="F341">
        <v>5.9277108433734904</v>
      </c>
      <c r="G341">
        <v>4.0805417724089397</v>
      </c>
      <c r="H341">
        <v>4.5902951600297103E-3</v>
      </c>
      <c r="I341">
        <v>2.66996416225487E-2</v>
      </c>
      <c r="J341">
        <v>1.82812546460384E-2</v>
      </c>
      <c r="K341" t="s">
        <v>2138</v>
      </c>
      <c r="L341">
        <v>4</v>
      </c>
      <c r="M341" t="b">
        <f>ISNUMBER(SEARCH(O$2,K341))</f>
        <v>1</v>
      </c>
      <c r="N341" t="b">
        <f>ISNUMBER(SEARCH(P$2,K341))</f>
        <v>0</v>
      </c>
    </row>
    <row r="342" spans="1:14" x14ac:dyDescent="0.2">
      <c r="A342" t="s">
        <v>2139</v>
      </c>
      <c r="B342" t="s">
        <v>2140</v>
      </c>
      <c r="C342" t="s">
        <v>799</v>
      </c>
      <c r="D342" t="s">
        <v>2137</v>
      </c>
      <c r="E342">
        <v>8.5106382978723402E-2</v>
      </c>
      <c r="F342">
        <v>5.9277108433734904</v>
      </c>
      <c r="G342">
        <v>4.0805417724089397</v>
      </c>
      <c r="H342">
        <v>4.5902951600297103E-3</v>
      </c>
      <c r="I342">
        <v>2.66996416225487E-2</v>
      </c>
      <c r="J342">
        <v>1.82812546460384E-2</v>
      </c>
      <c r="K342" t="s">
        <v>2141</v>
      </c>
      <c r="L342">
        <v>4</v>
      </c>
      <c r="M342" t="b">
        <f>ISNUMBER(SEARCH(O$2,K342))</f>
        <v>0</v>
      </c>
      <c r="N342" t="b">
        <f>ISNUMBER(SEARCH(P$2,K342))</f>
        <v>0</v>
      </c>
    </row>
    <row r="343" spans="1:14" x14ac:dyDescent="0.2">
      <c r="A343" t="s">
        <v>2142</v>
      </c>
      <c r="B343" t="s">
        <v>2143</v>
      </c>
      <c r="C343" t="s">
        <v>799</v>
      </c>
      <c r="D343" t="s">
        <v>2137</v>
      </c>
      <c r="E343">
        <v>8.5106382978723402E-2</v>
      </c>
      <c r="F343">
        <v>5.9277108433734904</v>
      </c>
      <c r="G343">
        <v>4.0805417724089397</v>
      </c>
      <c r="H343">
        <v>4.5902951600297103E-3</v>
      </c>
      <c r="I343">
        <v>2.66996416225487E-2</v>
      </c>
      <c r="J343">
        <v>1.82812546460384E-2</v>
      </c>
      <c r="K343" t="s">
        <v>2144</v>
      </c>
      <c r="L343">
        <v>4</v>
      </c>
      <c r="M343" t="b">
        <f>ISNUMBER(SEARCH(O$2,K343))</f>
        <v>0</v>
      </c>
      <c r="N343" t="b">
        <f>ISNUMBER(SEARCH(P$2,K343))</f>
        <v>0</v>
      </c>
    </row>
    <row r="344" spans="1:14" x14ac:dyDescent="0.2">
      <c r="A344" t="s">
        <v>2145</v>
      </c>
      <c r="B344" t="s">
        <v>2146</v>
      </c>
      <c r="C344" t="s">
        <v>799</v>
      </c>
      <c r="D344" t="s">
        <v>2137</v>
      </c>
      <c r="E344">
        <v>8.5106382978723402E-2</v>
      </c>
      <c r="F344">
        <v>5.9277108433734904</v>
      </c>
      <c r="G344">
        <v>4.0805417724089397</v>
      </c>
      <c r="H344">
        <v>4.5902951600297103E-3</v>
      </c>
      <c r="I344">
        <v>2.66996416225487E-2</v>
      </c>
      <c r="J344">
        <v>1.82812546460384E-2</v>
      </c>
      <c r="K344" t="s">
        <v>2147</v>
      </c>
      <c r="L344">
        <v>4</v>
      </c>
      <c r="M344" t="b">
        <f>ISNUMBER(SEARCH(O$2,K344))</f>
        <v>0</v>
      </c>
      <c r="N344" t="b">
        <f>ISNUMBER(SEARCH(P$2,K344))</f>
        <v>0</v>
      </c>
    </row>
    <row r="345" spans="1:14" x14ac:dyDescent="0.2">
      <c r="A345" t="s">
        <v>2148</v>
      </c>
      <c r="B345" t="s">
        <v>2149</v>
      </c>
      <c r="C345" t="s">
        <v>799</v>
      </c>
      <c r="D345" t="s">
        <v>2137</v>
      </c>
      <c r="E345">
        <v>8.5106382978723402E-2</v>
      </c>
      <c r="F345">
        <v>5.9277108433734904</v>
      </c>
      <c r="G345">
        <v>4.0805417724089397</v>
      </c>
      <c r="H345">
        <v>4.5902951600297103E-3</v>
      </c>
      <c r="I345">
        <v>2.66996416225487E-2</v>
      </c>
      <c r="J345">
        <v>1.82812546460384E-2</v>
      </c>
      <c r="K345" t="s">
        <v>2150</v>
      </c>
      <c r="L345">
        <v>4</v>
      </c>
      <c r="M345" t="b">
        <f>ISNUMBER(SEARCH(O$2,K345))</f>
        <v>0</v>
      </c>
      <c r="N345" t="b">
        <f>ISNUMBER(SEARCH(P$2,K345))</f>
        <v>0</v>
      </c>
    </row>
    <row r="346" spans="1:14" x14ac:dyDescent="0.2">
      <c r="A346" t="s">
        <v>1742</v>
      </c>
      <c r="B346" t="s">
        <v>1743</v>
      </c>
      <c r="C346" t="s">
        <v>554</v>
      </c>
      <c r="D346" t="s">
        <v>294</v>
      </c>
      <c r="E346">
        <v>8.4745762711864403E-2</v>
      </c>
      <c r="F346">
        <v>5.90259342454564</v>
      </c>
      <c r="G346">
        <v>4.5495231855281597</v>
      </c>
      <c r="H346">
        <v>1.57788091715258E-3</v>
      </c>
      <c r="I346">
        <v>1.14722620066658E-2</v>
      </c>
      <c r="J346">
        <v>7.8550621043844398E-3</v>
      </c>
      <c r="K346" t="s">
        <v>1744</v>
      </c>
      <c r="L346">
        <v>5</v>
      </c>
      <c r="M346" t="b">
        <f>ISNUMBER(SEARCH(O$2,K346))</f>
        <v>0</v>
      </c>
      <c r="N346" t="b">
        <f>ISNUMBER(SEARCH(P$2,K346))</f>
        <v>0</v>
      </c>
    </row>
    <row r="347" spans="1:14" x14ac:dyDescent="0.2">
      <c r="A347" t="s">
        <v>1745</v>
      </c>
      <c r="B347" t="s">
        <v>1746</v>
      </c>
      <c r="C347" t="s">
        <v>554</v>
      </c>
      <c r="D347" t="s">
        <v>294</v>
      </c>
      <c r="E347">
        <v>8.4745762711864403E-2</v>
      </c>
      <c r="F347">
        <v>5.90259342454564</v>
      </c>
      <c r="G347">
        <v>4.5495231855281597</v>
      </c>
      <c r="H347">
        <v>1.57788091715258E-3</v>
      </c>
      <c r="I347">
        <v>1.14722620066658E-2</v>
      </c>
      <c r="J347">
        <v>7.8550621043844398E-3</v>
      </c>
      <c r="K347" t="s">
        <v>1747</v>
      </c>
      <c r="L347">
        <v>5</v>
      </c>
      <c r="M347" t="b">
        <f>ISNUMBER(SEARCH(O$2,K347))</f>
        <v>0</v>
      </c>
      <c r="N347" t="b">
        <f>ISNUMBER(SEARCH(P$2,K347))</f>
        <v>0</v>
      </c>
    </row>
    <row r="348" spans="1:14" x14ac:dyDescent="0.2">
      <c r="A348" t="s">
        <v>1090</v>
      </c>
      <c r="B348" t="s">
        <v>1091</v>
      </c>
      <c r="C348" t="s">
        <v>204</v>
      </c>
      <c r="D348" t="s">
        <v>1092</v>
      </c>
      <c r="E348">
        <v>8.42105263157895E-2</v>
      </c>
      <c r="F348">
        <v>5.8653138871274599</v>
      </c>
      <c r="G348">
        <v>5.7326817907845902</v>
      </c>
      <c r="H348" s="2">
        <v>6.9042212945035595E-5</v>
      </c>
      <c r="I348">
        <v>8.5869864846108601E-4</v>
      </c>
      <c r="J348">
        <v>5.87951287086511E-4</v>
      </c>
      <c r="K348" t="s">
        <v>1093</v>
      </c>
      <c r="L348">
        <v>8</v>
      </c>
      <c r="M348" t="b">
        <f>ISNUMBER(SEARCH(O$2,K348))</f>
        <v>0</v>
      </c>
      <c r="N348" t="b">
        <f>ISNUMBER(SEARCH(P$2,K348))</f>
        <v>0</v>
      </c>
    </row>
    <row r="349" spans="1:14" x14ac:dyDescent="0.2">
      <c r="A349" t="s">
        <v>363</v>
      </c>
      <c r="B349" t="s">
        <v>364</v>
      </c>
      <c r="C349" t="s">
        <v>42</v>
      </c>
      <c r="D349" t="s">
        <v>179</v>
      </c>
      <c r="E349">
        <v>8.3798882681564199E-2</v>
      </c>
      <c r="F349">
        <v>5.8366426600255803</v>
      </c>
      <c r="G349">
        <v>7.8341113040022199</v>
      </c>
      <c r="H349" s="2">
        <v>5.39668889370962E-8</v>
      </c>
      <c r="I349" s="2">
        <v>2.372090072826E-6</v>
      </c>
      <c r="J349" s="2">
        <v>1.62417096370495E-6</v>
      </c>
      <c r="K349" t="s">
        <v>351</v>
      </c>
      <c r="L349">
        <v>15</v>
      </c>
      <c r="M349" t="b">
        <f>ISNUMBER(SEARCH(O$2,K349))</f>
        <v>0</v>
      </c>
      <c r="N349" t="b">
        <f>ISNUMBER(SEARCH(P$2,K349))</f>
        <v>0</v>
      </c>
    </row>
    <row r="350" spans="1:14" x14ac:dyDescent="0.2">
      <c r="A350" t="s">
        <v>307</v>
      </c>
      <c r="B350" t="s">
        <v>308</v>
      </c>
      <c r="C350" t="s">
        <v>33</v>
      </c>
      <c r="D350" t="s">
        <v>309</v>
      </c>
      <c r="E350">
        <v>8.3769633507853394E-2</v>
      </c>
      <c r="F350">
        <v>5.8346054374566299</v>
      </c>
      <c r="G350">
        <v>8.0907292814686596</v>
      </c>
      <c r="H350" s="2">
        <v>1.951051309864E-8</v>
      </c>
      <c r="I350" s="2">
        <v>1.0316919845491299E-6</v>
      </c>
      <c r="J350" s="2">
        <v>7.0639988927382896E-7</v>
      </c>
      <c r="K350" t="s">
        <v>140</v>
      </c>
      <c r="L350">
        <v>16</v>
      </c>
      <c r="M350" t="b">
        <f>ISNUMBER(SEARCH(O$2,K350))</f>
        <v>0</v>
      </c>
      <c r="N350" t="b">
        <f>ISNUMBER(SEARCH(P$2,K350))</f>
        <v>0</v>
      </c>
    </row>
    <row r="351" spans="1:14" x14ac:dyDescent="0.2">
      <c r="A351" t="s">
        <v>1525</v>
      </c>
      <c r="B351" t="s">
        <v>1526</v>
      </c>
      <c r="C351" t="s">
        <v>279</v>
      </c>
      <c r="D351" t="s">
        <v>19</v>
      </c>
      <c r="E351">
        <v>8.3333333333333301E-2</v>
      </c>
      <c r="F351">
        <v>5.8042168674698802</v>
      </c>
      <c r="G351">
        <v>4.9260717583013403</v>
      </c>
      <c r="H351">
        <v>5.9373919688205301E-4</v>
      </c>
      <c r="I351">
        <v>5.02534620030587E-3</v>
      </c>
      <c r="J351">
        <v>3.44085643062362E-3</v>
      </c>
      <c r="K351" t="s">
        <v>1527</v>
      </c>
      <c r="L351">
        <v>6</v>
      </c>
      <c r="M351" t="b">
        <f>ISNUMBER(SEARCH(O$2,K351))</f>
        <v>0</v>
      </c>
      <c r="N351" t="b">
        <f>ISNUMBER(SEARCH(P$2,K351))</f>
        <v>0</v>
      </c>
    </row>
    <row r="352" spans="1:14" x14ac:dyDescent="0.2">
      <c r="A352" t="s">
        <v>1764</v>
      </c>
      <c r="B352" t="s">
        <v>1765</v>
      </c>
      <c r="C352" t="s">
        <v>554</v>
      </c>
      <c r="D352" t="s">
        <v>43</v>
      </c>
      <c r="E352">
        <v>8.3333333333333301E-2</v>
      </c>
      <c r="F352">
        <v>5.8042168674698802</v>
      </c>
      <c r="G352">
        <v>4.4959322199826701</v>
      </c>
      <c r="H352">
        <v>1.7013437858495501E-3</v>
      </c>
      <c r="I352">
        <v>1.22319661034685E-2</v>
      </c>
      <c r="J352">
        <v>8.3752317847729605E-3</v>
      </c>
      <c r="K352" t="s">
        <v>1766</v>
      </c>
      <c r="L352">
        <v>5</v>
      </c>
      <c r="M352" t="b">
        <f>ISNUMBER(SEARCH(O$2,K352))</f>
        <v>0</v>
      </c>
      <c r="N352" t="b">
        <f>ISNUMBER(SEARCH(P$2,K352))</f>
        <v>0</v>
      </c>
    </row>
    <row r="353" spans="1:14" x14ac:dyDescent="0.2">
      <c r="A353" t="s">
        <v>2172</v>
      </c>
      <c r="B353" t="s">
        <v>2173</v>
      </c>
      <c r="C353" t="s">
        <v>799</v>
      </c>
      <c r="D353" t="s">
        <v>323</v>
      </c>
      <c r="E353">
        <v>8.3333333333333301E-2</v>
      </c>
      <c r="F353">
        <v>5.8042168674698802</v>
      </c>
      <c r="G353">
        <v>4.0204478268048804</v>
      </c>
      <c r="H353">
        <v>4.9517941778218603E-3</v>
      </c>
      <c r="I353">
        <v>2.8459940386054899E-2</v>
      </c>
      <c r="J353">
        <v>1.94865318704932E-2</v>
      </c>
      <c r="K353" t="s">
        <v>2174</v>
      </c>
      <c r="L353">
        <v>4</v>
      </c>
      <c r="M353" t="b">
        <f>ISNUMBER(SEARCH(O$2,K353))</f>
        <v>0</v>
      </c>
      <c r="N353" t="b">
        <f>ISNUMBER(SEARCH(P$2,K353))</f>
        <v>0</v>
      </c>
    </row>
    <row r="354" spans="1:14" x14ac:dyDescent="0.2">
      <c r="A354" t="s">
        <v>249</v>
      </c>
      <c r="B354" t="s">
        <v>250</v>
      </c>
      <c r="C354" t="s">
        <v>18</v>
      </c>
      <c r="D354" t="s">
        <v>251</v>
      </c>
      <c r="E354">
        <v>8.3333333333333301E-2</v>
      </c>
      <c r="F354">
        <v>5.8042168674698802</v>
      </c>
      <c r="G354">
        <v>8.55359281032894</v>
      </c>
      <c r="H354" s="2">
        <v>2.7456829226864301E-9</v>
      </c>
      <c r="I354" s="2">
        <v>1.8632107973598501E-7</v>
      </c>
      <c r="J354" s="2">
        <v>1.2757411326831099E-7</v>
      </c>
      <c r="K354" t="s">
        <v>252</v>
      </c>
      <c r="L354">
        <v>18</v>
      </c>
      <c r="M354" t="b">
        <f>ISNUMBER(SEARCH(O$2,K354))</f>
        <v>0</v>
      </c>
      <c r="N354" t="b">
        <f>ISNUMBER(SEARCH(P$2,K354))</f>
        <v>0</v>
      </c>
    </row>
    <row r="355" spans="1:14" x14ac:dyDescent="0.2">
      <c r="A355" t="s">
        <v>426</v>
      </c>
      <c r="B355" t="s">
        <v>427</v>
      </c>
      <c r="C355" t="s">
        <v>67</v>
      </c>
      <c r="D355" t="s">
        <v>428</v>
      </c>
      <c r="E355">
        <v>8.3333333333333301E-2</v>
      </c>
      <c r="F355">
        <v>5.8042168674698802</v>
      </c>
      <c r="G355">
        <v>7.5372570831664198</v>
      </c>
      <c r="H355" s="2">
        <v>1.60796811927401E-7</v>
      </c>
      <c r="I355" s="2">
        <v>5.9234482717636902E-6</v>
      </c>
      <c r="J355" s="2">
        <v>4.05578725623399E-6</v>
      </c>
      <c r="K355" t="s">
        <v>429</v>
      </c>
      <c r="L355">
        <v>14</v>
      </c>
      <c r="M355" t="b">
        <f>ISNUMBER(SEARCH(O$2,K355))</f>
        <v>0</v>
      </c>
      <c r="N355" t="b">
        <f>ISNUMBER(SEARCH(P$2,K355))</f>
        <v>0</v>
      </c>
    </row>
    <row r="356" spans="1:14" x14ac:dyDescent="0.2">
      <c r="A356" t="s">
        <v>954</v>
      </c>
      <c r="B356" t="s">
        <v>955</v>
      </c>
      <c r="C356" t="s">
        <v>156</v>
      </c>
      <c r="D356" t="s">
        <v>956</v>
      </c>
      <c r="E356">
        <v>8.2568807339449504E-2</v>
      </c>
      <c r="F356">
        <v>5.7509671714380497</v>
      </c>
      <c r="G356">
        <v>5.9977173337305798</v>
      </c>
      <c r="H356" s="2">
        <v>2.8596249585892201E-5</v>
      </c>
      <c r="I356">
        <v>4.1427076179112698E-4</v>
      </c>
      <c r="J356">
        <v>2.83651346178217E-4</v>
      </c>
      <c r="K356" t="s">
        <v>957</v>
      </c>
      <c r="L356">
        <v>9</v>
      </c>
      <c r="M356" t="b">
        <f>ISNUMBER(SEARCH(O$2,K356))</f>
        <v>0</v>
      </c>
      <c r="N356" t="b">
        <f>ISNUMBER(SEARCH(P$2,K356))</f>
        <v>0</v>
      </c>
    </row>
    <row r="357" spans="1:14" x14ac:dyDescent="0.2">
      <c r="A357" t="s">
        <v>958</v>
      </c>
      <c r="B357" t="s">
        <v>959</v>
      </c>
      <c r="C357" t="s">
        <v>156</v>
      </c>
      <c r="D357" t="s">
        <v>956</v>
      </c>
      <c r="E357">
        <v>8.2568807339449504E-2</v>
      </c>
      <c r="F357">
        <v>5.7509671714380497</v>
      </c>
      <c r="G357">
        <v>5.9977173337305798</v>
      </c>
      <c r="H357" s="2">
        <v>2.8596249585892201E-5</v>
      </c>
      <c r="I357">
        <v>4.1427076179112698E-4</v>
      </c>
      <c r="J357">
        <v>2.83651346178217E-4</v>
      </c>
      <c r="K357" t="s">
        <v>960</v>
      </c>
      <c r="L357">
        <v>9</v>
      </c>
      <c r="M357" t="b">
        <f>ISNUMBER(SEARCH(O$2,K357))</f>
        <v>1</v>
      </c>
      <c r="N357" t="b">
        <f>ISNUMBER(SEARCH(P$2,K357))</f>
        <v>0</v>
      </c>
    </row>
    <row r="358" spans="1:14" x14ac:dyDescent="0.2">
      <c r="A358" t="s">
        <v>253</v>
      </c>
      <c r="B358" t="s">
        <v>254</v>
      </c>
      <c r="C358" t="s">
        <v>18</v>
      </c>
      <c r="D358" t="s">
        <v>255</v>
      </c>
      <c r="E358">
        <v>8.2191780821917804E-2</v>
      </c>
      <c r="F358">
        <v>5.7247070473675503</v>
      </c>
      <c r="G358">
        <v>8.4706891350937603</v>
      </c>
      <c r="H358" s="2">
        <v>3.41891398114315E-9</v>
      </c>
      <c r="I358" s="2">
        <v>2.2783902893364501E-7</v>
      </c>
      <c r="J358" s="2">
        <v>1.5600146867606001E-7</v>
      </c>
      <c r="K358" t="s">
        <v>252</v>
      </c>
      <c r="L358">
        <v>18</v>
      </c>
      <c r="M358" t="b">
        <f>ISNUMBER(SEARCH(O$2,K358))</f>
        <v>0</v>
      </c>
      <c r="N358" t="b">
        <f>ISNUMBER(SEARCH(P$2,K358))</f>
        <v>0</v>
      </c>
    </row>
    <row r="359" spans="1:14" x14ac:dyDescent="0.2">
      <c r="A359" t="s">
        <v>1795</v>
      </c>
      <c r="B359" t="s">
        <v>1796</v>
      </c>
      <c r="C359" t="s">
        <v>554</v>
      </c>
      <c r="D359" t="s">
        <v>454</v>
      </c>
      <c r="E359">
        <v>8.1967213114754106E-2</v>
      </c>
      <c r="F359">
        <v>5.7090657712818498</v>
      </c>
      <c r="G359">
        <v>4.4435362589439098</v>
      </c>
      <c r="H359">
        <v>1.83174519255775E-3</v>
      </c>
      <c r="I359">
        <v>1.2929179570827299E-2</v>
      </c>
      <c r="J359">
        <v>8.8526141077128195E-3</v>
      </c>
      <c r="K359" t="s">
        <v>911</v>
      </c>
      <c r="L359">
        <v>5</v>
      </c>
      <c r="M359" t="b">
        <f>ISNUMBER(SEARCH(O$2,K359))</f>
        <v>0</v>
      </c>
      <c r="N359" t="b">
        <f>ISNUMBER(SEARCH(P$2,K359))</f>
        <v>0</v>
      </c>
    </row>
    <row r="360" spans="1:14" x14ac:dyDescent="0.2">
      <c r="A360" t="s">
        <v>444</v>
      </c>
      <c r="B360" t="s">
        <v>445</v>
      </c>
      <c r="C360" t="s">
        <v>67</v>
      </c>
      <c r="D360" t="s">
        <v>446</v>
      </c>
      <c r="E360">
        <v>8.1871345029239803E-2</v>
      </c>
      <c r="F360">
        <v>5.7023885013739202</v>
      </c>
      <c r="G360">
        <v>7.4434678391334401</v>
      </c>
      <c r="H360" s="2">
        <v>2.0014981671313699E-7</v>
      </c>
      <c r="I360" s="2">
        <v>7.0379953731492102E-6</v>
      </c>
      <c r="J360" s="2">
        <v>4.8189180751220297E-6</v>
      </c>
      <c r="K360" t="s">
        <v>447</v>
      </c>
      <c r="L360">
        <v>14</v>
      </c>
      <c r="M360" t="b">
        <f>ISNUMBER(SEARCH(O$2,K360))</f>
        <v>0</v>
      </c>
      <c r="N360" t="b">
        <f>ISNUMBER(SEARCH(P$2,K360))</f>
        <v>0</v>
      </c>
    </row>
    <row r="361" spans="1:14" x14ac:dyDescent="0.2">
      <c r="A361" t="s">
        <v>971</v>
      </c>
      <c r="B361" t="s">
        <v>972</v>
      </c>
      <c r="C361" t="s">
        <v>156</v>
      </c>
      <c r="D361" t="s">
        <v>377</v>
      </c>
      <c r="E361">
        <v>8.1818181818181804E-2</v>
      </c>
      <c r="F361">
        <v>5.6986856516976996</v>
      </c>
      <c r="G361">
        <v>5.9589671360637499</v>
      </c>
      <c r="H361" s="2">
        <v>3.0755015214007401E-5</v>
      </c>
      <c r="I361">
        <v>4.3896826143092501E-4</v>
      </c>
      <c r="J361">
        <v>3.00561733456759E-4</v>
      </c>
      <c r="K361" t="s">
        <v>455</v>
      </c>
      <c r="L361">
        <v>9</v>
      </c>
      <c r="M361" t="b">
        <f>ISNUMBER(SEARCH(O$2,K361))</f>
        <v>0</v>
      </c>
      <c r="N361" t="b">
        <f>ISNUMBER(SEARCH(P$2,K361))</f>
        <v>0</v>
      </c>
    </row>
    <row r="362" spans="1:14" x14ac:dyDescent="0.2">
      <c r="A362" t="s">
        <v>1544</v>
      </c>
      <c r="B362" t="s">
        <v>1545</v>
      </c>
      <c r="C362" t="s">
        <v>279</v>
      </c>
      <c r="D362" t="s">
        <v>1546</v>
      </c>
      <c r="E362">
        <v>8.1081081081081099E-2</v>
      </c>
      <c r="F362">
        <v>5.6473461413220498</v>
      </c>
      <c r="G362">
        <v>4.8311200041633402</v>
      </c>
      <c r="H362">
        <v>6.8729078215912795E-4</v>
      </c>
      <c r="I362">
        <v>5.7417726682321996E-3</v>
      </c>
      <c r="J362">
        <v>3.9313939022675099E-3</v>
      </c>
      <c r="K362" t="s">
        <v>1547</v>
      </c>
      <c r="L362">
        <v>6</v>
      </c>
      <c r="M362" t="b">
        <f>ISNUMBER(SEARCH(O$2,K362))</f>
        <v>0</v>
      </c>
      <c r="N362" t="b">
        <f>ISNUMBER(SEARCH(P$2,K362))</f>
        <v>0</v>
      </c>
    </row>
    <row r="363" spans="1:14" x14ac:dyDescent="0.2">
      <c r="A363" t="s">
        <v>164</v>
      </c>
      <c r="B363" t="s">
        <v>165</v>
      </c>
      <c r="C363" t="s">
        <v>23</v>
      </c>
      <c r="D363" t="s">
        <v>166</v>
      </c>
      <c r="E363">
        <v>8.0882352941176502E-2</v>
      </c>
      <c r="F363">
        <v>5.6335046066619396</v>
      </c>
      <c r="G363">
        <v>9.2665361119113694</v>
      </c>
      <c r="H363" s="2">
        <v>8.3276932439863794E-11</v>
      </c>
      <c r="I363" s="2">
        <v>9.0606275832707498E-9</v>
      </c>
      <c r="J363" s="2">
        <v>6.2038151089939599E-9</v>
      </c>
      <c r="K363" t="s">
        <v>167</v>
      </c>
      <c r="L363">
        <v>22</v>
      </c>
      <c r="M363" t="b">
        <f>ISNUMBER(SEARCH(O$2,K363))</f>
        <v>0</v>
      </c>
      <c r="N363" t="b">
        <f>ISNUMBER(SEARCH(P$2,K363))</f>
        <v>0</v>
      </c>
    </row>
    <row r="364" spans="1:14" x14ac:dyDescent="0.2">
      <c r="A364" t="s">
        <v>716</v>
      </c>
      <c r="B364" t="s">
        <v>717</v>
      </c>
      <c r="C364" t="s">
        <v>546</v>
      </c>
      <c r="D364" t="s">
        <v>718</v>
      </c>
      <c r="E364">
        <v>8.0882352941176502E-2</v>
      </c>
      <c r="F364">
        <v>5.6335046066619396</v>
      </c>
      <c r="G364">
        <v>6.5369244883864503</v>
      </c>
      <c r="H364" s="2">
        <v>4.5776684427566798E-6</v>
      </c>
      <c r="I364" s="2">
        <v>9.2953782566987993E-5</v>
      </c>
      <c r="J364" s="2">
        <v>6.3645489832510102E-5</v>
      </c>
      <c r="K364" t="s">
        <v>719</v>
      </c>
      <c r="L364">
        <v>11</v>
      </c>
      <c r="M364" t="b">
        <f>ISNUMBER(SEARCH(O$2,K364))</f>
        <v>0</v>
      </c>
      <c r="N364" t="b">
        <f>ISNUMBER(SEARCH(P$2,K364))</f>
        <v>0</v>
      </c>
    </row>
    <row r="365" spans="1:14" x14ac:dyDescent="0.2">
      <c r="A365" t="s">
        <v>1125</v>
      </c>
      <c r="B365" t="s">
        <v>1126</v>
      </c>
      <c r="C365" t="s">
        <v>204</v>
      </c>
      <c r="D365" t="s">
        <v>627</v>
      </c>
      <c r="E365">
        <v>8.0808080808080801E-2</v>
      </c>
      <c r="F365">
        <v>5.6283315078495804</v>
      </c>
      <c r="G365">
        <v>5.5674634578179196</v>
      </c>
      <c r="H365" s="2">
        <v>9.2524361598793006E-5</v>
      </c>
      <c r="I365">
        <v>1.10458095883991E-3</v>
      </c>
      <c r="J365">
        <v>7.5630699734426001E-4</v>
      </c>
      <c r="K365" t="s">
        <v>1127</v>
      </c>
      <c r="L365">
        <v>8</v>
      </c>
      <c r="M365" t="b">
        <f>ISNUMBER(SEARCH(O$2,K365))</f>
        <v>1</v>
      </c>
      <c r="N365" t="b">
        <f>ISNUMBER(SEARCH(P$2,K365))</f>
        <v>0</v>
      </c>
    </row>
    <row r="366" spans="1:14" x14ac:dyDescent="0.2">
      <c r="A366" t="s">
        <v>264</v>
      </c>
      <c r="B366" t="s">
        <v>265</v>
      </c>
      <c r="C366" t="s">
        <v>18</v>
      </c>
      <c r="D366" t="s">
        <v>266</v>
      </c>
      <c r="E366">
        <v>8.0717488789237707E-2</v>
      </c>
      <c r="F366">
        <v>5.6220217191636497</v>
      </c>
      <c r="G366">
        <v>8.3625070273364202</v>
      </c>
      <c r="H366" s="2">
        <v>4.5541381849845303E-9</v>
      </c>
      <c r="I366" s="2">
        <v>2.8877715572983898E-7</v>
      </c>
      <c r="J366" s="2">
        <v>1.9772582697879301E-7</v>
      </c>
      <c r="K366" t="s">
        <v>252</v>
      </c>
      <c r="L366">
        <v>18</v>
      </c>
      <c r="M366" t="b">
        <f>ISNUMBER(SEARCH(O$2,K366))</f>
        <v>0</v>
      </c>
      <c r="N366" t="b">
        <f>ISNUMBER(SEARCH(P$2,K366))</f>
        <v>0</v>
      </c>
    </row>
    <row r="367" spans="1:14" x14ac:dyDescent="0.2">
      <c r="A367" t="s">
        <v>1803</v>
      </c>
      <c r="B367" t="s">
        <v>1804</v>
      </c>
      <c r="C367" t="s">
        <v>554</v>
      </c>
      <c r="D367" t="s">
        <v>1805</v>
      </c>
      <c r="E367">
        <v>8.0645161290322606E-2</v>
      </c>
      <c r="F367">
        <v>5.6169840652934298</v>
      </c>
      <c r="G367">
        <v>4.3922879455124502</v>
      </c>
      <c r="H367">
        <v>1.9693139225309599E-3</v>
      </c>
      <c r="I367">
        <v>1.3824512254718299E-2</v>
      </c>
      <c r="J367">
        <v>9.4656487326161103E-3</v>
      </c>
      <c r="K367" t="s">
        <v>1585</v>
      </c>
      <c r="L367">
        <v>5</v>
      </c>
      <c r="M367" t="b">
        <f>ISNUMBER(SEARCH(O$2,K367))</f>
        <v>0</v>
      </c>
      <c r="N367" t="b">
        <f>ISNUMBER(SEARCH(P$2,K367))</f>
        <v>0</v>
      </c>
    </row>
    <row r="368" spans="1:14" x14ac:dyDescent="0.2">
      <c r="A368" t="s">
        <v>141</v>
      </c>
      <c r="B368" t="s">
        <v>142</v>
      </c>
      <c r="C368" t="s">
        <v>13</v>
      </c>
      <c r="D368" t="s">
        <v>143</v>
      </c>
      <c r="E368">
        <v>8.0536912751677805E-2</v>
      </c>
      <c r="F368">
        <v>5.6094444893668598</v>
      </c>
      <c r="G368">
        <v>9.6533346332480008</v>
      </c>
      <c r="H368" s="2">
        <v>1.24709633081494E-11</v>
      </c>
      <c r="I368" s="2">
        <v>1.6079228691974E-9</v>
      </c>
      <c r="J368" s="2">
        <v>1.10094539239663E-9</v>
      </c>
      <c r="K368" t="s">
        <v>144</v>
      </c>
      <c r="L368">
        <v>24</v>
      </c>
      <c r="M368" t="b">
        <f>ISNUMBER(SEARCH(O$2,K368))</f>
        <v>0</v>
      </c>
      <c r="N368" t="b">
        <f>ISNUMBER(SEARCH(P$2,K368))</f>
        <v>0</v>
      </c>
    </row>
    <row r="369" spans="1:14" x14ac:dyDescent="0.2">
      <c r="A369" t="s">
        <v>1289</v>
      </c>
      <c r="B369" t="s">
        <v>1290</v>
      </c>
      <c r="C369" t="s">
        <v>392</v>
      </c>
      <c r="D369" t="s">
        <v>527</v>
      </c>
      <c r="E369">
        <v>8.04597701149425E-2</v>
      </c>
      <c r="F369">
        <v>5.6040714582467803</v>
      </c>
      <c r="G369">
        <v>5.1907075548929598</v>
      </c>
      <c r="H369">
        <v>2.6038611553009898E-4</v>
      </c>
      <c r="I369">
        <v>2.6715477317517801E-3</v>
      </c>
      <c r="J369">
        <v>1.82920973523308E-3</v>
      </c>
      <c r="K369" t="s">
        <v>539</v>
      </c>
      <c r="L369">
        <v>7</v>
      </c>
      <c r="M369" t="b">
        <f>ISNUMBER(SEARCH(O$2,K369))</f>
        <v>0</v>
      </c>
      <c r="N369" t="b">
        <f>ISNUMBER(SEARCH(P$2,K369))</f>
        <v>0</v>
      </c>
    </row>
    <row r="370" spans="1:14" x14ac:dyDescent="0.2">
      <c r="A370" t="s">
        <v>2225</v>
      </c>
      <c r="B370" t="s">
        <v>2226</v>
      </c>
      <c r="C370" t="s">
        <v>799</v>
      </c>
      <c r="D370" t="s">
        <v>772</v>
      </c>
      <c r="E370">
        <v>0.08</v>
      </c>
      <c r="F370">
        <v>5.5720481927710797</v>
      </c>
      <c r="G370">
        <v>3.9051890275099499</v>
      </c>
      <c r="H370">
        <v>5.73103077367061E-3</v>
      </c>
      <c r="I370">
        <v>3.1941825695328399E-2</v>
      </c>
      <c r="J370">
        <v>2.1870580049378498E-2</v>
      </c>
      <c r="K370" t="s">
        <v>2227</v>
      </c>
      <c r="L370">
        <v>4</v>
      </c>
      <c r="M370" t="b">
        <f>ISNUMBER(SEARCH(O$2,K370))</f>
        <v>0</v>
      </c>
      <c r="N370" t="b">
        <f>ISNUMBER(SEARCH(P$2,K370))</f>
        <v>0</v>
      </c>
    </row>
    <row r="371" spans="1:14" x14ac:dyDescent="0.2">
      <c r="A371" t="s">
        <v>2228</v>
      </c>
      <c r="B371" t="s">
        <v>2229</v>
      </c>
      <c r="C371" t="s">
        <v>799</v>
      </c>
      <c r="D371" t="s">
        <v>772</v>
      </c>
      <c r="E371">
        <v>0.08</v>
      </c>
      <c r="F371">
        <v>5.5720481927710797</v>
      </c>
      <c r="G371">
        <v>3.9051890275099499</v>
      </c>
      <c r="H371">
        <v>5.73103077367061E-3</v>
      </c>
      <c r="I371">
        <v>3.1941825695328399E-2</v>
      </c>
      <c r="J371">
        <v>2.1870580049378498E-2</v>
      </c>
      <c r="K371" t="s">
        <v>2230</v>
      </c>
      <c r="L371">
        <v>4</v>
      </c>
      <c r="M371" t="b">
        <f>ISNUMBER(SEARCH(O$2,K371))</f>
        <v>0</v>
      </c>
      <c r="N371" t="b">
        <f>ISNUMBER(SEARCH(P$2,K371))</f>
        <v>0</v>
      </c>
    </row>
    <row r="372" spans="1:14" x14ac:dyDescent="0.2">
      <c r="A372" t="s">
        <v>2231</v>
      </c>
      <c r="B372" t="s">
        <v>2232</v>
      </c>
      <c r="C372" t="s">
        <v>799</v>
      </c>
      <c r="D372" t="s">
        <v>772</v>
      </c>
      <c r="E372">
        <v>0.08</v>
      </c>
      <c r="F372">
        <v>5.5720481927710797</v>
      </c>
      <c r="G372">
        <v>3.9051890275099499</v>
      </c>
      <c r="H372">
        <v>5.73103077367061E-3</v>
      </c>
      <c r="I372">
        <v>3.1941825695328399E-2</v>
      </c>
      <c r="J372">
        <v>2.1870580049378498E-2</v>
      </c>
      <c r="K372" t="s">
        <v>2233</v>
      </c>
      <c r="L372">
        <v>4</v>
      </c>
      <c r="M372" t="b">
        <f>ISNUMBER(SEARCH(O$2,K372))</f>
        <v>0</v>
      </c>
      <c r="N372" t="b">
        <f>ISNUMBER(SEARCH(P$2,K372))</f>
        <v>0</v>
      </c>
    </row>
    <row r="373" spans="1:14" x14ac:dyDescent="0.2">
      <c r="A373" t="s">
        <v>2234</v>
      </c>
      <c r="B373" t="s">
        <v>2235</v>
      </c>
      <c r="C373" t="s">
        <v>799</v>
      </c>
      <c r="D373" t="s">
        <v>772</v>
      </c>
      <c r="E373">
        <v>0.08</v>
      </c>
      <c r="F373">
        <v>5.5720481927710797</v>
      </c>
      <c r="G373">
        <v>3.9051890275099499</v>
      </c>
      <c r="H373">
        <v>5.73103077367061E-3</v>
      </c>
      <c r="I373">
        <v>3.1941825695328399E-2</v>
      </c>
      <c r="J373">
        <v>2.1870580049378498E-2</v>
      </c>
      <c r="K373" t="s">
        <v>2236</v>
      </c>
      <c r="L373">
        <v>4</v>
      </c>
      <c r="M373" t="b">
        <f>ISNUMBER(SEARCH(O$2,K373))</f>
        <v>0</v>
      </c>
      <c r="N373" t="b">
        <f>ISNUMBER(SEARCH(P$2,K373))</f>
        <v>0</v>
      </c>
    </row>
    <row r="374" spans="1:14" x14ac:dyDescent="0.2">
      <c r="A374" t="s">
        <v>2237</v>
      </c>
      <c r="B374" t="s">
        <v>2238</v>
      </c>
      <c r="C374" t="s">
        <v>799</v>
      </c>
      <c r="D374" t="s">
        <v>772</v>
      </c>
      <c r="E374">
        <v>0.08</v>
      </c>
      <c r="F374">
        <v>5.5720481927710797</v>
      </c>
      <c r="G374">
        <v>3.9051890275099499</v>
      </c>
      <c r="H374">
        <v>5.73103077367061E-3</v>
      </c>
      <c r="I374">
        <v>3.1941825695328399E-2</v>
      </c>
      <c r="J374">
        <v>2.1870580049378498E-2</v>
      </c>
      <c r="K374" t="s">
        <v>2236</v>
      </c>
      <c r="L374">
        <v>4</v>
      </c>
      <c r="M374" t="b">
        <f>ISNUMBER(SEARCH(O$2,K374))</f>
        <v>0</v>
      </c>
      <c r="N374" t="b">
        <f>ISNUMBER(SEARCH(P$2,K374))</f>
        <v>0</v>
      </c>
    </row>
    <row r="375" spans="1:14" x14ac:dyDescent="0.2">
      <c r="A375" t="s">
        <v>468</v>
      </c>
      <c r="B375" t="s">
        <v>469</v>
      </c>
      <c r="C375" t="s">
        <v>67</v>
      </c>
      <c r="D375" t="s">
        <v>470</v>
      </c>
      <c r="E375">
        <v>0.08</v>
      </c>
      <c r="F375">
        <v>5.5720481927710797</v>
      </c>
      <c r="G375">
        <v>7.32181596961418</v>
      </c>
      <c r="H375" s="2">
        <v>2.6606620814765199E-7</v>
      </c>
      <c r="I375" s="2">
        <v>8.7961033599582606E-6</v>
      </c>
      <c r="J375" s="2">
        <v>6.0226952739495401E-6</v>
      </c>
      <c r="K375" t="s">
        <v>471</v>
      </c>
      <c r="L375">
        <v>14</v>
      </c>
      <c r="M375" t="b">
        <f>ISNUMBER(SEARCH(O$2,K375))</f>
        <v>1</v>
      </c>
      <c r="N375" t="b">
        <f>ISNUMBER(SEARCH(P$2,K375))</f>
        <v>0</v>
      </c>
    </row>
    <row r="376" spans="1:14" x14ac:dyDescent="0.2">
      <c r="A376" t="s">
        <v>472</v>
      </c>
      <c r="B376" t="s">
        <v>473</v>
      </c>
      <c r="C376" t="s">
        <v>67</v>
      </c>
      <c r="D376" t="s">
        <v>470</v>
      </c>
      <c r="E376">
        <v>0.08</v>
      </c>
      <c r="F376">
        <v>5.5720481927710797</v>
      </c>
      <c r="G376">
        <v>7.32181596961418</v>
      </c>
      <c r="H376" s="2">
        <v>2.6606620814765199E-7</v>
      </c>
      <c r="I376" s="2">
        <v>8.7961033599582606E-6</v>
      </c>
      <c r="J376" s="2">
        <v>6.0226952739495401E-6</v>
      </c>
      <c r="K376" t="s">
        <v>474</v>
      </c>
      <c r="L376">
        <v>14</v>
      </c>
      <c r="M376" t="b">
        <f>ISNUMBER(SEARCH(O$2,K376))</f>
        <v>0</v>
      </c>
      <c r="N376" t="b">
        <f>ISNUMBER(SEARCH(P$2,K376))</f>
        <v>0</v>
      </c>
    </row>
    <row r="377" spans="1:14" x14ac:dyDescent="0.2">
      <c r="A377" t="s">
        <v>644</v>
      </c>
      <c r="B377" t="s">
        <v>645</v>
      </c>
      <c r="C377" t="s">
        <v>337</v>
      </c>
      <c r="D377" t="s">
        <v>646</v>
      </c>
      <c r="E377">
        <v>0.08</v>
      </c>
      <c r="F377">
        <v>5.5720481927710797</v>
      </c>
      <c r="G377">
        <v>6.7757370091348204</v>
      </c>
      <c r="H377" s="2">
        <v>1.9006886463503E-6</v>
      </c>
      <c r="I377" s="2">
        <v>4.37610933576366E-5</v>
      </c>
      <c r="J377" s="2">
        <v>2.9963237056499699E-5</v>
      </c>
      <c r="K377" t="s">
        <v>378</v>
      </c>
      <c r="L377">
        <v>12</v>
      </c>
      <c r="M377" t="b">
        <f>ISNUMBER(SEARCH(O$2,K377))</f>
        <v>0</v>
      </c>
      <c r="N377" t="b">
        <f>ISNUMBER(SEARCH(P$2,K377))</f>
        <v>0</v>
      </c>
    </row>
    <row r="378" spans="1:14" x14ac:dyDescent="0.2">
      <c r="A378" t="s">
        <v>270</v>
      </c>
      <c r="B378" t="s">
        <v>271</v>
      </c>
      <c r="C378" t="s">
        <v>18</v>
      </c>
      <c r="D378" t="s">
        <v>272</v>
      </c>
      <c r="E378">
        <v>7.9646017699115002E-2</v>
      </c>
      <c r="F378">
        <v>5.5473931122720996</v>
      </c>
      <c r="G378">
        <v>8.2830735029468503</v>
      </c>
      <c r="H378" s="2">
        <v>5.6234485323673697E-9</v>
      </c>
      <c r="I378" s="2">
        <v>3.4526188766979302E-7</v>
      </c>
      <c r="J378" s="2">
        <v>2.36400944150983E-7</v>
      </c>
      <c r="K378" t="s">
        <v>252</v>
      </c>
      <c r="L378">
        <v>18</v>
      </c>
      <c r="M378" t="b">
        <f>ISNUMBER(SEARCH(O$2,K378))</f>
        <v>0</v>
      </c>
      <c r="N378" t="b">
        <f>ISNUMBER(SEARCH(P$2,K378))</f>
        <v>0</v>
      </c>
    </row>
    <row r="379" spans="1:14" x14ac:dyDescent="0.2">
      <c r="A379" t="s">
        <v>45</v>
      </c>
      <c r="B379" t="s">
        <v>46</v>
      </c>
      <c r="C379" t="s">
        <v>47</v>
      </c>
      <c r="D379" t="s">
        <v>48</v>
      </c>
      <c r="E379">
        <v>7.9601990049751201E-2</v>
      </c>
      <c r="F379">
        <v>5.5443265599712301</v>
      </c>
      <c r="G379">
        <v>11.0737335824972</v>
      </c>
      <c r="H379" s="2">
        <v>5.99174773889658E-15</v>
      </c>
      <c r="I379" s="2">
        <v>2.7346201128168299E-12</v>
      </c>
      <c r="J379" s="2">
        <v>1.8723954182352202E-12</v>
      </c>
      <c r="K379" t="s">
        <v>49</v>
      </c>
      <c r="L379">
        <v>32</v>
      </c>
      <c r="M379" t="b">
        <f>ISNUMBER(SEARCH(O$2,K379))</f>
        <v>0</v>
      </c>
      <c r="N379" t="b">
        <f>ISNUMBER(SEARCH(P$2,K379))</f>
        <v>0</v>
      </c>
    </row>
    <row r="380" spans="1:14" x14ac:dyDescent="0.2">
      <c r="A380" t="s">
        <v>344</v>
      </c>
      <c r="B380" t="s">
        <v>345</v>
      </c>
      <c r="C380" t="s">
        <v>33</v>
      </c>
      <c r="D380" t="s">
        <v>346</v>
      </c>
      <c r="E380">
        <v>7.9601990049751201E-2</v>
      </c>
      <c r="F380">
        <v>5.5443265599712301</v>
      </c>
      <c r="G380">
        <v>7.8028480324071401</v>
      </c>
      <c r="H380" s="2">
        <v>4.0048446701460302E-8</v>
      </c>
      <c r="I380" s="2">
        <v>1.86635411856926E-6</v>
      </c>
      <c r="J380" s="2">
        <v>1.27789336589568E-6</v>
      </c>
      <c r="K380" t="s">
        <v>347</v>
      </c>
      <c r="L380">
        <v>16</v>
      </c>
      <c r="M380" t="b">
        <f>ISNUMBER(SEARCH(O$2,K380))</f>
        <v>0</v>
      </c>
      <c r="N380" t="b">
        <f>ISNUMBER(SEARCH(P$2,K380))</f>
        <v>0</v>
      </c>
    </row>
    <row r="381" spans="1:14" x14ac:dyDescent="0.2">
      <c r="A381" t="s">
        <v>1821</v>
      </c>
      <c r="B381" t="s">
        <v>1822</v>
      </c>
      <c r="C381" t="s">
        <v>554</v>
      </c>
      <c r="D381" t="s">
        <v>34</v>
      </c>
      <c r="E381">
        <v>7.9365079365079402E-2</v>
      </c>
      <c r="F381">
        <v>5.5278255880665501</v>
      </c>
      <c r="G381">
        <v>4.3421425397104301</v>
      </c>
      <c r="H381">
        <v>2.1142797633782401E-3</v>
      </c>
      <c r="I381">
        <v>1.46559751339553E-2</v>
      </c>
      <c r="J381">
        <v>1.00349516782865E-2</v>
      </c>
      <c r="K381" t="s">
        <v>911</v>
      </c>
      <c r="L381">
        <v>5</v>
      </c>
      <c r="M381" t="b">
        <f>ISNUMBER(SEARCH(O$2,K381))</f>
        <v>0</v>
      </c>
      <c r="N381" t="b">
        <f>ISNUMBER(SEARCH(P$2,K381))</f>
        <v>0</v>
      </c>
    </row>
    <row r="382" spans="1:14" x14ac:dyDescent="0.2">
      <c r="A382" t="s">
        <v>1823</v>
      </c>
      <c r="B382" t="s">
        <v>1824</v>
      </c>
      <c r="C382" t="s">
        <v>554</v>
      </c>
      <c r="D382" t="s">
        <v>34</v>
      </c>
      <c r="E382">
        <v>7.9365079365079402E-2</v>
      </c>
      <c r="F382">
        <v>5.5278255880665501</v>
      </c>
      <c r="G382">
        <v>4.3421425397104301</v>
      </c>
      <c r="H382">
        <v>2.1142797633782401E-3</v>
      </c>
      <c r="I382">
        <v>1.46559751339553E-2</v>
      </c>
      <c r="J382">
        <v>1.00349516782865E-2</v>
      </c>
      <c r="K382" t="s">
        <v>1825</v>
      </c>
      <c r="L382">
        <v>5</v>
      </c>
      <c r="M382" t="b">
        <f>ISNUMBER(SEARCH(O$2,K382))</f>
        <v>0</v>
      </c>
      <c r="N382" t="b">
        <f>ISNUMBER(SEARCH(P$2,K382))</f>
        <v>0</v>
      </c>
    </row>
    <row r="383" spans="1:14" x14ac:dyDescent="0.2">
      <c r="A383" t="s">
        <v>1134</v>
      </c>
      <c r="B383" t="s">
        <v>1135</v>
      </c>
      <c r="C383" t="s">
        <v>204</v>
      </c>
      <c r="D383" t="s">
        <v>882</v>
      </c>
      <c r="E383">
        <v>7.9207920792079195E-2</v>
      </c>
      <c r="F383">
        <v>5.5168793987832503</v>
      </c>
      <c r="G383">
        <v>5.4881955683965904</v>
      </c>
      <c r="H383">
        <v>1.0653906973569501E-4</v>
      </c>
      <c r="I383">
        <v>1.26022361387666E-3</v>
      </c>
      <c r="J383">
        <v>8.62875581699689E-4</v>
      </c>
      <c r="K383" t="s">
        <v>1136</v>
      </c>
      <c r="L383">
        <v>8</v>
      </c>
      <c r="M383" t="b">
        <f>ISNUMBER(SEARCH(O$2,K383))</f>
        <v>0</v>
      </c>
      <c r="N383" t="b">
        <f>ISNUMBER(SEARCH(P$2,K383))</f>
        <v>0</v>
      </c>
    </row>
    <row r="384" spans="1:14" x14ac:dyDescent="0.2">
      <c r="A384" t="s">
        <v>240</v>
      </c>
      <c r="B384" t="s">
        <v>241</v>
      </c>
      <c r="C384" t="s">
        <v>242</v>
      </c>
      <c r="D384" t="s">
        <v>243</v>
      </c>
      <c r="E384">
        <v>7.9051383399209502E-2</v>
      </c>
      <c r="F384">
        <v>5.5059764750702396</v>
      </c>
      <c r="G384">
        <v>8.6881739466518706</v>
      </c>
      <c r="H384" s="2">
        <v>9.0619943963474198E-10</v>
      </c>
      <c r="I384" s="2">
        <v>6.3730535136494195E-8</v>
      </c>
      <c r="J384" s="2">
        <v>4.3636321342028901E-8</v>
      </c>
      <c r="K384" t="s">
        <v>244</v>
      </c>
      <c r="L384">
        <v>20</v>
      </c>
      <c r="M384" t="b">
        <f>ISNUMBER(SEARCH(O$2,K384))</f>
        <v>0</v>
      </c>
      <c r="N384" t="b">
        <f>ISNUMBER(SEARCH(P$2,K384))</f>
        <v>0</v>
      </c>
    </row>
    <row r="385" spans="1:14" x14ac:dyDescent="0.2">
      <c r="A385" t="s">
        <v>352</v>
      </c>
      <c r="B385" t="s">
        <v>353</v>
      </c>
      <c r="C385" t="s">
        <v>33</v>
      </c>
      <c r="D385" t="s">
        <v>354</v>
      </c>
      <c r="E385">
        <v>7.8817733990147798E-2</v>
      </c>
      <c r="F385">
        <v>5.4897026529764403</v>
      </c>
      <c r="G385">
        <v>7.7475844020239499</v>
      </c>
      <c r="H385" s="2">
        <v>4.59997975389578E-8</v>
      </c>
      <c r="I385" s="2">
        <v>2.0932613750669199E-6</v>
      </c>
      <c r="J385" s="2">
        <v>1.4332568496348899E-6</v>
      </c>
      <c r="K385" t="s">
        <v>355</v>
      </c>
      <c r="L385">
        <v>16</v>
      </c>
      <c r="M385" t="b">
        <f>ISNUMBER(SEARCH(O$2,K385))</f>
        <v>0</v>
      </c>
      <c r="N385" t="b">
        <f>ISNUMBER(SEARCH(P$2,K385))</f>
        <v>0</v>
      </c>
    </row>
    <row r="386" spans="1:14" x14ac:dyDescent="0.2">
      <c r="A386" t="s">
        <v>754</v>
      </c>
      <c r="B386" t="s">
        <v>755</v>
      </c>
      <c r="C386" t="s">
        <v>546</v>
      </c>
      <c r="D386" t="s">
        <v>590</v>
      </c>
      <c r="E386">
        <v>7.8571428571428598E-2</v>
      </c>
      <c r="F386">
        <v>5.47254733218589</v>
      </c>
      <c r="G386">
        <v>6.4024113236156603</v>
      </c>
      <c r="H386" s="2">
        <v>6.0562595121281701E-6</v>
      </c>
      <c r="I386">
        <v>1.1579097172229E-4</v>
      </c>
      <c r="J386" s="2">
        <v>7.9282121823676395E-5</v>
      </c>
      <c r="K386" t="s">
        <v>568</v>
      </c>
      <c r="L386">
        <v>11</v>
      </c>
      <c r="M386" t="b">
        <f>ISNUMBER(SEARCH(O$2,K386))</f>
        <v>0</v>
      </c>
      <c r="N386" t="b">
        <f>ISNUMBER(SEARCH(P$2,K386))</f>
        <v>0</v>
      </c>
    </row>
    <row r="387" spans="1:14" x14ac:dyDescent="0.2">
      <c r="A387" t="s">
        <v>2263</v>
      </c>
      <c r="B387" t="s">
        <v>2264</v>
      </c>
      <c r="C387" t="s">
        <v>799</v>
      </c>
      <c r="D387" t="s">
        <v>542</v>
      </c>
      <c r="E387">
        <v>7.8431372549019607E-2</v>
      </c>
      <c r="F387">
        <v>5.462792345854</v>
      </c>
      <c r="G387">
        <v>3.8498654534313701</v>
      </c>
      <c r="H387">
        <v>6.1495887922032796E-3</v>
      </c>
      <c r="I387">
        <v>3.3835859812578001E-2</v>
      </c>
      <c r="J387">
        <v>2.3167425920765799E-2</v>
      </c>
      <c r="K387" t="s">
        <v>2265</v>
      </c>
      <c r="L387">
        <v>4</v>
      </c>
      <c r="M387" t="b">
        <f>ISNUMBER(SEARCH(O$2,K387))</f>
        <v>0</v>
      </c>
      <c r="N387" t="b">
        <f>ISNUMBER(SEARCH(P$2,K387))</f>
        <v>0</v>
      </c>
    </row>
    <row r="388" spans="1:14" x14ac:dyDescent="0.2">
      <c r="A388" t="s">
        <v>659</v>
      </c>
      <c r="B388" t="s">
        <v>660</v>
      </c>
      <c r="C388" t="s">
        <v>337</v>
      </c>
      <c r="D388" t="s">
        <v>661</v>
      </c>
      <c r="E388">
        <v>7.8431372549019607E-2</v>
      </c>
      <c r="F388">
        <v>5.462792345854</v>
      </c>
      <c r="G388">
        <v>6.6799800138375103</v>
      </c>
      <c r="H388" s="2">
        <v>2.3405036490036599E-6</v>
      </c>
      <c r="I388" s="2">
        <v>5.2329873493330401E-5</v>
      </c>
      <c r="J388" s="2">
        <v>3.5830284033423803E-5</v>
      </c>
      <c r="K388" t="s">
        <v>662</v>
      </c>
      <c r="L388">
        <v>12</v>
      </c>
      <c r="M388" t="b">
        <f>ISNUMBER(SEARCH(O$2,K388))</f>
        <v>1</v>
      </c>
      <c r="N388" t="b">
        <f>ISNUMBER(SEARCH(P$2,K388))</f>
        <v>0</v>
      </c>
    </row>
    <row r="389" spans="1:14" x14ac:dyDescent="0.2">
      <c r="A389" t="s">
        <v>1016</v>
      </c>
      <c r="B389" t="s">
        <v>1017</v>
      </c>
      <c r="C389" t="s">
        <v>156</v>
      </c>
      <c r="D389" t="s">
        <v>1018</v>
      </c>
      <c r="E389">
        <v>7.8260869565217397E-2</v>
      </c>
      <c r="F389">
        <v>5.4509167103195404</v>
      </c>
      <c r="G389">
        <v>5.7721067341071297</v>
      </c>
      <c r="H389" s="2">
        <v>4.3738175403277799E-5</v>
      </c>
      <c r="I389">
        <v>5.8947478209016898E-4</v>
      </c>
      <c r="J389">
        <v>4.0361360467502998E-4</v>
      </c>
      <c r="K389" t="s">
        <v>1019</v>
      </c>
      <c r="L389">
        <v>9</v>
      </c>
      <c r="M389" t="b">
        <f>ISNUMBER(SEARCH(O$2,K389))</f>
        <v>0</v>
      </c>
      <c r="N389" t="b">
        <f>ISNUMBER(SEARCH(P$2,K389))</f>
        <v>0</v>
      </c>
    </row>
    <row r="390" spans="1:14" x14ac:dyDescent="0.2">
      <c r="A390" t="s">
        <v>498</v>
      </c>
      <c r="B390" t="s">
        <v>499</v>
      </c>
      <c r="C390" t="s">
        <v>67</v>
      </c>
      <c r="D390" t="s">
        <v>179</v>
      </c>
      <c r="E390">
        <v>7.8212290502793297E-2</v>
      </c>
      <c r="F390">
        <v>5.4475331493572003</v>
      </c>
      <c r="G390">
        <v>7.2038544439666401</v>
      </c>
      <c r="H390" s="2">
        <v>3.5090940153520498E-7</v>
      </c>
      <c r="I390" s="2">
        <v>1.0687539882977801E-5</v>
      </c>
      <c r="J390" s="2">
        <v>7.3177625715920196E-6</v>
      </c>
      <c r="K390" t="s">
        <v>500</v>
      </c>
      <c r="L390">
        <v>14</v>
      </c>
      <c r="M390" t="b">
        <f>ISNUMBER(SEARCH(O$2,K390))</f>
        <v>0</v>
      </c>
      <c r="N390" t="b">
        <f>ISNUMBER(SEARCH(P$2,K390))</f>
        <v>0</v>
      </c>
    </row>
    <row r="391" spans="1:14" x14ac:dyDescent="0.2">
      <c r="A391" t="s">
        <v>501</v>
      </c>
      <c r="B391" t="s">
        <v>502</v>
      </c>
      <c r="C391" t="s">
        <v>67</v>
      </c>
      <c r="D391" t="s">
        <v>179</v>
      </c>
      <c r="E391">
        <v>7.8212290502793297E-2</v>
      </c>
      <c r="F391">
        <v>5.4475331493572003</v>
      </c>
      <c r="G391">
        <v>7.2038544439666401</v>
      </c>
      <c r="H391" s="2">
        <v>3.5090940153520498E-7</v>
      </c>
      <c r="I391" s="2">
        <v>1.0687539882977801E-5</v>
      </c>
      <c r="J391" s="2">
        <v>7.3177625715920196E-6</v>
      </c>
      <c r="K391" t="s">
        <v>503</v>
      </c>
      <c r="L391">
        <v>14</v>
      </c>
      <c r="M391" t="b">
        <f>ISNUMBER(SEARCH(O$2,K391))</f>
        <v>0</v>
      </c>
      <c r="N391" t="b">
        <f>ISNUMBER(SEARCH(P$2,K391))</f>
        <v>0</v>
      </c>
    </row>
    <row r="392" spans="1:14" x14ac:dyDescent="0.2">
      <c r="A392" t="s">
        <v>760</v>
      </c>
      <c r="B392" t="s">
        <v>761</v>
      </c>
      <c r="C392" t="s">
        <v>546</v>
      </c>
      <c r="D392" t="s">
        <v>762</v>
      </c>
      <c r="E392">
        <v>7.8014184397163094E-2</v>
      </c>
      <c r="F392">
        <v>5.4337349397590398</v>
      </c>
      <c r="G392">
        <v>6.3695894453867599</v>
      </c>
      <c r="H392" s="2">
        <v>6.48528866533824E-6</v>
      </c>
      <c r="I392">
        <v>1.2236632467087E-4</v>
      </c>
      <c r="J392" s="2">
        <v>8.3784268456949998E-5</v>
      </c>
      <c r="K392" t="s">
        <v>719</v>
      </c>
      <c r="L392">
        <v>11</v>
      </c>
      <c r="M392" t="b">
        <f>ISNUMBER(SEARCH(O$2,K392))</f>
        <v>0</v>
      </c>
      <c r="N392" t="b">
        <f>ISNUMBER(SEARCH(P$2,K392))</f>
        <v>0</v>
      </c>
    </row>
    <row r="393" spans="1:14" x14ac:dyDescent="0.2">
      <c r="A393" t="s">
        <v>592</v>
      </c>
      <c r="B393" t="s">
        <v>593</v>
      </c>
      <c r="C393" t="s">
        <v>383</v>
      </c>
      <c r="D393" t="s">
        <v>38</v>
      </c>
      <c r="E393">
        <v>7.7844311377245498E-2</v>
      </c>
      <c r="F393">
        <v>5.4219031815886298</v>
      </c>
      <c r="G393">
        <v>6.9166530724767998</v>
      </c>
      <c r="H393" s="2">
        <v>9.6967103213632801E-7</v>
      </c>
      <c r="I393" s="2">
        <v>2.45142977274727E-5</v>
      </c>
      <c r="J393" s="2">
        <v>1.6784948860371501E-5</v>
      </c>
      <c r="K393" t="s">
        <v>594</v>
      </c>
      <c r="L393">
        <v>13</v>
      </c>
      <c r="M393" t="b">
        <f>ISNUMBER(SEARCH(O$2,K393))</f>
        <v>0</v>
      </c>
      <c r="N393" t="b">
        <f>ISNUMBER(SEARCH(P$2,K393))</f>
        <v>0</v>
      </c>
    </row>
    <row r="394" spans="1:14" x14ac:dyDescent="0.2">
      <c r="A394" t="s">
        <v>1320</v>
      </c>
      <c r="B394" t="s">
        <v>1321</v>
      </c>
      <c r="C394" t="s">
        <v>392</v>
      </c>
      <c r="D394" t="s">
        <v>1322</v>
      </c>
      <c r="E394">
        <v>7.7777777777777807E-2</v>
      </c>
      <c r="F394">
        <v>5.41726907630522</v>
      </c>
      <c r="G394">
        <v>5.0655032196309397</v>
      </c>
      <c r="H394">
        <v>3.2092786844820499E-4</v>
      </c>
      <c r="I394">
        <v>3.19935308030324E-3</v>
      </c>
      <c r="J394">
        <v>2.1905982556041301E-3</v>
      </c>
      <c r="K394" t="s">
        <v>539</v>
      </c>
      <c r="L394">
        <v>7</v>
      </c>
      <c r="M394" t="b">
        <f>ISNUMBER(SEARCH(O$2,K394))</f>
        <v>0</v>
      </c>
      <c r="N394" t="b">
        <f>ISNUMBER(SEARCH(P$2,K394))</f>
        <v>0</v>
      </c>
    </row>
    <row r="395" spans="1:14" x14ac:dyDescent="0.2">
      <c r="A395" t="s">
        <v>767</v>
      </c>
      <c r="B395" t="s">
        <v>768</v>
      </c>
      <c r="C395" t="s">
        <v>546</v>
      </c>
      <c r="D395" t="s">
        <v>190</v>
      </c>
      <c r="E395">
        <v>7.7464788732394402E-2</v>
      </c>
      <c r="F395">
        <v>5.3954692007466498</v>
      </c>
      <c r="G395">
        <v>6.3370789947523702</v>
      </c>
      <c r="H395" s="2">
        <v>6.9405822884873203E-6</v>
      </c>
      <c r="I395">
        <v>1.29691653583908E-4</v>
      </c>
      <c r="J395" s="2">
        <v>8.8799923914742402E-5</v>
      </c>
      <c r="K395" t="s">
        <v>769</v>
      </c>
      <c r="L395">
        <v>11</v>
      </c>
      <c r="M395" t="b">
        <f>ISNUMBER(SEARCH(O$2,K395))</f>
        <v>0</v>
      </c>
      <c r="N395" t="b">
        <f>ISNUMBER(SEARCH(P$2,K395))</f>
        <v>0</v>
      </c>
    </row>
    <row r="396" spans="1:14" x14ac:dyDescent="0.2">
      <c r="A396" t="s">
        <v>1172</v>
      </c>
      <c r="B396" t="s">
        <v>1173</v>
      </c>
      <c r="C396" t="s">
        <v>204</v>
      </c>
      <c r="D396" t="s">
        <v>1174</v>
      </c>
      <c r="E396">
        <v>7.69230769230769E-2</v>
      </c>
      <c r="F396">
        <v>5.3577386468952701</v>
      </c>
      <c r="G396">
        <v>5.3731735000728298</v>
      </c>
      <c r="H396">
        <v>1.3081784042456499E-4</v>
      </c>
      <c r="I396">
        <v>1.4926354181776401E-3</v>
      </c>
      <c r="J396">
        <v>1.0220080313870701E-3</v>
      </c>
      <c r="K396" t="s">
        <v>1175</v>
      </c>
      <c r="L396">
        <v>8</v>
      </c>
      <c r="M396" t="b">
        <f>ISNUMBER(SEARCH(O$2,K396))</f>
        <v>0</v>
      </c>
      <c r="N396" t="b">
        <f>ISNUMBER(SEARCH(P$2,K396))</f>
        <v>0</v>
      </c>
    </row>
    <row r="397" spans="1:14" x14ac:dyDescent="0.2">
      <c r="A397" t="s">
        <v>1868</v>
      </c>
      <c r="B397" t="s">
        <v>1869</v>
      </c>
      <c r="C397" t="s">
        <v>554</v>
      </c>
      <c r="D397" t="s">
        <v>1013</v>
      </c>
      <c r="E397">
        <v>7.69230769230769E-2</v>
      </c>
      <c r="F397">
        <v>5.3577386468952701</v>
      </c>
      <c r="G397">
        <v>4.2449934886421801</v>
      </c>
      <c r="H397">
        <v>2.4273259556264202E-3</v>
      </c>
      <c r="I397">
        <v>1.6414155238396799E-2</v>
      </c>
      <c r="J397">
        <v>1.1238778256084001E-2</v>
      </c>
      <c r="K397" t="s">
        <v>1870</v>
      </c>
      <c r="L397">
        <v>5</v>
      </c>
      <c r="M397" t="b">
        <f>ISNUMBER(SEARCH(O$2,K397))</f>
        <v>0</v>
      </c>
      <c r="N397" t="b">
        <f>ISNUMBER(SEARCH(P$2,K397))</f>
        <v>0</v>
      </c>
    </row>
    <row r="398" spans="1:14" x14ac:dyDescent="0.2">
      <c r="A398" t="s">
        <v>2286</v>
      </c>
      <c r="B398" t="s">
        <v>2287</v>
      </c>
      <c r="C398" t="s">
        <v>799</v>
      </c>
      <c r="D398" t="s">
        <v>564</v>
      </c>
      <c r="E398">
        <v>7.69230769230769E-2</v>
      </c>
      <c r="F398">
        <v>5.3577386468952701</v>
      </c>
      <c r="G398">
        <v>3.7959821544211301</v>
      </c>
      <c r="H398">
        <v>6.5879720693466596E-3</v>
      </c>
      <c r="I398">
        <v>3.5840050582606003E-2</v>
      </c>
      <c r="J398">
        <v>2.4539696093680102E-2</v>
      </c>
      <c r="K398" t="s">
        <v>2288</v>
      </c>
      <c r="L398">
        <v>4</v>
      </c>
      <c r="M398" t="b">
        <f>ISNUMBER(SEARCH(O$2,K398))</f>
        <v>0</v>
      </c>
      <c r="N398" t="b">
        <f>ISNUMBER(SEARCH(P$2,K398))</f>
        <v>0</v>
      </c>
    </row>
    <row r="399" spans="1:14" x14ac:dyDescent="0.2">
      <c r="A399" t="s">
        <v>106</v>
      </c>
      <c r="B399" t="s">
        <v>107</v>
      </c>
      <c r="C399" t="s">
        <v>108</v>
      </c>
      <c r="D399" t="s">
        <v>109</v>
      </c>
      <c r="E399">
        <v>7.6696165191740398E-2</v>
      </c>
      <c r="F399">
        <v>5.34193410811387</v>
      </c>
      <c r="G399">
        <v>9.7054384479632194</v>
      </c>
      <c r="H399" s="2">
        <v>5.1932002895882303E-12</v>
      </c>
      <c r="I399" s="2">
        <v>9.1305903273305703E-10</v>
      </c>
      <c r="J399" s="2">
        <v>6.2517186261263005E-10</v>
      </c>
      <c r="K399" t="s">
        <v>110</v>
      </c>
      <c r="L399">
        <v>26</v>
      </c>
      <c r="M399" t="b">
        <f>ISNUMBER(SEARCH(O$2,K399))</f>
        <v>0</v>
      </c>
      <c r="N399" t="b">
        <f>ISNUMBER(SEARCH(P$2,K399))</f>
        <v>0</v>
      </c>
    </row>
    <row r="400" spans="1:14" x14ac:dyDescent="0.2">
      <c r="A400" t="s">
        <v>791</v>
      </c>
      <c r="B400" t="s">
        <v>792</v>
      </c>
      <c r="C400" t="s">
        <v>546</v>
      </c>
      <c r="D400" t="s">
        <v>198</v>
      </c>
      <c r="E400">
        <v>7.6388888888888895E-2</v>
      </c>
      <c r="F400">
        <v>5.3205321285140599</v>
      </c>
      <c r="G400">
        <v>6.2729711765782401</v>
      </c>
      <c r="H400" s="2">
        <v>7.9354102123159802E-6</v>
      </c>
      <c r="I400">
        <v>1.4343068551980501E-4</v>
      </c>
      <c r="J400" s="2">
        <v>9.8207044240959193E-5</v>
      </c>
      <c r="K400" t="s">
        <v>793</v>
      </c>
      <c r="L400">
        <v>11</v>
      </c>
      <c r="M400" t="b">
        <f>ISNUMBER(SEARCH(O$2,K400))</f>
        <v>1</v>
      </c>
      <c r="N400" t="b">
        <f>ISNUMBER(SEARCH(P$2,K400))</f>
        <v>0</v>
      </c>
    </row>
    <row r="401" spans="1:14" x14ac:dyDescent="0.2">
      <c r="A401" t="s">
        <v>1376</v>
      </c>
      <c r="B401" t="s">
        <v>1377</v>
      </c>
      <c r="C401" t="s">
        <v>392</v>
      </c>
      <c r="D401" t="s">
        <v>775</v>
      </c>
      <c r="E401">
        <v>7.6086956521739094E-2</v>
      </c>
      <c r="F401">
        <v>5.2995023572551103</v>
      </c>
      <c r="G401">
        <v>4.9851090552527602</v>
      </c>
      <c r="H401">
        <v>3.6720763316072701E-4</v>
      </c>
      <c r="I401">
        <v>3.4984214903095801E-3</v>
      </c>
      <c r="J401">
        <v>2.39537050825094E-3</v>
      </c>
      <c r="K401" t="s">
        <v>1378</v>
      </c>
      <c r="L401">
        <v>7</v>
      </c>
      <c r="M401" t="b">
        <f>ISNUMBER(SEARCH(O$2,K401))</f>
        <v>0</v>
      </c>
      <c r="N401" t="b">
        <f>ISNUMBER(SEARCH(P$2,K401))</f>
        <v>0</v>
      </c>
    </row>
    <row r="402" spans="1:14" x14ac:dyDescent="0.2">
      <c r="A402" t="s">
        <v>1194</v>
      </c>
      <c r="B402" t="s">
        <v>1195</v>
      </c>
      <c r="C402" t="s">
        <v>204</v>
      </c>
      <c r="D402" t="s">
        <v>1196</v>
      </c>
      <c r="E402">
        <v>7.5471698113207503E-2</v>
      </c>
      <c r="F402">
        <v>5.2566492384632904</v>
      </c>
      <c r="G402">
        <v>5.2989386470268203</v>
      </c>
      <c r="H402">
        <v>1.49408576133761E-4</v>
      </c>
      <c r="I402">
        <v>1.6702669725011199E-3</v>
      </c>
      <c r="J402">
        <v>1.14363242334208E-3</v>
      </c>
      <c r="K402" t="s">
        <v>653</v>
      </c>
      <c r="L402">
        <v>8</v>
      </c>
      <c r="M402" t="b">
        <f>ISNUMBER(SEARCH(O$2,K402))</f>
        <v>0</v>
      </c>
      <c r="N402" t="b">
        <f>ISNUMBER(SEARCH(P$2,K402))</f>
        <v>0</v>
      </c>
    </row>
    <row r="403" spans="1:14" x14ac:dyDescent="0.2">
      <c r="A403" t="s">
        <v>2321</v>
      </c>
      <c r="B403" t="s">
        <v>2322</v>
      </c>
      <c r="C403" t="s">
        <v>799</v>
      </c>
      <c r="D403" t="s">
        <v>68</v>
      </c>
      <c r="E403">
        <v>7.5471698113207503E-2</v>
      </c>
      <c r="F403">
        <v>5.2566492384632904</v>
      </c>
      <c r="G403">
        <v>3.7434723996337</v>
      </c>
      <c r="H403">
        <v>7.0465682134625502E-3</v>
      </c>
      <c r="I403">
        <v>3.7646582665294401E-2</v>
      </c>
      <c r="J403">
        <v>2.57766292891419E-2</v>
      </c>
      <c r="K403" t="s">
        <v>2323</v>
      </c>
      <c r="L403">
        <v>4</v>
      </c>
      <c r="M403" t="b">
        <f>ISNUMBER(SEARCH(O$2,K403))</f>
        <v>0</v>
      </c>
      <c r="N403" t="b">
        <f>ISNUMBER(SEARCH(P$2,K403))</f>
        <v>0</v>
      </c>
    </row>
    <row r="404" spans="1:14" x14ac:dyDescent="0.2">
      <c r="A404" t="s">
        <v>2324</v>
      </c>
      <c r="B404" t="s">
        <v>2325</v>
      </c>
      <c r="C404" t="s">
        <v>799</v>
      </c>
      <c r="D404" t="s">
        <v>68</v>
      </c>
      <c r="E404">
        <v>7.5471698113207503E-2</v>
      </c>
      <c r="F404">
        <v>5.2566492384632904</v>
      </c>
      <c r="G404">
        <v>3.7434723996337</v>
      </c>
      <c r="H404">
        <v>7.0465682134625502E-3</v>
      </c>
      <c r="I404">
        <v>3.7646582665294401E-2</v>
      </c>
      <c r="J404">
        <v>2.57766292891419E-2</v>
      </c>
      <c r="K404" t="s">
        <v>2326</v>
      </c>
      <c r="L404">
        <v>4</v>
      </c>
      <c r="M404" t="b">
        <f>ISNUMBER(SEARCH(O$2,K404))</f>
        <v>0</v>
      </c>
      <c r="N404" t="b">
        <f>ISNUMBER(SEARCH(P$2,K404))</f>
        <v>0</v>
      </c>
    </row>
    <row r="405" spans="1:14" x14ac:dyDescent="0.2">
      <c r="A405" t="s">
        <v>931</v>
      </c>
      <c r="B405" t="s">
        <v>932</v>
      </c>
      <c r="C405" t="s">
        <v>92</v>
      </c>
      <c r="D405" t="s">
        <v>384</v>
      </c>
      <c r="E405">
        <v>7.5187969924811998E-2</v>
      </c>
      <c r="F405">
        <v>5.2368873992209402</v>
      </c>
      <c r="G405">
        <v>5.91077618574987</v>
      </c>
      <c r="H405" s="2">
        <v>2.34797460593743E-5</v>
      </c>
      <c r="I405">
        <v>3.5338388232552501E-4</v>
      </c>
      <c r="J405">
        <v>2.4196207694198601E-4</v>
      </c>
      <c r="K405" t="s">
        <v>933</v>
      </c>
      <c r="L405">
        <v>10</v>
      </c>
      <c r="M405" t="b">
        <f>ISNUMBER(SEARCH(O$2,K405))</f>
        <v>0</v>
      </c>
      <c r="N405" t="b">
        <f>ISNUMBER(SEARCH(P$2,K405))</f>
        <v>0</v>
      </c>
    </row>
    <row r="406" spans="1:14" x14ac:dyDescent="0.2">
      <c r="A406" t="s">
        <v>267</v>
      </c>
      <c r="B406" t="s">
        <v>268</v>
      </c>
      <c r="C406" t="s">
        <v>62</v>
      </c>
      <c r="D406" t="s">
        <v>243</v>
      </c>
      <c r="E406">
        <v>7.5098814229248995E-2</v>
      </c>
      <c r="F406">
        <v>5.2306776513167303</v>
      </c>
      <c r="G406">
        <v>8.1573580222207802</v>
      </c>
      <c r="H406" s="2">
        <v>5.5836688364885201E-9</v>
      </c>
      <c r="I406" s="2">
        <v>3.4526188766979302E-7</v>
      </c>
      <c r="J406" s="2">
        <v>2.36400944150983E-7</v>
      </c>
      <c r="K406" t="s">
        <v>269</v>
      </c>
      <c r="L406">
        <v>19</v>
      </c>
      <c r="M406" t="b">
        <f>ISNUMBER(SEARCH(O$2,K406))</f>
        <v>0</v>
      </c>
      <c r="N406" t="b">
        <f>ISNUMBER(SEARCH(P$2,K406))</f>
        <v>0</v>
      </c>
    </row>
    <row r="407" spans="1:14" x14ac:dyDescent="0.2">
      <c r="A407" t="s">
        <v>1205</v>
      </c>
      <c r="B407" t="s">
        <v>1206</v>
      </c>
      <c r="C407" t="s">
        <v>204</v>
      </c>
      <c r="D407" t="s">
        <v>1207</v>
      </c>
      <c r="E407">
        <v>7.4766355140186896E-2</v>
      </c>
      <c r="F407">
        <v>5.2075216754870004</v>
      </c>
      <c r="G407">
        <v>5.2625215240474201</v>
      </c>
      <c r="H407">
        <v>1.5948912249861701E-4</v>
      </c>
      <c r="I407">
        <v>1.76237985369979E-3</v>
      </c>
      <c r="J407">
        <v>1.2067021476919E-3</v>
      </c>
      <c r="K407" t="s">
        <v>779</v>
      </c>
      <c r="L407">
        <v>8</v>
      </c>
      <c r="M407" t="b">
        <f>ISNUMBER(SEARCH(O$2,K407))</f>
        <v>0</v>
      </c>
      <c r="N407" t="b">
        <f>ISNUMBER(SEARCH(P$2,K407))</f>
        <v>0</v>
      </c>
    </row>
    <row r="408" spans="1:14" x14ac:dyDescent="0.2">
      <c r="A408" t="s">
        <v>1912</v>
      </c>
      <c r="B408" t="s">
        <v>1913</v>
      </c>
      <c r="C408" t="s">
        <v>554</v>
      </c>
      <c r="D408" t="s">
        <v>523</v>
      </c>
      <c r="E408">
        <v>7.4626865671641798E-2</v>
      </c>
      <c r="F408">
        <v>5.1978061499730304</v>
      </c>
      <c r="G408">
        <v>4.1517769180230504</v>
      </c>
      <c r="H408">
        <v>2.7727359129535098E-3</v>
      </c>
      <c r="I408">
        <v>1.8128372605368401E-2</v>
      </c>
      <c r="J408">
        <v>1.24125035310256E-2</v>
      </c>
      <c r="K408" t="s">
        <v>1914</v>
      </c>
      <c r="L408">
        <v>5</v>
      </c>
      <c r="M408" t="b">
        <f>ISNUMBER(SEARCH(O$2,K408))</f>
        <v>0</v>
      </c>
      <c r="N408" t="b">
        <f>ISNUMBER(SEARCH(P$2,K408))</f>
        <v>0</v>
      </c>
    </row>
    <row r="409" spans="1:14" x14ac:dyDescent="0.2">
      <c r="A409" t="s">
        <v>1915</v>
      </c>
      <c r="B409" t="s">
        <v>1916</v>
      </c>
      <c r="C409" t="s">
        <v>554</v>
      </c>
      <c r="D409" t="s">
        <v>523</v>
      </c>
      <c r="E409">
        <v>7.4626865671641798E-2</v>
      </c>
      <c r="F409">
        <v>5.1978061499730304</v>
      </c>
      <c r="G409">
        <v>4.1517769180230504</v>
      </c>
      <c r="H409">
        <v>2.7727359129535098E-3</v>
      </c>
      <c r="I409">
        <v>1.8128372605368401E-2</v>
      </c>
      <c r="J409">
        <v>1.24125035310256E-2</v>
      </c>
      <c r="K409" t="s">
        <v>1917</v>
      </c>
      <c r="L409">
        <v>5</v>
      </c>
      <c r="M409" t="b">
        <f>ISNUMBER(SEARCH(O$2,K409))</f>
        <v>0</v>
      </c>
      <c r="N409" t="b">
        <f>ISNUMBER(SEARCH(P$2,K409))</f>
        <v>0</v>
      </c>
    </row>
    <row r="410" spans="1:14" x14ac:dyDescent="0.2">
      <c r="A410" t="s">
        <v>1918</v>
      </c>
      <c r="B410" t="s">
        <v>1919</v>
      </c>
      <c r="C410" t="s">
        <v>554</v>
      </c>
      <c r="D410" t="s">
        <v>523</v>
      </c>
      <c r="E410">
        <v>7.4626865671641798E-2</v>
      </c>
      <c r="F410">
        <v>5.1978061499730304</v>
      </c>
      <c r="G410">
        <v>4.1517769180230504</v>
      </c>
      <c r="H410">
        <v>2.7727359129535098E-3</v>
      </c>
      <c r="I410">
        <v>1.8128372605368401E-2</v>
      </c>
      <c r="J410">
        <v>1.24125035310256E-2</v>
      </c>
      <c r="K410" t="s">
        <v>1920</v>
      </c>
      <c r="L410">
        <v>5</v>
      </c>
      <c r="M410" t="b">
        <f>ISNUMBER(SEARCH(O$2,K410))</f>
        <v>0</v>
      </c>
      <c r="N410" t="b">
        <f>ISNUMBER(SEARCH(P$2,K410))</f>
        <v>0</v>
      </c>
    </row>
    <row r="411" spans="1:14" x14ac:dyDescent="0.2">
      <c r="A411" t="s">
        <v>1921</v>
      </c>
      <c r="B411" t="s">
        <v>1922</v>
      </c>
      <c r="C411" t="s">
        <v>554</v>
      </c>
      <c r="D411" t="s">
        <v>523</v>
      </c>
      <c r="E411">
        <v>7.4626865671641798E-2</v>
      </c>
      <c r="F411">
        <v>5.1978061499730304</v>
      </c>
      <c r="G411">
        <v>4.1517769180230504</v>
      </c>
      <c r="H411">
        <v>2.7727359129535098E-3</v>
      </c>
      <c r="I411">
        <v>1.8128372605368401E-2</v>
      </c>
      <c r="J411">
        <v>1.24125035310256E-2</v>
      </c>
      <c r="K411" t="s">
        <v>1920</v>
      </c>
      <c r="L411">
        <v>5</v>
      </c>
      <c r="M411" t="b">
        <f>ISNUMBER(SEARCH(O$2,K411))</f>
        <v>0</v>
      </c>
      <c r="N411" t="b">
        <f>ISNUMBER(SEARCH(P$2,K411))</f>
        <v>0</v>
      </c>
    </row>
    <row r="412" spans="1:14" x14ac:dyDescent="0.2">
      <c r="A412" t="s">
        <v>947</v>
      </c>
      <c r="B412" t="s">
        <v>948</v>
      </c>
      <c r="C412" t="s">
        <v>92</v>
      </c>
      <c r="D412" t="s">
        <v>949</v>
      </c>
      <c r="E412">
        <v>7.4626865671641798E-2</v>
      </c>
      <c r="F412">
        <v>5.1978061499730304</v>
      </c>
      <c r="G412">
        <v>5.87833182923519</v>
      </c>
      <c r="H412" s="2">
        <v>2.50535400763143E-5</v>
      </c>
      <c r="I412">
        <v>3.6707232202721102E-4</v>
      </c>
      <c r="J412">
        <v>2.5133455674643799E-4</v>
      </c>
      <c r="K412" t="s">
        <v>950</v>
      </c>
      <c r="L412">
        <v>10</v>
      </c>
      <c r="M412" t="b">
        <f>ISNUMBER(SEARCH(O$2,K412))</f>
        <v>0</v>
      </c>
      <c r="N412" t="b">
        <f>ISNUMBER(SEARCH(P$2,K412))</f>
        <v>0</v>
      </c>
    </row>
    <row r="413" spans="1:14" x14ac:dyDescent="0.2">
      <c r="A413" t="s">
        <v>273</v>
      </c>
      <c r="B413" t="s">
        <v>274</v>
      </c>
      <c r="C413" t="s">
        <v>62</v>
      </c>
      <c r="D413" t="s">
        <v>275</v>
      </c>
      <c r="E413">
        <v>7.4509803921568599E-2</v>
      </c>
      <c r="F413">
        <v>5.1896527285612999</v>
      </c>
      <c r="G413">
        <v>8.1104061236993008</v>
      </c>
      <c r="H413" s="2">
        <v>6.3524695111235298E-9</v>
      </c>
      <c r="I413" s="2">
        <v>3.8392737607852798E-7</v>
      </c>
      <c r="J413" s="2">
        <v>2.6287521858530898E-7</v>
      </c>
      <c r="K413" t="s">
        <v>276</v>
      </c>
      <c r="L413">
        <v>19</v>
      </c>
      <c r="M413" t="b">
        <f>ISNUMBER(SEARCH(O$2,K413))</f>
        <v>0</v>
      </c>
      <c r="N413" t="b">
        <f>ISNUMBER(SEARCH(P$2,K413))</f>
        <v>0</v>
      </c>
    </row>
    <row r="414" spans="1:14" x14ac:dyDescent="0.2">
      <c r="A414" t="s">
        <v>1406</v>
      </c>
      <c r="B414" t="s">
        <v>1407</v>
      </c>
      <c r="C414" t="s">
        <v>392</v>
      </c>
      <c r="D414" t="s">
        <v>1408</v>
      </c>
      <c r="E414">
        <v>7.4468085106383003E-2</v>
      </c>
      <c r="F414">
        <v>5.1867469879518104</v>
      </c>
      <c r="G414">
        <v>4.9070250512580698</v>
      </c>
      <c r="H414">
        <v>4.1868039423073898E-4</v>
      </c>
      <c r="I414">
        <v>3.8835869661498798E-3</v>
      </c>
      <c r="J414">
        <v>2.6590934542080999E-3</v>
      </c>
      <c r="K414" t="s">
        <v>1409</v>
      </c>
      <c r="L414">
        <v>7</v>
      </c>
      <c r="M414" t="b">
        <f>ISNUMBER(SEARCH(O$2,K414))</f>
        <v>0</v>
      </c>
      <c r="N414" t="b">
        <f>ISNUMBER(SEARCH(P$2,K414))</f>
        <v>0</v>
      </c>
    </row>
    <row r="415" spans="1:14" x14ac:dyDescent="0.2">
      <c r="A415" t="s">
        <v>1410</v>
      </c>
      <c r="B415" t="s">
        <v>1411</v>
      </c>
      <c r="C415" t="s">
        <v>392</v>
      </c>
      <c r="D415" t="s">
        <v>1408</v>
      </c>
      <c r="E415">
        <v>7.4468085106383003E-2</v>
      </c>
      <c r="F415">
        <v>5.1867469879518104</v>
      </c>
      <c r="G415">
        <v>4.9070250512580698</v>
      </c>
      <c r="H415">
        <v>4.1868039423073898E-4</v>
      </c>
      <c r="I415">
        <v>3.8835869661498798E-3</v>
      </c>
      <c r="J415">
        <v>2.6590934542080999E-3</v>
      </c>
      <c r="K415" t="s">
        <v>1412</v>
      </c>
      <c r="L415">
        <v>7</v>
      </c>
      <c r="M415" t="b">
        <f>ISNUMBER(SEARCH(O$2,K415))</f>
        <v>0</v>
      </c>
      <c r="N415" t="b">
        <f>ISNUMBER(SEARCH(P$2,K415))</f>
        <v>0</v>
      </c>
    </row>
    <row r="416" spans="1:14" x14ac:dyDescent="0.2">
      <c r="A416" t="s">
        <v>1072</v>
      </c>
      <c r="B416" t="s">
        <v>1073</v>
      </c>
      <c r="C416" t="s">
        <v>156</v>
      </c>
      <c r="D416" t="s">
        <v>1074</v>
      </c>
      <c r="E416">
        <v>7.43801652892562E-2</v>
      </c>
      <c r="F416">
        <v>5.1806233197251803</v>
      </c>
      <c r="G416">
        <v>5.5617946360935404</v>
      </c>
      <c r="H416" s="2">
        <v>6.5160189930092602E-5</v>
      </c>
      <c r="I416">
        <v>8.26359392293765E-4</v>
      </c>
      <c r="J416">
        <v>5.65808586243703E-4</v>
      </c>
      <c r="K416" t="s">
        <v>455</v>
      </c>
      <c r="L416">
        <v>9</v>
      </c>
      <c r="M416" t="b">
        <f>ISNUMBER(SEARCH(O$2,K416))</f>
        <v>0</v>
      </c>
      <c r="N416" t="b">
        <f>ISNUMBER(SEARCH(P$2,K416))</f>
        <v>0</v>
      </c>
    </row>
    <row r="417" spans="1:14" x14ac:dyDescent="0.2">
      <c r="A417" t="s">
        <v>2342</v>
      </c>
      <c r="B417" t="s">
        <v>2343</v>
      </c>
      <c r="C417" t="s">
        <v>799</v>
      </c>
      <c r="D417" t="s">
        <v>845</v>
      </c>
      <c r="E417">
        <v>7.4074074074074098E-2</v>
      </c>
      <c r="F417">
        <v>5.1593038821954504</v>
      </c>
      <c r="G417">
        <v>3.6922737608531202</v>
      </c>
      <c r="H417">
        <v>7.5257554071020997E-3</v>
      </c>
      <c r="I417">
        <v>3.9674504370584299E-2</v>
      </c>
      <c r="J417">
        <v>2.7165148042342002E-2</v>
      </c>
      <c r="K417" t="s">
        <v>2344</v>
      </c>
      <c r="L417">
        <v>4</v>
      </c>
      <c r="M417" t="b">
        <f>ISNUMBER(SEARCH(O$2,K417))</f>
        <v>0</v>
      </c>
      <c r="N417" t="b">
        <f>ISNUMBER(SEARCH(P$2,K417))</f>
        <v>0</v>
      </c>
    </row>
    <row r="418" spans="1:14" x14ac:dyDescent="0.2">
      <c r="A418" t="s">
        <v>951</v>
      </c>
      <c r="B418" t="s">
        <v>952</v>
      </c>
      <c r="C418" t="s">
        <v>92</v>
      </c>
      <c r="D418" t="s">
        <v>24</v>
      </c>
      <c r="E418">
        <v>7.4074074074074098E-2</v>
      </c>
      <c r="F418">
        <v>5.1593038821954504</v>
      </c>
      <c r="G418">
        <v>5.8462098827714204</v>
      </c>
      <c r="H418" s="2">
        <v>2.6716898403887399E-5</v>
      </c>
      <c r="I418">
        <v>3.8996589821221298E-4</v>
      </c>
      <c r="J418">
        <v>2.6700979695801598E-4</v>
      </c>
      <c r="K418" t="s">
        <v>953</v>
      </c>
      <c r="L418">
        <v>10</v>
      </c>
      <c r="M418" t="b">
        <f>ISNUMBER(SEARCH(O$2,K418))</f>
        <v>0</v>
      </c>
      <c r="N418" t="b">
        <f>ISNUMBER(SEARCH(P$2,K418))</f>
        <v>0</v>
      </c>
    </row>
    <row r="419" spans="1:14" x14ac:dyDescent="0.2">
      <c r="A419" t="s">
        <v>729</v>
      </c>
      <c r="B419" t="s">
        <v>730</v>
      </c>
      <c r="C419" t="s">
        <v>337</v>
      </c>
      <c r="D419" t="s">
        <v>731</v>
      </c>
      <c r="E419">
        <v>7.3170731707317097E-2</v>
      </c>
      <c r="F419">
        <v>5.0963855421686803</v>
      </c>
      <c r="G419">
        <v>6.3493403755283504</v>
      </c>
      <c r="H419" s="2">
        <v>4.8189741647304497E-6</v>
      </c>
      <c r="I419" s="2">
        <v>9.5588677277832701E-5</v>
      </c>
      <c r="J419" s="2">
        <v>6.5449603230563106E-5</v>
      </c>
      <c r="K419" t="s">
        <v>732</v>
      </c>
      <c r="L419">
        <v>12</v>
      </c>
      <c r="M419" t="b">
        <f>ISNUMBER(SEARCH(O$2,K419))</f>
        <v>0</v>
      </c>
      <c r="N419" t="b">
        <f>ISNUMBER(SEARCH(P$2,K419))</f>
        <v>0</v>
      </c>
    </row>
    <row r="420" spans="1:14" x14ac:dyDescent="0.2">
      <c r="A420" t="s">
        <v>733</v>
      </c>
      <c r="B420" t="s">
        <v>734</v>
      </c>
      <c r="C420" t="s">
        <v>337</v>
      </c>
      <c r="D420" t="s">
        <v>731</v>
      </c>
      <c r="E420">
        <v>7.3170731707317097E-2</v>
      </c>
      <c r="F420">
        <v>5.0963855421686803</v>
      </c>
      <c r="G420">
        <v>6.3493403755283504</v>
      </c>
      <c r="H420" s="2">
        <v>4.8189741647304497E-6</v>
      </c>
      <c r="I420" s="2">
        <v>9.5588677277832701E-5</v>
      </c>
      <c r="J420" s="2">
        <v>6.5449603230563106E-5</v>
      </c>
      <c r="K420" t="s">
        <v>735</v>
      </c>
      <c r="L420">
        <v>12</v>
      </c>
      <c r="M420" t="b">
        <f>ISNUMBER(SEARCH(O$2,K420))</f>
        <v>1</v>
      </c>
      <c r="N420" t="b">
        <f>ISNUMBER(SEARCH(P$2,K420))</f>
        <v>0</v>
      </c>
    </row>
    <row r="421" spans="1:14" x14ac:dyDescent="0.2">
      <c r="A421" t="s">
        <v>1442</v>
      </c>
      <c r="B421" t="s">
        <v>1443</v>
      </c>
      <c r="C421" t="s">
        <v>392</v>
      </c>
      <c r="D421" t="s">
        <v>1444</v>
      </c>
      <c r="E421">
        <v>7.2916666666666699E-2</v>
      </c>
      <c r="F421">
        <v>5.0786897590361404</v>
      </c>
      <c r="G421">
        <v>4.8311330168506901</v>
      </c>
      <c r="H421">
        <v>4.7575920395692901E-4</v>
      </c>
      <c r="I421">
        <v>4.2996182264144903E-3</v>
      </c>
      <c r="J421">
        <v>2.9439502143522702E-3</v>
      </c>
      <c r="K421" t="s">
        <v>1445</v>
      </c>
      <c r="L421">
        <v>7</v>
      </c>
      <c r="M421" t="b">
        <f>ISNUMBER(SEARCH(O$2,K421))</f>
        <v>0</v>
      </c>
      <c r="N421" t="b">
        <f>ISNUMBER(SEARCH(P$2,K421))</f>
        <v>0</v>
      </c>
    </row>
    <row r="422" spans="1:14" x14ac:dyDescent="0.2">
      <c r="A422" t="s">
        <v>2362</v>
      </c>
      <c r="B422" t="s">
        <v>2363</v>
      </c>
      <c r="C422" t="s">
        <v>799</v>
      </c>
      <c r="D422" t="s">
        <v>609</v>
      </c>
      <c r="E422">
        <v>7.2727272727272696E-2</v>
      </c>
      <c r="F422">
        <v>5.0654983570646204</v>
      </c>
      <c r="G422">
        <v>3.6423277607859901</v>
      </c>
      <c r="H422">
        <v>8.0259022226227203E-3</v>
      </c>
      <c r="I422">
        <v>4.1894992978548803E-2</v>
      </c>
      <c r="J422">
        <v>2.8685517426122301E-2</v>
      </c>
      <c r="K422" t="s">
        <v>2364</v>
      </c>
      <c r="L422">
        <v>4</v>
      </c>
      <c r="M422" t="b">
        <f>ISNUMBER(SEARCH(O$2,K422))</f>
        <v>0</v>
      </c>
      <c r="N422" t="b">
        <f>ISNUMBER(SEARCH(P$2,K422))</f>
        <v>0</v>
      </c>
    </row>
    <row r="423" spans="1:14" x14ac:dyDescent="0.2">
      <c r="A423" t="s">
        <v>2365</v>
      </c>
      <c r="B423" t="s">
        <v>2366</v>
      </c>
      <c r="C423" t="s">
        <v>799</v>
      </c>
      <c r="D423" t="s">
        <v>609</v>
      </c>
      <c r="E423">
        <v>7.2727272727272696E-2</v>
      </c>
      <c r="F423">
        <v>5.0654983570646204</v>
      </c>
      <c r="G423">
        <v>3.6423277607859901</v>
      </c>
      <c r="H423">
        <v>8.0259022226227203E-3</v>
      </c>
      <c r="I423">
        <v>4.1894992978548803E-2</v>
      </c>
      <c r="J423">
        <v>2.8685517426122301E-2</v>
      </c>
      <c r="K423" t="s">
        <v>2367</v>
      </c>
      <c r="L423">
        <v>4</v>
      </c>
      <c r="M423" t="b">
        <f>ISNUMBER(SEARCH(O$2,K423))</f>
        <v>0</v>
      </c>
      <c r="N423" t="b">
        <f>ISNUMBER(SEARCH(P$2,K423))</f>
        <v>0</v>
      </c>
    </row>
    <row r="424" spans="1:14" x14ac:dyDescent="0.2">
      <c r="A424" t="s">
        <v>2368</v>
      </c>
      <c r="B424" t="s">
        <v>2369</v>
      </c>
      <c r="C424" t="s">
        <v>799</v>
      </c>
      <c r="D424" t="s">
        <v>609</v>
      </c>
      <c r="E424">
        <v>7.2727272727272696E-2</v>
      </c>
      <c r="F424">
        <v>5.0654983570646204</v>
      </c>
      <c r="G424">
        <v>3.6423277607859901</v>
      </c>
      <c r="H424">
        <v>8.0259022226227203E-3</v>
      </c>
      <c r="I424">
        <v>4.1894992978548803E-2</v>
      </c>
      <c r="J424">
        <v>2.8685517426122301E-2</v>
      </c>
      <c r="K424" t="s">
        <v>2370</v>
      </c>
      <c r="L424">
        <v>4</v>
      </c>
      <c r="M424" t="b">
        <f>ISNUMBER(SEARCH(O$2,K424))</f>
        <v>0</v>
      </c>
      <c r="N424" t="b">
        <f>ISNUMBER(SEARCH(P$2,K424))</f>
        <v>0</v>
      </c>
    </row>
    <row r="425" spans="1:14" x14ac:dyDescent="0.2">
      <c r="A425" t="s">
        <v>2371</v>
      </c>
      <c r="B425" t="s">
        <v>2372</v>
      </c>
      <c r="C425" t="s">
        <v>799</v>
      </c>
      <c r="D425" t="s">
        <v>609</v>
      </c>
      <c r="E425">
        <v>7.2727272727272696E-2</v>
      </c>
      <c r="F425">
        <v>5.0654983570646204</v>
      </c>
      <c r="G425">
        <v>3.6423277607859901</v>
      </c>
      <c r="H425">
        <v>8.0259022226227203E-3</v>
      </c>
      <c r="I425">
        <v>4.1894992978548803E-2</v>
      </c>
      <c r="J425">
        <v>2.8685517426122301E-2</v>
      </c>
      <c r="K425" t="s">
        <v>2326</v>
      </c>
      <c r="L425">
        <v>4</v>
      </c>
      <c r="M425" t="b">
        <f>ISNUMBER(SEARCH(O$2,K425))</f>
        <v>0</v>
      </c>
      <c r="N425" t="b">
        <f>ISNUMBER(SEARCH(P$2,K425))</f>
        <v>0</v>
      </c>
    </row>
    <row r="426" spans="1:14" x14ac:dyDescent="0.2">
      <c r="A426" t="s">
        <v>215</v>
      </c>
      <c r="B426" t="s">
        <v>216</v>
      </c>
      <c r="C426" t="s">
        <v>23</v>
      </c>
      <c r="D426" t="s">
        <v>217</v>
      </c>
      <c r="E426">
        <v>7.2607260726072598E-2</v>
      </c>
      <c r="F426">
        <v>5.0571394488846497</v>
      </c>
      <c r="G426">
        <v>8.5684022446870198</v>
      </c>
      <c r="H426" s="2">
        <v>6.5301515797396195E-10</v>
      </c>
      <c r="I426" s="2">
        <v>5.1548216960067001E-8</v>
      </c>
      <c r="J426" s="2">
        <v>3.52950835115465E-8</v>
      </c>
      <c r="K426" t="s">
        <v>218</v>
      </c>
      <c r="L426">
        <v>22</v>
      </c>
      <c r="M426" t="b">
        <f>ISNUMBER(SEARCH(O$2,K426))</f>
        <v>0</v>
      </c>
      <c r="N426" t="b">
        <f>ISNUMBER(SEARCH(P$2,K426))</f>
        <v>0</v>
      </c>
    </row>
    <row r="427" spans="1:14" x14ac:dyDescent="0.2">
      <c r="A427" t="s">
        <v>1957</v>
      </c>
      <c r="B427" t="s">
        <v>1958</v>
      </c>
      <c r="C427" t="s">
        <v>554</v>
      </c>
      <c r="D427" t="s">
        <v>361</v>
      </c>
      <c r="E427">
        <v>7.2463768115942004E-2</v>
      </c>
      <c r="F427">
        <v>5.0471451021477201</v>
      </c>
      <c r="G427">
        <v>4.0622122396087699</v>
      </c>
      <c r="H427">
        <v>3.1523674715550499E-3</v>
      </c>
      <c r="I427">
        <v>2.02547464783637E-2</v>
      </c>
      <c r="J427">
        <v>1.38684325204276E-2</v>
      </c>
      <c r="K427" t="s">
        <v>1959</v>
      </c>
      <c r="L427">
        <v>5</v>
      </c>
      <c r="M427" t="b">
        <f>ISNUMBER(SEARCH(O$2,K427))</f>
        <v>0</v>
      </c>
      <c r="N427" t="b">
        <f>ISNUMBER(SEARCH(P$2,K427))</f>
        <v>0</v>
      </c>
    </row>
    <row r="428" spans="1:14" x14ac:dyDescent="0.2">
      <c r="A428" t="s">
        <v>223</v>
      </c>
      <c r="B428" t="s">
        <v>224</v>
      </c>
      <c r="C428" t="s">
        <v>23</v>
      </c>
      <c r="D428" t="s">
        <v>225</v>
      </c>
      <c r="E428">
        <v>7.2131147540983598E-2</v>
      </c>
      <c r="F428">
        <v>5.0239778787280303</v>
      </c>
      <c r="G428">
        <v>8.5266666721970203</v>
      </c>
      <c r="H428" s="2">
        <v>7.3904437416233602E-10</v>
      </c>
      <c r="I428" s="2">
        <v>5.6051443907057198E-8</v>
      </c>
      <c r="J428" s="2">
        <v>3.8378444693342403E-8</v>
      </c>
      <c r="K428" t="s">
        <v>226</v>
      </c>
      <c r="L428">
        <v>22</v>
      </c>
      <c r="M428" t="b">
        <f>ISNUMBER(SEARCH(O$2,K428))</f>
        <v>0</v>
      </c>
      <c r="N428" t="b">
        <f>ISNUMBER(SEARCH(P$2,K428))</f>
        <v>0</v>
      </c>
    </row>
    <row r="429" spans="1:14" x14ac:dyDescent="0.2">
      <c r="A429" t="s">
        <v>50</v>
      </c>
      <c r="B429" t="s">
        <v>51</v>
      </c>
      <c r="C429" t="s">
        <v>52</v>
      </c>
      <c r="D429" t="s">
        <v>53</v>
      </c>
      <c r="E429">
        <v>7.2016460905349799E-2</v>
      </c>
      <c r="F429">
        <v>5.0159898854677998</v>
      </c>
      <c r="G429">
        <v>10.776138064946</v>
      </c>
      <c r="H429" s="2">
        <v>6.3628699626038003E-15</v>
      </c>
      <c r="I429" s="2">
        <v>2.7346201128168299E-12</v>
      </c>
      <c r="J429" s="2">
        <v>1.8723954182352202E-12</v>
      </c>
      <c r="K429" t="s">
        <v>54</v>
      </c>
      <c r="L429">
        <v>35</v>
      </c>
      <c r="M429" t="b">
        <f>ISNUMBER(SEARCH(O$2,K429))</f>
        <v>0</v>
      </c>
      <c r="N429" t="b">
        <f>ISNUMBER(SEARCH(P$2,K429))</f>
        <v>0</v>
      </c>
    </row>
    <row r="430" spans="1:14" x14ac:dyDescent="0.2">
      <c r="A430" t="s">
        <v>181</v>
      </c>
      <c r="B430" t="s">
        <v>182</v>
      </c>
      <c r="C430" t="s">
        <v>13</v>
      </c>
      <c r="D430" t="s">
        <v>183</v>
      </c>
      <c r="E430">
        <v>7.1856287425149698E-2</v>
      </c>
      <c r="F430">
        <v>5.0048337060818104</v>
      </c>
      <c r="G430">
        <v>8.8848847406570197</v>
      </c>
      <c r="H430" s="2">
        <v>1.3342049753511799E-10</v>
      </c>
      <c r="I430" s="2">
        <v>1.27510831858775E-8</v>
      </c>
      <c r="J430" s="2">
        <v>8.7306714460533799E-9</v>
      </c>
      <c r="K430" t="s">
        <v>184</v>
      </c>
      <c r="L430">
        <v>24</v>
      </c>
      <c r="M430" t="b">
        <f>ISNUMBER(SEARCH(O$2,K430))</f>
        <v>0</v>
      </c>
      <c r="N430" t="b">
        <f>ISNUMBER(SEARCH(P$2,K430))</f>
        <v>0</v>
      </c>
    </row>
    <row r="431" spans="1:14" x14ac:dyDescent="0.2">
      <c r="A431" t="s">
        <v>751</v>
      </c>
      <c r="B431" t="s">
        <v>752</v>
      </c>
      <c r="C431" t="s">
        <v>337</v>
      </c>
      <c r="D431" t="s">
        <v>38</v>
      </c>
      <c r="E431">
        <v>7.1856287425149698E-2</v>
      </c>
      <c r="F431">
        <v>5.0048337060818104</v>
      </c>
      <c r="G431">
        <v>6.2642812880353</v>
      </c>
      <c r="H431" s="2">
        <v>5.8074290634295996E-6</v>
      </c>
      <c r="I431">
        <v>1.11756893618635E-4</v>
      </c>
      <c r="J431" s="2">
        <v>7.6519987031101698E-5</v>
      </c>
      <c r="K431" t="s">
        <v>753</v>
      </c>
      <c r="L431">
        <v>12</v>
      </c>
      <c r="M431" t="b">
        <f>ISNUMBER(SEARCH(O$2,K431))</f>
        <v>0</v>
      </c>
      <c r="N431" t="b">
        <f>ISNUMBER(SEARCH(P$2,K431))</f>
        <v>0</v>
      </c>
    </row>
    <row r="432" spans="1:14" x14ac:dyDescent="0.2">
      <c r="A432" t="s">
        <v>430</v>
      </c>
      <c r="B432" t="s">
        <v>431</v>
      </c>
      <c r="C432" t="s">
        <v>33</v>
      </c>
      <c r="D432" t="s">
        <v>266</v>
      </c>
      <c r="E432">
        <v>7.1748878923766801E-2</v>
      </c>
      <c r="F432">
        <v>4.9973526392565804</v>
      </c>
      <c r="G432">
        <v>7.23230905599761</v>
      </c>
      <c r="H432" s="2">
        <v>1.6854498752356399E-7</v>
      </c>
      <c r="I432" s="2">
        <v>6.15030199755797E-6</v>
      </c>
      <c r="J432" s="2">
        <v>4.2111140874804999E-6</v>
      </c>
      <c r="K432" t="s">
        <v>432</v>
      </c>
      <c r="L432">
        <v>16</v>
      </c>
      <c r="M432" t="b">
        <f>ISNUMBER(SEARCH(O$2,K432))</f>
        <v>0</v>
      </c>
      <c r="N432" t="b">
        <f>ISNUMBER(SEARCH(P$2,K432))</f>
        <v>0</v>
      </c>
    </row>
    <row r="433" spans="1:14" x14ac:dyDescent="0.2">
      <c r="A433" t="s">
        <v>386</v>
      </c>
      <c r="B433" t="s">
        <v>387</v>
      </c>
      <c r="C433" t="s">
        <v>147</v>
      </c>
      <c r="D433" t="s">
        <v>388</v>
      </c>
      <c r="E433">
        <v>7.1729957805907199E-2</v>
      </c>
      <c r="F433">
        <v>4.9960347719993896</v>
      </c>
      <c r="G433">
        <v>7.45523833290639</v>
      </c>
      <c r="H433" s="2">
        <v>6.9641670347341599E-8</v>
      </c>
      <c r="I433" s="2">
        <v>2.8355155884580801E-6</v>
      </c>
      <c r="J433" s="2">
        <v>1.9414785882981901E-6</v>
      </c>
      <c r="K433" t="s">
        <v>389</v>
      </c>
      <c r="L433">
        <v>17</v>
      </c>
      <c r="M433" t="b">
        <f>ISNUMBER(SEARCH(O$2,K433))</f>
        <v>0</v>
      </c>
      <c r="N433" t="b">
        <f>ISNUMBER(SEARCH(P$2,K433))</f>
        <v>0</v>
      </c>
    </row>
    <row r="434" spans="1:14" x14ac:dyDescent="0.2">
      <c r="A434" t="s">
        <v>1246</v>
      </c>
      <c r="B434" t="s">
        <v>1247</v>
      </c>
      <c r="C434" t="s">
        <v>204</v>
      </c>
      <c r="D434" t="s">
        <v>233</v>
      </c>
      <c r="E434">
        <v>7.1428571428571397E-2</v>
      </c>
      <c r="F434">
        <v>4.9750430292598997</v>
      </c>
      <c r="G434">
        <v>5.0870286658137696</v>
      </c>
      <c r="H434">
        <v>2.18661028636424E-4</v>
      </c>
      <c r="I434">
        <v>2.3235737878178299E-3</v>
      </c>
      <c r="J434">
        <v>1.59095184513951E-3</v>
      </c>
      <c r="K434" t="s">
        <v>1248</v>
      </c>
      <c r="L434">
        <v>8</v>
      </c>
      <c r="M434" t="b">
        <f>ISNUMBER(SEARCH(O$2,K434))</f>
        <v>0</v>
      </c>
      <c r="N434" t="b">
        <f>ISNUMBER(SEARCH(P$2,K434))</f>
        <v>0</v>
      </c>
    </row>
    <row r="435" spans="1:14" x14ac:dyDescent="0.2">
      <c r="A435" t="s">
        <v>1480</v>
      </c>
      <c r="B435" t="s">
        <v>1481</v>
      </c>
      <c r="C435" t="s">
        <v>392</v>
      </c>
      <c r="D435" t="s">
        <v>1482</v>
      </c>
      <c r="E435">
        <v>7.1428571428571397E-2</v>
      </c>
      <c r="F435">
        <v>4.9750430292598997</v>
      </c>
      <c r="G435">
        <v>4.7573231616632299</v>
      </c>
      <c r="H435">
        <v>5.3887512313265302E-4</v>
      </c>
      <c r="I435">
        <v>4.7083528386177003E-3</v>
      </c>
      <c r="J435">
        <v>3.2238109568285302E-3</v>
      </c>
      <c r="K435" t="s">
        <v>1409</v>
      </c>
      <c r="L435">
        <v>7</v>
      </c>
      <c r="M435" t="b">
        <f>ISNUMBER(SEARCH(O$2,K435))</f>
        <v>0</v>
      </c>
      <c r="N435" t="b">
        <f>ISNUMBER(SEARCH(P$2,K435))</f>
        <v>0</v>
      </c>
    </row>
    <row r="436" spans="1:14" x14ac:dyDescent="0.2">
      <c r="A436" t="s">
        <v>1706</v>
      </c>
      <c r="B436" t="s">
        <v>1707</v>
      </c>
      <c r="C436" t="s">
        <v>279</v>
      </c>
      <c r="D436" t="s">
        <v>72</v>
      </c>
      <c r="E436">
        <v>7.1428571428571397E-2</v>
      </c>
      <c r="F436">
        <v>4.9750430292598997</v>
      </c>
      <c r="G436">
        <v>4.4033555341966197</v>
      </c>
      <c r="H436">
        <v>1.33775964086984E-3</v>
      </c>
      <c r="I436">
        <v>9.95087363631641E-3</v>
      </c>
      <c r="J436">
        <v>6.8133669158471901E-3</v>
      </c>
      <c r="K436" t="s">
        <v>1708</v>
      </c>
      <c r="L436">
        <v>6</v>
      </c>
      <c r="M436" t="b">
        <f>ISNUMBER(SEARCH(O$2,K436))</f>
        <v>0</v>
      </c>
      <c r="N436" t="b">
        <f>ISNUMBER(SEARCH(P$2,K436))</f>
        <v>0</v>
      </c>
    </row>
    <row r="437" spans="1:14" x14ac:dyDescent="0.2">
      <c r="A437" t="s">
        <v>1709</v>
      </c>
      <c r="B437" t="s">
        <v>1710</v>
      </c>
      <c r="C437" t="s">
        <v>279</v>
      </c>
      <c r="D437" t="s">
        <v>72</v>
      </c>
      <c r="E437">
        <v>7.1428571428571397E-2</v>
      </c>
      <c r="F437">
        <v>4.9750430292598997</v>
      </c>
      <c r="G437">
        <v>4.4033555341966197</v>
      </c>
      <c r="H437">
        <v>1.33775964086984E-3</v>
      </c>
      <c r="I437">
        <v>9.95087363631641E-3</v>
      </c>
      <c r="J437">
        <v>6.8133669158471901E-3</v>
      </c>
      <c r="K437" t="s">
        <v>866</v>
      </c>
      <c r="L437">
        <v>6</v>
      </c>
      <c r="M437" t="b">
        <f>ISNUMBER(SEARCH(O$2,K437))</f>
        <v>0</v>
      </c>
      <c r="N437" t="b">
        <f>ISNUMBER(SEARCH(P$2,K437))</f>
        <v>0</v>
      </c>
    </row>
    <row r="438" spans="1:14" x14ac:dyDescent="0.2">
      <c r="A438" t="s">
        <v>1988</v>
      </c>
      <c r="B438" t="s">
        <v>1989</v>
      </c>
      <c r="C438" t="s">
        <v>554</v>
      </c>
      <c r="D438" t="s">
        <v>778</v>
      </c>
      <c r="E438">
        <v>7.1428571428571397E-2</v>
      </c>
      <c r="F438">
        <v>4.9750430292598997</v>
      </c>
      <c r="G438">
        <v>4.0187193161490598</v>
      </c>
      <c r="H438">
        <v>3.3555972478642501E-3</v>
      </c>
      <c r="I438">
        <v>2.1187398405891501E-2</v>
      </c>
      <c r="J438">
        <v>1.45070196454643E-2</v>
      </c>
      <c r="K438" t="s">
        <v>1990</v>
      </c>
      <c r="L438">
        <v>5</v>
      </c>
      <c r="M438" t="b">
        <f>ISNUMBER(SEARCH(O$2,K438))</f>
        <v>0</v>
      </c>
      <c r="N438" t="b">
        <f>ISNUMBER(SEARCH(P$2,K438))</f>
        <v>0</v>
      </c>
    </row>
    <row r="439" spans="1:14" x14ac:dyDescent="0.2">
      <c r="A439" t="s">
        <v>2402</v>
      </c>
      <c r="B439" t="s">
        <v>2403</v>
      </c>
      <c r="C439" t="s">
        <v>799</v>
      </c>
      <c r="D439" t="s">
        <v>878</v>
      </c>
      <c r="E439">
        <v>7.1428571428571397E-2</v>
      </c>
      <c r="F439">
        <v>4.9750430292598997</v>
      </c>
      <c r="G439">
        <v>3.5935795559320098</v>
      </c>
      <c r="H439">
        <v>8.5473674544334997E-3</v>
      </c>
      <c r="I439">
        <v>4.3185470177007898E-2</v>
      </c>
      <c r="J439">
        <v>2.95691076485473E-2</v>
      </c>
      <c r="K439" t="s">
        <v>2404</v>
      </c>
      <c r="L439">
        <v>4</v>
      </c>
      <c r="M439" t="b">
        <f>ISNUMBER(SEARCH(O$2,K439))</f>
        <v>0</v>
      </c>
      <c r="N439" t="b">
        <f>ISNUMBER(SEARCH(P$2,K439))</f>
        <v>0</v>
      </c>
    </row>
    <row r="440" spans="1:14" x14ac:dyDescent="0.2">
      <c r="A440" t="s">
        <v>2405</v>
      </c>
      <c r="B440" t="s">
        <v>2406</v>
      </c>
      <c r="C440" t="s">
        <v>799</v>
      </c>
      <c r="D440" t="s">
        <v>878</v>
      </c>
      <c r="E440">
        <v>7.1428571428571397E-2</v>
      </c>
      <c r="F440">
        <v>4.9750430292598997</v>
      </c>
      <c r="G440">
        <v>3.5935795559320098</v>
      </c>
      <c r="H440">
        <v>8.5473674544334997E-3</v>
      </c>
      <c r="I440">
        <v>4.3185470177007898E-2</v>
      </c>
      <c r="J440">
        <v>2.95691076485473E-2</v>
      </c>
      <c r="K440" t="s">
        <v>2407</v>
      </c>
      <c r="L440">
        <v>4</v>
      </c>
      <c r="M440" t="b">
        <f>ISNUMBER(SEARCH(O$2,K440))</f>
        <v>0</v>
      </c>
      <c r="N440" t="b">
        <f>ISNUMBER(SEARCH(P$2,K440))</f>
        <v>0</v>
      </c>
    </row>
    <row r="441" spans="1:14" x14ac:dyDescent="0.2">
      <c r="A441" t="s">
        <v>303</v>
      </c>
      <c r="B441" t="s">
        <v>304</v>
      </c>
      <c r="C441" t="s">
        <v>62</v>
      </c>
      <c r="D441" t="s">
        <v>305</v>
      </c>
      <c r="E441">
        <v>7.1161048689138598E-2</v>
      </c>
      <c r="F441">
        <v>4.9564099093001204</v>
      </c>
      <c r="G441">
        <v>7.83866974334566</v>
      </c>
      <c r="H441" s="2">
        <v>1.3425033655624599E-8</v>
      </c>
      <c r="I441" s="2">
        <v>7.2122264138827804E-7</v>
      </c>
      <c r="J441" s="2">
        <v>4.93821413414496E-7</v>
      </c>
      <c r="K441" t="s">
        <v>306</v>
      </c>
      <c r="L441">
        <v>19</v>
      </c>
      <c r="M441" t="b">
        <f>ISNUMBER(SEARCH(O$2,K441))</f>
        <v>0</v>
      </c>
      <c r="N441" t="b">
        <f>ISNUMBER(SEARCH(P$2,K441))</f>
        <v>0</v>
      </c>
    </row>
    <row r="442" spans="1:14" x14ac:dyDescent="0.2">
      <c r="A442" t="s">
        <v>1263</v>
      </c>
      <c r="B442" t="s">
        <v>1264</v>
      </c>
      <c r="C442" t="s">
        <v>204</v>
      </c>
      <c r="D442" t="s">
        <v>1265</v>
      </c>
      <c r="E442">
        <v>7.0796460176991094E-2</v>
      </c>
      <c r="F442">
        <v>4.9310160997974197</v>
      </c>
      <c r="G442">
        <v>5.0531818252684202</v>
      </c>
      <c r="H442">
        <v>2.3241972578709699E-4</v>
      </c>
      <c r="I442">
        <v>2.4297283766067401E-3</v>
      </c>
      <c r="J442">
        <v>1.6636359319497499E-3</v>
      </c>
      <c r="K442" t="s">
        <v>779</v>
      </c>
      <c r="L442">
        <v>8</v>
      </c>
      <c r="M442" t="b">
        <f>ISNUMBER(SEARCH(O$2,K442))</f>
        <v>0</v>
      </c>
      <c r="N442" t="b">
        <f>ISNUMBER(SEARCH(P$2,K442))</f>
        <v>0</v>
      </c>
    </row>
    <row r="443" spans="1:14" x14ac:dyDescent="0.2">
      <c r="A443" t="s">
        <v>1266</v>
      </c>
      <c r="B443" t="s">
        <v>1267</v>
      </c>
      <c r="C443" t="s">
        <v>204</v>
      </c>
      <c r="D443" t="s">
        <v>1265</v>
      </c>
      <c r="E443">
        <v>7.0796460176991094E-2</v>
      </c>
      <c r="F443">
        <v>4.9310160997974197</v>
      </c>
      <c r="G443">
        <v>5.0531818252684202</v>
      </c>
      <c r="H443">
        <v>2.3241972578709699E-4</v>
      </c>
      <c r="I443">
        <v>2.4297283766067401E-3</v>
      </c>
      <c r="J443">
        <v>1.6636359319497499E-3</v>
      </c>
      <c r="K443" t="s">
        <v>1268</v>
      </c>
      <c r="L443">
        <v>8</v>
      </c>
      <c r="M443" t="b">
        <f>ISNUMBER(SEARCH(O$2,K443))</f>
        <v>0</v>
      </c>
      <c r="N443" t="b">
        <f>ISNUMBER(SEARCH(P$2,K443))</f>
        <v>0</v>
      </c>
    </row>
    <row r="444" spans="1:14" x14ac:dyDescent="0.2">
      <c r="A444" t="s">
        <v>1497</v>
      </c>
      <c r="B444" t="s">
        <v>1498</v>
      </c>
      <c r="C444" t="s">
        <v>392</v>
      </c>
      <c r="D444" t="s">
        <v>627</v>
      </c>
      <c r="E444">
        <v>7.0707070707070704E-2</v>
      </c>
      <c r="F444">
        <v>4.9247900693683802</v>
      </c>
      <c r="G444">
        <v>4.7211668511116702</v>
      </c>
      <c r="H444">
        <v>5.7283659411892503E-4</v>
      </c>
      <c r="I444">
        <v>4.9568947338971001E-3</v>
      </c>
      <c r="J444">
        <v>3.39398768586652E-3</v>
      </c>
      <c r="K444" t="s">
        <v>480</v>
      </c>
      <c r="L444">
        <v>7</v>
      </c>
      <c r="M444" t="b">
        <f>ISNUMBER(SEARCH(O$2,K444))</f>
        <v>0</v>
      </c>
      <c r="N444" t="b">
        <f>ISNUMBER(SEARCH(P$2,K444))</f>
        <v>0</v>
      </c>
    </row>
    <row r="445" spans="1:14" x14ac:dyDescent="0.2">
      <c r="A445" t="s">
        <v>2015</v>
      </c>
      <c r="B445" t="s">
        <v>2016</v>
      </c>
      <c r="C445" t="s">
        <v>554</v>
      </c>
      <c r="D445" t="s">
        <v>571</v>
      </c>
      <c r="E445">
        <v>7.0422535211267595E-2</v>
      </c>
      <c r="F445">
        <v>4.9049720006787698</v>
      </c>
      <c r="G445">
        <v>3.9760464517552401</v>
      </c>
      <c r="H445">
        <v>3.5680791576914298E-3</v>
      </c>
      <c r="I445">
        <v>2.21607238614203E-2</v>
      </c>
      <c r="J445">
        <v>1.5173455950398301E-2</v>
      </c>
      <c r="K445" t="s">
        <v>2017</v>
      </c>
      <c r="L445">
        <v>5</v>
      </c>
      <c r="M445" t="b">
        <f>ISNUMBER(SEARCH(O$2,K445))</f>
        <v>0</v>
      </c>
      <c r="N445" t="b">
        <f>ISNUMBER(SEARCH(P$2,K445))</f>
        <v>0</v>
      </c>
    </row>
    <row r="446" spans="1:14" x14ac:dyDescent="0.2">
      <c r="A446" t="s">
        <v>2018</v>
      </c>
      <c r="B446" t="s">
        <v>2019</v>
      </c>
      <c r="C446" t="s">
        <v>554</v>
      </c>
      <c r="D446" t="s">
        <v>571</v>
      </c>
      <c r="E446">
        <v>7.0422535211267595E-2</v>
      </c>
      <c r="F446">
        <v>4.9049720006787698</v>
      </c>
      <c r="G446">
        <v>3.9760464517552401</v>
      </c>
      <c r="H446">
        <v>3.5680791576914298E-3</v>
      </c>
      <c r="I446">
        <v>2.21607238614203E-2</v>
      </c>
      <c r="J446">
        <v>1.5173455950398301E-2</v>
      </c>
      <c r="K446" t="s">
        <v>2020</v>
      </c>
      <c r="L446">
        <v>5</v>
      </c>
      <c r="M446" t="b">
        <f>ISNUMBER(SEARCH(O$2,K446))</f>
        <v>0</v>
      </c>
      <c r="N446" t="b">
        <f>ISNUMBER(SEARCH(P$2,K446))</f>
        <v>0</v>
      </c>
    </row>
    <row r="447" spans="1:14" x14ac:dyDescent="0.2">
      <c r="A447" t="s">
        <v>2021</v>
      </c>
      <c r="B447" t="s">
        <v>2022</v>
      </c>
      <c r="C447" t="s">
        <v>554</v>
      </c>
      <c r="D447" t="s">
        <v>571</v>
      </c>
      <c r="E447">
        <v>7.0422535211267595E-2</v>
      </c>
      <c r="F447">
        <v>4.9049720006787698</v>
      </c>
      <c r="G447">
        <v>3.9760464517552401</v>
      </c>
      <c r="H447">
        <v>3.5680791576914298E-3</v>
      </c>
      <c r="I447">
        <v>2.21607238614203E-2</v>
      </c>
      <c r="J447">
        <v>1.5173455950398301E-2</v>
      </c>
      <c r="K447" t="s">
        <v>2023</v>
      </c>
      <c r="L447">
        <v>5</v>
      </c>
      <c r="M447" t="b">
        <f>ISNUMBER(SEARCH(O$2,K447))</f>
        <v>0</v>
      </c>
      <c r="N447" t="b">
        <f>ISNUMBER(SEARCH(P$2,K447))</f>
        <v>0</v>
      </c>
    </row>
    <row r="448" spans="1:14" x14ac:dyDescent="0.2">
      <c r="A448" t="s">
        <v>671</v>
      </c>
      <c r="B448" t="s">
        <v>672</v>
      </c>
      <c r="C448" t="s">
        <v>383</v>
      </c>
      <c r="D448" t="s">
        <v>673</v>
      </c>
      <c r="E448">
        <v>7.0270270270270302E-2</v>
      </c>
      <c r="F448">
        <v>4.8943666558124397</v>
      </c>
      <c r="G448">
        <v>6.4133845687613897</v>
      </c>
      <c r="H448" s="2">
        <v>3.0504117264184999E-6</v>
      </c>
      <c r="I448" s="2">
        <v>6.7039730441970303E-5</v>
      </c>
      <c r="J448" s="2">
        <v>4.5902128610460303E-5</v>
      </c>
      <c r="K448" t="s">
        <v>674</v>
      </c>
      <c r="L448">
        <v>13</v>
      </c>
      <c r="M448" t="b">
        <f>ISNUMBER(SEARCH(O$2,K448))</f>
        <v>0</v>
      </c>
      <c r="N448" t="b">
        <f>ISNUMBER(SEARCH(P$2,K448))</f>
        <v>0</v>
      </c>
    </row>
    <row r="449" spans="1:14" x14ac:dyDescent="0.2">
      <c r="A449" t="s">
        <v>2484</v>
      </c>
      <c r="B449" t="s">
        <v>2485</v>
      </c>
      <c r="C449" t="s">
        <v>799</v>
      </c>
      <c r="D449" t="s">
        <v>1213</v>
      </c>
      <c r="E449">
        <v>7.0175438596491196E-2</v>
      </c>
      <c r="F449">
        <v>4.8877615726062098</v>
      </c>
      <c r="G449">
        <v>3.5459776500808902</v>
      </c>
      <c r="H449">
        <v>9.0904999672409992E-3</v>
      </c>
      <c r="I449">
        <v>4.5021835945311402E-2</v>
      </c>
      <c r="J449">
        <v>3.0826467979753799E-2</v>
      </c>
      <c r="K449" t="s">
        <v>2486</v>
      </c>
      <c r="L449">
        <v>4</v>
      </c>
      <c r="M449" t="b">
        <f>ISNUMBER(SEARCH(O$2,K449))</f>
        <v>0</v>
      </c>
      <c r="N449" t="b">
        <f>ISNUMBER(SEARCH(P$2,K449))</f>
        <v>0</v>
      </c>
    </row>
    <row r="450" spans="1:14" x14ac:dyDescent="0.2">
      <c r="A450" t="s">
        <v>1528</v>
      </c>
      <c r="B450" t="s">
        <v>1529</v>
      </c>
      <c r="C450" t="s">
        <v>392</v>
      </c>
      <c r="D450" t="s">
        <v>643</v>
      </c>
      <c r="E450">
        <v>7.0000000000000007E-2</v>
      </c>
      <c r="F450">
        <v>4.8755421686747002</v>
      </c>
      <c r="G450">
        <v>4.6854933401618197</v>
      </c>
      <c r="H450">
        <v>6.0847707353433396E-4</v>
      </c>
      <c r="I450">
        <v>5.1388413109842903E-3</v>
      </c>
      <c r="J450">
        <v>3.5185665755283501E-3</v>
      </c>
      <c r="K450" t="s">
        <v>1530</v>
      </c>
      <c r="L450">
        <v>7</v>
      </c>
      <c r="M450" t="b">
        <f>ISNUMBER(SEARCH(O$2,K450))</f>
        <v>0</v>
      </c>
      <c r="N450" t="b">
        <f>ISNUMBER(SEARCH(P$2,K450))</f>
        <v>0</v>
      </c>
    </row>
    <row r="451" spans="1:14" x14ac:dyDescent="0.2">
      <c r="A451" t="s">
        <v>1735</v>
      </c>
      <c r="B451" t="s">
        <v>1736</v>
      </c>
      <c r="C451" t="s">
        <v>279</v>
      </c>
      <c r="D451" t="s">
        <v>1737</v>
      </c>
      <c r="E451">
        <v>6.9767441860465101E-2</v>
      </c>
      <c r="F451">
        <v>4.8593443541608297</v>
      </c>
      <c r="G451">
        <v>4.3259361079646697</v>
      </c>
      <c r="H451">
        <v>1.51073186542835E-3</v>
      </c>
      <c r="I451">
        <v>1.10463343203721E-2</v>
      </c>
      <c r="J451">
        <v>7.5634292576215898E-3</v>
      </c>
      <c r="K451" t="s">
        <v>1738</v>
      </c>
      <c r="L451">
        <v>6</v>
      </c>
      <c r="M451" t="b">
        <f>ISNUMBER(SEARCH(O$2,K451))</f>
        <v>0</v>
      </c>
      <c r="N451" t="b">
        <f>ISNUMBER(SEARCH(P$2,K451))</f>
        <v>0</v>
      </c>
    </row>
    <row r="452" spans="1:14" x14ac:dyDescent="0.2">
      <c r="A452" t="s">
        <v>256</v>
      </c>
      <c r="B452" t="s">
        <v>257</v>
      </c>
      <c r="C452" t="s">
        <v>161</v>
      </c>
      <c r="D452" t="s">
        <v>258</v>
      </c>
      <c r="E452">
        <v>6.9536423841059597E-2</v>
      </c>
      <c r="F452">
        <v>4.8432538099417499</v>
      </c>
      <c r="G452">
        <v>8.1031437398204993</v>
      </c>
      <c r="H452" s="2">
        <v>3.4753109377158902E-9</v>
      </c>
      <c r="I452" s="2">
        <v>2.2783902893364501E-7</v>
      </c>
      <c r="J452" s="2">
        <v>1.5600146867606001E-7</v>
      </c>
      <c r="K452" t="s">
        <v>259</v>
      </c>
      <c r="L452">
        <v>21</v>
      </c>
      <c r="M452" t="b">
        <f>ISNUMBER(SEARCH(O$2,K452))</f>
        <v>0</v>
      </c>
      <c r="N452" t="b">
        <f>ISNUMBER(SEARCH(P$2,K452))</f>
        <v>0</v>
      </c>
    </row>
    <row r="453" spans="1:14" x14ac:dyDescent="0.2">
      <c r="A453" t="s">
        <v>2052</v>
      </c>
      <c r="B453" t="s">
        <v>2053</v>
      </c>
      <c r="C453" t="s">
        <v>554</v>
      </c>
      <c r="D453" t="s">
        <v>19</v>
      </c>
      <c r="E453">
        <v>6.9444444444444406E-2</v>
      </c>
      <c r="F453">
        <v>4.8368473895582298</v>
      </c>
      <c r="G453">
        <v>3.9341657731135999</v>
      </c>
      <c r="H453">
        <v>3.7900448264085499E-3</v>
      </c>
      <c r="I453">
        <v>2.305014683734E-2</v>
      </c>
      <c r="J453">
        <v>1.57824441960343E-2</v>
      </c>
      <c r="K453" t="s">
        <v>1471</v>
      </c>
      <c r="L453">
        <v>5</v>
      </c>
      <c r="M453" t="b">
        <f>ISNUMBER(SEARCH(O$2,K453))</f>
        <v>0</v>
      </c>
      <c r="N453" t="b">
        <f>ISNUMBER(SEARCH(P$2,K453))</f>
        <v>0</v>
      </c>
    </row>
    <row r="454" spans="1:14" x14ac:dyDescent="0.2">
      <c r="A454" t="s">
        <v>2054</v>
      </c>
      <c r="B454" t="s">
        <v>2055</v>
      </c>
      <c r="C454" t="s">
        <v>554</v>
      </c>
      <c r="D454" t="s">
        <v>19</v>
      </c>
      <c r="E454">
        <v>6.9444444444444406E-2</v>
      </c>
      <c r="F454">
        <v>4.8368473895582298</v>
      </c>
      <c r="G454">
        <v>3.9341657731135999</v>
      </c>
      <c r="H454">
        <v>3.7900448264085499E-3</v>
      </c>
      <c r="I454">
        <v>2.305014683734E-2</v>
      </c>
      <c r="J454">
        <v>1.57824441960343E-2</v>
      </c>
      <c r="K454" t="s">
        <v>1471</v>
      </c>
      <c r="L454">
        <v>5</v>
      </c>
      <c r="M454" t="b">
        <f>ISNUMBER(SEARCH(O$2,K454))</f>
        <v>0</v>
      </c>
      <c r="N454" t="b">
        <f>ISNUMBER(SEARCH(P$2,K454))</f>
        <v>0</v>
      </c>
    </row>
    <row r="455" spans="1:14" x14ac:dyDescent="0.2">
      <c r="A455" t="s">
        <v>2056</v>
      </c>
      <c r="B455" t="s">
        <v>2057</v>
      </c>
      <c r="C455" t="s">
        <v>554</v>
      </c>
      <c r="D455" t="s">
        <v>19</v>
      </c>
      <c r="E455">
        <v>6.9444444444444406E-2</v>
      </c>
      <c r="F455">
        <v>4.8368473895582298</v>
      </c>
      <c r="G455">
        <v>3.9341657731135999</v>
      </c>
      <c r="H455">
        <v>3.7900448264085499E-3</v>
      </c>
      <c r="I455">
        <v>2.305014683734E-2</v>
      </c>
      <c r="J455">
        <v>1.57824441960343E-2</v>
      </c>
      <c r="K455" t="s">
        <v>2058</v>
      </c>
      <c r="L455">
        <v>5</v>
      </c>
      <c r="M455" t="b">
        <f>ISNUMBER(SEARCH(O$2,K455))</f>
        <v>0</v>
      </c>
      <c r="N455" t="b">
        <f>ISNUMBER(SEARCH(P$2,K455))</f>
        <v>0</v>
      </c>
    </row>
    <row r="456" spans="1:14" x14ac:dyDescent="0.2">
      <c r="A456" t="s">
        <v>2059</v>
      </c>
      <c r="B456" t="s">
        <v>2060</v>
      </c>
      <c r="C456" t="s">
        <v>554</v>
      </c>
      <c r="D456" t="s">
        <v>19</v>
      </c>
      <c r="E456">
        <v>6.9444444444444406E-2</v>
      </c>
      <c r="F456">
        <v>4.8368473895582298</v>
      </c>
      <c r="G456">
        <v>3.9341657731135999</v>
      </c>
      <c r="H456">
        <v>3.7900448264085499E-3</v>
      </c>
      <c r="I456">
        <v>2.305014683734E-2</v>
      </c>
      <c r="J456">
        <v>1.57824441960343E-2</v>
      </c>
      <c r="K456" t="s">
        <v>2061</v>
      </c>
      <c r="L456">
        <v>5</v>
      </c>
      <c r="M456" t="b">
        <f>ISNUMBER(SEARCH(O$2,K456))</f>
        <v>0</v>
      </c>
      <c r="N456" t="b">
        <f>ISNUMBER(SEARCH(P$2,K456))</f>
        <v>0</v>
      </c>
    </row>
    <row r="457" spans="1:14" x14ac:dyDescent="0.2">
      <c r="A457" t="s">
        <v>804</v>
      </c>
      <c r="B457" t="s">
        <v>805</v>
      </c>
      <c r="C457" t="s">
        <v>337</v>
      </c>
      <c r="D457" t="s">
        <v>806</v>
      </c>
      <c r="E457">
        <v>6.9364161849711004E-2</v>
      </c>
      <c r="F457">
        <v>4.8312556584720401</v>
      </c>
      <c r="G457">
        <v>6.1001154428756097</v>
      </c>
      <c r="H457" s="2">
        <v>8.3313476946173707E-6</v>
      </c>
      <c r="I457">
        <v>1.4782409579256901E-4</v>
      </c>
      <c r="J457">
        <v>1.0121521390467099E-4</v>
      </c>
      <c r="K457" t="s">
        <v>807</v>
      </c>
      <c r="L457">
        <v>12</v>
      </c>
      <c r="M457" t="b">
        <f>ISNUMBER(SEARCH(O$2,K457))</f>
        <v>0</v>
      </c>
      <c r="N457" t="b">
        <f>ISNUMBER(SEARCH(P$2,K457))</f>
        <v>0</v>
      </c>
    </row>
    <row r="458" spans="1:14" x14ac:dyDescent="0.2">
      <c r="A458" t="s">
        <v>120</v>
      </c>
      <c r="B458" t="s">
        <v>121</v>
      </c>
      <c r="C458" t="s">
        <v>122</v>
      </c>
      <c r="D458" t="s">
        <v>123</v>
      </c>
      <c r="E458">
        <v>6.9306930693069299E-2</v>
      </c>
      <c r="F458">
        <v>4.8272694739353499</v>
      </c>
      <c r="G458">
        <v>9.3498893867117001</v>
      </c>
      <c r="H458" s="2">
        <v>8.80406336640007E-12</v>
      </c>
      <c r="I458" s="2">
        <v>1.34920445516555E-9</v>
      </c>
      <c r="J458" s="2">
        <v>9.2380079714704001E-10</v>
      </c>
      <c r="K458" t="s">
        <v>124</v>
      </c>
      <c r="L458">
        <v>28</v>
      </c>
      <c r="M458" t="b">
        <f>ISNUMBER(SEARCH(O$2,K458))</f>
        <v>0</v>
      </c>
      <c r="N458" t="b">
        <f>ISNUMBER(SEARCH(P$2,K458))</f>
        <v>0</v>
      </c>
    </row>
    <row r="459" spans="1:14" x14ac:dyDescent="0.2">
      <c r="A459" t="s">
        <v>692</v>
      </c>
      <c r="B459" t="s">
        <v>693</v>
      </c>
      <c r="C459" t="s">
        <v>383</v>
      </c>
      <c r="D459" t="s">
        <v>694</v>
      </c>
      <c r="E459">
        <v>6.9148936170212796E-2</v>
      </c>
      <c r="F459">
        <v>4.8162650602409602</v>
      </c>
      <c r="G459">
        <v>6.3358475617908203</v>
      </c>
      <c r="H459" s="2">
        <v>3.6427490126843999E-6</v>
      </c>
      <c r="I459" s="2">
        <v>7.6995372574116297E-5</v>
      </c>
      <c r="J459" s="2">
        <v>5.27187605171928E-5</v>
      </c>
      <c r="K459" t="s">
        <v>695</v>
      </c>
      <c r="L459">
        <v>13</v>
      </c>
      <c r="M459" t="b">
        <f>ISNUMBER(SEARCH(O$2,K459))</f>
        <v>1</v>
      </c>
      <c r="N459" t="b">
        <f>ISNUMBER(SEARCH(P$2,K459))</f>
        <v>0</v>
      </c>
    </row>
    <row r="460" spans="1:14" x14ac:dyDescent="0.2">
      <c r="A460" t="s">
        <v>125</v>
      </c>
      <c r="B460" t="s">
        <v>126</v>
      </c>
      <c r="C460" t="s">
        <v>122</v>
      </c>
      <c r="D460" t="s">
        <v>127</v>
      </c>
      <c r="E460">
        <v>6.9135802469135796E-2</v>
      </c>
      <c r="F460">
        <v>4.8153502900490803</v>
      </c>
      <c r="G460">
        <v>9.3324634266627307</v>
      </c>
      <c r="H460" s="2">
        <v>9.3348844860035504E-12</v>
      </c>
      <c r="I460" s="2">
        <v>1.34920445516555E-9</v>
      </c>
      <c r="J460" s="2">
        <v>9.2380079714704001E-10</v>
      </c>
      <c r="K460" t="s">
        <v>128</v>
      </c>
      <c r="L460">
        <v>28</v>
      </c>
      <c r="M460" t="b">
        <f>ISNUMBER(SEARCH(O$2,K460))</f>
        <v>0</v>
      </c>
      <c r="N460" t="b">
        <f>ISNUMBER(SEARCH(P$2,K460))</f>
        <v>0</v>
      </c>
    </row>
    <row r="461" spans="1:14" x14ac:dyDescent="0.2">
      <c r="A461" t="s">
        <v>407</v>
      </c>
      <c r="B461" t="s">
        <v>408</v>
      </c>
      <c r="C461" t="s">
        <v>147</v>
      </c>
      <c r="D461" t="s">
        <v>409</v>
      </c>
      <c r="E461">
        <v>6.9105691056910598E-2</v>
      </c>
      <c r="F461">
        <v>4.8132530120481896</v>
      </c>
      <c r="G461">
        <v>7.2491895765082699</v>
      </c>
      <c r="H461" s="2">
        <v>1.19284199555135E-7</v>
      </c>
      <c r="I461" s="2">
        <v>4.6139128387926299E-6</v>
      </c>
      <c r="J461" s="2">
        <v>3.1591478534812602E-6</v>
      </c>
      <c r="K461" t="s">
        <v>410</v>
      </c>
      <c r="L461">
        <v>17</v>
      </c>
      <c r="M461" t="b">
        <f>ISNUMBER(SEARCH(O$2,K461))</f>
        <v>0</v>
      </c>
      <c r="N461" t="b">
        <f>ISNUMBER(SEARCH(P$2,K461))</f>
        <v>0</v>
      </c>
    </row>
    <row r="462" spans="1:14" x14ac:dyDescent="0.2">
      <c r="A462" t="s">
        <v>2494</v>
      </c>
      <c r="B462" t="s">
        <v>2495</v>
      </c>
      <c r="C462" t="s">
        <v>799</v>
      </c>
      <c r="D462" t="s">
        <v>413</v>
      </c>
      <c r="E462">
        <v>6.8965517241379296E-2</v>
      </c>
      <c r="F462">
        <v>4.80348982135438</v>
      </c>
      <c r="G462">
        <v>3.4994736349969799</v>
      </c>
      <c r="H462">
        <v>9.6556385596861406E-3</v>
      </c>
      <c r="I462">
        <v>4.7577082737408898E-2</v>
      </c>
      <c r="J462">
        <v>3.2576046417928703E-2</v>
      </c>
      <c r="K462" t="s">
        <v>2174</v>
      </c>
      <c r="L462">
        <v>4</v>
      </c>
      <c r="M462" t="b">
        <f>ISNUMBER(SEARCH(O$2,K462))</f>
        <v>0</v>
      </c>
      <c r="N462" t="b">
        <f>ISNUMBER(SEARCH(P$2,K462))</f>
        <v>0</v>
      </c>
    </row>
    <row r="463" spans="1:14" x14ac:dyDescent="0.2">
      <c r="A463" t="s">
        <v>2496</v>
      </c>
      <c r="B463" t="s">
        <v>2497</v>
      </c>
      <c r="C463" t="s">
        <v>799</v>
      </c>
      <c r="D463" t="s">
        <v>413</v>
      </c>
      <c r="E463">
        <v>6.8965517241379296E-2</v>
      </c>
      <c r="F463">
        <v>4.80348982135438</v>
      </c>
      <c r="G463">
        <v>3.4994736349969799</v>
      </c>
      <c r="H463">
        <v>9.6556385596861406E-3</v>
      </c>
      <c r="I463">
        <v>4.7577082737408898E-2</v>
      </c>
      <c r="J463">
        <v>3.2576046417928703E-2</v>
      </c>
      <c r="K463" t="s">
        <v>2326</v>
      </c>
      <c r="L463">
        <v>4</v>
      </c>
      <c r="M463" t="b">
        <f>ISNUMBER(SEARCH(O$2,K463))</f>
        <v>0</v>
      </c>
      <c r="N463" t="b">
        <f>ISNUMBER(SEARCH(P$2,K463))</f>
        <v>0</v>
      </c>
    </row>
    <row r="464" spans="1:14" x14ac:dyDescent="0.2">
      <c r="A464" t="s">
        <v>199</v>
      </c>
      <c r="B464" t="s">
        <v>200</v>
      </c>
      <c r="C464" t="s">
        <v>13</v>
      </c>
      <c r="D464" t="s">
        <v>201</v>
      </c>
      <c r="E464">
        <v>6.8767908309455603E-2</v>
      </c>
      <c r="F464">
        <v>4.7897262402043701</v>
      </c>
      <c r="G464">
        <v>8.5966384842383796</v>
      </c>
      <c r="H464" s="2">
        <v>3.2647236209672101E-10</v>
      </c>
      <c r="I464" s="2">
        <v>2.8062113257558201E-8</v>
      </c>
      <c r="J464" s="2">
        <v>1.9214139486207001E-8</v>
      </c>
      <c r="K464" t="s">
        <v>144</v>
      </c>
      <c r="L464">
        <v>24</v>
      </c>
      <c r="M464" t="b">
        <f>ISNUMBER(SEARCH(O$2,K464))</f>
        <v>0</v>
      </c>
      <c r="N464" t="b">
        <f>ISNUMBER(SEARCH(P$2,K464))</f>
        <v>0</v>
      </c>
    </row>
    <row r="465" spans="1:14" x14ac:dyDescent="0.2">
      <c r="A465" t="s">
        <v>2081</v>
      </c>
      <c r="B465" t="s">
        <v>2082</v>
      </c>
      <c r="C465" t="s">
        <v>554</v>
      </c>
      <c r="D465" t="s">
        <v>2083</v>
      </c>
      <c r="E465">
        <v>6.8493150684931503E-2</v>
      </c>
      <c r="F465">
        <v>4.77058920613963</v>
      </c>
      <c r="G465">
        <v>3.8930507334155098</v>
      </c>
      <c r="H465">
        <v>4.0217253224803301E-3</v>
      </c>
      <c r="I465">
        <v>2.4192898207393301E-2</v>
      </c>
      <c r="J465">
        <v>1.6564886488271299E-2</v>
      </c>
      <c r="K465" t="s">
        <v>2084</v>
      </c>
      <c r="L465">
        <v>5</v>
      </c>
      <c r="M465" t="b">
        <f>ISNUMBER(SEARCH(O$2,K465))</f>
        <v>0</v>
      </c>
      <c r="N465" t="b">
        <f>ISNUMBER(SEARCH(P$2,K465))</f>
        <v>0</v>
      </c>
    </row>
    <row r="466" spans="1:14" x14ac:dyDescent="0.2">
      <c r="A466" t="s">
        <v>332</v>
      </c>
      <c r="B466" t="s">
        <v>333</v>
      </c>
      <c r="C466" t="s">
        <v>62</v>
      </c>
      <c r="D466" t="s">
        <v>334</v>
      </c>
      <c r="E466">
        <v>6.83453237410072E-2</v>
      </c>
      <c r="F466">
        <v>4.7602929704429204</v>
      </c>
      <c r="G466">
        <v>7.6034896619971901</v>
      </c>
      <c r="H466" s="2">
        <v>2.57073465289304E-8</v>
      </c>
      <c r="I466" s="2">
        <v>1.24295020467378E-6</v>
      </c>
      <c r="J466" s="2">
        <v>8.51048471931432E-7</v>
      </c>
      <c r="K466" t="s">
        <v>306</v>
      </c>
      <c r="L466">
        <v>19</v>
      </c>
      <c r="M466" t="b">
        <f>ISNUMBER(SEARCH(O$2,K466))</f>
        <v>0</v>
      </c>
      <c r="N466" t="b">
        <f>ISNUMBER(SEARCH(P$2,K466))</f>
        <v>0</v>
      </c>
    </row>
    <row r="467" spans="1:14" x14ac:dyDescent="0.2">
      <c r="A467" t="s">
        <v>1757</v>
      </c>
      <c r="B467" t="s">
        <v>1758</v>
      </c>
      <c r="C467" t="s">
        <v>279</v>
      </c>
      <c r="D467" t="s">
        <v>1759</v>
      </c>
      <c r="E467">
        <v>6.8181818181818205E-2</v>
      </c>
      <c r="F467">
        <v>4.7489047097480803</v>
      </c>
      <c r="G467">
        <v>4.2508732187328402</v>
      </c>
      <c r="H467">
        <v>1.70022108713071E-3</v>
      </c>
      <c r="I467">
        <v>1.22319661034685E-2</v>
      </c>
      <c r="J467">
        <v>8.3752317847729605E-3</v>
      </c>
      <c r="K467" t="s">
        <v>1760</v>
      </c>
      <c r="L467">
        <v>6</v>
      </c>
      <c r="M467" t="b">
        <f>ISNUMBER(SEARCH(O$2,K467))</f>
        <v>1</v>
      </c>
      <c r="N467" t="b">
        <f>ISNUMBER(SEARCH(P$2,K467))</f>
        <v>0</v>
      </c>
    </row>
    <row r="468" spans="1:14" x14ac:dyDescent="0.2">
      <c r="A468" t="s">
        <v>1761</v>
      </c>
      <c r="B468" t="s">
        <v>1762</v>
      </c>
      <c r="C468" t="s">
        <v>279</v>
      </c>
      <c r="D468" t="s">
        <v>1759</v>
      </c>
      <c r="E468">
        <v>6.8181818181818205E-2</v>
      </c>
      <c r="F468">
        <v>4.7489047097480803</v>
      </c>
      <c r="G468">
        <v>4.2508732187328402</v>
      </c>
      <c r="H468">
        <v>1.70022108713071E-3</v>
      </c>
      <c r="I468">
        <v>1.22319661034685E-2</v>
      </c>
      <c r="J468">
        <v>8.3752317847729605E-3</v>
      </c>
      <c r="K468" t="s">
        <v>1763</v>
      </c>
      <c r="L468">
        <v>6</v>
      </c>
      <c r="M468" t="b">
        <f>ISNUMBER(SEARCH(O$2,K468))</f>
        <v>0</v>
      </c>
      <c r="N468" t="b">
        <f>ISNUMBER(SEARCH(P$2,K468))</f>
        <v>0</v>
      </c>
    </row>
    <row r="469" spans="1:14" x14ac:dyDescent="0.2">
      <c r="A469" t="s">
        <v>82</v>
      </c>
      <c r="B469" t="s">
        <v>83</v>
      </c>
      <c r="C469" t="s">
        <v>47</v>
      </c>
      <c r="D469" t="s">
        <v>84</v>
      </c>
      <c r="E469">
        <v>6.8085106382978697E-2</v>
      </c>
      <c r="F469">
        <v>4.7421686746988003</v>
      </c>
      <c r="G469">
        <v>9.8719391493737092</v>
      </c>
      <c r="H469" s="2">
        <v>4.42174461135498E-13</v>
      </c>
      <c r="I469" s="2">
        <v>1.0654112562463801E-10</v>
      </c>
      <c r="J469" s="2">
        <v>7.2948748726824494E-11</v>
      </c>
      <c r="K469" t="s">
        <v>85</v>
      </c>
      <c r="L469">
        <v>32</v>
      </c>
      <c r="M469" t="b">
        <f>ISNUMBER(SEARCH(O$2,K469))</f>
        <v>0</v>
      </c>
      <c r="N469" t="b">
        <f>ISNUMBER(SEARCH(P$2,K469))</f>
        <v>0</v>
      </c>
    </row>
    <row r="470" spans="1:14" x14ac:dyDescent="0.2">
      <c r="A470" t="s">
        <v>708</v>
      </c>
      <c r="B470" t="s">
        <v>709</v>
      </c>
      <c r="C470" t="s">
        <v>383</v>
      </c>
      <c r="D470" t="s">
        <v>309</v>
      </c>
      <c r="E470">
        <v>6.8062827225130906E-2</v>
      </c>
      <c r="F470">
        <v>4.7406169179335098</v>
      </c>
      <c r="G470">
        <v>6.2599356287083197</v>
      </c>
      <c r="H470" s="2">
        <v>4.334777897264E-6</v>
      </c>
      <c r="I470" s="2">
        <v>8.9185749503282796E-5</v>
      </c>
      <c r="J470" s="2">
        <v>6.1065516178702306E-5</v>
      </c>
      <c r="K470" t="s">
        <v>710</v>
      </c>
      <c r="L470">
        <v>13</v>
      </c>
      <c r="M470" t="b">
        <f>ISNUMBER(SEARCH(O$2,K470))</f>
        <v>0</v>
      </c>
      <c r="N470" t="b">
        <f>ISNUMBER(SEARCH(P$2,K470))</f>
        <v>0</v>
      </c>
    </row>
    <row r="471" spans="1:14" x14ac:dyDescent="0.2">
      <c r="A471" t="s">
        <v>711</v>
      </c>
      <c r="B471" t="s">
        <v>712</v>
      </c>
      <c r="C471" t="s">
        <v>383</v>
      </c>
      <c r="D471" t="s">
        <v>309</v>
      </c>
      <c r="E471">
        <v>6.8062827225130906E-2</v>
      </c>
      <c r="F471">
        <v>4.7406169179335098</v>
      </c>
      <c r="G471">
        <v>6.2599356287083197</v>
      </c>
      <c r="H471" s="2">
        <v>4.334777897264E-6</v>
      </c>
      <c r="I471" s="2">
        <v>8.9185749503282796E-5</v>
      </c>
      <c r="J471" s="2">
        <v>6.1065516178702306E-5</v>
      </c>
      <c r="K471" t="s">
        <v>710</v>
      </c>
      <c r="L471">
        <v>13</v>
      </c>
      <c r="M471" t="b">
        <f>ISNUMBER(SEARCH(O$2,K471))</f>
        <v>0</v>
      </c>
      <c r="N471" t="b">
        <f>ISNUMBER(SEARCH(P$2,K471))</f>
        <v>0</v>
      </c>
    </row>
    <row r="472" spans="1:14" x14ac:dyDescent="0.2">
      <c r="A472" t="s">
        <v>86</v>
      </c>
      <c r="B472" t="s">
        <v>87</v>
      </c>
      <c r="C472" t="s">
        <v>47</v>
      </c>
      <c r="D472" t="s">
        <v>88</v>
      </c>
      <c r="E472">
        <v>6.7940552016985095E-2</v>
      </c>
      <c r="F472">
        <v>4.7321003760264002</v>
      </c>
      <c r="G472">
        <v>9.8560202646182695</v>
      </c>
      <c r="H472" s="2">
        <v>4.6825210331407595E-13</v>
      </c>
      <c r="I472" s="2">
        <v>1.0654112562463801E-10</v>
      </c>
      <c r="J472" s="2">
        <v>7.2948748726824494E-11</v>
      </c>
      <c r="K472" t="s">
        <v>89</v>
      </c>
      <c r="L472">
        <v>32</v>
      </c>
      <c r="M472" t="b">
        <f>ISNUMBER(SEARCH(O$2,K472))</f>
        <v>0</v>
      </c>
      <c r="N472" t="b">
        <f>ISNUMBER(SEARCH(P$2,K472))</f>
        <v>0</v>
      </c>
    </row>
    <row r="473" spans="1:14" x14ac:dyDescent="0.2">
      <c r="A473" t="s">
        <v>577</v>
      </c>
      <c r="B473" t="s">
        <v>578</v>
      </c>
      <c r="C473" t="s">
        <v>42</v>
      </c>
      <c r="D473" t="s">
        <v>579</v>
      </c>
      <c r="E473">
        <v>6.7873303167420795E-2</v>
      </c>
      <c r="F473">
        <v>4.7274164531428902</v>
      </c>
      <c r="G473">
        <v>6.7133763738614203</v>
      </c>
      <c r="H473" s="2">
        <v>8.2989139370192297E-7</v>
      </c>
      <c r="I473" s="2">
        <v>2.1543757790866E-5</v>
      </c>
      <c r="J473" s="2">
        <v>1.47510190501875E-5</v>
      </c>
      <c r="K473" t="s">
        <v>580</v>
      </c>
      <c r="L473">
        <v>15</v>
      </c>
      <c r="M473" t="b">
        <f>ISNUMBER(SEARCH(O$2,K473))</f>
        <v>0</v>
      </c>
      <c r="N473" t="b">
        <f>ISNUMBER(SEARCH(P$2,K473))</f>
        <v>0</v>
      </c>
    </row>
    <row r="474" spans="1:14" x14ac:dyDescent="0.2">
      <c r="A474" t="s">
        <v>2530</v>
      </c>
      <c r="B474" t="s">
        <v>2531</v>
      </c>
      <c r="C474" t="s">
        <v>799</v>
      </c>
      <c r="D474" t="s">
        <v>294</v>
      </c>
      <c r="E474">
        <v>6.7796610169491497E-2</v>
      </c>
      <c r="F474">
        <v>4.7220747396365104</v>
      </c>
      <c r="G474">
        <v>3.45402195529081</v>
      </c>
      <c r="H474">
        <v>1.02431118427795E-2</v>
      </c>
      <c r="I474">
        <v>4.9634442225912401E-2</v>
      </c>
      <c r="J474">
        <v>3.39847212323506E-2</v>
      </c>
      <c r="K474" t="s">
        <v>2532</v>
      </c>
      <c r="L474">
        <v>4</v>
      </c>
      <c r="M474" t="b">
        <f>ISNUMBER(SEARCH(O$2,K474))</f>
        <v>0</v>
      </c>
      <c r="N474" t="b">
        <f>ISNUMBER(SEARCH(P$2,K474))</f>
        <v>0</v>
      </c>
    </row>
    <row r="475" spans="1:14" x14ac:dyDescent="0.2">
      <c r="A475" t="s">
        <v>821</v>
      </c>
      <c r="B475" t="s">
        <v>822</v>
      </c>
      <c r="C475" t="s">
        <v>337</v>
      </c>
      <c r="D475" t="s">
        <v>823</v>
      </c>
      <c r="E475">
        <v>6.7796610169491497E-2</v>
      </c>
      <c r="F475">
        <v>4.7220747396365104</v>
      </c>
      <c r="G475">
        <v>5.99481554364319</v>
      </c>
      <c r="H475" s="2">
        <v>1.05065359811533E-5</v>
      </c>
      <c r="I475">
        <v>1.8223892903632699E-4</v>
      </c>
      <c r="J475">
        <v>1.247790631512E-4</v>
      </c>
      <c r="K475" t="s">
        <v>824</v>
      </c>
      <c r="L475">
        <v>12</v>
      </c>
      <c r="M475" t="b">
        <f>ISNUMBER(SEARCH(O$2,K475))</f>
        <v>0</v>
      </c>
      <c r="N475" t="b">
        <f>ISNUMBER(SEARCH(P$2,K475))</f>
        <v>0</v>
      </c>
    </row>
    <row r="476" spans="1:14" x14ac:dyDescent="0.2">
      <c r="A476" t="s">
        <v>720</v>
      </c>
      <c r="B476" t="s">
        <v>721</v>
      </c>
      <c r="C476" t="s">
        <v>383</v>
      </c>
      <c r="D476" t="s">
        <v>722</v>
      </c>
      <c r="E476">
        <v>6.7708333333333301E-2</v>
      </c>
      <c r="F476">
        <v>4.7159262048192803</v>
      </c>
      <c r="G476">
        <v>6.2349820508307303</v>
      </c>
      <c r="H476" s="2">
        <v>4.5900135652261401E-6</v>
      </c>
      <c r="I476" s="2">
        <v>9.2953782566987993E-5</v>
      </c>
      <c r="J476" s="2">
        <v>6.3645489832510102E-5</v>
      </c>
      <c r="K476" t="s">
        <v>710</v>
      </c>
      <c r="L476">
        <v>13</v>
      </c>
      <c r="M476" t="b">
        <f>ISNUMBER(SEARCH(O$2,K476))</f>
        <v>0</v>
      </c>
      <c r="N476" t="b">
        <f>ISNUMBER(SEARCH(P$2,K476))</f>
        <v>0</v>
      </c>
    </row>
    <row r="477" spans="1:14" x14ac:dyDescent="0.2">
      <c r="A477" t="s">
        <v>2112</v>
      </c>
      <c r="B477" t="s">
        <v>2113</v>
      </c>
      <c r="C477" t="s">
        <v>554</v>
      </c>
      <c r="D477" t="s">
        <v>1546</v>
      </c>
      <c r="E477">
        <v>6.7567567567567599E-2</v>
      </c>
      <c r="F477">
        <v>4.70612178443504</v>
      </c>
      <c r="G477">
        <v>3.8526760319075901</v>
      </c>
      <c r="H477">
        <v>4.2633510138079603E-3</v>
      </c>
      <c r="I477">
        <v>2.52150485036838E-2</v>
      </c>
      <c r="J477">
        <v>1.7264753180011E-2</v>
      </c>
      <c r="K477" t="s">
        <v>2114</v>
      </c>
      <c r="L477">
        <v>5</v>
      </c>
      <c r="M477" t="b">
        <f>ISNUMBER(SEARCH(O$2,K477))</f>
        <v>0</v>
      </c>
      <c r="N477" t="b">
        <f>ISNUMBER(SEARCH(P$2,K477))</f>
        <v>0</v>
      </c>
    </row>
    <row r="478" spans="1:14" x14ac:dyDescent="0.2">
      <c r="A478" t="s">
        <v>2115</v>
      </c>
      <c r="B478" t="s">
        <v>2116</v>
      </c>
      <c r="C478" t="s">
        <v>554</v>
      </c>
      <c r="D478" t="s">
        <v>1546</v>
      </c>
      <c r="E478">
        <v>6.7567567567567599E-2</v>
      </c>
      <c r="F478">
        <v>4.70612178443504</v>
      </c>
      <c r="G478">
        <v>3.8526760319075901</v>
      </c>
      <c r="H478">
        <v>4.2633510138079603E-3</v>
      </c>
      <c r="I478">
        <v>2.52150485036838E-2</v>
      </c>
      <c r="J478">
        <v>1.7264753180011E-2</v>
      </c>
      <c r="K478" t="s">
        <v>1870</v>
      </c>
      <c r="L478">
        <v>5</v>
      </c>
      <c r="M478" t="b">
        <f>ISNUMBER(SEARCH(O$2,K478))</f>
        <v>0</v>
      </c>
      <c r="N478" t="b">
        <f>ISNUMBER(SEARCH(P$2,K478))</f>
        <v>0</v>
      </c>
    </row>
    <row r="479" spans="1:14" x14ac:dyDescent="0.2">
      <c r="A479" t="s">
        <v>584</v>
      </c>
      <c r="B479" t="s">
        <v>585</v>
      </c>
      <c r="C479" t="s">
        <v>42</v>
      </c>
      <c r="D479" t="s">
        <v>586</v>
      </c>
      <c r="E479">
        <v>6.7567567567567599E-2</v>
      </c>
      <c r="F479">
        <v>4.70612178443504</v>
      </c>
      <c r="G479">
        <v>6.6902244027469999</v>
      </c>
      <c r="H479" s="2">
        <v>8.7854267929175103E-7</v>
      </c>
      <c r="I479" s="2">
        <v>2.25046561821225E-5</v>
      </c>
      <c r="J479" s="2">
        <v>1.5408946539547201E-5</v>
      </c>
      <c r="K479" t="s">
        <v>587</v>
      </c>
      <c r="L479">
        <v>15</v>
      </c>
      <c r="M479" t="b">
        <f>ISNUMBER(SEARCH(O$2,K479))</f>
        <v>0</v>
      </c>
      <c r="N479" t="b">
        <f>ISNUMBER(SEARCH(P$2,K479))</f>
        <v>0</v>
      </c>
    </row>
    <row r="480" spans="1:14" x14ac:dyDescent="0.2">
      <c r="A480" t="s">
        <v>111</v>
      </c>
      <c r="B480" t="s">
        <v>112</v>
      </c>
      <c r="C480" t="s">
        <v>113</v>
      </c>
      <c r="D480" t="s">
        <v>114</v>
      </c>
      <c r="E480">
        <v>6.7285382830626406E-2</v>
      </c>
      <c r="F480">
        <v>4.6864674475162804</v>
      </c>
      <c r="G480">
        <v>9.3063974495765809</v>
      </c>
      <c r="H480" s="2">
        <v>7.6329018520538993E-12</v>
      </c>
      <c r="I480" s="2">
        <v>1.25295405624233E-9</v>
      </c>
      <c r="J480" s="2">
        <v>8.5789811285737503E-10</v>
      </c>
      <c r="K480" t="s">
        <v>115</v>
      </c>
      <c r="L480">
        <v>29</v>
      </c>
      <c r="M480" t="b">
        <f>ISNUMBER(SEARCH(O$2,K480))</f>
        <v>0</v>
      </c>
      <c r="N480" t="b">
        <f>ISNUMBER(SEARCH(P$2,K480))</f>
        <v>0</v>
      </c>
    </row>
    <row r="481" spans="1:14" x14ac:dyDescent="0.2">
      <c r="A481" t="s">
        <v>1339</v>
      </c>
      <c r="B481" t="s">
        <v>1340</v>
      </c>
      <c r="C481" t="s">
        <v>204</v>
      </c>
      <c r="D481" t="s">
        <v>1341</v>
      </c>
      <c r="E481">
        <v>6.7226890756302504E-2</v>
      </c>
      <c r="F481">
        <v>4.6823934393034303</v>
      </c>
      <c r="G481">
        <v>4.8581375427645304</v>
      </c>
      <c r="H481">
        <v>3.3066417655701103E-4</v>
      </c>
      <c r="I481">
        <v>3.2462158246764402E-3</v>
      </c>
      <c r="J481">
        <v>2.2226851942758201E-3</v>
      </c>
      <c r="K481" t="s">
        <v>1342</v>
      </c>
      <c r="L481">
        <v>8</v>
      </c>
      <c r="M481" t="b">
        <f>ISNUMBER(SEARCH(O$2,K481))</f>
        <v>0</v>
      </c>
      <c r="N481" t="b">
        <f>ISNUMBER(SEARCH(P$2,K481))</f>
        <v>0</v>
      </c>
    </row>
    <row r="482" spans="1:14" x14ac:dyDescent="0.2">
      <c r="A482" t="s">
        <v>433</v>
      </c>
      <c r="B482" t="s">
        <v>434</v>
      </c>
      <c r="C482" t="s">
        <v>147</v>
      </c>
      <c r="D482" t="s">
        <v>435</v>
      </c>
      <c r="E482">
        <v>6.6929133858267695E-2</v>
      </c>
      <c r="F482">
        <v>4.66165449198368</v>
      </c>
      <c r="G482">
        <v>7.0742617781861004</v>
      </c>
      <c r="H482" s="2">
        <v>1.8855266955797599E-7</v>
      </c>
      <c r="I482" s="2">
        <v>6.8160908957967501E-6</v>
      </c>
      <c r="J482" s="2">
        <v>4.6669799961423399E-6</v>
      </c>
      <c r="K482" t="s">
        <v>436</v>
      </c>
      <c r="L482">
        <v>17</v>
      </c>
      <c r="M482" t="b">
        <f>ISNUMBER(SEARCH(O$2,K482))</f>
        <v>0</v>
      </c>
      <c r="N482" t="b">
        <f>ISNUMBER(SEARCH(P$2,K482))</f>
        <v>0</v>
      </c>
    </row>
    <row r="483" spans="1:14" x14ac:dyDescent="0.2">
      <c r="A483" t="s">
        <v>1358</v>
      </c>
      <c r="B483" t="s">
        <v>1359</v>
      </c>
      <c r="C483" t="s">
        <v>204</v>
      </c>
      <c r="D483" t="s">
        <v>1360</v>
      </c>
      <c r="E483">
        <v>6.6666666666666693E-2</v>
      </c>
      <c r="F483">
        <v>4.6433734939758997</v>
      </c>
      <c r="G483">
        <v>4.8268966330720096</v>
      </c>
      <c r="H483">
        <v>3.4992046554514501E-4</v>
      </c>
      <c r="I483">
        <v>3.3837309018215599E-3</v>
      </c>
      <c r="J483">
        <v>2.3168418192410201E-3</v>
      </c>
      <c r="K483" t="s">
        <v>1361</v>
      </c>
      <c r="L483">
        <v>8</v>
      </c>
      <c r="M483" t="b">
        <f>ISNUMBER(SEARCH(O$2,K483))</f>
        <v>0</v>
      </c>
      <c r="N483" t="b">
        <f>ISNUMBER(SEARCH(P$2,K483))</f>
        <v>0</v>
      </c>
    </row>
    <row r="484" spans="1:14" x14ac:dyDescent="0.2">
      <c r="A484" t="s">
        <v>1586</v>
      </c>
      <c r="B484" t="s">
        <v>1587</v>
      </c>
      <c r="C484" t="s">
        <v>392</v>
      </c>
      <c r="D484" t="s">
        <v>1588</v>
      </c>
      <c r="E484">
        <v>6.6666666666666693E-2</v>
      </c>
      <c r="F484">
        <v>4.6433734939758997</v>
      </c>
      <c r="G484">
        <v>4.5139723875550404</v>
      </c>
      <c r="H484">
        <v>8.1396314100118296E-4</v>
      </c>
      <c r="I484">
        <v>6.5866306054238001E-3</v>
      </c>
      <c r="J484">
        <v>4.5098684491499102E-3</v>
      </c>
      <c r="K484" t="s">
        <v>1589</v>
      </c>
      <c r="L484">
        <v>7</v>
      </c>
      <c r="M484" t="b">
        <f>ISNUMBER(SEARCH(O$2,K484))</f>
        <v>0</v>
      </c>
      <c r="N484" t="b">
        <f>ISNUMBER(SEARCH(P$2,K484))</f>
        <v>0</v>
      </c>
    </row>
    <row r="485" spans="1:14" x14ac:dyDescent="0.2">
      <c r="A485" t="s">
        <v>1800</v>
      </c>
      <c r="B485" t="s">
        <v>1801</v>
      </c>
      <c r="C485" t="s">
        <v>279</v>
      </c>
      <c r="D485" t="s">
        <v>1322</v>
      </c>
      <c r="E485">
        <v>6.6666666666666693E-2</v>
      </c>
      <c r="F485">
        <v>4.6433734939758997</v>
      </c>
      <c r="G485">
        <v>4.1780384769971697</v>
      </c>
      <c r="H485">
        <v>1.90722300127013E-3</v>
      </c>
      <c r="I485">
        <v>1.34129792162052E-2</v>
      </c>
      <c r="J485">
        <v>9.1838719065945196E-3</v>
      </c>
      <c r="K485" t="s">
        <v>1802</v>
      </c>
      <c r="L485">
        <v>6</v>
      </c>
      <c r="M485" t="b">
        <f>ISNUMBER(SEARCH(O$2,K485))</f>
        <v>0</v>
      </c>
      <c r="N485" t="b">
        <f>ISNUMBER(SEARCH(P$2,K485))</f>
        <v>0</v>
      </c>
    </row>
    <row r="486" spans="1:14" x14ac:dyDescent="0.2">
      <c r="A486" t="s">
        <v>2123</v>
      </c>
      <c r="B486" t="s">
        <v>2124</v>
      </c>
      <c r="C486" t="s">
        <v>554</v>
      </c>
      <c r="D486" t="s">
        <v>2125</v>
      </c>
      <c r="E486">
        <v>6.6666666666666693E-2</v>
      </c>
      <c r="F486">
        <v>4.6433734939758997</v>
      </c>
      <c r="G486">
        <v>3.8130175393385302</v>
      </c>
      <c r="H486">
        <v>4.5151514266663596E-3</v>
      </c>
      <c r="I486">
        <v>2.6541953979248498E-2</v>
      </c>
      <c r="J486">
        <v>1.8173285857450899E-2</v>
      </c>
      <c r="K486" t="s">
        <v>2126</v>
      </c>
      <c r="L486">
        <v>5</v>
      </c>
      <c r="M486" t="b">
        <f>ISNUMBER(SEARCH(O$2,K486))</f>
        <v>0</v>
      </c>
      <c r="N486" t="b">
        <f>ISNUMBER(SEARCH(P$2,K486))</f>
        <v>0</v>
      </c>
    </row>
    <row r="487" spans="1:14" x14ac:dyDescent="0.2">
      <c r="A487" t="s">
        <v>2127</v>
      </c>
      <c r="B487" t="s">
        <v>2128</v>
      </c>
      <c r="C487" t="s">
        <v>554</v>
      </c>
      <c r="D487" t="s">
        <v>2125</v>
      </c>
      <c r="E487">
        <v>6.6666666666666693E-2</v>
      </c>
      <c r="F487">
        <v>4.6433734939758997</v>
      </c>
      <c r="G487">
        <v>3.8130175393385302</v>
      </c>
      <c r="H487">
        <v>4.5151514266663596E-3</v>
      </c>
      <c r="I487">
        <v>2.6541953979248498E-2</v>
      </c>
      <c r="J487">
        <v>1.8173285857450899E-2</v>
      </c>
      <c r="K487" t="s">
        <v>911</v>
      </c>
      <c r="L487">
        <v>5</v>
      </c>
      <c r="M487" t="b">
        <f>ISNUMBER(SEARCH(O$2,K487))</f>
        <v>0</v>
      </c>
      <c r="N487" t="b">
        <f>ISNUMBER(SEARCH(P$2,K487))</f>
        <v>0</v>
      </c>
    </row>
    <row r="488" spans="1:14" x14ac:dyDescent="0.2">
      <c r="A488" t="s">
        <v>211</v>
      </c>
      <c r="B488" t="s">
        <v>212</v>
      </c>
      <c r="C488" t="s">
        <v>13</v>
      </c>
      <c r="D488" t="s">
        <v>213</v>
      </c>
      <c r="E488">
        <v>6.6666666666666693E-2</v>
      </c>
      <c r="F488">
        <v>4.6433734939758997</v>
      </c>
      <c r="G488">
        <v>8.3955029619362893</v>
      </c>
      <c r="H488" s="2">
        <v>6.1040569673625595E-10</v>
      </c>
      <c r="I488" s="2">
        <v>4.9188525728663298E-8</v>
      </c>
      <c r="J488" s="2">
        <v>3.3679402039219798E-8</v>
      </c>
      <c r="K488" t="s">
        <v>214</v>
      </c>
      <c r="L488">
        <v>24</v>
      </c>
      <c r="M488" t="b">
        <f>ISNUMBER(SEARCH(O$2,K488))</f>
        <v>0</v>
      </c>
      <c r="N488" t="b">
        <f>ISNUMBER(SEARCH(P$2,K488))</f>
        <v>0</v>
      </c>
    </row>
    <row r="489" spans="1:14" x14ac:dyDescent="0.2">
      <c r="A489" t="s">
        <v>1075</v>
      </c>
      <c r="B489" t="s">
        <v>1076</v>
      </c>
      <c r="C489" t="s">
        <v>92</v>
      </c>
      <c r="D489" t="s">
        <v>646</v>
      </c>
      <c r="E489">
        <v>6.6666666666666693E-2</v>
      </c>
      <c r="F489">
        <v>4.6433734939758997</v>
      </c>
      <c r="G489">
        <v>5.3994489078801697</v>
      </c>
      <c r="H489" s="2">
        <v>6.5612482972028102E-5</v>
      </c>
      <c r="I489">
        <v>8.2640595613130998E-4</v>
      </c>
      <c r="J489">
        <v>5.6584046852075796E-4</v>
      </c>
      <c r="K489" t="s">
        <v>1077</v>
      </c>
      <c r="L489">
        <v>10</v>
      </c>
      <c r="M489" t="b">
        <f>ISNUMBER(SEARCH(O$2,K489))</f>
        <v>0</v>
      </c>
      <c r="N489" t="b">
        <f>ISNUMBER(SEARCH(P$2,K489))</f>
        <v>0</v>
      </c>
    </row>
    <row r="490" spans="1:14" x14ac:dyDescent="0.2">
      <c r="A490" t="s">
        <v>1208</v>
      </c>
      <c r="B490" t="s">
        <v>1209</v>
      </c>
      <c r="C490" t="s">
        <v>156</v>
      </c>
      <c r="D490" t="s">
        <v>718</v>
      </c>
      <c r="E490">
        <v>6.6176470588235295E-2</v>
      </c>
      <c r="F490">
        <v>4.6092310418143203</v>
      </c>
      <c r="G490">
        <v>5.0918846066449799</v>
      </c>
      <c r="H490">
        <v>1.59926403476894E-4</v>
      </c>
      <c r="I490">
        <v>1.76237985369979E-3</v>
      </c>
      <c r="J490">
        <v>1.2067021476919E-3</v>
      </c>
      <c r="K490" t="s">
        <v>1210</v>
      </c>
      <c r="L490">
        <v>9</v>
      </c>
      <c r="M490" t="b">
        <f>ISNUMBER(SEARCH(O$2,K490))</f>
        <v>0</v>
      </c>
      <c r="N490" t="b">
        <f>ISNUMBER(SEARCH(P$2,K490))</f>
        <v>0</v>
      </c>
    </row>
    <row r="491" spans="1:14" x14ac:dyDescent="0.2">
      <c r="A491" t="s">
        <v>1601</v>
      </c>
      <c r="B491" t="s">
        <v>1602</v>
      </c>
      <c r="C491" t="s">
        <v>392</v>
      </c>
      <c r="D491" t="s">
        <v>1196</v>
      </c>
      <c r="E491">
        <v>6.6037735849056603E-2</v>
      </c>
      <c r="F491">
        <v>4.5995680836553801</v>
      </c>
      <c r="G491">
        <v>4.4809636318475903</v>
      </c>
      <c r="H491">
        <v>8.6095184760797295E-4</v>
      </c>
      <c r="I491">
        <v>6.9090492666963503E-3</v>
      </c>
      <c r="J491">
        <v>4.7306286276079098E-3</v>
      </c>
      <c r="K491" t="s">
        <v>1603</v>
      </c>
      <c r="L491">
        <v>7</v>
      </c>
      <c r="M491" t="b">
        <f>ISNUMBER(SEARCH(O$2,K491))</f>
        <v>0</v>
      </c>
      <c r="N491" t="b">
        <f>ISNUMBER(SEARCH(P$2,K491))</f>
        <v>0</v>
      </c>
    </row>
    <row r="492" spans="1:14" x14ac:dyDescent="0.2">
      <c r="A492" t="s">
        <v>867</v>
      </c>
      <c r="B492" t="s">
        <v>868</v>
      </c>
      <c r="C492" t="s">
        <v>337</v>
      </c>
      <c r="D492" t="s">
        <v>869</v>
      </c>
      <c r="E492">
        <v>6.5934065934065894E-2</v>
      </c>
      <c r="F492">
        <v>4.5923474116245204</v>
      </c>
      <c r="G492">
        <v>5.8675381637175503</v>
      </c>
      <c r="H492" s="2">
        <v>1.3913027160132999E-5</v>
      </c>
      <c r="I492">
        <v>2.2706999601432201E-4</v>
      </c>
      <c r="J492">
        <v>1.5547491154738901E-4</v>
      </c>
      <c r="K492" t="s">
        <v>870</v>
      </c>
      <c r="L492">
        <v>12</v>
      </c>
      <c r="M492" t="b">
        <f>ISNUMBER(SEARCH(O$2,K492))</f>
        <v>0</v>
      </c>
      <c r="N492" t="b">
        <f>ISNUMBER(SEARCH(P$2,K492))</f>
        <v>0</v>
      </c>
    </row>
    <row r="493" spans="1:14" x14ac:dyDescent="0.2">
      <c r="A493" t="s">
        <v>2165</v>
      </c>
      <c r="B493" t="s">
        <v>2166</v>
      </c>
      <c r="C493" t="s">
        <v>554</v>
      </c>
      <c r="D493" t="s">
        <v>2167</v>
      </c>
      <c r="E493">
        <v>6.5789473684210495E-2</v>
      </c>
      <c r="F493">
        <v>4.5822764743183297</v>
      </c>
      <c r="G493">
        <v>3.7740522287978102</v>
      </c>
      <c r="H493">
        <v>4.7773551073040498E-3</v>
      </c>
      <c r="I493">
        <v>2.7539209471016499E-2</v>
      </c>
      <c r="J493">
        <v>1.88561070671848E-2</v>
      </c>
      <c r="K493" t="s">
        <v>2168</v>
      </c>
      <c r="L493">
        <v>5</v>
      </c>
      <c r="M493" t="b">
        <f>ISNUMBER(SEARCH(O$2,K493))</f>
        <v>0</v>
      </c>
      <c r="N493" t="b">
        <f>ISNUMBER(SEARCH(P$2,K493))</f>
        <v>0</v>
      </c>
    </row>
    <row r="494" spans="1:14" x14ac:dyDescent="0.2">
      <c r="A494" t="s">
        <v>1386</v>
      </c>
      <c r="B494" t="s">
        <v>1387</v>
      </c>
      <c r="C494" t="s">
        <v>204</v>
      </c>
      <c r="D494" t="s">
        <v>63</v>
      </c>
      <c r="E494">
        <v>6.5573770491803296E-2</v>
      </c>
      <c r="F494">
        <v>4.5672526170254804</v>
      </c>
      <c r="G494">
        <v>4.7654349950969603</v>
      </c>
      <c r="H494">
        <v>3.9117583826280201E-4</v>
      </c>
      <c r="I494">
        <v>3.6994331110037099E-3</v>
      </c>
      <c r="J494">
        <v>2.5330032404303499E-3</v>
      </c>
      <c r="K494" t="s">
        <v>1361</v>
      </c>
      <c r="L494">
        <v>8</v>
      </c>
      <c r="M494" t="b">
        <f>ISNUMBER(SEARCH(O$2,K494))</f>
        <v>0</v>
      </c>
      <c r="N494" t="b">
        <f>ISNUMBER(SEARCH(P$2,K494))</f>
        <v>0</v>
      </c>
    </row>
    <row r="495" spans="1:14" x14ac:dyDescent="0.2">
      <c r="A495" t="s">
        <v>1607</v>
      </c>
      <c r="B495" t="s">
        <v>1608</v>
      </c>
      <c r="C495" t="s">
        <v>392</v>
      </c>
      <c r="D495" t="s">
        <v>1207</v>
      </c>
      <c r="E495">
        <v>6.5420560747663503E-2</v>
      </c>
      <c r="F495">
        <v>4.5565814660511199</v>
      </c>
      <c r="G495">
        <v>4.4483636593401101</v>
      </c>
      <c r="H495">
        <v>9.1005423836562898E-4</v>
      </c>
      <c r="I495">
        <v>7.2729127975170596E-3</v>
      </c>
      <c r="J495">
        <v>4.9797661238101896E-3</v>
      </c>
      <c r="K495" t="s">
        <v>1609</v>
      </c>
      <c r="L495">
        <v>7</v>
      </c>
      <c r="M495" t="b">
        <f>ISNUMBER(SEARCH(O$2,K495))</f>
        <v>0</v>
      </c>
      <c r="N495" t="b">
        <f>ISNUMBER(SEARCH(P$2,K495))</f>
        <v>0</v>
      </c>
    </row>
    <row r="496" spans="1:14" x14ac:dyDescent="0.2">
      <c r="A496" t="s">
        <v>1106</v>
      </c>
      <c r="B496" t="s">
        <v>1107</v>
      </c>
      <c r="C496" t="s">
        <v>92</v>
      </c>
      <c r="D496" t="s">
        <v>661</v>
      </c>
      <c r="E496">
        <v>6.5359477124182996E-2</v>
      </c>
      <c r="F496">
        <v>4.5523269548783398</v>
      </c>
      <c r="G496">
        <v>5.3171806398853798</v>
      </c>
      <c r="H496" s="2">
        <v>7.7475674004668103E-5</v>
      </c>
      <c r="I496">
        <v>9.4534986451121799E-4</v>
      </c>
      <c r="J496">
        <v>6.4728140725799402E-4</v>
      </c>
      <c r="K496" t="s">
        <v>953</v>
      </c>
      <c r="L496">
        <v>10</v>
      </c>
      <c r="M496" t="b">
        <f>ISNUMBER(SEARCH(O$2,K496))</f>
        <v>0</v>
      </c>
      <c r="N496" t="b">
        <f>ISNUMBER(SEARCH(P$2,K496))</f>
        <v>0</v>
      </c>
    </row>
    <row r="497" spans="1:14" x14ac:dyDescent="0.2">
      <c r="A497" t="s">
        <v>1826</v>
      </c>
      <c r="B497" t="s">
        <v>1827</v>
      </c>
      <c r="C497" t="s">
        <v>279</v>
      </c>
      <c r="D497" t="s">
        <v>775</v>
      </c>
      <c r="E497">
        <v>6.5217391304347797E-2</v>
      </c>
      <c r="F497">
        <v>4.5424305919329502</v>
      </c>
      <c r="G497">
        <v>4.1073132083880202</v>
      </c>
      <c r="H497">
        <v>2.1327515912067398E-3</v>
      </c>
      <c r="I497">
        <v>1.47312199192637E-2</v>
      </c>
      <c r="J497">
        <v>1.0086471811045401E-2</v>
      </c>
      <c r="K497" t="s">
        <v>1828</v>
      </c>
      <c r="L497">
        <v>6</v>
      </c>
      <c r="M497" t="b">
        <f>ISNUMBER(SEARCH(O$2,K497))</f>
        <v>0</v>
      </c>
      <c r="N497" t="b">
        <f>ISNUMBER(SEARCH(P$2,K497))</f>
        <v>0</v>
      </c>
    </row>
    <row r="498" spans="1:14" x14ac:dyDescent="0.2">
      <c r="A498" t="s">
        <v>1829</v>
      </c>
      <c r="B498" t="s">
        <v>1830</v>
      </c>
      <c r="C498" t="s">
        <v>279</v>
      </c>
      <c r="D498" t="s">
        <v>775</v>
      </c>
      <c r="E498">
        <v>6.5217391304347797E-2</v>
      </c>
      <c r="F498">
        <v>4.5424305919329502</v>
      </c>
      <c r="G498">
        <v>4.1073132083880202</v>
      </c>
      <c r="H498">
        <v>2.1327515912067398E-3</v>
      </c>
      <c r="I498">
        <v>1.47312199192637E-2</v>
      </c>
      <c r="J498">
        <v>1.0086471811045401E-2</v>
      </c>
      <c r="K498" t="s">
        <v>1831</v>
      </c>
      <c r="L498">
        <v>6</v>
      </c>
      <c r="M498" t="b">
        <f>ISNUMBER(SEARCH(O$2,K498))</f>
        <v>0</v>
      </c>
      <c r="N498" t="b">
        <f>ISNUMBER(SEARCH(P$2,K498))</f>
        <v>0</v>
      </c>
    </row>
    <row r="499" spans="1:14" x14ac:dyDescent="0.2">
      <c r="A499" t="s">
        <v>324</v>
      </c>
      <c r="B499" t="s">
        <v>325</v>
      </c>
      <c r="C499" t="s">
        <v>242</v>
      </c>
      <c r="D499" t="s">
        <v>326</v>
      </c>
      <c r="E499">
        <v>6.5146579804560303E-2</v>
      </c>
      <c r="F499">
        <v>4.5374985283152096</v>
      </c>
      <c r="G499">
        <v>7.5206334619512303</v>
      </c>
      <c r="H499" s="2">
        <v>2.4578013695792499E-8</v>
      </c>
      <c r="I499" s="2">
        <v>1.21881739711956E-6</v>
      </c>
      <c r="J499" s="2">
        <v>8.3452472953595198E-7</v>
      </c>
      <c r="K499" t="s">
        <v>327</v>
      </c>
      <c r="L499">
        <v>20</v>
      </c>
      <c r="M499" t="b">
        <f>ISNUMBER(SEARCH(O$2,K499))</f>
        <v>0</v>
      </c>
      <c r="N499" t="b">
        <f>ISNUMBER(SEARCH(P$2,K499))</f>
        <v>0</v>
      </c>
    </row>
    <row r="500" spans="1:14" x14ac:dyDescent="0.2">
      <c r="A500" t="s">
        <v>978</v>
      </c>
      <c r="B500" t="s">
        <v>979</v>
      </c>
      <c r="C500" t="s">
        <v>546</v>
      </c>
      <c r="D500" t="s">
        <v>330</v>
      </c>
      <c r="E500">
        <v>6.5088757396449703E-2</v>
      </c>
      <c r="F500">
        <v>4.5334711627575404</v>
      </c>
      <c r="G500">
        <v>5.5601760682380696</v>
      </c>
      <c r="H500" s="2">
        <v>3.5600645474024902E-5</v>
      </c>
      <c r="I500">
        <v>5.0073926070373902E-4</v>
      </c>
      <c r="J500">
        <v>3.4285635985702102E-4</v>
      </c>
      <c r="K500" t="s">
        <v>980</v>
      </c>
      <c r="L500">
        <v>11</v>
      </c>
      <c r="M500" t="b">
        <f>ISNUMBER(SEARCH(O$2,K500))</f>
        <v>0</v>
      </c>
      <c r="N500" t="b">
        <f>ISNUMBER(SEARCH(P$2,K500))</f>
        <v>0</v>
      </c>
    </row>
    <row r="501" spans="1:14" x14ac:dyDescent="0.2">
      <c r="A501" t="s">
        <v>981</v>
      </c>
      <c r="B501" t="s">
        <v>982</v>
      </c>
      <c r="C501" t="s">
        <v>546</v>
      </c>
      <c r="D501" t="s">
        <v>330</v>
      </c>
      <c r="E501">
        <v>6.5088757396449703E-2</v>
      </c>
      <c r="F501">
        <v>4.5334711627575404</v>
      </c>
      <c r="G501">
        <v>5.5601760682380696</v>
      </c>
      <c r="H501" s="2">
        <v>3.5600645474024902E-5</v>
      </c>
      <c r="I501">
        <v>5.0073926070373902E-4</v>
      </c>
      <c r="J501">
        <v>3.4285635985702102E-4</v>
      </c>
      <c r="K501" t="s">
        <v>983</v>
      </c>
      <c r="L501">
        <v>11</v>
      </c>
      <c r="M501" t="b">
        <f>ISNUMBER(SEARCH(O$2,K501))</f>
        <v>0</v>
      </c>
      <c r="N501" t="b">
        <f>ISNUMBER(SEARCH(P$2,K501))</f>
        <v>0</v>
      </c>
    </row>
    <row r="502" spans="1:14" x14ac:dyDescent="0.2">
      <c r="A502" t="s">
        <v>1400</v>
      </c>
      <c r="B502" t="s">
        <v>1401</v>
      </c>
      <c r="C502" t="s">
        <v>204</v>
      </c>
      <c r="D502" t="s">
        <v>1402</v>
      </c>
      <c r="E502">
        <v>6.50406504065041E-2</v>
      </c>
      <c r="F502">
        <v>4.5301204819277103</v>
      </c>
      <c r="G502">
        <v>4.7352007667726603</v>
      </c>
      <c r="H502">
        <v>4.1323880495684902E-4</v>
      </c>
      <c r="I502">
        <v>3.8608881583891098E-3</v>
      </c>
      <c r="J502">
        <v>2.64355157200974E-3</v>
      </c>
      <c r="K502" t="s">
        <v>1049</v>
      </c>
      <c r="L502">
        <v>8</v>
      </c>
      <c r="M502" t="b">
        <f>ISNUMBER(SEARCH(O$2,K502))</f>
        <v>0</v>
      </c>
      <c r="N502" t="b">
        <f>ISNUMBER(SEARCH(P$2,K502))</f>
        <v>0</v>
      </c>
    </row>
    <row r="503" spans="1:14" x14ac:dyDescent="0.2">
      <c r="A503" t="s">
        <v>2175</v>
      </c>
      <c r="B503" t="s">
        <v>2176</v>
      </c>
      <c r="C503" t="s">
        <v>554</v>
      </c>
      <c r="D503" t="s">
        <v>1161</v>
      </c>
      <c r="E503">
        <v>6.4935064935064901E-2</v>
      </c>
      <c r="F503">
        <v>4.5227663902362698</v>
      </c>
      <c r="G503">
        <v>3.73575811149093</v>
      </c>
      <c r="H503">
        <v>5.0501894862681404E-3</v>
      </c>
      <c r="I503">
        <v>2.8982393075497302E-2</v>
      </c>
      <c r="J503">
        <v>1.9844255423162E-2</v>
      </c>
      <c r="K503" t="s">
        <v>1870</v>
      </c>
      <c r="L503">
        <v>5</v>
      </c>
      <c r="M503" t="b">
        <f>ISNUMBER(SEARCH(O$2,K503))</f>
        <v>0</v>
      </c>
      <c r="N503" t="b">
        <f>ISNUMBER(SEARCH(P$2,K503))</f>
        <v>0</v>
      </c>
    </row>
    <row r="504" spans="1:14" x14ac:dyDescent="0.2">
      <c r="A504" t="s">
        <v>97</v>
      </c>
      <c r="B504" t="s">
        <v>98</v>
      </c>
      <c r="C504" t="s">
        <v>47</v>
      </c>
      <c r="D504" t="s">
        <v>99</v>
      </c>
      <c r="E504">
        <v>6.47773279352227E-2</v>
      </c>
      <c r="F504">
        <v>4.5117799131749701</v>
      </c>
      <c r="G504">
        <v>9.5017653869139007</v>
      </c>
      <c r="H504" s="2">
        <v>1.67841525972691E-12</v>
      </c>
      <c r="I504" s="2">
        <v>3.2460551123118502E-10</v>
      </c>
      <c r="J504" s="2">
        <v>2.22257515445943E-10</v>
      </c>
      <c r="K504" t="s">
        <v>100</v>
      </c>
      <c r="L504">
        <v>32</v>
      </c>
      <c r="M504" t="b">
        <f>ISNUMBER(SEARCH(O$2,K504))</f>
        <v>0</v>
      </c>
      <c r="N504" t="b">
        <f>ISNUMBER(SEARCH(P$2,K504))</f>
        <v>0</v>
      </c>
    </row>
    <row r="505" spans="1:14" x14ac:dyDescent="0.2">
      <c r="A505" t="s">
        <v>780</v>
      </c>
      <c r="B505" t="s">
        <v>781</v>
      </c>
      <c r="C505" t="s">
        <v>383</v>
      </c>
      <c r="D505" t="s">
        <v>346</v>
      </c>
      <c r="E505">
        <v>6.4676616915422896E-2</v>
      </c>
      <c r="F505">
        <v>4.5047653299766202</v>
      </c>
      <c r="G505">
        <v>6.0178666515616701</v>
      </c>
      <c r="H505" s="2">
        <v>7.5562128148104003E-6</v>
      </c>
      <c r="I505">
        <v>1.38518631126477E-4</v>
      </c>
      <c r="J505" s="2">
        <v>9.4843758753120297E-5</v>
      </c>
      <c r="K505" t="s">
        <v>782</v>
      </c>
      <c r="L505">
        <v>13</v>
      </c>
      <c r="M505" t="b">
        <f>ISNUMBER(SEARCH(O$2,K505))</f>
        <v>0</v>
      </c>
      <c r="N505" t="b">
        <f>ISNUMBER(SEARCH(P$2,K505))</f>
        <v>0</v>
      </c>
    </row>
    <row r="506" spans="1:14" x14ac:dyDescent="0.2">
      <c r="A506" t="s">
        <v>129</v>
      </c>
      <c r="B506" t="s">
        <v>130</v>
      </c>
      <c r="C506" t="s">
        <v>131</v>
      </c>
      <c r="D506" t="s">
        <v>132</v>
      </c>
      <c r="E506">
        <v>6.4516129032258104E-2</v>
      </c>
      <c r="F506">
        <v>4.4935872522347404</v>
      </c>
      <c r="G506">
        <v>9.1662156952267502</v>
      </c>
      <c r="H506" s="2">
        <v>9.4179214812486398E-12</v>
      </c>
      <c r="I506" s="2">
        <v>1.34920445516555E-9</v>
      </c>
      <c r="J506" s="2">
        <v>9.2380079714704001E-10</v>
      </c>
      <c r="K506" t="s">
        <v>133</v>
      </c>
      <c r="L506">
        <v>30</v>
      </c>
      <c r="M506" t="b">
        <f>ISNUMBER(SEARCH(O$2,K506))</f>
        <v>0</v>
      </c>
      <c r="N506" t="b">
        <f>ISNUMBER(SEARCH(P$2,K506))</f>
        <v>0</v>
      </c>
    </row>
    <row r="507" spans="1:14" x14ac:dyDescent="0.2">
      <c r="A507" t="s">
        <v>101</v>
      </c>
      <c r="B507" t="s">
        <v>102</v>
      </c>
      <c r="C507" t="s">
        <v>103</v>
      </c>
      <c r="D507" t="s">
        <v>104</v>
      </c>
      <c r="E507">
        <v>6.4315352697095401E-2</v>
      </c>
      <c r="F507">
        <v>4.4796030595410699</v>
      </c>
      <c r="G507">
        <v>9.2976900349307794</v>
      </c>
      <c r="H507" s="2">
        <v>4.5479018718052697E-12</v>
      </c>
      <c r="I507" s="2">
        <v>8.3768021143536997E-10</v>
      </c>
      <c r="J507" s="2">
        <v>5.7355995536150702E-10</v>
      </c>
      <c r="K507" t="s">
        <v>105</v>
      </c>
      <c r="L507">
        <v>31</v>
      </c>
      <c r="M507" t="b">
        <f>ISNUMBER(SEARCH(O$2,K507))</f>
        <v>0</v>
      </c>
      <c r="N507" t="b">
        <f>ISNUMBER(SEARCH(P$2,K507))</f>
        <v>0</v>
      </c>
    </row>
    <row r="508" spans="1:14" x14ac:dyDescent="0.2">
      <c r="A508" t="s">
        <v>419</v>
      </c>
      <c r="B508" t="s">
        <v>420</v>
      </c>
      <c r="C508" t="s">
        <v>18</v>
      </c>
      <c r="D508" t="s">
        <v>421</v>
      </c>
      <c r="E508">
        <v>6.4285714285714293E-2</v>
      </c>
      <c r="F508">
        <v>4.4775387263339104</v>
      </c>
      <c r="G508">
        <v>7.0572425033725796</v>
      </c>
      <c r="H508" s="2">
        <v>1.5058894220886999E-7</v>
      </c>
      <c r="I508" s="2">
        <v>5.6551264899408801E-6</v>
      </c>
      <c r="J508" s="2">
        <v>3.8720672314513796E-6</v>
      </c>
      <c r="K508" t="s">
        <v>422</v>
      </c>
      <c r="L508">
        <v>18</v>
      </c>
      <c r="M508" t="b">
        <f>ISNUMBER(SEARCH(O$2,K508))</f>
        <v>0</v>
      </c>
      <c r="N508" t="b">
        <f>ISNUMBER(SEARCH(P$2,K508))</f>
        <v>0</v>
      </c>
    </row>
    <row r="509" spans="1:14" x14ac:dyDescent="0.2">
      <c r="A509" t="s">
        <v>134</v>
      </c>
      <c r="B509" t="s">
        <v>135</v>
      </c>
      <c r="C509" t="s">
        <v>131</v>
      </c>
      <c r="D509" t="s">
        <v>136</v>
      </c>
      <c r="E509">
        <v>6.4239828693790094E-2</v>
      </c>
      <c r="F509">
        <v>4.4743427672144698</v>
      </c>
      <c r="G509">
        <v>9.1356273421025698</v>
      </c>
      <c r="H509" s="2">
        <v>1.04791344732587E-11</v>
      </c>
      <c r="I509" s="2">
        <v>1.4476175765201701E-9</v>
      </c>
      <c r="J509" s="2">
        <v>9.9118429829770408E-10</v>
      </c>
      <c r="K509" t="s">
        <v>133</v>
      </c>
      <c r="L509">
        <v>30</v>
      </c>
      <c r="M509" t="b">
        <f>ISNUMBER(SEARCH(O$2,K509))</f>
        <v>0</v>
      </c>
      <c r="N509" t="b">
        <f>ISNUMBER(SEARCH(P$2,K509))</f>
        <v>0</v>
      </c>
    </row>
    <row r="510" spans="1:14" x14ac:dyDescent="0.2">
      <c r="A510" t="s">
        <v>494</v>
      </c>
      <c r="B510" t="s">
        <v>495</v>
      </c>
      <c r="C510" t="s">
        <v>147</v>
      </c>
      <c r="D510" t="s">
        <v>496</v>
      </c>
      <c r="E510">
        <v>6.4150943396226401E-2</v>
      </c>
      <c r="F510">
        <v>4.46815185269379</v>
      </c>
      <c r="G510">
        <v>6.8452818232047603</v>
      </c>
      <c r="H510" s="2">
        <v>3.4371260249929698E-7</v>
      </c>
      <c r="I510" s="2">
        <v>1.06358427717382E-5</v>
      </c>
      <c r="J510" s="2">
        <v>7.2823655401114203E-6</v>
      </c>
      <c r="K510" t="s">
        <v>497</v>
      </c>
      <c r="L510">
        <v>17</v>
      </c>
      <c r="M510" t="b">
        <f>ISNUMBER(SEARCH(O$2,K510))</f>
        <v>0</v>
      </c>
      <c r="N510" t="b">
        <f>ISNUMBER(SEARCH(P$2,K510))</f>
        <v>0</v>
      </c>
    </row>
    <row r="511" spans="1:14" x14ac:dyDescent="0.2">
      <c r="A511" t="s">
        <v>2194</v>
      </c>
      <c r="B511" t="s">
        <v>2195</v>
      </c>
      <c r="C511" t="s">
        <v>554</v>
      </c>
      <c r="D511" t="s">
        <v>892</v>
      </c>
      <c r="E511">
        <v>6.4102564102564097E-2</v>
      </c>
      <c r="F511">
        <v>4.4647822057460598</v>
      </c>
      <c r="G511">
        <v>3.6981141770396899</v>
      </c>
      <c r="H511">
        <v>5.3338807455118901E-3</v>
      </c>
      <c r="I511">
        <v>3.02236811052932E-2</v>
      </c>
      <c r="J511">
        <v>2.0694165803330299E-2</v>
      </c>
      <c r="K511" t="s">
        <v>2196</v>
      </c>
      <c r="L511">
        <v>5</v>
      </c>
      <c r="M511" t="b">
        <f>ISNUMBER(SEARCH(O$2,K511))</f>
        <v>0</v>
      </c>
      <c r="N511" t="b">
        <f>ISNUMBER(SEARCH(P$2,K511))</f>
        <v>0</v>
      </c>
    </row>
    <row r="512" spans="1:14" x14ac:dyDescent="0.2">
      <c r="A512" t="s">
        <v>573</v>
      </c>
      <c r="B512" t="s">
        <v>574</v>
      </c>
      <c r="C512" t="s">
        <v>33</v>
      </c>
      <c r="D512" t="s">
        <v>575</v>
      </c>
      <c r="E512">
        <v>6.3745019920318696E-2</v>
      </c>
      <c r="F512">
        <v>4.4398790380646096</v>
      </c>
      <c r="G512">
        <v>6.6060856709123899</v>
      </c>
      <c r="H512" s="2">
        <v>8.2705815804100702E-7</v>
      </c>
      <c r="I512" s="2">
        <v>2.1543757790866E-5</v>
      </c>
      <c r="J512" s="2">
        <v>1.47510190501875E-5</v>
      </c>
      <c r="K512" t="s">
        <v>576</v>
      </c>
      <c r="L512">
        <v>16</v>
      </c>
      <c r="M512" t="b">
        <f>ISNUMBER(SEARCH(O$2,K512))</f>
        <v>0</v>
      </c>
      <c r="N512" t="b">
        <f>ISNUMBER(SEARCH(P$2,K512))</f>
        <v>0</v>
      </c>
    </row>
    <row r="513" spans="1:14" x14ac:dyDescent="0.2">
      <c r="A513" t="s">
        <v>192</v>
      </c>
      <c r="B513" t="s">
        <v>193</v>
      </c>
      <c r="C513" t="s">
        <v>108</v>
      </c>
      <c r="D513" t="s">
        <v>194</v>
      </c>
      <c r="E513">
        <v>6.3725490196078399E-2</v>
      </c>
      <c r="F513">
        <v>4.4385187810063798</v>
      </c>
      <c r="G513">
        <v>8.4422597270649593</v>
      </c>
      <c r="H513" s="2">
        <v>3.0788026912617301E-10</v>
      </c>
      <c r="I513" s="2">
        <v>2.7694904208838101E-8</v>
      </c>
      <c r="J513" s="2">
        <v>1.89627113126426E-8</v>
      </c>
      <c r="K513" t="s">
        <v>195</v>
      </c>
      <c r="L513">
        <v>26</v>
      </c>
      <c r="M513" t="b">
        <f>ISNUMBER(SEARCH(O$2,K513))</f>
        <v>0</v>
      </c>
      <c r="N513" t="b">
        <f>ISNUMBER(SEARCH(P$2,K513))</f>
        <v>0</v>
      </c>
    </row>
    <row r="514" spans="1:14" x14ac:dyDescent="0.2">
      <c r="A514" t="s">
        <v>1658</v>
      </c>
      <c r="B514" t="s">
        <v>1659</v>
      </c>
      <c r="C514" t="s">
        <v>392</v>
      </c>
      <c r="D514" t="s">
        <v>377</v>
      </c>
      <c r="E514">
        <v>6.3636363636363602E-2</v>
      </c>
      <c r="F514">
        <v>4.4323110624315403</v>
      </c>
      <c r="G514">
        <v>4.3529255493794601</v>
      </c>
      <c r="H514">
        <v>1.07071155368414E-3</v>
      </c>
      <c r="I514">
        <v>8.2500244813750196E-3</v>
      </c>
      <c r="J514">
        <v>5.6487948607030804E-3</v>
      </c>
      <c r="K514" t="s">
        <v>1660</v>
      </c>
      <c r="L514">
        <v>7</v>
      </c>
      <c r="M514" t="b">
        <f>ISNUMBER(SEARCH(O$2,K514))</f>
        <v>1</v>
      </c>
      <c r="N514" t="b">
        <f>ISNUMBER(SEARCH(P$2,K514))</f>
        <v>0</v>
      </c>
    </row>
    <row r="515" spans="1:14" x14ac:dyDescent="0.2">
      <c r="A515" t="s">
        <v>1449</v>
      </c>
      <c r="B515" t="s">
        <v>1450</v>
      </c>
      <c r="C515" t="s">
        <v>204</v>
      </c>
      <c r="D515" t="s">
        <v>1451</v>
      </c>
      <c r="E515">
        <v>6.3492063492063502E-2</v>
      </c>
      <c r="F515">
        <v>4.4222604704532404</v>
      </c>
      <c r="G515">
        <v>4.6464073520952898</v>
      </c>
      <c r="H515">
        <v>4.8556636386157102E-4</v>
      </c>
      <c r="I515">
        <v>4.3388440976773503E-3</v>
      </c>
      <c r="J515">
        <v>2.9708081831372698E-3</v>
      </c>
      <c r="K515" t="s">
        <v>1452</v>
      </c>
      <c r="L515">
        <v>8</v>
      </c>
      <c r="M515" t="b">
        <f>ISNUMBER(SEARCH(O$2,K515))</f>
        <v>0</v>
      </c>
      <c r="N515" t="b">
        <f>ISNUMBER(SEARCH(P$2,K515))</f>
        <v>0</v>
      </c>
    </row>
    <row r="516" spans="1:14" x14ac:dyDescent="0.2">
      <c r="A516" t="s">
        <v>1253</v>
      </c>
      <c r="B516" t="s">
        <v>1254</v>
      </c>
      <c r="C516" t="s">
        <v>156</v>
      </c>
      <c r="D516" t="s">
        <v>190</v>
      </c>
      <c r="E516">
        <v>6.3380281690140802E-2</v>
      </c>
      <c r="F516">
        <v>4.4144748006108898</v>
      </c>
      <c r="G516">
        <v>4.922750120371</v>
      </c>
      <c r="H516">
        <v>2.2134727191377201E-4</v>
      </c>
      <c r="I516">
        <v>2.3392657042690399E-3</v>
      </c>
      <c r="J516">
        <v>1.6016961062267699E-3</v>
      </c>
      <c r="K516" t="s">
        <v>1255</v>
      </c>
      <c r="L516">
        <v>9</v>
      </c>
      <c r="M516" t="b">
        <f>ISNUMBER(SEARCH(O$2,K516))</f>
        <v>0</v>
      </c>
      <c r="N516" t="b">
        <f>ISNUMBER(SEARCH(P$2,K516))</f>
        <v>0</v>
      </c>
    </row>
    <row r="517" spans="1:14" x14ac:dyDescent="0.2">
      <c r="A517" t="s">
        <v>1128</v>
      </c>
      <c r="B517" t="s">
        <v>1129</v>
      </c>
      <c r="C517" t="s">
        <v>92</v>
      </c>
      <c r="D517" t="s">
        <v>1130</v>
      </c>
      <c r="E517">
        <v>6.3291139240506306E-2</v>
      </c>
      <c r="F517">
        <v>4.4082659752935802</v>
      </c>
      <c r="G517">
        <v>5.1846871540728801</v>
      </c>
      <c r="H517">
        <v>1.01289989958785E-4</v>
      </c>
      <c r="I517">
        <v>1.20410401344106E-3</v>
      </c>
      <c r="J517">
        <v>8.2445047020565404E-4</v>
      </c>
      <c r="K517" t="s">
        <v>1131</v>
      </c>
      <c r="L517">
        <v>10</v>
      </c>
      <c r="M517" t="b">
        <f>ISNUMBER(SEARCH(O$2,K517))</f>
        <v>0</v>
      </c>
      <c r="N517" t="b">
        <f>ISNUMBER(SEARCH(P$2,K517))</f>
        <v>0</v>
      </c>
    </row>
    <row r="518" spans="1:14" x14ac:dyDescent="0.2">
      <c r="A518" t="s">
        <v>437</v>
      </c>
      <c r="B518" t="s">
        <v>438</v>
      </c>
      <c r="C518" t="s">
        <v>18</v>
      </c>
      <c r="D518" t="s">
        <v>58</v>
      </c>
      <c r="E518">
        <v>6.3157894736842093E-2</v>
      </c>
      <c r="F518">
        <v>4.3989854153455896</v>
      </c>
      <c r="G518">
        <v>6.9597511973537802</v>
      </c>
      <c r="H518" s="2">
        <v>1.95941662035517E-7</v>
      </c>
      <c r="I518" s="2">
        <v>7.0130257825472597E-6</v>
      </c>
      <c r="J518" s="2">
        <v>4.8018213870595203E-6</v>
      </c>
      <c r="K518" t="s">
        <v>422</v>
      </c>
      <c r="L518">
        <v>18</v>
      </c>
      <c r="M518" t="b">
        <f>ISNUMBER(SEARCH(O$2,K518))</f>
        <v>0</v>
      </c>
      <c r="N518" t="b">
        <f>ISNUMBER(SEARCH(P$2,K518))</f>
        <v>0</v>
      </c>
    </row>
    <row r="519" spans="1:14" x14ac:dyDescent="0.2">
      <c r="A519" t="s">
        <v>1667</v>
      </c>
      <c r="B519" t="s">
        <v>1668</v>
      </c>
      <c r="C519" t="s">
        <v>392</v>
      </c>
      <c r="D519" t="s">
        <v>728</v>
      </c>
      <c r="E519">
        <v>6.3063063063063099E-2</v>
      </c>
      <c r="F519">
        <v>4.3923803321393704</v>
      </c>
      <c r="G519">
        <v>4.32187123949263</v>
      </c>
      <c r="H519">
        <v>1.1289417433867301E-3</v>
      </c>
      <c r="I519">
        <v>8.6470230958809301E-3</v>
      </c>
      <c r="J519">
        <v>5.9206199611485403E-3</v>
      </c>
      <c r="K519" t="s">
        <v>1228</v>
      </c>
      <c r="L519">
        <v>7</v>
      </c>
      <c r="M519" t="b">
        <f>ISNUMBER(SEARCH(O$2,K519))</f>
        <v>0</v>
      </c>
      <c r="N519" t="b">
        <f>ISNUMBER(SEARCH(P$2,K519))</f>
        <v>0</v>
      </c>
    </row>
    <row r="520" spans="1:14" x14ac:dyDescent="0.2">
      <c r="A520" t="s">
        <v>1476</v>
      </c>
      <c r="B520" t="s">
        <v>1477</v>
      </c>
      <c r="C520" t="s">
        <v>204</v>
      </c>
      <c r="D520" t="s">
        <v>1478</v>
      </c>
      <c r="E520">
        <v>6.2992125984251995E-2</v>
      </c>
      <c r="F520">
        <v>4.3874395218669999</v>
      </c>
      <c r="G520">
        <v>4.6174255802714796</v>
      </c>
      <c r="H520">
        <v>5.1183616293998203E-4</v>
      </c>
      <c r="I520">
        <v>4.4995051778451197E-3</v>
      </c>
      <c r="J520">
        <v>3.0808128850645798E-3</v>
      </c>
      <c r="K520" t="s">
        <v>1479</v>
      </c>
      <c r="L520">
        <v>8</v>
      </c>
      <c r="M520" t="b">
        <f>ISNUMBER(SEARCH(O$2,K520))</f>
        <v>0</v>
      </c>
      <c r="N520" t="b">
        <f>ISNUMBER(SEARCH(P$2,K520))</f>
        <v>0</v>
      </c>
    </row>
    <row r="521" spans="1:14" x14ac:dyDescent="0.2">
      <c r="A521" t="s">
        <v>235</v>
      </c>
      <c r="B521" t="s">
        <v>236</v>
      </c>
      <c r="C521" t="s">
        <v>237</v>
      </c>
      <c r="D521" t="s">
        <v>238</v>
      </c>
      <c r="E521">
        <v>6.2972292191435797E-2</v>
      </c>
      <c r="F521">
        <v>4.38605808624928</v>
      </c>
      <c r="G521">
        <v>8.1990414181244695</v>
      </c>
      <c r="H521" s="2">
        <v>8.6923520343318595E-10</v>
      </c>
      <c r="I521" s="2">
        <v>6.2262995682954805E-8</v>
      </c>
      <c r="J521" s="2">
        <v>4.2631496527054498E-8</v>
      </c>
      <c r="K521" t="s">
        <v>239</v>
      </c>
      <c r="L521">
        <v>25</v>
      </c>
      <c r="M521" t="b">
        <f>ISNUMBER(SEARCH(O$2,K521))</f>
        <v>0</v>
      </c>
      <c r="N521" t="b">
        <f>ISNUMBER(SEARCH(P$2,K521))</f>
        <v>0</v>
      </c>
    </row>
    <row r="522" spans="1:14" x14ac:dyDescent="0.2">
      <c r="A522" t="s">
        <v>168</v>
      </c>
      <c r="B522" t="s">
        <v>169</v>
      </c>
      <c r="C522" t="s">
        <v>122</v>
      </c>
      <c r="D522" t="s">
        <v>170</v>
      </c>
      <c r="E522">
        <v>6.2921348314606704E-2</v>
      </c>
      <c r="F522">
        <v>4.38250981453906</v>
      </c>
      <c r="G522">
        <v>8.6787748349834803</v>
      </c>
      <c r="H522" s="2">
        <v>8.4328488365498194E-11</v>
      </c>
      <c r="I522" s="2">
        <v>9.0606275832707498E-9</v>
      </c>
      <c r="J522" s="2">
        <v>6.2038151089939599E-9</v>
      </c>
      <c r="K522" t="s">
        <v>128</v>
      </c>
      <c r="L522">
        <v>28</v>
      </c>
      <c r="M522" t="b">
        <f>ISNUMBER(SEARCH(O$2,K522))</f>
        <v>0</v>
      </c>
      <c r="N522" t="b">
        <f>ISNUMBER(SEARCH(P$2,K522))</f>
        <v>0</v>
      </c>
    </row>
    <row r="523" spans="1:14" x14ac:dyDescent="0.2">
      <c r="A523" t="s">
        <v>647</v>
      </c>
      <c r="B523" t="s">
        <v>648</v>
      </c>
      <c r="C523" t="s">
        <v>42</v>
      </c>
      <c r="D523" t="s">
        <v>649</v>
      </c>
      <c r="E523">
        <v>6.2761506276150597E-2</v>
      </c>
      <c r="F523">
        <v>4.3713767202701996</v>
      </c>
      <c r="G523">
        <v>6.31654339132331</v>
      </c>
      <c r="H523" s="2">
        <v>2.2071331466356002E-6</v>
      </c>
      <c r="I523" s="2">
        <v>5.0515923143115302E-5</v>
      </c>
      <c r="J523" s="2">
        <v>3.4588271547400602E-5</v>
      </c>
      <c r="K523" t="s">
        <v>650</v>
      </c>
      <c r="L523">
        <v>15</v>
      </c>
      <c r="M523" t="b">
        <f>ISNUMBER(SEARCH(O$2,K523))</f>
        <v>0</v>
      </c>
      <c r="N523" t="b">
        <f>ISNUMBER(SEARCH(P$2,K523))</f>
        <v>0</v>
      </c>
    </row>
    <row r="524" spans="1:14" x14ac:dyDescent="0.2">
      <c r="A524" t="s">
        <v>1483</v>
      </c>
      <c r="B524" t="s">
        <v>1484</v>
      </c>
      <c r="C524" t="s">
        <v>204</v>
      </c>
      <c r="D524" t="s">
        <v>1485</v>
      </c>
      <c r="E524">
        <v>6.25E-2</v>
      </c>
      <c r="F524">
        <v>4.3531626506024104</v>
      </c>
      <c r="G524">
        <v>4.5887420441364899</v>
      </c>
      <c r="H524">
        <v>5.39245167401148E-4</v>
      </c>
      <c r="I524">
        <v>4.7083528386177003E-3</v>
      </c>
      <c r="J524">
        <v>3.2238109568285302E-3</v>
      </c>
      <c r="K524" t="s">
        <v>779</v>
      </c>
      <c r="L524">
        <v>8</v>
      </c>
      <c r="M524" t="b">
        <f>ISNUMBER(SEARCH(O$2,K524))</f>
        <v>0</v>
      </c>
      <c r="N524" t="b">
        <f>ISNUMBER(SEARCH(P$2,K524))</f>
        <v>0</v>
      </c>
    </row>
    <row r="525" spans="1:14" x14ac:dyDescent="0.2">
      <c r="A525" t="s">
        <v>1486</v>
      </c>
      <c r="B525" t="s">
        <v>1487</v>
      </c>
      <c r="C525" t="s">
        <v>204</v>
      </c>
      <c r="D525" t="s">
        <v>1485</v>
      </c>
      <c r="E525">
        <v>6.25E-2</v>
      </c>
      <c r="F525">
        <v>4.3531626506024104</v>
      </c>
      <c r="G525">
        <v>4.5887420441364899</v>
      </c>
      <c r="H525">
        <v>5.39245167401148E-4</v>
      </c>
      <c r="I525">
        <v>4.7083528386177003E-3</v>
      </c>
      <c r="J525">
        <v>3.2238109568285302E-3</v>
      </c>
      <c r="K525" t="s">
        <v>1361</v>
      </c>
      <c r="L525">
        <v>8</v>
      </c>
      <c r="M525" t="b">
        <f>ISNUMBER(SEARCH(O$2,K525))</f>
        <v>0</v>
      </c>
      <c r="N525" t="b">
        <f>ISNUMBER(SEARCH(P$2,K525))</f>
        <v>0</v>
      </c>
    </row>
    <row r="526" spans="1:14" x14ac:dyDescent="0.2">
      <c r="A526" t="s">
        <v>317</v>
      </c>
      <c r="B526" t="s">
        <v>318</v>
      </c>
      <c r="C526" t="s">
        <v>161</v>
      </c>
      <c r="D526" t="s">
        <v>319</v>
      </c>
      <c r="E526">
        <v>6.25E-2</v>
      </c>
      <c r="F526">
        <v>4.3531626506024104</v>
      </c>
      <c r="G526">
        <v>7.4616270348318503</v>
      </c>
      <c r="H526" s="2">
        <v>2.25098313503024E-8</v>
      </c>
      <c r="I526" s="2">
        <v>1.1456319429338099E-6</v>
      </c>
      <c r="J526" s="2">
        <v>7.8441462157009505E-7</v>
      </c>
      <c r="K526" t="s">
        <v>320</v>
      </c>
      <c r="L526">
        <v>21</v>
      </c>
      <c r="M526" t="b">
        <f>ISNUMBER(SEARCH(O$2,K526))</f>
        <v>1</v>
      </c>
      <c r="N526" t="b">
        <f>ISNUMBER(SEARCH(P$2,K526))</f>
        <v>0</v>
      </c>
    </row>
    <row r="527" spans="1:14" x14ac:dyDescent="0.2">
      <c r="A527" t="s">
        <v>1141</v>
      </c>
      <c r="B527" t="s">
        <v>1142</v>
      </c>
      <c r="C527" t="s">
        <v>92</v>
      </c>
      <c r="D527" t="s">
        <v>401</v>
      </c>
      <c r="E527">
        <v>6.25E-2</v>
      </c>
      <c r="F527">
        <v>4.3531626506024104</v>
      </c>
      <c r="G527">
        <v>5.1332244354683301</v>
      </c>
      <c r="H527">
        <v>1.1241452358853499E-4</v>
      </c>
      <c r="I527">
        <v>1.3176344764862201E-3</v>
      </c>
      <c r="J527">
        <v>9.0218482088916599E-4</v>
      </c>
      <c r="K527" t="s">
        <v>1143</v>
      </c>
      <c r="L527">
        <v>10</v>
      </c>
      <c r="M527" t="b">
        <f>ISNUMBER(SEARCH(O$2,K527))</f>
        <v>0</v>
      </c>
      <c r="N527" t="b">
        <f>ISNUMBER(SEARCH(P$2,K527))</f>
        <v>0</v>
      </c>
    </row>
    <row r="528" spans="1:14" x14ac:dyDescent="0.2">
      <c r="A528" t="s">
        <v>1493</v>
      </c>
      <c r="B528" t="s">
        <v>1494</v>
      </c>
      <c r="C528" t="s">
        <v>204</v>
      </c>
      <c r="D528" t="s">
        <v>1495</v>
      </c>
      <c r="E528">
        <v>6.2015503875968998E-2</v>
      </c>
      <c r="F528">
        <v>4.3194172036985101</v>
      </c>
      <c r="G528">
        <v>4.5603511116949997</v>
      </c>
      <c r="H528">
        <v>5.6782973848167105E-4</v>
      </c>
      <c r="I528">
        <v>4.9245861624374601E-3</v>
      </c>
      <c r="J528">
        <v>3.3718659948545802E-3</v>
      </c>
      <c r="K528" t="s">
        <v>1496</v>
      </c>
      <c r="L528">
        <v>8</v>
      </c>
      <c r="M528" t="b">
        <f>ISNUMBER(SEARCH(O$2,K528))</f>
        <v>0</v>
      </c>
      <c r="N528" t="b">
        <f>ISNUMBER(SEARCH(P$2,K528))</f>
        <v>0</v>
      </c>
    </row>
    <row r="529" spans="1:14" x14ac:dyDescent="0.2">
      <c r="A529" t="s">
        <v>748</v>
      </c>
      <c r="B529" t="s">
        <v>749</v>
      </c>
      <c r="C529" t="s">
        <v>67</v>
      </c>
      <c r="D529" t="s">
        <v>272</v>
      </c>
      <c r="E529">
        <v>6.1946902654867297E-2</v>
      </c>
      <c r="F529">
        <v>4.3146390873227398</v>
      </c>
      <c r="G529">
        <v>6.0376128736133996</v>
      </c>
      <c r="H529" s="2">
        <v>5.5786935469352198E-6</v>
      </c>
      <c r="I529">
        <v>1.0789193319772699E-4</v>
      </c>
      <c r="J529" s="2">
        <v>7.38736471794158E-5</v>
      </c>
      <c r="K529" t="s">
        <v>750</v>
      </c>
      <c r="L529">
        <v>14</v>
      </c>
      <c r="M529" t="b">
        <f>ISNUMBER(SEARCH(O$2,K529))</f>
        <v>0</v>
      </c>
      <c r="N529" t="b">
        <f>ISNUMBER(SEARCH(P$2,K529))</f>
        <v>0</v>
      </c>
    </row>
    <row r="530" spans="1:14" x14ac:dyDescent="0.2">
      <c r="A530" t="s">
        <v>207</v>
      </c>
      <c r="B530" t="s">
        <v>208</v>
      </c>
      <c r="C530" t="s">
        <v>108</v>
      </c>
      <c r="D530" t="s">
        <v>209</v>
      </c>
      <c r="E530">
        <v>6.1757719714964403E-2</v>
      </c>
      <c r="F530">
        <v>4.3014623815928799</v>
      </c>
      <c r="G530">
        <v>8.2357605348405194</v>
      </c>
      <c r="H530" s="2">
        <v>6.0208449326428899E-10</v>
      </c>
      <c r="I530" s="2">
        <v>4.9188525728663298E-8</v>
      </c>
      <c r="J530" s="2">
        <v>3.3679402039219798E-8</v>
      </c>
      <c r="K530" t="s">
        <v>210</v>
      </c>
      <c r="L530">
        <v>26</v>
      </c>
      <c r="M530" t="b">
        <f>ISNUMBER(SEARCH(O$2,K530))</f>
        <v>0</v>
      </c>
      <c r="N530" t="b">
        <f>ISNUMBER(SEARCH(P$2,K530))</f>
        <v>0</v>
      </c>
    </row>
    <row r="531" spans="1:14" x14ac:dyDescent="0.2">
      <c r="A531" t="s">
        <v>2266</v>
      </c>
      <c r="B531" t="s">
        <v>2267</v>
      </c>
      <c r="C531" t="s">
        <v>554</v>
      </c>
      <c r="D531" t="s">
        <v>466</v>
      </c>
      <c r="E531">
        <v>6.1728395061728399E-2</v>
      </c>
      <c r="F531">
        <v>4.2994199018295403</v>
      </c>
      <c r="G531">
        <v>3.5888869031881701</v>
      </c>
      <c r="H531">
        <v>6.2523361845162701E-3</v>
      </c>
      <c r="I531">
        <v>3.4352324377427398E-2</v>
      </c>
      <c r="J531">
        <v>2.3521049402277099E-2</v>
      </c>
      <c r="K531" t="s">
        <v>2268</v>
      </c>
      <c r="L531">
        <v>5</v>
      </c>
      <c r="M531" t="b">
        <f>ISNUMBER(SEARCH(O$2,K531))</f>
        <v>0</v>
      </c>
      <c r="N531" t="b">
        <f>ISNUMBER(SEARCH(P$2,K531))</f>
        <v>0</v>
      </c>
    </row>
    <row r="532" spans="1:14" x14ac:dyDescent="0.2">
      <c r="A532" t="s">
        <v>1165</v>
      </c>
      <c r="B532" t="s">
        <v>1166</v>
      </c>
      <c r="C532" t="s">
        <v>92</v>
      </c>
      <c r="D532" t="s">
        <v>1167</v>
      </c>
      <c r="E532">
        <v>6.1728395061728399E-2</v>
      </c>
      <c r="F532">
        <v>4.2994199018295403</v>
      </c>
      <c r="G532">
        <v>5.0825990101740999</v>
      </c>
      <c r="H532">
        <v>1.2455513199837099E-4</v>
      </c>
      <c r="I532">
        <v>1.4296120194946501E-3</v>
      </c>
      <c r="J532">
        <v>9.7885588664032804E-4</v>
      </c>
      <c r="K532" t="s">
        <v>1168</v>
      </c>
      <c r="L532">
        <v>10</v>
      </c>
      <c r="M532" t="b">
        <f>ISNUMBER(SEARCH(O$2,K532))</f>
        <v>0</v>
      </c>
      <c r="N532" t="b">
        <f>ISNUMBER(SEARCH(P$2,K532))</f>
        <v>0</v>
      </c>
    </row>
    <row r="533" spans="1:14" x14ac:dyDescent="0.2">
      <c r="A533" t="s">
        <v>1063</v>
      </c>
      <c r="B533" t="s">
        <v>1064</v>
      </c>
      <c r="C533" t="s">
        <v>546</v>
      </c>
      <c r="D533" t="s">
        <v>179</v>
      </c>
      <c r="E533">
        <v>6.1452513966480403E-2</v>
      </c>
      <c r="F533">
        <v>4.2802046173520898</v>
      </c>
      <c r="G533">
        <v>5.3130838638598901</v>
      </c>
      <c r="H533" s="2">
        <v>6.01135736521419E-5</v>
      </c>
      <c r="I533">
        <v>7.6993146651153899E-4</v>
      </c>
      <c r="J533">
        <v>5.2717236426904495E-4</v>
      </c>
      <c r="K533" t="s">
        <v>1065</v>
      </c>
      <c r="L533">
        <v>11</v>
      </c>
      <c r="M533" t="b">
        <f>ISNUMBER(SEARCH(O$2,K533))</f>
        <v>0</v>
      </c>
      <c r="N533" t="b">
        <f>ISNUMBER(SEARCH(P$2,K533))</f>
        <v>0</v>
      </c>
    </row>
    <row r="534" spans="1:14" x14ac:dyDescent="0.2">
      <c r="A534" t="s">
        <v>1531</v>
      </c>
      <c r="B534" t="s">
        <v>1532</v>
      </c>
      <c r="C534" t="s">
        <v>204</v>
      </c>
      <c r="D534" t="s">
        <v>1533</v>
      </c>
      <c r="E534">
        <v>6.1068702290076299E-2</v>
      </c>
      <c r="F534">
        <v>4.2534719028786903</v>
      </c>
      <c r="G534">
        <v>4.50442527512529</v>
      </c>
      <c r="H534">
        <v>6.2867442925510202E-4</v>
      </c>
      <c r="I534">
        <v>5.2978490029602096E-3</v>
      </c>
      <c r="J534">
        <v>3.6274392019397701E-3</v>
      </c>
      <c r="K534" t="s">
        <v>1534</v>
      </c>
      <c r="L534">
        <v>8</v>
      </c>
      <c r="M534" t="b">
        <f>ISNUMBER(SEARCH(O$2,K534))</f>
        <v>0</v>
      </c>
      <c r="N534" t="b">
        <f>ISNUMBER(SEARCH(P$2,K534))</f>
        <v>0</v>
      </c>
    </row>
    <row r="535" spans="1:14" x14ac:dyDescent="0.2">
      <c r="A535" t="s">
        <v>227</v>
      </c>
      <c r="B535" t="s">
        <v>228</v>
      </c>
      <c r="C535" t="s">
        <v>108</v>
      </c>
      <c r="D535" t="s">
        <v>229</v>
      </c>
      <c r="E535">
        <v>6.1032863849765299E-2</v>
      </c>
      <c r="F535">
        <v>4.2509757339216003</v>
      </c>
      <c r="G535">
        <v>8.1585495891354292</v>
      </c>
      <c r="H535" s="2">
        <v>7.7374132797603999E-10</v>
      </c>
      <c r="I535" s="2">
        <v>5.7554451088679302E-8</v>
      </c>
      <c r="J535" s="2">
        <v>3.9407554275054999E-8</v>
      </c>
      <c r="K535" t="s">
        <v>230</v>
      </c>
      <c r="L535">
        <v>26</v>
      </c>
      <c r="M535" t="b">
        <f>ISNUMBER(SEARCH(O$2,K535))</f>
        <v>1</v>
      </c>
      <c r="N535" t="b">
        <f>ISNUMBER(SEARCH(P$2,K535))</f>
        <v>0</v>
      </c>
    </row>
    <row r="536" spans="1:14" x14ac:dyDescent="0.2">
      <c r="A536" t="s">
        <v>2277</v>
      </c>
      <c r="B536" t="s">
        <v>2278</v>
      </c>
      <c r="C536" t="s">
        <v>554</v>
      </c>
      <c r="D536" t="s">
        <v>665</v>
      </c>
      <c r="E536">
        <v>6.0975609756097601E-2</v>
      </c>
      <c r="F536">
        <v>4.2469879518072302</v>
      </c>
      <c r="G536">
        <v>3.5536512985484801</v>
      </c>
      <c r="H536">
        <v>6.5816873212484004E-3</v>
      </c>
      <c r="I536">
        <v>3.5840050582606003E-2</v>
      </c>
      <c r="J536">
        <v>2.4539696093680102E-2</v>
      </c>
      <c r="K536" t="s">
        <v>2279</v>
      </c>
      <c r="L536">
        <v>5</v>
      </c>
      <c r="M536" t="b">
        <f>ISNUMBER(SEARCH(O$2,K536))</f>
        <v>0</v>
      </c>
      <c r="N536" t="b">
        <f>ISNUMBER(SEARCH(P$2,K536))</f>
        <v>0</v>
      </c>
    </row>
    <row r="537" spans="1:14" x14ac:dyDescent="0.2">
      <c r="A537" t="s">
        <v>2280</v>
      </c>
      <c r="B537" t="s">
        <v>2281</v>
      </c>
      <c r="C537" t="s">
        <v>554</v>
      </c>
      <c r="D537" t="s">
        <v>665</v>
      </c>
      <c r="E537">
        <v>6.0975609756097601E-2</v>
      </c>
      <c r="F537">
        <v>4.2469879518072302</v>
      </c>
      <c r="G537">
        <v>3.5536512985484801</v>
      </c>
      <c r="H537">
        <v>6.5816873212484004E-3</v>
      </c>
      <c r="I537">
        <v>3.5840050582606003E-2</v>
      </c>
      <c r="J537">
        <v>2.4539696093680102E-2</v>
      </c>
      <c r="K537" t="s">
        <v>2282</v>
      </c>
      <c r="L537">
        <v>5</v>
      </c>
      <c r="M537" t="b">
        <f>ISNUMBER(SEARCH(O$2,K537))</f>
        <v>0</v>
      </c>
      <c r="N537" t="b">
        <f>ISNUMBER(SEARCH(P$2,K537))</f>
        <v>0</v>
      </c>
    </row>
    <row r="538" spans="1:14" x14ac:dyDescent="0.2">
      <c r="A538" t="s">
        <v>2283</v>
      </c>
      <c r="B538" t="s">
        <v>2284</v>
      </c>
      <c r="C538" t="s">
        <v>554</v>
      </c>
      <c r="D538" t="s">
        <v>665</v>
      </c>
      <c r="E538">
        <v>6.0975609756097601E-2</v>
      </c>
      <c r="F538">
        <v>4.2469879518072302</v>
      </c>
      <c r="G538">
        <v>3.5536512985484801</v>
      </c>
      <c r="H538">
        <v>6.5816873212484004E-3</v>
      </c>
      <c r="I538">
        <v>3.5840050582606003E-2</v>
      </c>
      <c r="J538">
        <v>2.4539696093680102E-2</v>
      </c>
      <c r="K538" t="s">
        <v>2285</v>
      </c>
      <c r="L538">
        <v>5</v>
      </c>
      <c r="M538" t="b">
        <f>ISNUMBER(SEARCH(O$2,K538))</f>
        <v>0</v>
      </c>
      <c r="N538" t="b">
        <f>ISNUMBER(SEARCH(P$2,K538))</f>
        <v>0</v>
      </c>
    </row>
    <row r="539" spans="1:14" x14ac:dyDescent="0.2">
      <c r="A539" t="s">
        <v>967</v>
      </c>
      <c r="B539" t="s">
        <v>968</v>
      </c>
      <c r="C539" t="s">
        <v>337</v>
      </c>
      <c r="D539" t="s">
        <v>969</v>
      </c>
      <c r="E539">
        <v>6.0913705583756299E-2</v>
      </c>
      <c r="F539">
        <v>4.2426762889119898</v>
      </c>
      <c r="G539">
        <v>5.5117820769349404</v>
      </c>
      <c r="H539" s="2">
        <v>3.0558457016345301E-5</v>
      </c>
      <c r="I539">
        <v>4.3777819162675499E-4</v>
      </c>
      <c r="J539">
        <v>2.9974689221491202E-4</v>
      </c>
      <c r="K539" t="s">
        <v>970</v>
      </c>
      <c r="L539">
        <v>12</v>
      </c>
      <c r="M539" t="b">
        <f>ISNUMBER(SEARCH(O$2,K539))</f>
        <v>0</v>
      </c>
      <c r="N539" t="b">
        <f>ISNUMBER(SEARCH(P$2,K539))</f>
        <v>0</v>
      </c>
    </row>
    <row r="540" spans="1:14" x14ac:dyDescent="0.2">
      <c r="A540" t="s">
        <v>150</v>
      </c>
      <c r="B540" t="s">
        <v>151</v>
      </c>
      <c r="C540" t="s">
        <v>131</v>
      </c>
      <c r="D540" t="s">
        <v>152</v>
      </c>
      <c r="E540">
        <v>6.0362173038229397E-2</v>
      </c>
      <c r="F540">
        <v>4.2042617148675197</v>
      </c>
      <c r="G540">
        <v>8.69646279919567</v>
      </c>
      <c r="H540" s="2">
        <v>4.8581524421285499E-11</v>
      </c>
      <c r="I540" s="2">
        <v>5.8722917644228799E-9</v>
      </c>
      <c r="J540" s="2">
        <v>4.0207603764458598E-9</v>
      </c>
      <c r="K540" t="s">
        <v>153</v>
      </c>
      <c r="L540">
        <v>30</v>
      </c>
      <c r="M540" t="b">
        <f>ISNUMBER(SEARCH(O$2,K540))</f>
        <v>0</v>
      </c>
      <c r="N540" t="b">
        <f>ISNUMBER(SEARCH(P$2,K540))</f>
        <v>0</v>
      </c>
    </row>
    <row r="541" spans="1:14" x14ac:dyDescent="0.2">
      <c r="A541" t="s">
        <v>448</v>
      </c>
      <c r="B541" t="s">
        <v>449</v>
      </c>
      <c r="C541" t="s">
        <v>62</v>
      </c>
      <c r="D541" t="s">
        <v>450</v>
      </c>
      <c r="E541">
        <v>5.9936908517350201E-2</v>
      </c>
      <c r="F541">
        <v>4.1746417848048303</v>
      </c>
      <c r="G541">
        <v>6.8594496175951702</v>
      </c>
      <c r="H541" s="2">
        <v>2.0231598370863201E-7</v>
      </c>
      <c r="I541" s="2">
        <v>7.0500740989638501E-6</v>
      </c>
      <c r="J541" s="2">
        <v>4.8271883832234998E-6</v>
      </c>
      <c r="K541" t="s">
        <v>451</v>
      </c>
      <c r="L541">
        <v>19</v>
      </c>
      <c r="M541" t="b">
        <f>ISNUMBER(SEARCH(O$2,K541))</f>
        <v>1</v>
      </c>
      <c r="N541" t="b">
        <f>ISNUMBER(SEARCH(P$2,K541))</f>
        <v>0</v>
      </c>
    </row>
    <row r="542" spans="1:14" x14ac:dyDescent="0.2">
      <c r="A542" t="s">
        <v>245</v>
      </c>
      <c r="B542" t="s">
        <v>246</v>
      </c>
      <c r="C542" t="s">
        <v>108</v>
      </c>
      <c r="D542" t="s">
        <v>247</v>
      </c>
      <c r="E542">
        <v>5.99078341013825E-2</v>
      </c>
      <c r="F542">
        <v>4.1726167342179803</v>
      </c>
      <c r="G542">
        <v>8.0374431242863107</v>
      </c>
      <c r="H542" s="2">
        <v>1.14676406416525E-9</v>
      </c>
      <c r="I542" s="2">
        <v>7.9208632146271201E-8</v>
      </c>
      <c r="J542" s="2">
        <v>5.42341801774393E-8</v>
      </c>
      <c r="K542" t="s">
        <v>248</v>
      </c>
      <c r="L542">
        <v>26</v>
      </c>
      <c r="M542" t="b">
        <f>ISNUMBER(SEARCH(O$2,K542))</f>
        <v>1</v>
      </c>
      <c r="N542" t="b">
        <f>ISNUMBER(SEARCH(P$2,K542))</f>
        <v>0</v>
      </c>
    </row>
    <row r="543" spans="1:14" x14ac:dyDescent="0.2">
      <c r="A543" t="s">
        <v>1548</v>
      </c>
      <c r="B543" t="s">
        <v>1549</v>
      </c>
      <c r="C543" t="s">
        <v>204</v>
      </c>
      <c r="D543" t="s">
        <v>949</v>
      </c>
      <c r="E543">
        <v>5.9701492537313397E-2</v>
      </c>
      <c r="F543">
        <v>4.1582449199784204</v>
      </c>
      <c r="G543">
        <v>4.4225986085014402</v>
      </c>
      <c r="H543">
        <v>7.2970635293884503E-4</v>
      </c>
      <c r="I543">
        <v>6.0521487565329997E-3</v>
      </c>
      <c r="J543">
        <v>4.14390852648915E-3</v>
      </c>
      <c r="K543" t="s">
        <v>1342</v>
      </c>
      <c r="L543">
        <v>8</v>
      </c>
      <c r="M543" t="b">
        <f>ISNUMBER(SEARCH(O$2,K543))</f>
        <v>0</v>
      </c>
      <c r="N543" t="b">
        <f>ISNUMBER(SEARCH(P$2,K543))</f>
        <v>0</v>
      </c>
    </row>
    <row r="544" spans="1:14" x14ac:dyDescent="0.2">
      <c r="A544" t="s">
        <v>1550</v>
      </c>
      <c r="B544" t="s">
        <v>1551</v>
      </c>
      <c r="C544" t="s">
        <v>204</v>
      </c>
      <c r="D544" t="s">
        <v>949</v>
      </c>
      <c r="E544">
        <v>5.9701492537313397E-2</v>
      </c>
      <c r="F544">
        <v>4.1582449199784204</v>
      </c>
      <c r="G544">
        <v>4.4225986085014402</v>
      </c>
      <c r="H544">
        <v>7.2970635293884503E-4</v>
      </c>
      <c r="I544">
        <v>6.0521487565329997E-3</v>
      </c>
      <c r="J544">
        <v>4.14390852648915E-3</v>
      </c>
      <c r="K544" t="s">
        <v>779</v>
      </c>
      <c r="L544">
        <v>8</v>
      </c>
      <c r="M544" t="b">
        <f>ISNUMBER(SEARCH(O$2,K544))</f>
        <v>0</v>
      </c>
      <c r="N544" t="b">
        <f>ISNUMBER(SEARCH(P$2,K544))</f>
        <v>0</v>
      </c>
    </row>
    <row r="545" spans="1:14" x14ac:dyDescent="0.2">
      <c r="A545" t="s">
        <v>1552</v>
      </c>
      <c r="B545" t="s">
        <v>1553</v>
      </c>
      <c r="C545" t="s">
        <v>204</v>
      </c>
      <c r="D545" t="s">
        <v>949</v>
      </c>
      <c r="E545">
        <v>5.9701492537313397E-2</v>
      </c>
      <c r="F545">
        <v>4.1582449199784204</v>
      </c>
      <c r="G545">
        <v>4.4225986085014402</v>
      </c>
      <c r="H545">
        <v>7.2970635293884503E-4</v>
      </c>
      <c r="I545">
        <v>6.0521487565329997E-3</v>
      </c>
      <c r="J545">
        <v>4.14390852648915E-3</v>
      </c>
      <c r="K545" t="s">
        <v>1554</v>
      </c>
      <c r="L545">
        <v>8</v>
      </c>
      <c r="M545" t="b">
        <f>ISNUMBER(SEARCH(O$2,K545))</f>
        <v>0</v>
      </c>
      <c r="N545" t="b">
        <f>ISNUMBER(SEARCH(P$2,K545))</f>
        <v>0</v>
      </c>
    </row>
    <row r="546" spans="1:14" x14ac:dyDescent="0.2">
      <c r="A546" t="s">
        <v>185</v>
      </c>
      <c r="B546" t="s">
        <v>186</v>
      </c>
      <c r="C546" t="s">
        <v>113</v>
      </c>
      <c r="D546" t="s">
        <v>53</v>
      </c>
      <c r="E546">
        <v>5.96707818930041E-2</v>
      </c>
      <c r="F546">
        <v>4.1561059051018896</v>
      </c>
      <c r="G546">
        <v>8.46880444197323</v>
      </c>
      <c r="H546" s="2">
        <v>1.3515884452455401E-10</v>
      </c>
      <c r="I546" s="2">
        <v>1.27510831858775E-8</v>
      </c>
      <c r="J546" s="2">
        <v>8.7306714460533799E-9</v>
      </c>
      <c r="K546" t="s">
        <v>187</v>
      </c>
      <c r="L546">
        <v>29</v>
      </c>
      <c r="M546" t="b">
        <f>ISNUMBER(SEARCH(O$2,K546))</f>
        <v>0</v>
      </c>
      <c r="N546" t="b">
        <f>ISNUMBER(SEARCH(P$2,K546))</f>
        <v>0</v>
      </c>
    </row>
    <row r="547" spans="1:14" x14ac:dyDescent="0.2">
      <c r="A547" t="s">
        <v>811</v>
      </c>
      <c r="B547" t="s">
        <v>812</v>
      </c>
      <c r="C547" t="s">
        <v>67</v>
      </c>
      <c r="D547" t="s">
        <v>813</v>
      </c>
      <c r="E547">
        <v>5.95744680851064E-2</v>
      </c>
      <c r="F547">
        <v>4.14939759036145</v>
      </c>
      <c r="G547">
        <v>5.8506534380039099</v>
      </c>
      <c r="H547" s="2">
        <v>8.7174245261924603E-6</v>
      </c>
      <c r="I547">
        <v>1.5326817303323799E-4</v>
      </c>
      <c r="J547">
        <v>1.04942775635886E-4</v>
      </c>
      <c r="K547" t="s">
        <v>814</v>
      </c>
      <c r="L547">
        <v>14</v>
      </c>
      <c r="M547" t="b">
        <f>ISNUMBER(SEARCH(O$2,K547))</f>
        <v>0</v>
      </c>
      <c r="N547" t="b">
        <f>ISNUMBER(SEARCH(P$2,K547))</f>
        <v>0</v>
      </c>
    </row>
    <row r="548" spans="1:14" x14ac:dyDescent="0.2">
      <c r="A548" t="s">
        <v>2327</v>
      </c>
      <c r="B548" t="s">
        <v>2328</v>
      </c>
      <c r="C548" t="s">
        <v>554</v>
      </c>
      <c r="D548" t="s">
        <v>72</v>
      </c>
      <c r="E548">
        <v>5.95238095238095E-2</v>
      </c>
      <c r="F548">
        <v>4.1458691910499104</v>
      </c>
      <c r="G548">
        <v>3.4848378773015201</v>
      </c>
      <c r="H548">
        <v>7.2764994881863998E-3</v>
      </c>
      <c r="I548">
        <v>3.8767906364056498E-2</v>
      </c>
      <c r="J548">
        <v>2.6544400046798599E-2</v>
      </c>
      <c r="K548" t="s">
        <v>2329</v>
      </c>
      <c r="L548">
        <v>5</v>
      </c>
      <c r="M548" t="b">
        <f>ISNUMBER(SEARCH(O$2,K548))</f>
        <v>0</v>
      </c>
      <c r="N548" t="b">
        <f>ISNUMBER(SEARCH(P$2,K548))</f>
        <v>0</v>
      </c>
    </row>
    <row r="549" spans="1:14" x14ac:dyDescent="0.2">
      <c r="A549" t="s">
        <v>2330</v>
      </c>
      <c r="B549" t="s">
        <v>2331</v>
      </c>
      <c r="C549" t="s">
        <v>554</v>
      </c>
      <c r="D549" t="s">
        <v>72</v>
      </c>
      <c r="E549">
        <v>5.95238095238095E-2</v>
      </c>
      <c r="F549">
        <v>4.1458691910499104</v>
      </c>
      <c r="G549">
        <v>3.4848378773015201</v>
      </c>
      <c r="H549">
        <v>7.2764994881863998E-3</v>
      </c>
      <c r="I549">
        <v>3.8767906364056498E-2</v>
      </c>
      <c r="J549">
        <v>2.6544400046798599E-2</v>
      </c>
      <c r="K549" t="s">
        <v>561</v>
      </c>
      <c r="L549">
        <v>5</v>
      </c>
      <c r="M549" t="b">
        <f>ISNUMBER(SEARCH(O$2,K549))</f>
        <v>0</v>
      </c>
      <c r="N549" t="b">
        <f>ISNUMBER(SEARCH(P$2,K549))</f>
        <v>0</v>
      </c>
    </row>
    <row r="550" spans="1:14" x14ac:dyDescent="0.2">
      <c r="A550" t="s">
        <v>599</v>
      </c>
      <c r="B550" t="s">
        <v>600</v>
      </c>
      <c r="C550" t="s">
        <v>147</v>
      </c>
      <c r="D550" t="s">
        <v>601</v>
      </c>
      <c r="E550">
        <v>5.9233449477351902E-2</v>
      </c>
      <c r="F550">
        <v>4.1256454388984496</v>
      </c>
      <c r="G550">
        <v>6.4227026859753602</v>
      </c>
      <c r="H550" s="2">
        <v>1.0428182460133599E-6</v>
      </c>
      <c r="I550" s="2">
        <v>2.6023361132772102E-5</v>
      </c>
      <c r="J550" s="2">
        <v>1.7818205140710399E-5</v>
      </c>
      <c r="K550" t="s">
        <v>602</v>
      </c>
      <c r="L550">
        <v>17</v>
      </c>
      <c r="M550" t="b">
        <f>ISNUMBER(SEARCH(O$2,K550))</f>
        <v>0</v>
      </c>
      <c r="N550" t="b">
        <f>ISNUMBER(SEARCH(P$2,K550))</f>
        <v>0</v>
      </c>
    </row>
    <row r="551" spans="1:14" x14ac:dyDescent="0.2">
      <c r="A551" t="s">
        <v>1372</v>
      </c>
      <c r="B551" t="s">
        <v>1373</v>
      </c>
      <c r="C551" t="s">
        <v>156</v>
      </c>
      <c r="D551" t="s">
        <v>1374</v>
      </c>
      <c r="E551">
        <v>5.9210526315789498E-2</v>
      </c>
      <c r="F551">
        <v>4.1240488268864901</v>
      </c>
      <c r="G551">
        <v>4.6607394246276304</v>
      </c>
      <c r="H551">
        <v>3.6664223054101399E-4</v>
      </c>
      <c r="I551">
        <v>3.4984214903095801E-3</v>
      </c>
      <c r="J551">
        <v>2.39537050825094E-3</v>
      </c>
      <c r="K551" t="s">
        <v>1375</v>
      </c>
      <c r="L551">
        <v>9</v>
      </c>
      <c r="M551" t="b">
        <f>ISNUMBER(SEARCH(O$2,K551))</f>
        <v>0</v>
      </c>
      <c r="N551" t="b">
        <f>ISNUMBER(SEARCH(P$2,K551))</f>
        <v>0</v>
      </c>
    </row>
    <row r="552" spans="1:14" x14ac:dyDescent="0.2">
      <c r="A552" t="s">
        <v>1218</v>
      </c>
      <c r="B552" t="s">
        <v>1219</v>
      </c>
      <c r="C552" t="s">
        <v>92</v>
      </c>
      <c r="D552" t="s">
        <v>330</v>
      </c>
      <c r="E552">
        <v>5.9171597633136098E-2</v>
      </c>
      <c r="F552">
        <v>4.1213374206886702</v>
      </c>
      <c r="G552">
        <v>4.9116533935047002</v>
      </c>
      <c r="H552">
        <v>1.7614135528393199E-4</v>
      </c>
      <c r="I552">
        <v>1.9191965133471801E-3</v>
      </c>
      <c r="J552">
        <v>1.31407457344514E-3</v>
      </c>
      <c r="K552" t="s">
        <v>1220</v>
      </c>
      <c r="L552">
        <v>10</v>
      </c>
      <c r="M552" t="b">
        <f>ISNUMBER(SEARCH(O$2,K552))</f>
        <v>0</v>
      </c>
      <c r="N552" t="b">
        <f>ISNUMBER(SEARCH(P$2,K552))</f>
        <v>0</v>
      </c>
    </row>
    <row r="553" spans="1:14" x14ac:dyDescent="0.2">
      <c r="A553" t="s">
        <v>1221</v>
      </c>
      <c r="B553" t="s">
        <v>1222</v>
      </c>
      <c r="C553" t="s">
        <v>92</v>
      </c>
      <c r="D553" t="s">
        <v>330</v>
      </c>
      <c r="E553">
        <v>5.9171597633136098E-2</v>
      </c>
      <c r="F553">
        <v>4.1213374206886702</v>
      </c>
      <c r="G553">
        <v>4.9116533935047002</v>
      </c>
      <c r="H553">
        <v>1.7614135528393199E-4</v>
      </c>
      <c r="I553">
        <v>1.9191965133471801E-3</v>
      </c>
      <c r="J553">
        <v>1.31407457344514E-3</v>
      </c>
      <c r="K553" t="s">
        <v>1223</v>
      </c>
      <c r="L553">
        <v>10</v>
      </c>
      <c r="M553" t="b">
        <f>ISNUMBER(SEARCH(O$2,K553))</f>
        <v>1</v>
      </c>
      <c r="N553" t="b">
        <f>ISNUMBER(SEARCH(P$2,K553))</f>
        <v>0</v>
      </c>
    </row>
    <row r="554" spans="1:14" x14ac:dyDescent="0.2">
      <c r="A554" t="s">
        <v>902</v>
      </c>
      <c r="B554" t="s">
        <v>903</v>
      </c>
      <c r="C554" t="s">
        <v>383</v>
      </c>
      <c r="D554" t="s">
        <v>904</v>
      </c>
      <c r="E554">
        <v>5.9090909090909097E-2</v>
      </c>
      <c r="F554">
        <v>4.11571741511501</v>
      </c>
      <c r="G554">
        <v>5.59884923565712</v>
      </c>
      <c r="H554" s="2">
        <v>1.9820440817347099E-5</v>
      </c>
      <c r="I554">
        <v>3.0913493984475202E-4</v>
      </c>
      <c r="J554">
        <v>2.1166480940766199E-4</v>
      </c>
      <c r="K554" t="s">
        <v>905</v>
      </c>
      <c r="L554">
        <v>13</v>
      </c>
      <c r="M554" t="b">
        <f>ISNUMBER(SEARCH(O$2,K554))</f>
        <v>1</v>
      </c>
      <c r="N554" t="b">
        <f>ISNUMBER(SEARCH(P$2,K554))</f>
        <v>0</v>
      </c>
    </row>
    <row r="555" spans="1:14" x14ac:dyDescent="0.2">
      <c r="A555" t="s">
        <v>367</v>
      </c>
      <c r="B555" t="s">
        <v>368</v>
      </c>
      <c r="C555" t="s">
        <v>161</v>
      </c>
      <c r="D555" t="s">
        <v>369</v>
      </c>
      <c r="E555">
        <v>5.8988764044943798E-2</v>
      </c>
      <c r="F555">
        <v>4.1086029511303597</v>
      </c>
      <c r="G555">
        <v>7.1228139676369997</v>
      </c>
      <c r="H555" s="2">
        <v>6.0499623662277897E-8</v>
      </c>
      <c r="I555" s="2">
        <v>2.6001393813965702E-6</v>
      </c>
      <c r="J555" s="2">
        <v>1.7803164109273799E-6</v>
      </c>
      <c r="K555" t="s">
        <v>370</v>
      </c>
      <c r="L555">
        <v>21</v>
      </c>
      <c r="M555" t="b">
        <f>ISNUMBER(SEARCH(O$2,K555))</f>
        <v>0</v>
      </c>
      <c r="N555" t="b">
        <f>ISNUMBER(SEARCH(P$2,K555))</f>
        <v>0</v>
      </c>
    </row>
    <row r="556" spans="1:14" x14ac:dyDescent="0.2">
      <c r="A556" t="s">
        <v>1383</v>
      </c>
      <c r="B556" t="s">
        <v>1384</v>
      </c>
      <c r="C556" t="s">
        <v>156</v>
      </c>
      <c r="D556" t="s">
        <v>661</v>
      </c>
      <c r="E556">
        <v>5.8823529411764698E-2</v>
      </c>
      <c r="F556">
        <v>4.0970942593905004</v>
      </c>
      <c r="G556">
        <v>4.6357809529093101</v>
      </c>
      <c r="H556">
        <v>3.84715140324536E-4</v>
      </c>
      <c r="I556">
        <v>3.6472503989590801E-3</v>
      </c>
      <c r="J556">
        <v>2.4972737178961101E-3</v>
      </c>
      <c r="K556" t="s">
        <v>1385</v>
      </c>
      <c r="L556">
        <v>9</v>
      </c>
      <c r="M556" t="b">
        <f>ISNUMBER(SEARCH(O$2,K556))</f>
        <v>0</v>
      </c>
      <c r="N556" t="b">
        <f>ISNUMBER(SEARCH(P$2,K556))</f>
        <v>0</v>
      </c>
    </row>
    <row r="557" spans="1:14" x14ac:dyDescent="0.2">
      <c r="A557" t="s">
        <v>2024</v>
      </c>
      <c r="B557" t="s">
        <v>2025</v>
      </c>
      <c r="C557" t="s">
        <v>279</v>
      </c>
      <c r="D557" t="s">
        <v>2026</v>
      </c>
      <c r="E557">
        <v>5.8823529411764698E-2</v>
      </c>
      <c r="F557">
        <v>4.0970942593905004</v>
      </c>
      <c r="G557">
        <v>3.7817467723497198</v>
      </c>
      <c r="H557">
        <v>3.5748457257679502E-3</v>
      </c>
      <c r="I557">
        <v>2.21607238614203E-2</v>
      </c>
      <c r="J557">
        <v>1.5173455950398301E-2</v>
      </c>
      <c r="K557" t="s">
        <v>2027</v>
      </c>
      <c r="L557">
        <v>6</v>
      </c>
      <c r="M557" t="b">
        <f>ISNUMBER(SEARCH(O$2,K557))</f>
        <v>0</v>
      </c>
      <c r="N557" t="b">
        <f>ISNUMBER(SEARCH(P$2,K557))</f>
        <v>0</v>
      </c>
    </row>
    <row r="558" spans="1:14" x14ac:dyDescent="0.2">
      <c r="A558" t="s">
        <v>914</v>
      </c>
      <c r="B558" t="s">
        <v>915</v>
      </c>
      <c r="C558" t="s">
        <v>383</v>
      </c>
      <c r="D558" t="s">
        <v>579</v>
      </c>
      <c r="E558">
        <v>5.8823529411764698E-2</v>
      </c>
      <c r="F558">
        <v>4.0970942593905004</v>
      </c>
      <c r="G558">
        <v>5.5781154829325903</v>
      </c>
      <c r="H558" s="2">
        <v>2.07898449387659E-5</v>
      </c>
      <c r="I558">
        <v>3.1910761993312101E-4</v>
      </c>
      <c r="J558">
        <v>2.1849310720941899E-4</v>
      </c>
      <c r="K558" t="s">
        <v>916</v>
      </c>
      <c r="L558">
        <v>13</v>
      </c>
      <c r="M558" t="b">
        <f>ISNUMBER(SEARCH(O$2,K558))</f>
        <v>0</v>
      </c>
      <c r="N558" t="b">
        <f>ISNUMBER(SEARCH(P$2,K558))</f>
        <v>0</v>
      </c>
    </row>
    <row r="559" spans="1:14" x14ac:dyDescent="0.2">
      <c r="A559" t="s">
        <v>825</v>
      </c>
      <c r="B559" t="s">
        <v>826</v>
      </c>
      <c r="C559" t="s">
        <v>67</v>
      </c>
      <c r="D559" t="s">
        <v>649</v>
      </c>
      <c r="E559">
        <v>5.85774058577406E-2</v>
      </c>
      <c r="F559">
        <v>4.0799516055855198</v>
      </c>
      <c r="G559">
        <v>5.7705351771835396</v>
      </c>
      <c r="H559" s="2">
        <v>1.05554636989668E-5</v>
      </c>
      <c r="I559">
        <v>1.8227023923037301E-4</v>
      </c>
      <c r="J559">
        <v>1.2480050125282199E-4</v>
      </c>
      <c r="K559" t="s">
        <v>827</v>
      </c>
      <c r="L559">
        <v>14</v>
      </c>
      <c r="M559" t="b">
        <f>ISNUMBER(SEARCH(O$2,K559))</f>
        <v>0</v>
      </c>
      <c r="N559" t="b">
        <f>ISNUMBER(SEARCH(P$2,K559))</f>
        <v>0</v>
      </c>
    </row>
    <row r="560" spans="1:14" x14ac:dyDescent="0.2">
      <c r="A560" t="s">
        <v>415</v>
      </c>
      <c r="B560" t="s">
        <v>416</v>
      </c>
      <c r="C560" t="s">
        <v>242</v>
      </c>
      <c r="D560" t="s">
        <v>417</v>
      </c>
      <c r="E560">
        <v>5.8479532163742701E-2</v>
      </c>
      <c r="F560">
        <v>4.0731346438385101</v>
      </c>
      <c r="G560">
        <v>6.9000069726920996</v>
      </c>
      <c r="H560" s="2">
        <v>1.4385231703720801E-7</v>
      </c>
      <c r="I560" s="2">
        <v>5.4551055127443202E-6</v>
      </c>
      <c r="J560" s="2">
        <v>3.7351127932468002E-6</v>
      </c>
      <c r="K560" t="s">
        <v>418</v>
      </c>
      <c r="L560">
        <v>20</v>
      </c>
      <c r="M560" t="b">
        <f>ISNUMBER(SEARCH(O$2,K560))</f>
        <v>0</v>
      </c>
      <c r="N560" t="b">
        <f>ISNUMBER(SEARCH(P$2,K560))</f>
        <v>0</v>
      </c>
    </row>
    <row r="561" spans="1:14" x14ac:dyDescent="0.2">
      <c r="A561" t="s">
        <v>1391</v>
      </c>
      <c r="B561" t="s">
        <v>1392</v>
      </c>
      <c r="C561" t="s">
        <v>156</v>
      </c>
      <c r="D561" t="s">
        <v>1393</v>
      </c>
      <c r="E561">
        <v>5.8441558441558399E-2</v>
      </c>
      <c r="F561">
        <v>4.0704897512126399</v>
      </c>
      <c r="G561">
        <v>4.6110340920564798</v>
      </c>
      <c r="H561">
        <v>4.0351589282648301E-4</v>
      </c>
      <c r="I561">
        <v>3.7883482365360099E-3</v>
      </c>
      <c r="J561">
        <v>2.5938834602744799E-3</v>
      </c>
      <c r="K561" t="s">
        <v>1375</v>
      </c>
      <c r="L561">
        <v>9</v>
      </c>
      <c r="M561" t="b">
        <f>ISNUMBER(SEARCH(O$2,K561))</f>
        <v>0</v>
      </c>
      <c r="N561" t="b">
        <f>ISNUMBER(SEARCH(P$2,K561))</f>
        <v>0</v>
      </c>
    </row>
    <row r="562" spans="1:14" x14ac:dyDescent="0.2">
      <c r="A562" t="s">
        <v>1394</v>
      </c>
      <c r="B562" t="s">
        <v>1395</v>
      </c>
      <c r="C562" t="s">
        <v>156</v>
      </c>
      <c r="D562" t="s">
        <v>1393</v>
      </c>
      <c r="E562">
        <v>5.8441558441558399E-2</v>
      </c>
      <c r="F562">
        <v>4.0704897512126399</v>
      </c>
      <c r="G562">
        <v>4.6110340920564798</v>
      </c>
      <c r="H562">
        <v>4.0351589282648301E-4</v>
      </c>
      <c r="I562">
        <v>3.7883482365360099E-3</v>
      </c>
      <c r="J562">
        <v>2.5938834602744799E-3</v>
      </c>
      <c r="K562" t="s">
        <v>1396</v>
      </c>
      <c r="L562">
        <v>9</v>
      </c>
      <c r="M562" t="b">
        <f>ISNUMBER(SEARCH(O$2,K562))</f>
        <v>0</v>
      </c>
      <c r="N562" t="b">
        <f>ISNUMBER(SEARCH(P$2,K562))</f>
        <v>0</v>
      </c>
    </row>
    <row r="563" spans="1:14" x14ac:dyDescent="0.2">
      <c r="A563" t="s">
        <v>1598</v>
      </c>
      <c r="B563" t="s">
        <v>1599</v>
      </c>
      <c r="C563" t="s">
        <v>204</v>
      </c>
      <c r="D563" t="s">
        <v>148</v>
      </c>
      <c r="E563">
        <v>5.8394160583941597E-2</v>
      </c>
      <c r="F563">
        <v>4.0671884618767002</v>
      </c>
      <c r="G563">
        <v>4.3431287937210197</v>
      </c>
      <c r="H563">
        <v>8.4341429458304796E-4</v>
      </c>
      <c r="I563">
        <v>6.7823835581023503E-3</v>
      </c>
      <c r="J563">
        <v>4.6439005693641499E-3</v>
      </c>
      <c r="K563" t="s">
        <v>1600</v>
      </c>
      <c r="L563">
        <v>8</v>
      </c>
      <c r="M563" t="b">
        <f>ISNUMBER(SEARCH(O$2,K563))</f>
        <v>0</v>
      </c>
      <c r="N563" t="b">
        <f>ISNUMBER(SEARCH(P$2,K563))</f>
        <v>0</v>
      </c>
    </row>
    <row r="564" spans="1:14" x14ac:dyDescent="0.2">
      <c r="A564" t="s">
        <v>284</v>
      </c>
      <c r="B564" t="s">
        <v>285</v>
      </c>
      <c r="C564" t="s">
        <v>13</v>
      </c>
      <c r="D564" t="s">
        <v>286</v>
      </c>
      <c r="E564">
        <v>5.8394160583941597E-2</v>
      </c>
      <c r="F564">
        <v>4.0671884618767002</v>
      </c>
      <c r="G564">
        <v>7.5586016992502403</v>
      </c>
      <c r="H564" s="2">
        <v>8.3006293143946205E-9</v>
      </c>
      <c r="I564" s="2">
        <v>4.7920648041908004E-7</v>
      </c>
      <c r="J564" s="2">
        <v>3.2811285710945601E-7</v>
      </c>
      <c r="K564" t="s">
        <v>287</v>
      </c>
      <c r="L564">
        <v>24</v>
      </c>
      <c r="M564" t="b">
        <f>ISNUMBER(SEARCH(O$2,K564))</f>
        <v>0</v>
      </c>
      <c r="N564" t="b">
        <f>ISNUMBER(SEARCH(P$2,K564))</f>
        <v>0</v>
      </c>
    </row>
    <row r="565" spans="1:14" x14ac:dyDescent="0.2">
      <c r="A565" t="s">
        <v>1782</v>
      </c>
      <c r="B565" t="s">
        <v>1783</v>
      </c>
      <c r="C565" t="s">
        <v>392</v>
      </c>
      <c r="D565" t="s">
        <v>1360</v>
      </c>
      <c r="E565">
        <v>5.83333333333333E-2</v>
      </c>
      <c r="F565">
        <v>4.0629518072289201</v>
      </c>
      <c r="G565">
        <v>4.0579292213714702</v>
      </c>
      <c r="H565">
        <v>1.7722394892444801E-3</v>
      </c>
      <c r="I565">
        <v>1.26011440154369E-2</v>
      </c>
      <c r="J565">
        <v>8.6280080397428804E-3</v>
      </c>
      <c r="K565" t="s">
        <v>1784</v>
      </c>
      <c r="L565">
        <v>7</v>
      </c>
      <c r="M565" t="b">
        <f>ISNUMBER(SEARCH(O$2,K565))</f>
        <v>0</v>
      </c>
      <c r="N565" t="b">
        <f>ISNUMBER(SEARCH(P$2,K565))</f>
        <v>0</v>
      </c>
    </row>
    <row r="566" spans="1:14" x14ac:dyDescent="0.2">
      <c r="A566" t="s">
        <v>924</v>
      </c>
      <c r="B566" t="s">
        <v>925</v>
      </c>
      <c r="C566" t="s">
        <v>383</v>
      </c>
      <c r="D566" t="s">
        <v>266</v>
      </c>
      <c r="E566">
        <v>5.8295964125560498E-2</v>
      </c>
      <c r="F566">
        <v>4.0603490193959697</v>
      </c>
      <c r="G566">
        <v>5.5370120989893996</v>
      </c>
      <c r="H566" s="2">
        <v>2.2854019737717999E-5</v>
      </c>
      <c r="I566">
        <v>3.4647017417019599E-4</v>
      </c>
      <c r="J566">
        <v>2.37228258371582E-4</v>
      </c>
      <c r="K566" t="s">
        <v>926</v>
      </c>
      <c r="L566">
        <v>13</v>
      </c>
      <c r="M566" t="b">
        <f>ISNUMBER(SEARCH(O$2,K566))</f>
        <v>0</v>
      </c>
      <c r="N566" t="b">
        <f>ISNUMBER(SEARCH(P$2,K566))</f>
        <v>0</v>
      </c>
    </row>
    <row r="567" spans="1:14" x14ac:dyDescent="0.2">
      <c r="A567" t="s">
        <v>2049</v>
      </c>
      <c r="B567" t="s">
        <v>2050</v>
      </c>
      <c r="C567" t="s">
        <v>279</v>
      </c>
      <c r="D567" t="s">
        <v>338</v>
      </c>
      <c r="E567">
        <v>5.8252427184466E-2</v>
      </c>
      <c r="F567">
        <v>4.0573166452216602</v>
      </c>
      <c r="G567">
        <v>3.7514961762489598</v>
      </c>
      <c r="H567">
        <v>3.7510588587319998E-3</v>
      </c>
      <c r="I567">
        <v>2.2957429850593899E-2</v>
      </c>
      <c r="J567">
        <v>1.57189608403893E-2</v>
      </c>
      <c r="K567" t="s">
        <v>2051</v>
      </c>
      <c r="L567">
        <v>6</v>
      </c>
      <c r="M567" t="b">
        <f>ISNUMBER(SEARCH(O$2,K567))</f>
        <v>0</v>
      </c>
      <c r="N567" t="b">
        <f>ISNUMBER(SEARCH(P$2,K567))</f>
        <v>0</v>
      </c>
    </row>
    <row r="568" spans="1:14" x14ac:dyDescent="0.2">
      <c r="A568" t="s">
        <v>340</v>
      </c>
      <c r="B568" t="s">
        <v>341</v>
      </c>
      <c r="C568" t="s">
        <v>23</v>
      </c>
      <c r="D568" t="s">
        <v>342</v>
      </c>
      <c r="E568">
        <v>5.8201058201058198E-2</v>
      </c>
      <c r="F568">
        <v>4.0537387645821399</v>
      </c>
      <c r="G568">
        <v>7.2128438282000804</v>
      </c>
      <c r="H568" s="2">
        <v>3.7113829636400502E-8</v>
      </c>
      <c r="I568" s="2">
        <v>1.75068650040972E-6</v>
      </c>
      <c r="J568" s="2">
        <v>1.1986957043027401E-6</v>
      </c>
      <c r="K568" t="s">
        <v>343</v>
      </c>
      <c r="L568">
        <v>22</v>
      </c>
      <c r="M568" t="b">
        <f>ISNUMBER(SEARCH(O$2,K568))</f>
        <v>0</v>
      </c>
      <c r="N568" t="b">
        <f>ISNUMBER(SEARCH(P$2,K568))</f>
        <v>0</v>
      </c>
    </row>
    <row r="569" spans="1:14" x14ac:dyDescent="0.2">
      <c r="A569" t="s">
        <v>2359</v>
      </c>
      <c r="B569" t="s">
        <v>2360</v>
      </c>
      <c r="C569" t="s">
        <v>554</v>
      </c>
      <c r="D569" t="s">
        <v>1737</v>
      </c>
      <c r="E569">
        <v>5.8139534883720902E-2</v>
      </c>
      <c r="F569">
        <v>4.0494536284673597</v>
      </c>
      <c r="G569">
        <v>3.4181302186027001</v>
      </c>
      <c r="H569">
        <v>8.0208879930376998E-3</v>
      </c>
      <c r="I569">
        <v>4.1894992978548803E-2</v>
      </c>
      <c r="J569">
        <v>2.8685517426122301E-2</v>
      </c>
      <c r="K569" t="s">
        <v>2361</v>
      </c>
      <c r="L569">
        <v>5</v>
      </c>
      <c r="M569" t="b">
        <f>ISNUMBER(SEARCH(O$2,K569))</f>
        <v>0</v>
      </c>
      <c r="N569" t="b">
        <f>ISNUMBER(SEARCH(P$2,K569))</f>
        <v>0</v>
      </c>
    </row>
    <row r="570" spans="1:14" x14ac:dyDescent="0.2">
      <c r="A570" t="s">
        <v>487</v>
      </c>
      <c r="B570" t="s">
        <v>488</v>
      </c>
      <c r="C570" t="s">
        <v>62</v>
      </c>
      <c r="D570" t="s">
        <v>489</v>
      </c>
      <c r="E570">
        <v>5.8103975535168197E-2</v>
      </c>
      <c r="F570">
        <v>4.0469768984193699</v>
      </c>
      <c r="G570">
        <v>6.6878099007393601</v>
      </c>
      <c r="H570" s="2">
        <v>3.25809205228399E-7</v>
      </c>
      <c r="I570" s="2">
        <v>1.02457724050687E-5</v>
      </c>
      <c r="J570" s="2">
        <v>7.01528421356142E-6</v>
      </c>
      <c r="K570" t="s">
        <v>490</v>
      </c>
      <c r="L570">
        <v>19</v>
      </c>
      <c r="M570" t="b">
        <f>ISNUMBER(SEARCH(O$2,K570))</f>
        <v>0</v>
      </c>
      <c r="N570" t="b">
        <f>ISNUMBER(SEARCH(P$2,K570))</f>
        <v>0</v>
      </c>
    </row>
    <row r="571" spans="1:14" x14ac:dyDescent="0.2">
      <c r="A571" t="s">
        <v>840</v>
      </c>
      <c r="B571" t="s">
        <v>841</v>
      </c>
      <c r="C571" t="s">
        <v>67</v>
      </c>
      <c r="D571" t="s">
        <v>118</v>
      </c>
      <c r="E571">
        <v>5.8091286307053902E-2</v>
      </c>
      <c r="F571">
        <v>4.0460930860371001</v>
      </c>
      <c r="G571">
        <v>5.7311277944918402</v>
      </c>
      <c r="H571" s="2">
        <v>1.1596962076193701E-5</v>
      </c>
      <c r="I571">
        <v>1.96741444345251E-4</v>
      </c>
      <c r="J571">
        <v>1.34708940829655E-4</v>
      </c>
      <c r="K571" t="s">
        <v>842</v>
      </c>
      <c r="L571">
        <v>14</v>
      </c>
      <c r="M571" t="b">
        <f>ISNUMBER(SEARCH(O$2,K571))</f>
        <v>0</v>
      </c>
      <c r="N571" t="b">
        <f>ISNUMBER(SEARCH(P$2,K571))</f>
        <v>0</v>
      </c>
    </row>
    <row r="572" spans="1:14" x14ac:dyDescent="0.2">
      <c r="A572" t="s">
        <v>1413</v>
      </c>
      <c r="B572" t="s">
        <v>1414</v>
      </c>
      <c r="C572" t="s">
        <v>156</v>
      </c>
      <c r="D572" t="s">
        <v>1415</v>
      </c>
      <c r="E572">
        <v>5.8064516129032302E-2</v>
      </c>
      <c r="F572">
        <v>4.0442285270112697</v>
      </c>
      <c r="G572">
        <v>4.5864955232136904</v>
      </c>
      <c r="H572">
        <v>4.2306678605779301E-4</v>
      </c>
      <c r="I572">
        <v>3.90749189158166E-3</v>
      </c>
      <c r="J572">
        <v>2.6754611656287699E-3</v>
      </c>
      <c r="K572" t="s">
        <v>1416</v>
      </c>
      <c r="L572">
        <v>9</v>
      </c>
      <c r="M572" t="b">
        <f>ISNUMBER(SEARCH(O$2,K572))</f>
        <v>0</v>
      </c>
      <c r="N572" t="b">
        <f>ISNUMBER(SEARCH(P$2,K572))</f>
        <v>0</v>
      </c>
    </row>
    <row r="573" spans="1:14" x14ac:dyDescent="0.2">
      <c r="A573" t="s">
        <v>548</v>
      </c>
      <c r="B573" t="s">
        <v>549</v>
      </c>
      <c r="C573" t="s">
        <v>18</v>
      </c>
      <c r="D573" t="s">
        <v>550</v>
      </c>
      <c r="E573">
        <v>5.8064516129032302E-2</v>
      </c>
      <c r="F573">
        <v>4.0442285270112697</v>
      </c>
      <c r="G573">
        <v>6.50383995713449</v>
      </c>
      <c r="H573" s="2">
        <v>6.7171488518732203E-7</v>
      </c>
      <c r="I573" s="2">
        <v>1.8426901956769898E-5</v>
      </c>
      <c r="J573" s="2">
        <v>1.2616906690043299E-5</v>
      </c>
      <c r="K573" t="s">
        <v>551</v>
      </c>
      <c r="L573">
        <v>18</v>
      </c>
      <c r="M573" t="b">
        <f>ISNUMBER(SEARCH(O$2,K573))</f>
        <v>1</v>
      </c>
      <c r="N573" t="b">
        <f>ISNUMBER(SEARCH(P$2,K573))</f>
        <v>0</v>
      </c>
    </row>
    <row r="574" spans="1:14" x14ac:dyDescent="0.2">
      <c r="A574" t="s">
        <v>491</v>
      </c>
      <c r="B574" t="s">
        <v>492</v>
      </c>
      <c r="C574" t="s">
        <v>62</v>
      </c>
      <c r="D574" t="s">
        <v>493</v>
      </c>
      <c r="E574">
        <v>5.79268292682927E-2</v>
      </c>
      <c r="F574">
        <v>4.0346385542168699</v>
      </c>
      <c r="G574">
        <v>6.6710220104653803</v>
      </c>
      <c r="H574" s="2">
        <v>3.4134953385709397E-7</v>
      </c>
      <c r="I574" s="2">
        <v>1.06358427717382E-5</v>
      </c>
      <c r="J574" s="2">
        <v>7.2823655401114203E-6</v>
      </c>
      <c r="K574" t="s">
        <v>490</v>
      </c>
      <c r="L574">
        <v>19</v>
      </c>
      <c r="M574" t="b">
        <f>ISNUMBER(SEARCH(O$2,K574))</f>
        <v>0</v>
      </c>
      <c r="N574" t="b">
        <f>ISNUMBER(SEARCH(P$2,K574))</f>
        <v>0</v>
      </c>
    </row>
    <row r="575" spans="1:14" x14ac:dyDescent="0.2">
      <c r="A575" t="s">
        <v>1243</v>
      </c>
      <c r="B575" t="s">
        <v>1244</v>
      </c>
      <c r="C575" t="s">
        <v>92</v>
      </c>
      <c r="D575" t="s">
        <v>806</v>
      </c>
      <c r="E575">
        <v>5.7803468208092498E-2</v>
      </c>
      <c r="F575">
        <v>4.0260463820600298</v>
      </c>
      <c r="G575">
        <v>4.8180632961007097</v>
      </c>
      <c r="H575">
        <v>2.1295891728891699E-4</v>
      </c>
      <c r="I575">
        <v>2.26921512967914E-3</v>
      </c>
      <c r="J575">
        <v>1.5537324514974999E-3</v>
      </c>
      <c r="K575" t="s">
        <v>1245</v>
      </c>
      <c r="L575">
        <v>10</v>
      </c>
      <c r="M575" t="b">
        <f>ISNUMBER(SEARCH(O$2,K575))</f>
        <v>0</v>
      </c>
      <c r="N575" t="b">
        <f>ISNUMBER(SEARCH(P$2,K575))</f>
        <v>0</v>
      </c>
    </row>
    <row r="576" spans="1:14" x14ac:dyDescent="0.2">
      <c r="A576" t="s">
        <v>504</v>
      </c>
      <c r="B576" t="s">
        <v>505</v>
      </c>
      <c r="C576" t="s">
        <v>62</v>
      </c>
      <c r="D576" t="s">
        <v>506</v>
      </c>
      <c r="E576">
        <v>5.7750759878419503E-2</v>
      </c>
      <c r="F576">
        <v>4.0223752151463001</v>
      </c>
      <c r="G576">
        <v>6.6543004753041402</v>
      </c>
      <c r="H576" s="2">
        <v>3.5756435316881498E-7</v>
      </c>
      <c r="I576" s="2">
        <v>1.08051477973201E-5</v>
      </c>
      <c r="J576" s="2">
        <v>7.3982887547100097E-6</v>
      </c>
      <c r="K576" t="s">
        <v>490</v>
      </c>
      <c r="L576">
        <v>19</v>
      </c>
      <c r="M576" t="b">
        <f>ISNUMBER(SEARCH(O$2,K576))</f>
        <v>0</v>
      </c>
      <c r="N576" t="b">
        <f>ISNUMBER(SEARCH(P$2,K576))</f>
        <v>0</v>
      </c>
    </row>
    <row r="577" spans="1:14" x14ac:dyDescent="0.2">
      <c r="A577" t="s">
        <v>679</v>
      </c>
      <c r="B577" t="s">
        <v>680</v>
      </c>
      <c r="C577" t="s">
        <v>33</v>
      </c>
      <c r="D577" t="s">
        <v>334</v>
      </c>
      <c r="E577">
        <v>5.7553956834532398E-2</v>
      </c>
      <c r="F577">
        <v>4.0086677645835103</v>
      </c>
      <c r="G577">
        <v>6.0836680610288596</v>
      </c>
      <c r="H577" s="2">
        <v>3.1326127259413702E-6</v>
      </c>
      <c r="I577" s="2">
        <v>6.8072730471579906E-5</v>
      </c>
      <c r="J577" s="2">
        <v>4.66094241186782E-5</v>
      </c>
      <c r="K577" t="s">
        <v>681</v>
      </c>
      <c r="L577">
        <v>16</v>
      </c>
      <c r="M577" t="b">
        <f>ISNUMBER(SEARCH(O$2,K577))</f>
        <v>0</v>
      </c>
      <c r="N577" t="b">
        <f>ISNUMBER(SEARCH(P$2,K577))</f>
        <v>0</v>
      </c>
    </row>
    <row r="578" spans="1:14" x14ac:dyDescent="0.2">
      <c r="A578" t="s">
        <v>219</v>
      </c>
      <c r="B578" t="s">
        <v>220</v>
      </c>
      <c r="C578" t="s">
        <v>122</v>
      </c>
      <c r="D578" t="s">
        <v>221</v>
      </c>
      <c r="E578">
        <v>5.7377049180327898E-2</v>
      </c>
      <c r="F578">
        <v>3.9963460398972899</v>
      </c>
      <c r="G578">
        <v>8.0569294872664194</v>
      </c>
      <c r="H578" s="2">
        <v>6.86688584922788E-10</v>
      </c>
      <c r="I578" s="2">
        <v>5.3122228929626902E-8</v>
      </c>
      <c r="J578" s="2">
        <v>3.6372810098226E-8</v>
      </c>
      <c r="K578" t="s">
        <v>222</v>
      </c>
      <c r="L578">
        <v>28</v>
      </c>
      <c r="M578" t="b">
        <f>ISNUMBER(SEARCH(O$2,K578))</f>
        <v>1</v>
      </c>
      <c r="N578" t="b">
        <f>ISNUMBER(SEARCH(P$2,K578))</f>
        <v>0</v>
      </c>
    </row>
    <row r="579" spans="1:14" x14ac:dyDescent="0.2">
      <c r="A579" t="s">
        <v>1435</v>
      </c>
      <c r="B579" t="s">
        <v>1436</v>
      </c>
      <c r="C579" t="s">
        <v>156</v>
      </c>
      <c r="D579" t="s">
        <v>1437</v>
      </c>
      <c r="E579">
        <v>5.7324840764331197E-2</v>
      </c>
      <c r="F579">
        <v>3.9927096922722698</v>
      </c>
      <c r="G579">
        <v>4.5380303520882697</v>
      </c>
      <c r="H579">
        <v>4.6451037552001901E-4</v>
      </c>
      <c r="I579">
        <v>4.2176669777263696E-3</v>
      </c>
      <c r="J579">
        <v>2.8878381635986401E-3</v>
      </c>
      <c r="K579" t="s">
        <v>1438</v>
      </c>
      <c r="L579">
        <v>9</v>
      </c>
      <c r="M579" t="b">
        <f>ISNUMBER(SEARCH(O$2,K579))</f>
        <v>0</v>
      </c>
      <c r="N579" t="b">
        <f>ISNUMBER(SEARCH(P$2,K579))</f>
        <v>0</v>
      </c>
    </row>
    <row r="580" spans="1:14" x14ac:dyDescent="0.2">
      <c r="A580" t="s">
        <v>514</v>
      </c>
      <c r="B580" t="s">
        <v>515</v>
      </c>
      <c r="C580" t="s">
        <v>62</v>
      </c>
      <c r="D580" t="s">
        <v>516</v>
      </c>
      <c r="E580">
        <v>5.7228915662650599E-2</v>
      </c>
      <c r="F580">
        <v>3.9860284511540098</v>
      </c>
      <c r="G580">
        <v>6.6045291399955497</v>
      </c>
      <c r="H580" s="2">
        <v>4.1052310031592198E-7</v>
      </c>
      <c r="I580" s="2">
        <v>1.21213996337556E-5</v>
      </c>
      <c r="J580" s="2">
        <v>8.2995268814371998E-6</v>
      </c>
      <c r="K580" t="s">
        <v>517</v>
      </c>
      <c r="L580">
        <v>19</v>
      </c>
      <c r="M580" t="b">
        <f>ISNUMBER(SEARCH(O$2,K580))</f>
        <v>0</v>
      </c>
      <c r="N580" t="b">
        <f>ISNUMBER(SEARCH(P$2,K580))</f>
        <v>0</v>
      </c>
    </row>
    <row r="581" spans="1:14" x14ac:dyDescent="0.2">
      <c r="A581" t="s">
        <v>299</v>
      </c>
      <c r="B581" t="s">
        <v>300</v>
      </c>
      <c r="C581" t="s">
        <v>13</v>
      </c>
      <c r="D581" t="s">
        <v>301</v>
      </c>
      <c r="E581">
        <v>5.7142857142857099E-2</v>
      </c>
      <c r="F581">
        <v>3.9800344234079201</v>
      </c>
      <c r="G581">
        <v>7.4249684416309103</v>
      </c>
      <c r="H581" s="2">
        <v>1.2592530700700801E-8</v>
      </c>
      <c r="I581" s="2">
        <v>6.8602688380719104E-7</v>
      </c>
      <c r="J581" s="2">
        <v>4.6972286498092102E-7</v>
      </c>
      <c r="K581" t="s">
        <v>302</v>
      </c>
      <c r="L581">
        <v>24</v>
      </c>
      <c r="M581" t="b">
        <f>ISNUMBER(SEARCH(O$2,K581))</f>
        <v>0</v>
      </c>
      <c r="N581" t="b">
        <f>ISNUMBER(SEARCH(P$2,K581))</f>
        <v>0</v>
      </c>
    </row>
    <row r="582" spans="1:14" x14ac:dyDescent="0.2">
      <c r="A582" t="s">
        <v>356</v>
      </c>
      <c r="B582" t="s">
        <v>357</v>
      </c>
      <c r="C582" t="s">
        <v>23</v>
      </c>
      <c r="D582" t="s">
        <v>358</v>
      </c>
      <c r="E582">
        <v>5.7142857142857099E-2</v>
      </c>
      <c r="F582">
        <v>3.9800344234079201</v>
      </c>
      <c r="G582">
        <v>7.1045026890300003</v>
      </c>
      <c r="H582" s="2">
        <v>5.1287402297696999E-8</v>
      </c>
      <c r="I582" s="2">
        <v>2.3067403731103702E-6</v>
      </c>
      <c r="J582" s="2">
        <v>1.5794259997675099E-6</v>
      </c>
      <c r="K582" t="s">
        <v>343</v>
      </c>
      <c r="L582">
        <v>22</v>
      </c>
      <c r="M582" t="b">
        <f>ISNUMBER(SEARCH(O$2,K582))</f>
        <v>0</v>
      </c>
      <c r="N582" t="b">
        <f>ISNUMBER(SEARCH(P$2,K582))</f>
        <v>0</v>
      </c>
    </row>
    <row r="583" spans="1:14" x14ac:dyDescent="0.2">
      <c r="A583" t="s">
        <v>1151</v>
      </c>
      <c r="B583" t="s">
        <v>1152</v>
      </c>
      <c r="C583" t="s">
        <v>546</v>
      </c>
      <c r="D583" t="s">
        <v>1153</v>
      </c>
      <c r="E583">
        <v>5.6994818652849701E-2</v>
      </c>
      <c r="F583">
        <v>3.9697234533990899</v>
      </c>
      <c r="G583">
        <v>4.9959690434018604</v>
      </c>
      <c r="H583">
        <v>1.1786554036054601E-4</v>
      </c>
      <c r="I583">
        <v>1.3690808111549301E-3</v>
      </c>
      <c r="J583">
        <v>9.3741014555755999E-4</v>
      </c>
      <c r="K583" t="s">
        <v>1154</v>
      </c>
      <c r="L583">
        <v>11</v>
      </c>
      <c r="M583" t="b">
        <f>ISNUMBER(SEARCH(O$2,K583))</f>
        <v>0</v>
      </c>
      <c r="N583" t="b">
        <f>ISNUMBER(SEARCH(P$2,K583))</f>
        <v>0</v>
      </c>
    </row>
    <row r="584" spans="1:14" x14ac:dyDescent="0.2">
      <c r="A584" t="s">
        <v>961</v>
      </c>
      <c r="B584" t="s">
        <v>962</v>
      </c>
      <c r="C584" t="s">
        <v>383</v>
      </c>
      <c r="D584" t="s">
        <v>963</v>
      </c>
      <c r="E584">
        <v>5.6768558951965101E-2</v>
      </c>
      <c r="F584">
        <v>3.9539643289314501</v>
      </c>
      <c r="G584">
        <v>5.41652185666468</v>
      </c>
      <c r="H584" s="2">
        <v>3.0161983320221999E-5</v>
      </c>
      <c r="I584">
        <v>4.3532295329335298E-4</v>
      </c>
      <c r="J584">
        <v>2.9806578960596397E-4</v>
      </c>
      <c r="K584" t="s">
        <v>964</v>
      </c>
      <c r="L584">
        <v>13</v>
      </c>
      <c r="M584" t="b">
        <f>ISNUMBER(SEARCH(O$2,K584))</f>
        <v>0</v>
      </c>
      <c r="N584" t="b">
        <f>ISNUMBER(SEARCH(P$2,K584))</f>
        <v>0</v>
      </c>
    </row>
    <row r="585" spans="1:14" x14ac:dyDescent="0.2">
      <c r="A585" t="s">
        <v>1655</v>
      </c>
      <c r="B585" t="s">
        <v>1656</v>
      </c>
      <c r="C585" t="s">
        <v>204</v>
      </c>
      <c r="D585" t="s">
        <v>190</v>
      </c>
      <c r="E585">
        <v>5.63380281690141E-2</v>
      </c>
      <c r="F585">
        <v>3.92397760054302</v>
      </c>
      <c r="G585">
        <v>4.2155856831803096</v>
      </c>
      <c r="H585">
        <v>1.06418385712092E-3</v>
      </c>
      <c r="I585">
        <v>8.2160941304265604E-3</v>
      </c>
      <c r="J585">
        <v>5.6255627366660899E-3</v>
      </c>
      <c r="K585" t="s">
        <v>1657</v>
      </c>
      <c r="L585">
        <v>8</v>
      </c>
      <c r="M585" t="b">
        <f>ISNUMBER(SEARCH(O$2,K585))</f>
        <v>0</v>
      </c>
      <c r="N585" t="b">
        <f>ISNUMBER(SEARCH(P$2,K585))</f>
        <v>0</v>
      </c>
    </row>
    <row r="586" spans="1:14" x14ac:dyDescent="0.2">
      <c r="A586" t="s">
        <v>2487</v>
      </c>
      <c r="B586" t="s">
        <v>2488</v>
      </c>
      <c r="C586" t="s">
        <v>554</v>
      </c>
      <c r="D586" t="s">
        <v>2489</v>
      </c>
      <c r="E586">
        <v>5.6179775280898903E-2</v>
      </c>
      <c r="F586">
        <v>3.9129551915527299</v>
      </c>
      <c r="G586">
        <v>3.3217638752349998</v>
      </c>
      <c r="H586">
        <v>9.2341009757318307E-3</v>
      </c>
      <c r="I586">
        <v>4.5674555721394797E-2</v>
      </c>
      <c r="J586">
        <v>3.12733854555678E-2</v>
      </c>
      <c r="K586" t="s">
        <v>1870</v>
      </c>
      <c r="L586">
        <v>5</v>
      </c>
      <c r="M586" t="b">
        <f>ISNUMBER(SEARCH(O$2,K586))</f>
        <v>0</v>
      </c>
      <c r="N586" t="b">
        <f>ISNUMBER(SEARCH(P$2,K586))</f>
        <v>0</v>
      </c>
    </row>
    <row r="587" spans="1:14" x14ac:dyDescent="0.2">
      <c r="A587" t="s">
        <v>1176</v>
      </c>
      <c r="B587" t="s">
        <v>1177</v>
      </c>
      <c r="C587" t="s">
        <v>546</v>
      </c>
      <c r="D587" t="s">
        <v>1178</v>
      </c>
      <c r="E587">
        <v>5.6122448979591802E-2</v>
      </c>
      <c r="F587">
        <v>3.9089623801327802</v>
      </c>
      <c r="G587">
        <v>4.9318959535177296</v>
      </c>
      <c r="H587">
        <v>1.3504172519355299E-4</v>
      </c>
      <c r="I587">
        <v>1.5244632751267499E-3</v>
      </c>
      <c r="J587">
        <v>1.0438005769931201E-3</v>
      </c>
      <c r="K587" t="s">
        <v>980</v>
      </c>
      <c r="L587">
        <v>11</v>
      </c>
      <c r="M587" t="b">
        <f>ISNUMBER(SEARCH(O$2,K587))</f>
        <v>0</v>
      </c>
      <c r="N587" t="b">
        <f>ISNUMBER(SEARCH(P$2,K587))</f>
        <v>0</v>
      </c>
    </row>
    <row r="588" spans="1:14" x14ac:dyDescent="0.2">
      <c r="A588" t="s">
        <v>1664</v>
      </c>
      <c r="B588" t="s">
        <v>1665</v>
      </c>
      <c r="C588" t="s">
        <v>204</v>
      </c>
      <c r="D588" t="s">
        <v>1666</v>
      </c>
      <c r="E588">
        <v>5.5944055944055902E-2</v>
      </c>
      <c r="F588">
        <v>3.89653719774202</v>
      </c>
      <c r="G588">
        <v>4.1907753999598496</v>
      </c>
      <c r="H588">
        <v>1.11342298858767E-3</v>
      </c>
      <c r="I588">
        <v>8.5450796028911005E-3</v>
      </c>
      <c r="J588">
        <v>5.8508192132134098E-3</v>
      </c>
      <c r="K588" t="s">
        <v>1479</v>
      </c>
      <c r="L588">
        <v>8</v>
      </c>
      <c r="M588" t="b">
        <f>ISNUMBER(SEARCH(O$2,K588))</f>
        <v>0</v>
      </c>
      <c r="N588" t="b">
        <f>ISNUMBER(SEARCH(P$2,K588))</f>
        <v>0</v>
      </c>
    </row>
    <row r="589" spans="1:14" x14ac:dyDescent="0.2">
      <c r="A589" t="s">
        <v>310</v>
      </c>
      <c r="B589" t="s">
        <v>311</v>
      </c>
      <c r="C589" t="s">
        <v>13</v>
      </c>
      <c r="D589" t="s">
        <v>312</v>
      </c>
      <c r="E589">
        <v>5.5813953488372099E-2</v>
      </c>
      <c r="F589">
        <v>3.88747548332866</v>
      </c>
      <c r="G589">
        <v>7.2807725651088298</v>
      </c>
      <c r="H589" s="2">
        <v>1.9737643965004E-8</v>
      </c>
      <c r="I589" s="2">
        <v>1.0316919845491299E-6</v>
      </c>
      <c r="J589" s="2">
        <v>7.0639988927382896E-7</v>
      </c>
      <c r="K589" t="s">
        <v>313</v>
      </c>
      <c r="L589">
        <v>24</v>
      </c>
      <c r="M589" t="b">
        <f>ISNUMBER(SEARCH(O$2,K589))</f>
        <v>0</v>
      </c>
      <c r="N589" t="b">
        <f>ISNUMBER(SEARCH(P$2,K589))</f>
        <v>0</v>
      </c>
    </row>
    <row r="590" spans="1:14" x14ac:dyDescent="0.2">
      <c r="A590" t="s">
        <v>906</v>
      </c>
      <c r="B590" t="s">
        <v>907</v>
      </c>
      <c r="C590" t="s">
        <v>67</v>
      </c>
      <c r="D590" t="s">
        <v>243</v>
      </c>
      <c r="E590">
        <v>5.5335968379446598E-2</v>
      </c>
      <c r="F590">
        <v>3.85418353254917</v>
      </c>
      <c r="G590">
        <v>5.5032784000653097</v>
      </c>
      <c r="H590" s="2">
        <v>1.9976976061458799E-5</v>
      </c>
      <c r="I590">
        <v>3.10325073918564E-4</v>
      </c>
      <c r="J590">
        <v>2.12479694654958E-4</v>
      </c>
      <c r="K590" t="s">
        <v>908</v>
      </c>
      <c r="L590">
        <v>14</v>
      </c>
      <c r="M590" t="b">
        <f>ISNUMBER(SEARCH(O$2,K590))</f>
        <v>0</v>
      </c>
      <c r="N590" t="b">
        <f>ISNUMBER(SEARCH(P$2,K590))</f>
        <v>0</v>
      </c>
    </row>
    <row r="591" spans="1:14" x14ac:dyDescent="0.2">
      <c r="A591" t="s">
        <v>1008</v>
      </c>
      <c r="B591" t="s">
        <v>1009</v>
      </c>
      <c r="C591" t="s">
        <v>383</v>
      </c>
      <c r="D591" t="s">
        <v>813</v>
      </c>
      <c r="E591">
        <v>5.5319148936170202E-2</v>
      </c>
      <c r="F591">
        <v>3.8530120481927699</v>
      </c>
      <c r="G591">
        <v>5.3000563661795201</v>
      </c>
      <c r="H591" s="2">
        <v>3.9434688886436897E-5</v>
      </c>
      <c r="I591">
        <v>5.3708935427020403E-4</v>
      </c>
      <c r="J591">
        <v>3.6774528257329598E-4</v>
      </c>
      <c r="K591" t="s">
        <v>1010</v>
      </c>
      <c r="L591">
        <v>13</v>
      </c>
      <c r="M591" t="b">
        <f>ISNUMBER(SEARCH(O$2,K591))</f>
        <v>0</v>
      </c>
      <c r="N591" t="b">
        <f>ISNUMBER(SEARCH(P$2,K591))</f>
        <v>0</v>
      </c>
    </row>
    <row r="592" spans="1:14" x14ac:dyDescent="0.2">
      <c r="A592" t="s">
        <v>832</v>
      </c>
      <c r="B592" t="s">
        <v>833</v>
      </c>
      <c r="C592" t="s">
        <v>42</v>
      </c>
      <c r="D592" t="s">
        <v>834</v>
      </c>
      <c r="E592">
        <v>5.4945054945054903E-2</v>
      </c>
      <c r="F592">
        <v>3.8269561763537698</v>
      </c>
      <c r="G592">
        <v>5.6641057735377496</v>
      </c>
      <c r="H592" s="2">
        <v>1.1053072358517099E-5</v>
      </c>
      <c r="I592">
        <v>1.8917382249001899E-4</v>
      </c>
      <c r="J592">
        <v>1.29527387303349E-4</v>
      </c>
      <c r="K592" t="s">
        <v>835</v>
      </c>
      <c r="L592">
        <v>15</v>
      </c>
      <c r="M592" t="b">
        <f>ISNUMBER(SEARCH(O$2,K592))</f>
        <v>0</v>
      </c>
      <c r="N592" t="b">
        <f>ISNUMBER(SEARCH(P$2,K592))</f>
        <v>0</v>
      </c>
    </row>
    <row r="593" spans="1:14" x14ac:dyDescent="0.2">
      <c r="A593" t="s">
        <v>1309</v>
      </c>
      <c r="B593" t="s">
        <v>1310</v>
      </c>
      <c r="C593" t="s">
        <v>92</v>
      </c>
      <c r="D593" t="s">
        <v>869</v>
      </c>
      <c r="E593">
        <v>5.4945054945054903E-2</v>
      </c>
      <c r="F593">
        <v>3.8269561763537698</v>
      </c>
      <c r="G593">
        <v>4.6173911794382096</v>
      </c>
      <c r="H593">
        <v>3.1990704669617798E-4</v>
      </c>
      <c r="I593">
        <v>3.1974172005705898E-3</v>
      </c>
      <c r="J593">
        <v>2.1892727580241698E-3</v>
      </c>
      <c r="K593" t="s">
        <v>1311</v>
      </c>
      <c r="L593">
        <v>10</v>
      </c>
      <c r="M593" t="b">
        <f>ISNUMBER(SEARCH(O$2,K593))</f>
        <v>0</v>
      </c>
      <c r="N593" t="b">
        <f>ISNUMBER(SEARCH(P$2,K593))</f>
        <v>0</v>
      </c>
    </row>
    <row r="594" spans="1:14" x14ac:dyDescent="0.2">
      <c r="A594" t="s">
        <v>1312</v>
      </c>
      <c r="B594" t="s">
        <v>1313</v>
      </c>
      <c r="C594" t="s">
        <v>92</v>
      </c>
      <c r="D594" t="s">
        <v>869</v>
      </c>
      <c r="E594">
        <v>5.4945054945054903E-2</v>
      </c>
      <c r="F594">
        <v>3.8269561763537698</v>
      </c>
      <c r="G594">
        <v>4.6173911794382096</v>
      </c>
      <c r="H594">
        <v>3.1990704669617798E-4</v>
      </c>
      <c r="I594">
        <v>3.1974172005705898E-3</v>
      </c>
      <c r="J594">
        <v>2.1892727580241698E-3</v>
      </c>
      <c r="K594" t="s">
        <v>1314</v>
      </c>
      <c r="L594">
        <v>10</v>
      </c>
      <c r="M594" t="b">
        <f>ISNUMBER(SEARCH(O$2,K594))</f>
        <v>0</v>
      </c>
      <c r="N594" t="b">
        <f>ISNUMBER(SEARCH(P$2,K594))</f>
        <v>0</v>
      </c>
    </row>
    <row r="595" spans="1:14" x14ac:dyDescent="0.2">
      <c r="A595" t="s">
        <v>1315</v>
      </c>
      <c r="B595" t="s">
        <v>1316</v>
      </c>
      <c r="C595" t="s">
        <v>92</v>
      </c>
      <c r="D595" t="s">
        <v>869</v>
      </c>
      <c r="E595">
        <v>5.4945054945054903E-2</v>
      </c>
      <c r="F595">
        <v>3.8269561763537698</v>
      </c>
      <c r="G595">
        <v>4.6173911794382096</v>
      </c>
      <c r="H595">
        <v>3.1990704669617798E-4</v>
      </c>
      <c r="I595">
        <v>3.1974172005705898E-3</v>
      </c>
      <c r="J595">
        <v>2.1892727580241698E-3</v>
      </c>
      <c r="K595" t="s">
        <v>1245</v>
      </c>
      <c r="L595">
        <v>10</v>
      </c>
      <c r="M595" t="b">
        <f>ISNUMBER(SEARCH(O$2,K595))</f>
        <v>0</v>
      </c>
      <c r="N595" t="b">
        <f>ISNUMBER(SEARCH(P$2,K595))</f>
        <v>0</v>
      </c>
    </row>
    <row r="596" spans="1:14" x14ac:dyDescent="0.2">
      <c r="A596" t="s">
        <v>1317</v>
      </c>
      <c r="B596" t="s">
        <v>1318</v>
      </c>
      <c r="C596" t="s">
        <v>92</v>
      </c>
      <c r="D596" t="s">
        <v>869</v>
      </c>
      <c r="E596">
        <v>5.4945054945054903E-2</v>
      </c>
      <c r="F596">
        <v>3.8269561763537698</v>
      </c>
      <c r="G596">
        <v>4.6173911794382096</v>
      </c>
      <c r="H596">
        <v>3.1990704669617798E-4</v>
      </c>
      <c r="I596">
        <v>3.1974172005705898E-3</v>
      </c>
      <c r="J596">
        <v>2.1892727580241698E-3</v>
      </c>
      <c r="K596" t="s">
        <v>1319</v>
      </c>
      <c r="L596">
        <v>10</v>
      </c>
      <c r="M596" t="b">
        <f>ISNUMBER(SEARCH(O$2,K596))</f>
        <v>0</v>
      </c>
      <c r="N596" t="b">
        <f>ISNUMBER(SEARCH(P$2,K596))</f>
        <v>0</v>
      </c>
    </row>
    <row r="597" spans="1:14" x14ac:dyDescent="0.2">
      <c r="A597" t="s">
        <v>1535</v>
      </c>
      <c r="B597" t="s">
        <v>1536</v>
      </c>
      <c r="C597" t="s">
        <v>156</v>
      </c>
      <c r="D597" t="s">
        <v>731</v>
      </c>
      <c r="E597">
        <v>5.4878048780487798E-2</v>
      </c>
      <c r="F597">
        <v>3.82228915662651</v>
      </c>
      <c r="G597">
        <v>4.3745087734338703</v>
      </c>
      <c r="H597">
        <v>6.3667815270816101E-4</v>
      </c>
      <c r="I597">
        <v>5.3536328145112298E-3</v>
      </c>
      <c r="J597">
        <v>3.6656343986584301E-3</v>
      </c>
      <c r="K597" t="s">
        <v>1537</v>
      </c>
      <c r="L597">
        <v>9</v>
      </c>
      <c r="M597" t="b">
        <f>ISNUMBER(SEARCH(O$2,K597))</f>
        <v>0</v>
      </c>
      <c r="N597" t="b">
        <f>ISNUMBER(SEARCH(P$2,K597))</f>
        <v>0</v>
      </c>
    </row>
    <row r="598" spans="1:14" x14ac:dyDescent="0.2">
      <c r="A598" t="s">
        <v>618</v>
      </c>
      <c r="B598" t="s">
        <v>619</v>
      </c>
      <c r="C598" t="s">
        <v>18</v>
      </c>
      <c r="D598" t="s">
        <v>506</v>
      </c>
      <c r="E598">
        <v>5.4711246200607903E-2</v>
      </c>
      <c r="F598">
        <v>3.8106712564543899</v>
      </c>
      <c r="G598">
        <v>6.1881962848357999</v>
      </c>
      <c r="H598" s="2">
        <v>1.5751460316673201E-6</v>
      </c>
      <c r="I598" s="2">
        <v>3.80791553155575E-5</v>
      </c>
      <c r="J598" s="2">
        <v>2.6072811945230201E-5</v>
      </c>
      <c r="K598" t="s">
        <v>620</v>
      </c>
      <c r="L598">
        <v>18</v>
      </c>
      <c r="M598" t="b">
        <f>ISNUMBER(SEARCH(O$2,K598))</f>
        <v>0</v>
      </c>
      <c r="N598" t="b">
        <f>ISNUMBER(SEARCH(P$2,K598))</f>
        <v>0</v>
      </c>
    </row>
    <row r="599" spans="1:14" x14ac:dyDescent="0.2">
      <c r="A599" t="s">
        <v>1900</v>
      </c>
      <c r="B599" t="s">
        <v>1901</v>
      </c>
      <c r="C599" t="s">
        <v>392</v>
      </c>
      <c r="D599" t="s">
        <v>1485</v>
      </c>
      <c r="E599">
        <v>5.46875E-2</v>
      </c>
      <c r="F599">
        <v>3.80901731927711</v>
      </c>
      <c r="G599">
        <v>3.84408906420293</v>
      </c>
      <c r="H599">
        <v>2.5553682114802302E-3</v>
      </c>
      <c r="I599">
        <v>1.69831000721745E-2</v>
      </c>
      <c r="J599">
        <v>1.1628334997439401E-2</v>
      </c>
      <c r="K599" t="s">
        <v>1902</v>
      </c>
      <c r="L599">
        <v>7</v>
      </c>
      <c r="M599" t="b">
        <f>ISNUMBER(SEARCH(O$2,K599))</f>
        <v>0</v>
      </c>
      <c r="N599" t="b">
        <f>ISNUMBER(SEARCH(P$2,K599))</f>
        <v>0</v>
      </c>
    </row>
    <row r="600" spans="1:14" x14ac:dyDescent="0.2">
      <c r="A600" t="s">
        <v>920</v>
      </c>
      <c r="B600" t="s">
        <v>921</v>
      </c>
      <c r="C600" t="s">
        <v>67</v>
      </c>
      <c r="D600" t="s">
        <v>922</v>
      </c>
      <c r="E600">
        <v>5.46875E-2</v>
      </c>
      <c r="F600">
        <v>3.80901731927711</v>
      </c>
      <c r="G600">
        <v>5.4484938354032799</v>
      </c>
      <c r="H600" s="2">
        <v>2.27652621001506E-5</v>
      </c>
      <c r="I600">
        <v>3.4647017417019599E-4</v>
      </c>
      <c r="J600">
        <v>2.37228258371582E-4</v>
      </c>
      <c r="K600" t="s">
        <v>923</v>
      </c>
      <c r="L600">
        <v>14</v>
      </c>
      <c r="M600" t="b">
        <f>ISNUMBER(SEARCH(O$2,K600))</f>
        <v>0</v>
      </c>
      <c r="N600" t="b">
        <f>ISNUMBER(SEARCH(P$2,K600))</f>
        <v>0</v>
      </c>
    </row>
    <row r="601" spans="1:14" x14ac:dyDescent="0.2">
      <c r="A601" t="s">
        <v>675</v>
      </c>
      <c r="B601" t="s">
        <v>676</v>
      </c>
      <c r="C601" t="s">
        <v>147</v>
      </c>
      <c r="D601" t="s">
        <v>677</v>
      </c>
      <c r="E601">
        <v>5.4662379421221902E-2</v>
      </c>
      <c r="F601">
        <v>3.8072676558323302</v>
      </c>
      <c r="G601">
        <v>6.0073558443769697</v>
      </c>
      <c r="H601" s="2">
        <v>3.1031085485230099E-6</v>
      </c>
      <c r="I601" s="2">
        <v>6.7812564212920803E-5</v>
      </c>
      <c r="J601" s="2">
        <v>4.6431288183668603E-5</v>
      </c>
      <c r="K601" t="s">
        <v>678</v>
      </c>
      <c r="L601">
        <v>17</v>
      </c>
      <c r="M601" t="b">
        <f>ISNUMBER(SEARCH(O$2,K601))</f>
        <v>0</v>
      </c>
      <c r="N601" t="b">
        <f>ISNUMBER(SEARCH(P$2,K601))</f>
        <v>0</v>
      </c>
    </row>
    <row r="602" spans="1:14" x14ac:dyDescent="0.2">
      <c r="A602" t="s">
        <v>1538</v>
      </c>
      <c r="B602" t="s">
        <v>1539</v>
      </c>
      <c r="C602" t="s">
        <v>156</v>
      </c>
      <c r="D602" t="s">
        <v>1540</v>
      </c>
      <c r="E602">
        <v>5.4545454545454501E-2</v>
      </c>
      <c r="F602">
        <v>3.7991237677984699</v>
      </c>
      <c r="G602">
        <v>4.3518857984750596</v>
      </c>
      <c r="H602">
        <v>6.6505385981660895E-4</v>
      </c>
      <c r="I602">
        <v>5.5801048368126797E-3</v>
      </c>
      <c r="J602">
        <v>3.82069987738004E-3</v>
      </c>
      <c r="K602" t="s">
        <v>1541</v>
      </c>
      <c r="L602">
        <v>9</v>
      </c>
      <c r="M602" t="b">
        <f>ISNUMBER(SEARCH(O$2,K602))</f>
        <v>0</v>
      </c>
      <c r="N602" t="b">
        <f>ISNUMBER(SEARCH(P$2,K602))</f>
        <v>0</v>
      </c>
    </row>
    <row r="603" spans="1:14" x14ac:dyDescent="0.2">
      <c r="A603" t="s">
        <v>682</v>
      </c>
      <c r="B603" t="s">
        <v>683</v>
      </c>
      <c r="C603" t="s">
        <v>147</v>
      </c>
      <c r="D603" t="s">
        <v>76</v>
      </c>
      <c r="E603">
        <v>5.4487179487179502E-2</v>
      </c>
      <c r="F603">
        <v>3.79506487488415</v>
      </c>
      <c r="G603">
        <v>5.99095593737953</v>
      </c>
      <c r="H603" s="2">
        <v>3.2394532055411601E-6</v>
      </c>
      <c r="I603" s="2">
        <v>7.0001145245995498E-5</v>
      </c>
      <c r="J603" s="2">
        <v>4.7929810438938901E-5</v>
      </c>
      <c r="K603" t="s">
        <v>684</v>
      </c>
      <c r="L603">
        <v>17</v>
      </c>
      <c r="M603" t="b">
        <f>ISNUMBER(SEARCH(O$2,K603))</f>
        <v>0</v>
      </c>
      <c r="N603" t="b">
        <f>ISNUMBER(SEARCH(P$2,K603))</f>
        <v>0</v>
      </c>
    </row>
    <row r="604" spans="1:14" x14ac:dyDescent="0.2">
      <c r="A604" t="s">
        <v>1354</v>
      </c>
      <c r="B604" t="s">
        <v>1355</v>
      </c>
      <c r="C604" t="s">
        <v>92</v>
      </c>
      <c r="D604" t="s">
        <v>1356</v>
      </c>
      <c r="E604">
        <v>5.4347826086956499E-2</v>
      </c>
      <c r="F604">
        <v>3.78535882661079</v>
      </c>
      <c r="G604">
        <v>4.5745363462408601</v>
      </c>
      <c r="H604">
        <v>3.4893531250742898E-4</v>
      </c>
      <c r="I604">
        <v>3.3826611247587401E-3</v>
      </c>
      <c r="J604">
        <v>2.3161093424843501E-3</v>
      </c>
      <c r="K604" t="s">
        <v>1357</v>
      </c>
      <c r="L604">
        <v>10</v>
      </c>
      <c r="M604" t="b">
        <f>ISNUMBER(SEARCH(O$2,K604))</f>
        <v>0</v>
      </c>
      <c r="N604" t="b">
        <f>ISNUMBER(SEARCH(P$2,K604))</f>
        <v>0</v>
      </c>
    </row>
    <row r="605" spans="1:14" x14ac:dyDescent="0.2">
      <c r="A605" t="s">
        <v>696</v>
      </c>
      <c r="B605" t="s">
        <v>697</v>
      </c>
      <c r="C605" t="s">
        <v>147</v>
      </c>
      <c r="D605" t="s">
        <v>698</v>
      </c>
      <c r="E605">
        <v>5.3968253968253999E-2</v>
      </c>
      <c r="F605">
        <v>3.75892139988526</v>
      </c>
      <c r="G605">
        <v>5.9421597748169104</v>
      </c>
      <c r="H605" s="2">
        <v>3.6814537934941E-6</v>
      </c>
      <c r="I605" s="2">
        <v>7.73864914897738E-5</v>
      </c>
      <c r="J605" s="2">
        <v>5.2986559785628601E-5</v>
      </c>
      <c r="K605" t="s">
        <v>699</v>
      </c>
      <c r="L605">
        <v>17</v>
      </c>
      <c r="M605" t="b">
        <f>ISNUMBER(SEARCH(O$2,K605))</f>
        <v>0</v>
      </c>
      <c r="N605" t="b">
        <f>ISNUMBER(SEARCH(P$2,K605))</f>
        <v>0</v>
      </c>
    </row>
    <row r="606" spans="1:14" x14ac:dyDescent="0.2">
      <c r="A606" t="s">
        <v>2215</v>
      </c>
      <c r="B606" t="s">
        <v>2216</v>
      </c>
      <c r="C606" t="s">
        <v>279</v>
      </c>
      <c r="D606" t="s">
        <v>233</v>
      </c>
      <c r="E606">
        <v>5.3571428571428603E-2</v>
      </c>
      <c r="F606">
        <v>3.7312822719449201</v>
      </c>
      <c r="G606">
        <v>3.49533605285266</v>
      </c>
      <c r="H606">
        <v>5.6396457706726104E-3</v>
      </c>
      <c r="I606">
        <v>3.1752765416246997E-2</v>
      </c>
      <c r="J606">
        <v>2.1741130405289601E-2</v>
      </c>
      <c r="K606" t="s">
        <v>2217</v>
      </c>
      <c r="L606">
        <v>6</v>
      </c>
      <c r="M606" t="b">
        <f>ISNUMBER(SEARCH(O$2,K606))</f>
        <v>1</v>
      </c>
      <c r="N606" t="b">
        <f>ISNUMBER(SEARCH(P$2,K606))</f>
        <v>0</v>
      </c>
    </row>
    <row r="607" spans="1:14" x14ac:dyDescent="0.2">
      <c r="A607" t="s">
        <v>1942</v>
      </c>
      <c r="B607" t="s">
        <v>1943</v>
      </c>
      <c r="C607" t="s">
        <v>392</v>
      </c>
      <c r="D607" t="s">
        <v>1533</v>
      </c>
      <c r="E607">
        <v>5.34351145038168E-2</v>
      </c>
      <c r="F607">
        <v>3.72178791501885</v>
      </c>
      <c r="G607">
        <v>3.76830986832673</v>
      </c>
      <c r="H607">
        <v>2.9091721625183601E-3</v>
      </c>
      <c r="I607">
        <v>1.8817187164918099E-2</v>
      </c>
      <c r="J607">
        <v>1.2884135118634401E-2</v>
      </c>
      <c r="K607" t="s">
        <v>1944</v>
      </c>
      <c r="L607">
        <v>7</v>
      </c>
      <c r="M607" t="b">
        <f>ISNUMBER(SEARCH(O$2,K607))</f>
        <v>0</v>
      </c>
      <c r="N607" t="b">
        <f>ISNUMBER(SEARCH(P$2,K607))</f>
        <v>0</v>
      </c>
    </row>
    <row r="608" spans="1:14" x14ac:dyDescent="0.2">
      <c r="A608" t="s">
        <v>1945</v>
      </c>
      <c r="B608" t="s">
        <v>1946</v>
      </c>
      <c r="C608" t="s">
        <v>392</v>
      </c>
      <c r="D608" t="s">
        <v>1533</v>
      </c>
      <c r="E608">
        <v>5.34351145038168E-2</v>
      </c>
      <c r="F608">
        <v>3.72178791501885</v>
      </c>
      <c r="G608">
        <v>3.76830986832673</v>
      </c>
      <c r="H608">
        <v>2.9091721625183601E-3</v>
      </c>
      <c r="I608">
        <v>1.8817187164918099E-2</v>
      </c>
      <c r="J608">
        <v>1.2884135118634401E-2</v>
      </c>
      <c r="K608" t="s">
        <v>1947</v>
      </c>
      <c r="L608">
        <v>7</v>
      </c>
      <c r="M608" t="b">
        <f>ISNUMBER(SEARCH(O$2,K608))</f>
        <v>0</v>
      </c>
      <c r="N608" t="b">
        <f>ISNUMBER(SEARCH(P$2,K608))</f>
        <v>0</v>
      </c>
    </row>
    <row r="609" spans="1:14" x14ac:dyDescent="0.2">
      <c r="A609" t="s">
        <v>2243</v>
      </c>
      <c r="B609" t="s">
        <v>2244</v>
      </c>
      <c r="C609" t="s">
        <v>279</v>
      </c>
      <c r="D609" t="s">
        <v>1265</v>
      </c>
      <c r="E609">
        <v>5.3097345132743397E-2</v>
      </c>
      <c r="F609">
        <v>3.6982620748480599</v>
      </c>
      <c r="G609">
        <v>3.4685202325006901</v>
      </c>
      <c r="H609">
        <v>5.8856349391003997E-3</v>
      </c>
      <c r="I609">
        <v>3.2709247046609699E-2</v>
      </c>
      <c r="J609">
        <v>2.2396033736806702E-2</v>
      </c>
      <c r="K609" t="s">
        <v>2245</v>
      </c>
      <c r="L609">
        <v>6</v>
      </c>
      <c r="M609" t="b">
        <f>ISNUMBER(SEARCH(O$2,K609))</f>
        <v>0</v>
      </c>
      <c r="N609" t="b">
        <f>ISNUMBER(SEARCH(P$2,K609))</f>
        <v>0</v>
      </c>
    </row>
    <row r="610" spans="1:14" x14ac:dyDescent="0.2">
      <c r="A610" t="s">
        <v>1155</v>
      </c>
      <c r="B610" t="s">
        <v>1156</v>
      </c>
      <c r="C610" t="s">
        <v>337</v>
      </c>
      <c r="D610" t="s">
        <v>1157</v>
      </c>
      <c r="E610">
        <v>5.2863436123347998E-2</v>
      </c>
      <c r="F610">
        <v>3.68197017143464</v>
      </c>
      <c r="G610">
        <v>4.8960882791620799</v>
      </c>
      <c r="H610">
        <v>1.1941018032587301E-4</v>
      </c>
      <c r="I610">
        <v>1.3828699925163999E-3</v>
      </c>
      <c r="J610">
        <v>9.4685160321429597E-4</v>
      </c>
      <c r="K610" t="s">
        <v>1158</v>
      </c>
      <c r="L610">
        <v>12</v>
      </c>
      <c r="M610" t="b">
        <f>ISNUMBER(SEARCH(O$2,K610))</f>
        <v>0</v>
      </c>
      <c r="N610" t="b">
        <f>ISNUMBER(SEARCH(P$2,K610))</f>
        <v>0</v>
      </c>
    </row>
    <row r="611" spans="1:14" x14ac:dyDescent="0.2">
      <c r="A611" t="s">
        <v>1066</v>
      </c>
      <c r="B611" t="s">
        <v>1067</v>
      </c>
      <c r="C611" t="s">
        <v>383</v>
      </c>
      <c r="D611" t="s">
        <v>409</v>
      </c>
      <c r="E611">
        <v>5.2845528455284597E-2</v>
      </c>
      <c r="F611">
        <v>3.68072289156627</v>
      </c>
      <c r="G611">
        <v>5.0961917244015504</v>
      </c>
      <c r="H611" s="2">
        <v>6.3010307293562905E-5</v>
      </c>
      <c r="I611">
        <v>8.03232919357327E-4</v>
      </c>
      <c r="J611">
        <v>5.4997388153895201E-4</v>
      </c>
      <c r="K611" t="s">
        <v>1068</v>
      </c>
      <c r="L611">
        <v>13</v>
      </c>
      <c r="M611" t="b">
        <f>ISNUMBER(SEARCH(O$2,K611))</f>
        <v>0</v>
      </c>
      <c r="N611" t="b">
        <f>ISNUMBER(SEARCH(P$2,K611))</f>
        <v>0</v>
      </c>
    </row>
    <row r="612" spans="1:14" x14ac:dyDescent="0.2">
      <c r="A612" t="s">
        <v>736</v>
      </c>
      <c r="B612" t="s">
        <v>737</v>
      </c>
      <c r="C612" t="s">
        <v>147</v>
      </c>
      <c r="D612" t="s">
        <v>738</v>
      </c>
      <c r="E612">
        <v>5.2795031055900603E-2</v>
      </c>
      <c r="F612">
        <v>3.6772057172790502</v>
      </c>
      <c r="G612">
        <v>5.8305909338933599</v>
      </c>
      <c r="H612" s="2">
        <v>4.9307855369938004E-6</v>
      </c>
      <c r="I612" s="2">
        <v>9.6956057936248001E-5</v>
      </c>
      <c r="J612" s="2">
        <v>6.6385849280901297E-5</v>
      </c>
      <c r="K612" t="s">
        <v>684</v>
      </c>
      <c r="L612">
        <v>17</v>
      </c>
      <c r="M612" t="b">
        <f>ISNUMBER(SEARCH(O$2,K612))</f>
        <v>0</v>
      </c>
      <c r="N612" t="b">
        <f>ISNUMBER(SEARCH(P$2,K612))</f>
        <v>0</v>
      </c>
    </row>
    <row r="613" spans="1:14" x14ac:dyDescent="0.2">
      <c r="A613" t="s">
        <v>1960</v>
      </c>
      <c r="B613" t="s">
        <v>1961</v>
      </c>
      <c r="C613" t="s">
        <v>392</v>
      </c>
      <c r="D613" t="s">
        <v>384</v>
      </c>
      <c r="E613">
        <v>5.2631578947368397E-2</v>
      </c>
      <c r="F613">
        <v>3.6658211794546598</v>
      </c>
      <c r="G613">
        <v>3.7190207948140399</v>
      </c>
      <c r="H613">
        <v>3.1650911213293199E-3</v>
      </c>
      <c r="I613">
        <v>2.03027735610312E-2</v>
      </c>
      <c r="J613">
        <v>1.39013166819666E-2</v>
      </c>
      <c r="K613" t="s">
        <v>1962</v>
      </c>
      <c r="L613">
        <v>7</v>
      </c>
      <c r="M613" t="b">
        <f>ISNUMBER(SEARCH(O$2,K613))</f>
        <v>1</v>
      </c>
      <c r="N613" t="b">
        <f>ISNUMBER(SEARCH(P$2,K613))</f>
        <v>0</v>
      </c>
    </row>
    <row r="614" spans="1:14" x14ac:dyDescent="0.2">
      <c r="A614" t="s">
        <v>2258</v>
      </c>
      <c r="B614" t="s">
        <v>2259</v>
      </c>
      <c r="C614" t="s">
        <v>279</v>
      </c>
      <c r="D614" t="s">
        <v>567</v>
      </c>
      <c r="E614">
        <v>5.2631578947368397E-2</v>
      </c>
      <c r="F614">
        <v>3.6658211794546598</v>
      </c>
      <c r="G614">
        <v>3.4420079014021199</v>
      </c>
      <c r="H614">
        <v>6.1393563606005497E-3</v>
      </c>
      <c r="I614">
        <v>3.3827678636471403E-2</v>
      </c>
      <c r="J614">
        <v>2.3161824266413202E-2</v>
      </c>
      <c r="K614" t="s">
        <v>2260</v>
      </c>
      <c r="L614">
        <v>6</v>
      </c>
      <c r="M614" t="b">
        <f>ISNUMBER(SEARCH(O$2,K614))</f>
        <v>0</v>
      </c>
      <c r="N614" t="b">
        <f>ISNUMBER(SEARCH(P$2,K614))</f>
        <v>0</v>
      </c>
    </row>
    <row r="615" spans="1:14" x14ac:dyDescent="0.2">
      <c r="A615" t="s">
        <v>2261</v>
      </c>
      <c r="B615" t="s">
        <v>2262</v>
      </c>
      <c r="C615" t="s">
        <v>279</v>
      </c>
      <c r="D615" t="s">
        <v>567</v>
      </c>
      <c r="E615">
        <v>5.2631578947368397E-2</v>
      </c>
      <c r="F615">
        <v>3.6658211794546598</v>
      </c>
      <c r="G615">
        <v>3.4420079014021199</v>
      </c>
      <c r="H615">
        <v>6.1393563606005497E-3</v>
      </c>
      <c r="I615">
        <v>3.3827678636471403E-2</v>
      </c>
      <c r="J615">
        <v>2.3161824266413202E-2</v>
      </c>
      <c r="K615" t="s">
        <v>2217</v>
      </c>
      <c r="L615">
        <v>6</v>
      </c>
      <c r="M615" t="b">
        <f>ISNUMBER(SEARCH(O$2,K615))</f>
        <v>1</v>
      </c>
      <c r="N615" t="b">
        <f>ISNUMBER(SEARCH(P$2,K615))</f>
        <v>0</v>
      </c>
    </row>
    <row r="616" spans="1:14" x14ac:dyDescent="0.2">
      <c r="A616" t="s">
        <v>371</v>
      </c>
      <c r="B616" t="s">
        <v>372</v>
      </c>
      <c r="C616" t="s">
        <v>13</v>
      </c>
      <c r="D616" t="s">
        <v>373</v>
      </c>
      <c r="E616">
        <v>5.2516411378555797E-2</v>
      </c>
      <c r="F616">
        <v>3.6577996889088098</v>
      </c>
      <c r="G616">
        <v>6.9121200862502201</v>
      </c>
      <c r="H616" s="2">
        <v>6.2129612094115998E-8</v>
      </c>
      <c r="I616" s="2">
        <v>2.6408498854949499E-6</v>
      </c>
      <c r="J616" s="2">
        <v>1.80819090837242E-6</v>
      </c>
      <c r="K616" t="s">
        <v>374</v>
      </c>
      <c r="L616">
        <v>24</v>
      </c>
      <c r="M616" t="b">
        <f>ISNUMBER(SEARCH(O$2,K616))</f>
        <v>0</v>
      </c>
      <c r="N616" t="b">
        <f>ISNUMBER(SEARCH(P$2,K616))</f>
        <v>0</v>
      </c>
    </row>
    <row r="617" spans="1:14" x14ac:dyDescent="0.2">
      <c r="A617" t="s">
        <v>1439</v>
      </c>
      <c r="B617" t="s">
        <v>1440</v>
      </c>
      <c r="C617" t="s">
        <v>92</v>
      </c>
      <c r="D617" t="s">
        <v>309</v>
      </c>
      <c r="E617">
        <v>5.2356020942408397E-2</v>
      </c>
      <c r="F617">
        <v>3.6466283984104</v>
      </c>
      <c r="G617">
        <v>4.42914197594797</v>
      </c>
      <c r="H617">
        <v>4.6840061059806099E-4</v>
      </c>
      <c r="I617">
        <v>4.2430294187196698E-3</v>
      </c>
      <c r="J617">
        <v>2.9052038364716401E-3</v>
      </c>
      <c r="K617" t="s">
        <v>1441</v>
      </c>
      <c r="L617">
        <v>10</v>
      </c>
      <c r="M617" t="b">
        <f>ISNUMBER(SEARCH(O$2,K617))</f>
        <v>0</v>
      </c>
      <c r="N617" t="b">
        <f>ISNUMBER(SEARCH(P$2,K617))</f>
        <v>0</v>
      </c>
    </row>
    <row r="618" spans="1:14" x14ac:dyDescent="0.2">
      <c r="A618" t="s">
        <v>1094</v>
      </c>
      <c r="B618" t="s">
        <v>1095</v>
      </c>
      <c r="C618" t="s">
        <v>383</v>
      </c>
      <c r="D618" t="s">
        <v>1096</v>
      </c>
      <c r="E618">
        <v>5.22088353413655E-2</v>
      </c>
      <c r="F618">
        <v>3.6363768326317301</v>
      </c>
      <c r="G618">
        <v>5.0426192095156299</v>
      </c>
      <c r="H618" s="2">
        <v>7.1255965404579705E-5</v>
      </c>
      <c r="I618">
        <v>8.8339126341318696E-4</v>
      </c>
      <c r="J618">
        <v>6.0485832981755304E-4</v>
      </c>
      <c r="K618" t="s">
        <v>964</v>
      </c>
      <c r="L618">
        <v>13</v>
      </c>
      <c r="M618" t="b">
        <f>ISNUMBER(SEARCH(O$2,K618))</f>
        <v>0</v>
      </c>
      <c r="N618" t="b">
        <f>ISNUMBER(SEARCH(P$2,K618))</f>
        <v>0</v>
      </c>
    </row>
    <row r="619" spans="1:14" x14ac:dyDescent="0.2">
      <c r="A619" t="s">
        <v>2269</v>
      </c>
      <c r="B619" t="s">
        <v>2270</v>
      </c>
      <c r="C619" t="s">
        <v>279</v>
      </c>
      <c r="D619" t="s">
        <v>1018</v>
      </c>
      <c r="E619">
        <v>5.21739130434783E-2</v>
      </c>
      <c r="F619">
        <v>3.63394447354636</v>
      </c>
      <c r="G619">
        <v>3.4157926608178899</v>
      </c>
      <c r="H619">
        <v>6.40094672057604E-3</v>
      </c>
      <c r="I619">
        <v>3.5118953071188799E-2</v>
      </c>
      <c r="J619">
        <v>2.4045960356803699E-2</v>
      </c>
      <c r="K619" t="s">
        <v>2217</v>
      </c>
      <c r="L619">
        <v>6</v>
      </c>
      <c r="M619" t="b">
        <f>ISNUMBER(SEARCH(O$2,K619))</f>
        <v>1</v>
      </c>
      <c r="N619" t="b">
        <f>ISNUMBER(SEARCH(P$2,K619))</f>
        <v>0</v>
      </c>
    </row>
    <row r="620" spans="1:14" x14ac:dyDescent="0.2">
      <c r="A620" t="s">
        <v>1179</v>
      </c>
      <c r="B620" t="s">
        <v>1180</v>
      </c>
      <c r="C620" t="s">
        <v>337</v>
      </c>
      <c r="D620" t="s">
        <v>1181</v>
      </c>
      <c r="E620">
        <v>5.21739130434783E-2</v>
      </c>
      <c r="F620">
        <v>3.63394447354636</v>
      </c>
      <c r="G620">
        <v>4.8403372046632098</v>
      </c>
      <c r="H620">
        <v>1.3505658011105299E-4</v>
      </c>
      <c r="I620">
        <v>1.5244632751267499E-3</v>
      </c>
      <c r="J620">
        <v>1.0438005769931201E-3</v>
      </c>
      <c r="K620" t="s">
        <v>1182</v>
      </c>
      <c r="L620">
        <v>12</v>
      </c>
      <c r="M620" t="b">
        <f>ISNUMBER(SEARCH(O$2,K620))</f>
        <v>0</v>
      </c>
      <c r="N620" t="b">
        <f>ISNUMBER(SEARCH(P$2,K620))</f>
        <v>0</v>
      </c>
    </row>
    <row r="621" spans="1:14" x14ac:dyDescent="0.2">
      <c r="A621" t="s">
        <v>1462</v>
      </c>
      <c r="B621" t="s">
        <v>1463</v>
      </c>
      <c r="C621" t="s">
        <v>92</v>
      </c>
      <c r="D621" t="s">
        <v>722</v>
      </c>
      <c r="E621">
        <v>5.2083333333333301E-2</v>
      </c>
      <c r="F621">
        <v>3.6276355421686701</v>
      </c>
      <c r="G621">
        <v>4.4089305165152899</v>
      </c>
      <c r="H621">
        <v>4.8795170178119102E-4</v>
      </c>
      <c r="I621">
        <v>4.3388440976773503E-3</v>
      </c>
      <c r="J621">
        <v>2.9708081831372698E-3</v>
      </c>
      <c r="K621" t="s">
        <v>1464</v>
      </c>
      <c r="L621">
        <v>10</v>
      </c>
      <c r="M621" t="b">
        <f>ISNUMBER(SEARCH(O$2,K621))</f>
        <v>0</v>
      </c>
      <c r="N621" t="b">
        <f>ISNUMBER(SEARCH(P$2,K621))</f>
        <v>0</v>
      </c>
    </row>
    <row r="622" spans="1:14" x14ac:dyDescent="0.2">
      <c r="A622" t="s">
        <v>1785</v>
      </c>
      <c r="B622" t="s">
        <v>1786</v>
      </c>
      <c r="C622" t="s">
        <v>204</v>
      </c>
      <c r="D622" t="s">
        <v>1393</v>
      </c>
      <c r="E622">
        <v>5.1948051948052E-2</v>
      </c>
      <c r="F622">
        <v>3.6182131121890202</v>
      </c>
      <c r="G622">
        <v>3.9318385335124302</v>
      </c>
      <c r="H622">
        <v>1.7846159697144E-3</v>
      </c>
      <c r="I622">
        <v>1.26523248531876E-2</v>
      </c>
      <c r="J622">
        <v>8.66305157857181E-3</v>
      </c>
      <c r="K622" t="s">
        <v>1787</v>
      </c>
      <c r="L622">
        <v>8</v>
      </c>
      <c r="M622" t="b">
        <f>ISNUMBER(SEARCH(O$2,K622))</f>
        <v>0</v>
      </c>
      <c r="N622" t="b">
        <f>ISNUMBER(SEARCH(P$2,K622))</f>
        <v>0</v>
      </c>
    </row>
    <row r="623" spans="1:14" x14ac:dyDescent="0.2">
      <c r="A623" t="s">
        <v>850</v>
      </c>
      <c r="B623" t="s">
        <v>851</v>
      </c>
      <c r="C623" t="s">
        <v>33</v>
      </c>
      <c r="D623" t="s">
        <v>852</v>
      </c>
      <c r="E623">
        <v>5.1779935275080902E-2</v>
      </c>
      <c r="F623">
        <v>3.60650368464148</v>
      </c>
      <c r="G623">
        <v>5.5595768355349904</v>
      </c>
      <c r="H623" s="2">
        <v>1.18863094573594E-5</v>
      </c>
      <c r="I623">
        <v>1.990313635544E-4</v>
      </c>
      <c r="J623">
        <v>1.3627684937214099E-4</v>
      </c>
      <c r="K623" t="s">
        <v>853</v>
      </c>
      <c r="L623">
        <v>16</v>
      </c>
      <c r="M623" t="b">
        <f>ISNUMBER(SEARCH(O$2,K623))</f>
        <v>0</v>
      </c>
      <c r="N623" t="b">
        <f>ISNUMBER(SEARCH(P$2,K623))</f>
        <v>0</v>
      </c>
    </row>
    <row r="624" spans="1:14" x14ac:dyDescent="0.2">
      <c r="A624" t="s">
        <v>2308</v>
      </c>
      <c r="B624" t="s">
        <v>2309</v>
      </c>
      <c r="C624" t="s">
        <v>279</v>
      </c>
      <c r="D624" t="s">
        <v>139</v>
      </c>
      <c r="E624">
        <v>5.1724137931034503E-2</v>
      </c>
      <c r="F624">
        <v>3.6026173660157901</v>
      </c>
      <c r="G624">
        <v>3.3898683027069398</v>
      </c>
      <c r="H624">
        <v>6.67054239481377E-3</v>
      </c>
      <c r="I624">
        <v>3.58854770280106E-2</v>
      </c>
      <c r="J624">
        <v>2.4570799597908598E-2</v>
      </c>
      <c r="K624" t="s">
        <v>2310</v>
      </c>
      <c r="L624">
        <v>6</v>
      </c>
      <c r="M624" t="b">
        <f>ISNUMBER(SEARCH(O$2,K624))</f>
        <v>0</v>
      </c>
      <c r="N624" t="b">
        <f>ISNUMBER(SEARCH(P$2,K624))</f>
        <v>0</v>
      </c>
    </row>
    <row r="625" spans="1:14" x14ac:dyDescent="0.2">
      <c r="A625" t="s">
        <v>2028</v>
      </c>
      <c r="B625" t="s">
        <v>2029</v>
      </c>
      <c r="C625" t="s">
        <v>392</v>
      </c>
      <c r="D625" t="s">
        <v>718</v>
      </c>
      <c r="E625">
        <v>5.1470588235294101E-2</v>
      </c>
      <c r="F625">
        <v>3.5849574769666899</v>
      </c>
      <c r="G625">
        <v>3.6468447249035099</v>
      </c>
      <c r="H625">
        <v>3.5807788038747898E-3</v>
      </c>
      <c r="I625">
        <v>2.21607238614203E-2</v>
      </c>
      <c r="J625">
        <v>1.5173455950398301E-2</v>
      </c>
      <c r="K625" t="s">
        <v>2030</v>
      </c>
      <c r="L625">
        <v>7</v>
      </c>
      <c r="M625" t="b">
        <f>ISNUMBER(SEARCH(O$2,K625))</f>
        <v>0</v>
      </c>
      <c r="N625" t="b">
        <f>ISNUMBER(SEARCH(P$2,K625))</f>
        <v>0</v>
      </c>
    </row>
    <row r="626" spans="1:14" x14ac:dyDescent="0.2">
      <c r="A626" t="s">
        <v>2031</v>
      </c>
      <c r="B626" t="s">
        <v>2032</v>
      </c>
      <c r="C626" t="s">
        <v>392</v>
      </c>
      <c r="D626" t="s">
        <v>718</v>
      </c>
      <c r="E626">
        <v>5.1470588235294101E-2</v>
      </c>
      <c r="F626">
        <v>3.5849574769666899</v>
      </c>
      <c r="G626">
        <v>3.6468447249035099</v>
      </c>
      <c r="H626">
        <v>3.5807788038747898E-3</v>
      </c>
      <c r="I626">
        <v>2.21607238614203E-2</v>
      </c>
      <c r="J626">
        <v>1.5173455950398301E-2</v>
      </c>
      <c r="K626" t="s">
        <v>2033</v>
      </c>
      <c r="L626">
        <v>7</v>
      </c>
      <c r="M626" t="b">
        <f>ISNUMBER(SEARCH(O$2,K626))</f>
        <v>0</v>
      </c>
      <c r="N626" t="b">
        <f>ISNUMBER(SEARCH(P$2,K626))</f>
        <v>0</v>
      </c>
    </row>
    <row r="627" spans="1:14" x14ac:dyDescent="0.2">
      <c r="A627" t="s">
        <v>859</v>
      </c>
      <c r="B627" t="s">
        <v>860</v>
      </c>
      <c r="C627" t="s">
        <v>33</v>
      </c>
      <c r="D627" t="s">
        <v>76</v>
      </c>
      <c r="E627">
        <v>5.1282051282051301E-2</v>
      </c>
      <c r="F627">
        <v>3.5718257645968499</v>
      </c>
      <c r="G627">
        <v>5.5124641194440098</v>
      </c>
      <c r="H627" s="2">
        <v>1.33949274709646E-5</v>
      </c>
      <c r="I627">
        <v>2.20520516984988E-4</v>
      </c>
      <c r="J627">
        <v>1.5099048079634001E-4</v>
      </c>
      <c r="K627" t="s">
        <v>861</v>
      </c>
      <c r="L627">
        <v>16</v>
      </c>
      <c r="M627" t="b">
        <f>ISNUMBER(SEARCH(O$2,K627))</f>
        <v>0</v>
      </c>
      <c r="N627" t="b">
        <f>ISNUMBER(SEARCH(P$2,K627))</f>
        <v>0</v>
      </c>
    </row>
    <row r="628" spans="1:14" x14ac:dyDescent="0.2">
      <c r="A628" t="s">
        <v>1023</v>
      </c>
      <c r="B628" t="s">
        <v>1024</v>
      </c>
      <c r="C628" t="s">
        <v>67</v>
      </c>
      <c r="D628" t="s">
        <v>834</v>
      </c>
      <c r="E628">
        <v>5.1282051282051301E-2</v>
      </c>
      <c r="F628">
        <v>3.5718257645968499</v>
      </c>
      <c r="G628">
        <v>5.1529250023871596</v>
      </c>
      <c r="H628" s="2">
        <v>4.6009040322866099E-5</v>
      </c>
      <c r="I628">
        <v>6.1578881650119796E-4</v>
      </c>
      <c r="J628">
        <v>4.2163083391852602E-4</v>
      </c>
      <c r="K628" t="s">
        <v>1025</v>
      </c>
      <c r="L628">
        <v>14</v>
      </c>
      <c r="M628" t="b">
        <f>ISNUMBER(SEARCH(O$2,K628))</f>
        <v>0</v>
      </c>
      <c r="N628" t="b">
        <f>ISNUMBER(SEARCH(P$2,K628))</f>
        <v>0</v>
      </c>
    </row>
    <row r="629" spans="1:14" x14ac:dyDescent="0.2">
      <c r="A629" t="s">
        <v>1488</v>
      </c>
      <c r="B629" t="s">
        <v>1489</v>
      </c>
      <c r="C629" t="s">
        <v>92</v>
      </c>
      <c r="D629" t="s">
        <v>262</v>
      </c>
      <c r="E629">
        <v>5.1282051282051301E-2</v>
      </c>
      <c r="F629">
        <v>3.5718257645968499</v>
      </c>
      <c r="G629">
        <v>4.3490965611114696</v>
      </c>
      <c r="H629">
        <v>5.5070954589264904E-4</v>
      </c>
      <c r="I629">
        <v>4.7976228007044304E-3</v>
      </c>
      <c r="J629">
        <v>3.2849341333947499E-3</v>
      </c>
      <c r="K629" t="s">
        <v>1490</v>
      </c>
      <c r="L629">
        <v>10</v>
      </c>
      <c r="M629" t="b">
        <f>ISNUMBER(SEARCH(O$2,K629))</f>
        <v>1</v>
      </c>
      <c r="N629" t="b">
        <f>ISNUMBER(SEARCH(P$2,K629))</f>
        <v>0</v>
      </c>
    </row>
    <row r="630" spans="1:14" x14ac:dyDescent="0.2">
      <c r="A630" t="s">
        <v>1641</v>
      </c>
      <c r="B630" t="s">
        <v>1642</v>
      </c>
      <c r="C630" t="s">
        <v>156</v>
      </c>
      <c r="D630" t="s">
        <v>350</v>
      </c>
      <c r="E630">
        <v>5.1136363636363598E-2</v>
      </c>
      <c r="F630">
        <v>3.5616785323110598</v>
      </c>
      <c r="G630">
        <v>4.1141252201850298</v>
      </c>
      <c r="H630">
        <v>1.0511133305821699E-3</v>
      </c>
      <c r="I630">
        <v>8.1748500744022595E-3</v>
      </c>
      <c r="J630">
        <v>5.5973229160170002E-3</v>
      </c>
      <c r="K630" t="s">
        <v>1385</v>
      </c>
      <c r="L630">
        <v>9</v>
      </c>
      <c r="M630" t="b">
        <f>ISNUMBER(SEARCH(O$2,K630))</f>
        <v>0</v>
      </c>
      <c r="N630" t="b">
        <f>ISNUMBER(SEARCH(P$2,K630))</f>
        <v>0</v>
      </c>
    </row>
    <row r="631" spans="1:14" x14ac:dyDescent="0.2">
      <c r="A631" t="s">
        <v>1643</v>
      </c>
      <c r="B631" t="s">
        <v>1644</v>
      </c>
      <c r="C631" t="s">
        <v>156</v>
      </c>
      <c r="D631" t="s">
        <v>350</v>
      </c>
      <c r="E631">
        <v>5.1136363636363598E-2</v>
      </c>
      <c r="F631">
        <v>3.5616785323110598</v>
      </c>
      <c r="G631">
        <v>4.1141252201850298</v>
      </c>
      <c r="H631">
        <v>1.0511133305821699E-3</v>
      </c>
      <c r="I631">
        <v>8.1748500744022595E-3</v>
      </c>
      <c r="J631">
        <v>5.5973229160170002E-3</v>
      </c>
      <c r="K631" t="s">
        <v>1645</v>
      </c>
      <c r="L631">
        <v>9</v>
      </c>
      <c r="M631" t="b">
        <f>ISNUMBER(SEARCH(O$2,K631))</f>
        <v>0</v>
      </c>
      <c r="N631" t="b">
        <f>ISNUMBER(SEARCH(P$2,K631))</f>
        <v>0</v>
      </c>
    </row>
    <row r="632" spans="1:14" x14ac:dyDescent="0.2">
      <c r="A632" t="s">
        <v>2047</v>
      </c>
      <c r="B632" t="s">
        <v>2048</v>
      </c>
      <c r="C632" t="s">
        <v>392</v>
      </c>
      <c r="D632" t="s">
        <v>148</v>
      </c>
      <c r="E632">
        <v>5.1094890510948898E-2</v>
      </c>
      <c r="F632">
        <v>3.5587899041421198</v>
      </c>
      <c r="G632">
        <v>3.62323810482859</v>
      </c>
      <c r="H632">
        <v>3.7281753543751098E-3</v>
      </c>
      <c r="I632">
        <v>2.2853537671510198E-2</v>
      </c>
      <c r="J632">
        <v>1.5647825826353799E-2</v>
      </c>
      <c r="K632" t="s">
        <v>2033</v>
      </c>
      <c r="L632">
        <v>7</v>
      </c>
      <c r="M632" t="b">
        <f>ISNUMBER(SEARCH(O$2,K632))</f>
        <v>0</v>
      </c>
      <c r="N632" t="b">
        <f>ISNUMBER(SEARCH(P$2,K632))</f>
        <v>0</v>
      </c>
    </row>
    <row r="633" spans="1:14" x14ac:dyDescent="0.2">
      <c r="A633" t="s">
        <v>439</v>
      </c>
      <c r="B633" t="s">
        <v>440</v>
      </c>
      <c r="C633" t="s">
        <v>441</v>
      </c>
      <c r="D633" t="s">
        <v>442</v>
      </c>
      <c r="E633">
        <v>5.0997782705099803E-2</v>
      </c>
      <c r="F633">
        <v>3.5520262869660502</v>
      </c>
      <c r="G633">
        <v>6.5926276692730497</v>
      </c>
      <c r="H633" s="2">
        <v>1.97626631410975E-7</v>
      </c>
      <c r="I633" s="2">
        <v>7.0130257825472597E-6</v>
      </c>
      <c r="J633" s="2">
        <v>4.8018213870595203E-6</v>
      </c>
      <c r="K633" t="s">
        <v>443</v>
      </c>
      <c r="L633">
        <v>23</v>
      </c>
      <c r="M633" t="b">
        <f>ISNUMBER(SEARCH(O$2,K633))</f>
        <v>0</v>
      </c>
      <c r="N633" t="b">
        <f>ISNUMBER(SEARCH(P$2,K633))</f>
        <v>0</v>
      </c>
    </row>
    <row r="634" spans="1:14" x14ac:dyDescent="0.2">
      <c r="A634" t="s">
        <v>1214</v>
      </c>
      <c r="B634" t="s">
        <v>1215</v>
      </c>
      <c r="C634" t="s">
        <v>337</v>
      </c>
      <c r="D634" t="s">
        <v>1216</v>
      </c>
      <c r="E634">
        <v>5.0847457627118599E-2</v>
      </c>
      <c r="F634">
        <v>3.5415560547273799</v>
      </c>
      <c r="G634">
        <v>4.7315803531664002</v>
      </c>
      <c r="H634">
        <v>1.71675202768406E-4</v>
      </c>
      <c r="I634">
        <v>1.88113225016486E-3</v>
      </c>
      <c r="J634">
        <v>1.2880119581491301E-3</v>
      </c>
      <c r="K634" t="s">
        <v>1217</v>
      </c>
      <c r="L634">
        <v>12</v>
      </c>
      <c r="M634" t="b">
        <f>ISNUMBER(SEARCH(O$2,K634))</f>
        <v>0</v>
      </c>
      <c r="N634" t="b">
        <f>ISNUMBER(SEARCH(P$2,K634))</f>
        <v>0</v>
      </c>
    </row>
    <row r="635" spans="1:14" x14ac:dyDescent="0.2">
      <c r="A635" t="s">
        <v>2062</v>
      </c>
      <c r="B635" t="s">
        <v>2063</v>
      </c>
      <c r="C635" t="s">
        <v>392</v>
      </c>
      <c r="D635" t="s">
        <v>405</v>
      </c>
      <c r="E635">
        <v>5.0724637681159403E-2</v>
      </c>
      <c r="F635">
        <v>3.53300157150341</v>
      </c>
      <c r="G635">
        <v>3.59985090339964</v>
      </c>
      <c r="H635">
        <v>3.8801367060439401E-3</v>
      </c>
      <c r="I635">
        <v>2.3493185358382601E-2</v>
      </c>
      <c r="J635">
        <v>1.6085792837775701E-2</v>
      </c>
      <c r="K635" t="s">
        <v>2064</v>
      </c>
      <c r="L635">
        <v>7</v>
      </c>
      <c r="M635" t="b">
        <f>ISNUMBER(SEARCH(O$2,K635))</f>
        <v>0</v>
      </c>
      <c r="N635" t="b">
        <f>ISNUMBER(SEARCH(P$2,K635))</f>
        <v>0</v>
      </c>
    </row>
    <row r="636" spans="1:14" x14ac:dyDescent="0.2">
      <c r="A636" t="s">
        <v>2065</v>
      </c>
      <c r="B636" t="s">
        <v>2066</v>
      </c>
      <c r="C636" t="s">
        <v>392</v>
      </c>
      <c r="D636" t="s">
        <v>405</v>
      </c>
      <c r="E636">
        <v>5.0724637681159403E-2</v>
      </c>
      <c r="F636">
        <v>3.53300157150341</v>
      </c>
      <c r="G636">
        <v>3.59985090339964</v>
      </c>
      <c r="H636">
        <v>3.8801367060439401E-3</v>
      </c>
      <c r="I636">
        <v>2.3493185358382601E-2</v>
      </c>
      <c r="J636">
        <v>1.6085792837775701E-2</v>
      </c>
      <c r="K636" t="s">
        <v>2067</v>
      </c>
      <c r="L636">
        <v>7</v>
      </c>
      <c r="M636" t="b">
        <f>ISNUMBER(SEARCH(O$2,K636))</f>
        <v>0</v>
      </c>
      <c r="N636" t="b">
        <f>ISNUMBER(SEARCH(P$2,K636))</f>
        <v>0</v>
      </c>
    </row>
    <row r="637" spans="1:14" x14ac:dyDescent="0.2">
      <c r="A637" t="s">
        <v>1815</v>
      </c>
      <c r="B637" t="s">
        <v>1816</v>
      </c>
      <c r="C637" t="s">
        <v>204</v>
      </c>
      <c r="D637" t="s">
        <v>1130</v>
      </c>
      <c r="E637">
        <v>5.0632911392405097E-2</v>
      </c>
      <c r="F637">
        <v>3.5266127802348599</v>
      </c>
      <c r="G637">
        <v>3.8435077895796201</v>
      </c>
      <c r="H637">
        <v>2.09566105559325E-3</v>
      </c>
      <c r="I637">
        <v>1.4605435969431899E-2</v>
      </c>
      <c r="J637">
        <v>1.0000347493357299E-2</v>
      </c>
      <c r="K637" t="s">
        <v>1817</v>
      </c>
      <c r="L637">
        <v>8</v>
      </c>
      <c r="M637" t="b">
        <f>ISNUMBER(SEARCH(O$2,K637))</f>
        <v>0</v>
      </c>
      <c r="N637" t="b">
        <f>ISNUMBER(SEARCH(P$2,K637))</f>
        <v>0</v>
      </c>
    </row>
    <row r="638" spans="1:14" x14ac:dyDescent="0.2">
      <c r="A638" t="s">
        <v>808</v>
      </c>
      <c r="B638" t="s">
        <v>809</v>
      </c>
      <c r="C638" t="s">
        <v>147</v>
      </c>
      <c r="D638" t="s">
        <v>319</v>
      </c>
      <c r="E638">
        <v>5.0595238095238103E-2</v>
      </c>
      <c r="F638">
        <v>3.5239888123924299</v>
      </c>
      <c r="G638">
        <v>5.6165074947309899</v>
      </c>
      <c r="H638" s="2">
        <v>8.6273246069547993E-6</v>
      </c>
      <c r="I638">
        <v>1.5237667387991399E-4</v>
      </c>
      <c r="J638">
        <v>1.04332365830802E-4</v>
      </c>
      <c r="K638" t="s">
        <v>810</v>
      </c>
      <c r="L638">
        <v>17</v>
      </c>
      <c r="M638" t="b">
        <f>ISNUMBER(SEARCH(O$2,K638))</f>
        <v>0</v>
      </c>
      <c r="N638" t="b">
        <f>ISNUMBER(SEARCH(P$2,K638))</f>
        <v>0</v>
      </c>
    </row>
    <row r="639" spans="1:14" x14ac:dyDescent="0.2">
      <c r="A639" t="s">
        <v>2345</v>
      </c>
      <c r="B639" t="s">
        <v>2346</v>
      </c>
      <c r="C639" t="s">
        <v>279</v>
      </c>
      <c r="D639" t="s">
        <v>1341</v>
      </c>
      <c r="E639">
        <v>5.0420168067226899E-2</v>
      </c>
      <c r="F639">
        <v>3.5117950794775701</v>
      </c>
      <c r="G639">
        <v>3.3137811525238599</v>
      </c>
      <c r="H639">
        <v>7.5287192885234904E-3</v>
      </c>
      <c r="I639">
        <v>3.9674504370584299E-2</v>
      </c>
      <c r="J639">
        <v>2.7165148042342002E-2</v>
      </c>
      <c r="K639" t="s">
        <v>2347</v>
      </c>
      <c r="L639">
        <v>6</v>
      </c>
      <c r="M639" t="b">
        <f>ISNUMBER(SEARCH(O$2,K639))</f>
        <v>0</v>
      </c>
      <c r="N639" t="b">
        <f>ISNUMBER(SEARCH(P$2,K639))</f>
        <v>0</v>
      </c>
    </row>
    <row r="640" spans="1:14" x14ac:dyDescent="0.2">
      <c r="A640" t="s">
        <v>2348</v>
      </c>
      <c r="B640" t="s">
        <v>2349</v>
      </c>
      <c r="C640" t="s">
        <v>279</v>
      </c>
      <c r="D640" t="s">
        <v>1341</v>
      </c>
      <c r="E640">
        <v>5.0420168067226899E-2</v>
      </c>
      <c r="F640">
        <v>3.5117950794775701</v>
      </c>
      <c r="G640">
        <v>3.3137811525238599</v>
      </c>
      <c r="H640">
        <v>7.5287192885234904E-3</v>
      </c>
      <c r="I640">
        <v>3.9674504370584299E-2</v>
      </c>
      <c r="J640">
        <v>2.7165148042342002E-2</v>
      </c>
      <c r="K640" t="s">
        <v>2350</v>
      </c>
      <c r="L640">
        <v>6</v>
      </c>
      <c r="M640" t="b">
        <f>ISNUMBER(SEARCH(O$2,K640))</f>
        <v>0</v>
      </c>
      <c r="N640" t="b">
        <f>ISNUMBER(SEARCH(P$2,K640))</f>
        <v>0</v>
      </c>
    </row>
    <row r="641" spans="1:14" x14ac:dyDescent="0.2">
      <c r="A641" t="s">
        <v>2351</v>
      </c>
      <c r="B641" t="s">
        <v>2352</v>
      </c>
      <c r="C641" t="s">
        <v>279</v>
      </c>
      <c r="D641" t="s">
        <v>1341</v>
      </c>
      <c r="E641">
        <v>5.0420168067226899E-2</v>
      </c>
      <c r="F641">
        <v>3.5117950794775701</v>
      </c>
      <c r="G641">
        <v>3.3137811525238599</v>
      </c>
      <c r="H641">
        <v>7.5287192885234904E-3</v>
      </c>
      <c r="I641">
        <v>3.9674504370584299E-2</v>
      </c>
      <c r="J641">
        <v>2.7165148042342002E-2</v>
      </c>
      <c r="K641" t="s">
        <v>2353</v>
      </c>
      <c r="L641">
        <v>6</v>
      </c>
      <c r="M641" t="b">
        <f>ISNUMBER(SEARCH(O$2,K641))</f>
        <v>1</v>
      </c>
      <c r="N641" t="b">
        <f>ISNUMBER(SEARCH(P$2,K641))</f>
        <v>0</v>
      </c>
    </row>
    <row r="642" spans="1:14" x14ac:dyDescent="0.2">
      <c r="A642" t="s">
        <v>739</v>
      </c>
      <c r="B642" t="s">
        <v>740</v>
      </c>
      <c r="C642" t="s">
        <v>18</v>
      </c>
      <c r="D642" t="s">
        <v>741</v>
      </c>
      <c r="E642">
        <v>5.0420168067226899E-2</v>
      </c>
      <c r="F642">
        <v>3.5117950794775701</v>
      </c>
      <c r="G642">
        <v>5.7635128710961396</v>
      </c>
      <c r="H642" s="2">
        <v>4.9380412134025002E-6</v>
      </c>
      <c r="I642" s="2">
        <v>9.6956057936248001E-5</v>
      </c>
      <c r="J642" s="2">
        <v>6.6385849280901297E-5</v>
      </c>
      <c r="K642" t="s">
        <v>742</v>
      </c>
      <c r="L642">
        <v>18</v>
      </c>
      <c r="M642" t="b">
        <f>ISNUMBER(SEARCH(O$2,K642))</f>
        <v>0</v>
      </c>
      <c r="N642" t="b">
        <f>ISNUMBER(SEARCH(P$2,K642))</f>
        <v>0</v>
      </c>
    </row>
    <row r="643" spans="1:14" x14ac:dyDescent="0.2">
      <c r="A643" t="s">
        <v>2085</v>
      </c>
      <c r="B643" t="s">
        <v>2086</v>
      </c>
      <c r="C643" t="s">
        <v>392</v>
      </c>
      <c r="D643" t="s">
        <v>2087</v>
      </c>
      <c r="E643">
        <v>5.0359712230215799E-2</v>
      </c>
      <c r="F643">
        <v>3.5075842940105701</v>
      </c>
      <c r="G643">
        <v>3.5766792988852498</v>
      </c>
      <c r="H643">
        <v>4.0367521703471698E-3</v>
      </c>
      <c r="I643">
        <v>2.42079959610897E-2</v>
      </c>
      <c r="J643">
        <v>1.6575223925897199E-2</v>
      </c>
      <c r="K643" t="s">
        <v>2088</v>
      </c>
      <c r="L643">
        <v>7</v>
      </c>
      <c r="M643" t="b">
        <f>ISNUMBER(SEARCH(O$2,K643))</f>
        <v>0</v>
      </c>
      <c r="N643" t="b">
        <f>ISNUMBER(SEARCH(P$2,K643))</f>
        <v>0</v>
      </c>
    </row>
    <row r="644" spans="1:14" x14ac:dyDescent="0.2">
      <c r="A644" t="s">
        <v>2089</v>
      </c>
      <c r="B644" t="s">
        <v>2090</v>
      </c>
      <c r="C644" t="s">
        <v>392</v>
      </c>
      <c r="D644" t="s">
        <v>2087</v>
      </c>
      <c r="E644">
        <v>5.0359712230215799E-2</v>
      </c>
      <c r="F644">
        <v>3.5075842940105701</v>
      </c>
      <c r="G644">
        <v>3.5766792988852498</v>
      </c>
      <c r="H644">
        <v>4.0367521703471698E-3</v>
      </c>
      <c r="I644">
        <v>2.42079959610897E-2</v>
      </c>
      <c r="J644">
        <v>1.6575223925897199E-2</v>
      </c>
      <c r="K644" t="s">
        <v>2033</v>
      </c>
      <c r="L644">
        <v>7</v>
      </c>
      <c r="M644" t="b">
        <f>ISNUMBER(SEARCH(O$2,K644))</f>
        <v>0</v>
      </c>
      <c r="N644" t="b">
        <f>ISNUMBER(SEARCH(P$2,K644))</f>
        <v>0</v>
      </c>
    </row>
    <row r="645" spans="1:14" x14ac:dyDescent="0.2">
      <c r="A645" t="s">
        <v>1832</v>
      </c>
      <c r="B645" t="s">
        <v>1833</v>
      </c>
      <c r="C645" t="s">
        <v>204</v>
      </c>
      <c r="D645" t="s">
        <v>1834</v>
      </c>
      <c r="E645">
        <v>5.0314465408804999E-2</v>
      </c>
      <c r="F645">
        <v>3.5044328256421902</v>
      </c>
      <c r="G645">
        <v>3.82187111290891</v>
      </c>
      <c r="H645">
        <v>2.17971022025932E-3</v>
      </c>
      <c r="I645">
        <v>1.50287328555491E-2</v>
      </c>
      <c r="J645">
        <v>1.02901790302513E-2</v>
      </c>
      <c r="K645" t="s">
        <v>1835</v>
      </c>
      <c r="L645">
        <v>8</v>
      </c>
      <c r="M645" t="b">
        <f>ISNUMBER(SEARCH(O$2,K645))</f>
        <v>0</v>
      </c>
      <c r="N645" t="b">
        <f>ISNUMBER(SEARCH(P$2,K645))</f>
        <v>0</v>
      </c>
    </row>
    <row r="646" spans="1:14" x14ac:dyDescent="0.2">
      <c r="A646" t="s">
        <v>395</v>
      </c>
      <c r="B646" t="s">
        <v>396</v>
      </c>
      <c r="C646" t="s">
        <v>237</v>
      </c>
      <c r="D646" t="s">
        <v>397</v>
      </c>
      <c r="E646">
        <v>0.05</v>
      </c>
      <c r="F646">
        <v>3.4825301204819299</v>
      </c>
      <c r="G646">
        <v>6.7583227778620003</v>
      </c>
      <c r="H646" s="2">
        <v>8.4531775639866605E-8</v>
      </c>
      <c r="I646" s="2">
        <v>3.3708134863402502E-6</v>
      </c>
      <c r="J646" s="2">
        <v>2.3079972600098201E-6</v>
      </c>
      <c r="K646" t="s">
        <v>398</v>
      </c>
      <c r="L646">
        <v>25</v>
      </c>
      <c r="M646" t="b">
        <f>ISNUMBER(SEARCH(O$2,K646))</f>
        <v>0</v>
      </c>
      <c r="N646" t="b">
        <f>ISNUMBER(SEARCH(P$2,K646))</f>
        <v>0</v>
      </c>
    </row>
    <row r="647" spans="1:14" x14ac:dyDescent="0.2">
      <c r="A647" t="s">
        <v>815</v>
      </c>
      <c r="B647" t="s">
        <v>816</v>
      </c>
      <c r="C647" t="s">
        <v>147</v>
      </c>
      <c r="D647" t="s">
        <v>817</v>
      </c>
      <c r="E647">
        <v>0.05</v>
      </c>
      <c r="F647">
        <v>3.4825301204819299</v>
      </c>
      <c r="G647">
        <v>5.55742574752185</v>
      </c>
      <c r="H647" s="2">
        <v>1.0064114869339E-5</v>
      </c>
      <c r="I647">
        <v>1.7614477970408801E-4</v>
      </c>
      <c r="J647">
        <v>1.20606396814751E-4</v>
      </c>
      <c r="K647" t="s">
        <v>810</v>
      </c>
      <c r="L647">
        <v>17</v>
      </c>
      <c r="M647" t="b">
        <f>ISNUMBER(SEARCH(O$2,K647))</f>
        <v>0</v>
      </c>
      <c r="N647" t="b">
        <f>ISNUMBER(SEARCH(P$2,K647))</f>
        <v>0</v>
      </c>
    </row>
    <row r="648" spans="1:14" x14ac:dyDescent="0.2">
      <c r="A648" t="s">
        <v>595</v>
      </c>
      <c r="B648" t="s">
        <v>596</v>
      </c>
      <c r="C648" t="s">
        <v>161</v>
      </c>
      <c r="D648" t="s">
        <v>597</v>
      </c>
      <c r="E648">
        <v>4.9763033175355499E-2</v>
      </c>
      <c r="F648">
        <v>3.46602523839434</v>
      </c>
      <c r="G648">
        <v>6.1591059591468698</v>
      </c>
      <c r="H648" s="2">
        <v>9.975548610294969E-7</v>
      </c>
      <c r="I648" s="2">
        <v>2.5055468847156499E-5</v>
      </c>
      <c r="J648" s="2">
        <v>1.71554889292564E-5</v>
      </c>
      <c r="K648" t="s">
        <v>598</v>
      </c>
      <c r="L648">
        <v>21</v>
      </c>
      <c r="M648" t="b">
        <f>ISNUMBER(SEARCH(O$2,K648))</f>
        <v>0</v>
      </c>
      <c r="N648" t="b">
        <f>ISNUMBER(SEARCH(P$2,K648))</f>
        <v>0</v>
      </c>
    </row>
    <row r="649" spans="1:14" x14ac:dyDescent="0.2">
      <c r="A649" t="s">
        <v>638</v>
      </c>
      <c r="B649" t="s">
        <v>639</v>
      </c>
      <c r="C649" t="s">
        <v>242</v>
      </c>
      <c r="D649" t="s">
        <v>48</v>
      </c>
      <c r="E649">
        <v>4.9751243781094502E-2</v>
      </c>
      <c r="F649">
        <v>3.4652040999820199</v>
      </c>
      <c r="G649">
        <v>6.0072737003859604</v>
      </c>
      <c r="H649" s="2">
        <v>1.81230687878044E-6</v>
      </c>
      <c r="I649" s="2">
        <v>4.2228933777847901E-5</v>
      </c>
      <c r="J649" s="2">
        <v>2.8914166816814199E-5</v>
      </c>
      <c r="K649" t="s">
        <v>640</v>
      </c>
      <c r="L649">
        <v>20</v>
      </c>
      <c r="M649" t="b">
        <f>ISNUMBER(SEARCH(O$2,K649))</f>
        <v>0</v>
      </c>
      <c r="N649" t="b">
        <f>ISNUMBER(SEARCH(P$2,K649))</f>
        <v>0</v>
      </c>
    </row>
    <row r="650" spans="1:14" x14ac:dyDescent="0.2">
      <c r="A650" t="s">
        <v>2121</v>
      </c>
      <c r="B650" t="s">
        <v>2122</v>
      </c>
      <c r="C650" t="s">
        <v>392</v>
      </c>
      <c r="D650" t="s">
        <v>762</v>
      </c>
      <c r="E650">
        <v>4.9645390070922002E-2</v>
      </c>
      <c r="F650">
        <v>3.4578313253011999</v>
      </c>
      <c r="G650">
        <v>3.5309680621165702</v>
      </c>
      <c r="H650">
        <v>4.3643045710305903E-3</v>
      </c>
      <c r="I650">
        <v>2.5733430001137699E-2</v>
      </c>
      <c r="J650">
        <v>1.76196891859964E-2</v>
      </c>
      <c r="K650" t="s">
        <v>2033</v>
      </c>
      <c r="L650">
        <v>7</v>
      </c>
      <c r="M650" t="b">
        <f>ISNUMBER(SEARCH(O$2,K650))</f>
        <v>0</v>
      </c>
      <c r="N650" t="b">
        <f>ISNUMBER(SEARCH(P$2,K650))</f>
        <v>0</v>
      </c>
    </row>
    <row r="651" spans="1:14" x14ac:dyDescent="0.2">
      <c r="A651" t="s">
        <v>836</v>
      </c>
      <c r="B651" t="s">
        <v>837</v>
      </c>
      <c r="C651" t="s">
        <v>147</v>
      </c>
      <c r="D651" t="s">
        <v>838</v>
      </c>
      <c r="E651">
        <v>4.9562682215743399E-2</v>
      </c>
      <c r="F651">
        <v>3.4520706733640099</v>
      </c>
      <c r="G651">
        <v>5.5136923999382104</v>
      </c>
      <c r="H651" s="2">
        <v>1.12783849732851E-5</v>
      </c>
      <c r="I651">
        <v>1.92179705183554E-4</v>
      </c>
      <c r="J651">
        <v>1.3158551631247599E-4</v>
      </c>
      <c r="K651" t="s">
        <v>839</v>
      </c>
      <c r="L651">
        <v>17</v>
      </c>
      <c r="M651" t="b">
        <f>ISNUMBER(SEARCH(O$2,K651))</f>
        <v>0</v>
      </c>
      <c r="N651" t="b">
        <f>ISNUMBER(SEARCH(P$2,K651))</f>
        <v>0</v>
      </c>
    </row>
    <row r="652" spans="1:14" x14ac:dyDescent="0.2">
      <c r="A652" t="s">
        <v>991</v>
      </c>
      <c r="B652" t="s">
        <v>992</v>
      </c>
      <c r="C652" t="s">
        <v>42</v>
      </c>
      <c r="D652" t="s">
        <v>217</v>
      </c>
      <c r="E652">
        <v>4.95049504950495E-2</v>
      </c>
      <c r="F652">
        <v>3.44804962423953</v>
      </c>
      <c r="G652">
        <v>5.1701141061852596</v>
      </c>
      <c r="H652" s="2">
        <v>3.72440215951985E-5</v>
      </c>
      <c r="I652">
        <v>5.1381474823382995E-4</v>
      </c>
      <c r="J652">
        <v>3.5180915107938698E-4</v>
      </c>
      <c r="K652" t="s">
        <v>993</v>
      </c>
      <c r="L652">
        <v>15</v>
      </c>
      <c r="M652" t="b">
        <f>ISNUMBER(SEARCH(O$2,K652))</f>
        <v>0</v>
      </c>
      <c r="N652" t="b">
        <f>ISNUMBER(SEARCH(P$2,K652))</f>
        <v>0</v>
      </c>
    </row>
    <row r="653" spans="1:14" x14ac:dyDescent="0.2">
      <c r="A653" t="s">
        <v>1871</v>
      </c>
      <c r="B653" t="s">
        <v>1872</v>
      </c>
      <c r="C653" t="s">
        <v>204</v>
      </c>
      <c r="D653" t="s">
        <v>1167</v>
      </c>
      <c r="E653">
        <v>4.9382716049382699E-2</v>
      </c>
      <c r="F653">
        <v>3.4395359214636301</v>
      </c>
      <c r="G653">
        <v>3.7579887460943802</v>
      </c>
      <c r="H653">
        <v>2.4478385529358602E-3</v>
      </c>
      <c r="I653">
        <v>1.6523978224704899E-2</v>
      </c>
      <c r="J653">
        <v>1.13139740960533E-2</v>
      </c>
      <c r="K653" t="s">
        <v>1873</v>
      </c>
      <c r="L653">
        <v>8</v>
      </c>
      <c r="M653" t="b">
        <f>ISNUMBER(SEARCH(O$2,K653))</f>
        <v>0</v>
      </c>
      <c r="N653" t="b">
        <f>ISNUMBER(SEARCH(P$2,K653))</f>
        <v>0</v>
      </c>
    </row>
    <row r="654" spans="1:14" x14ac:dyDescent="0.2">
      <c r="A654" t="s">
        <v>1256</v>
      </c>
      <c r="B654" t="s">
        <v>1257</v>
      </c>
      <c r="C654" t="s">
        <v>337</v>
      </c>
      <c r="D654" t="s">
        <v>1258</v>
      </c>
      <c r="E654">
        <v>4.9382716049382699E-2</v>
      </c>
      <c r="F654">
        <v>3.4395359214636301</v>
      </c>
      <c r="G654">
        <v>4.6090763925039404</v>
      </c>
      <c r="H654">
        <v>2.24818201633645E-4</v>
      </c>
      <c r="I654">
        <v>2.3694735801606001E-3</v>
      </c>
      <c r="J654">
        <v>1.6223794501943299E-3</v>
      </c>
      <c r="K654" t="s">
        <v>1259</v>
      </c>
      <c r="L654">
        <v>12</v>
      </c>
      <c r="M654" t="b">
        <f>ISNUMBER(SEARCH(O$2,K654))</f>
        <v>0</v>
      </c>
      <c r="N654" t="b">
        <f>ISNUMBER(SEARCH(P$2,K654))</f>
        <v>0</v>
      </c>
    </row>
    <row r="655" spans="1:14" x14ac:dyDescent="0.2">
      <c r="A655" t="s">
        <v>2129</v>
      </c>
      <c r="B655" t="s">
        <v>2130</v>
      </c>
      <c r="C655" t="s">
        <v>392</v>
      </c>
      <c r="D655" t="s">
        <v>190</v>
      </c>
      <c r="E655">
        <v>4.92957746478873E-2</v>
      </c>
      <c r="F655">
        <v>3.43348040047514</v>
      </c>
      <c r="G655">
        <v>3.5084212459896298</v>
      </c>
      <c r="H655">
        <v>4.5354219413814602E-3</v>
      </c>
      <c r="I655">
        <v>2.6580321317065898E-2</v>
      </c>
      <c r="J655">
        <v>1.8199555988063401E-2</v>
      </c>
      <c r="K655" t="s">
        <v>2131</v>
      </c>
      <c r="L655">
        <v>7</v>
      </c>
      <c r="M655" t="b">
        <f>ISNUMBER(SEARCH(O$2,K655))</f>
        <v>0</v>
      </c>
      <c r="N655" t="b">
        <f>ISNUMBER(SEARCH(P$2,K655))</f>
        <v>0</v>
      </c>
    </row>
    <row r="656" spans="1:14" x14ac:dyDescent="0.2">
      <c r="A656" t="s">
        <v>2132</v>
      </c>
      <c r="B656" t="s">
        <v>2133</v>
      </c>
      <c r="C656" t="s">
        <v>392</v>
      </c>
      <c r="D656" t="s">
        <v>190</v>
      </c>
      <c r="E656">
        <v>4.92957746478873E-2</v>
      </c>
      <c r="F656">
        <v>3.43348040047514</v>
      </c>
      <c r="G656">
        <v>3.5084212459896298</v>
      </c>
      <c r="H656">
        <v>4.5354219413814602E-3</v>
      </c>
      <c r="I656">
        <v>2.6580321317065898E-2</v>
      </c>
      <c r="J656">
        <v>1.8199555988063401E-2</v>
      </c>
      <c r="K656" t="s">
        <v>2134</v>
      </c>
      <c r="L656">
        <v>7</v>
      </c>
      <c r="M656" t="b">
        <f>ISNUMBER(SEARCH(O$2,K656))</f>
        <v>0</v>
      </c>
      <c r="N656" t="b">
        <f>ISNUMBER(SEARCH(P$2,K656))</f>
        <v>0</v>
      </c>
    </row>
    <row r="657" spans="1:14" x14ac:dyDescent="0.2">
      <c r="A657" t="s">
        <v>1169</v>
      </c>
      <c r="B657" t="s">
        <v>1170</v>
      </c>
      <c r="C657" t="s">
        <v>383</v>
      </c>
      <c r="D657" t="s">
        <v>1171</v>
      </c>
      <c r="E657">
        <v>4.9242424242424199E-2</v>
      </c>
      <c r="F657">
        <v>3.42976451259584</v>
      </c>
      <c r="G657">
        <v>4.7866189693553096</v>
      </c>
      <c r="H657">
        <v>1.28059418512362E-4</v>
      </c>
      <c r="I657">
        <v>1.46548470652609E-3</v>
      </c>
      <c r="J657">
        <v>1.00341792892278E-3</v>
      </c>
      <c r="K657" t="s">
        <v>1010</v>
      </c>
      <c r="L657">
        <v>13</v>
      </c>
      <c r="M657" t="b">
        <f>ISNUMBER(SEARCH(O$2,K657))</f>
        <v>0</v>
      </c>
      <c r="N657" t="b">
        <f>ISNUMBER(SEARCH(P$2,K657))</f>
        <v>0</v>
      </c>
    </row>
    <row r="658" spans="1:14" x14ac:dyDescent="0.2">
      <c r="A658" t="s">
        <v>2397</v>
      </c>
      <c r="B658" t="s">
        <v>2398</v>
      </c>
      <c r="C658" t="s">
        <v>279</v>
      </c>
      <c r="D658" t="s">
        <v>63</v>
      </c>
      <c r="E658">
        <v>4.91803278688525E-2</v>
      </c>
      <c r="F658">
        <v>3.42543946276911</v>
      </c>
      <c r="G658">
        <v>3.2401052953762601</v>
      </c>
      <c r="H658">
        <v>8.4638125957168901E-3</v>
      </c>
      <c r="I658">
        <v>4.3185470177007898E-2</v>
      </c>
      <c r="J658">
        <v>2.95691076485473E-2</v>
      </c>
      <c r="K658" t="s">
        <v>2399</v>
      </c>
      <c r="L658">
        <v>6</v>
      </c>
      <c r="M658" t="b">
        <f>ISNUMBER(SEARCH(O$2,K658))</f>
        <v>0</v>
      </c>
      <c r="N658" t="b">
        <f>ISNUMBER(SEARCH(P$2,K658))</f>
        <v>0</v>
      </c>
    </row>
    <row r="659" spans="1:14" x14ac:dyDescent="0.2">
      <c r="A659" t="s">
        <v>2400</v>
      </c>
      <c r="B659" t="s">
        <v>2401</v>
      </c>
      <c r="C659" t="s">
        <v>279</v>
      </c>
      <c r="D659" t="s">
        <v>63</v>
      </c>
      <c r="E659">
        <v>4.91803278688525E-2</v>
      </c>
      <c r="F659">
        <v>3.42543946276911</v>
      </c>
      <c r="G659">
        <v>3.2401052953762601</v>
      </c>
      <c r="H659">
        <v>8.4638125957168901E-3</v>
      </c>
      <c r="I659">
        <v>4.3185470177007898E-2</v>
      </c>
      <c r="J659">
        <v>2.95691076485473E-2</v>
      </c>
      <c r="K659" t="s">
        <v>1828</v>
      </c>
      <c r="L659">
        <v>6</v>
      </c>
      <c r="M659" t="b">
        <f>ISNUMBER(SEARCH(O$2,K659))</f>
        <v>0</v>
      </c>
      <c r="N659" t="b">
        <f>ISNUMBER(SEARCH(P$2,K659))</f>
        <v>0</v>
      </c>
    </row>
    <row r="660" spans="1:14" x14ac:dyDescent="0.2">
      <c r="A660" t="s">
        <v>1269</v>
      </c>
      <c r="B660" t="s">
        <v>1270</v>
      </c>
      <c r="C660" t="s">
        <v>337</v>
      </c>
      <c r="D660" t="s">
        <v>1271</v>
      </c>
      <c r="E660">
        <v>4.91803278688525E-2</v>
      </c>
      <c r="F660">
        <v>3.42543946276911</v>
      </c>
      <c r="G660">
        <v>4.5919429210567504</v>
      </c>
      <c r="H660">
        <v>2.3344748901332101E-4</v>
      </c>
      <c r="I660">
        <v>2.4338945754811998E-3</v>
      </c>
      <c r="J660">
        <v>1.6664885298837101E-3</v>
      </c>
      <c r="K660" t="s">
        <v>1272</v>
      </c>
      <c r="L660">
        <v>12</v>
      </c>
      <c r="M660" t="b">
        <f>ISNUMBER(SEARCH(O$2,K660))</f>
        <v>0</v>
      </c>
      <c r="N660" t="b">
        <f>ISNUMBER(SEARCH(P$2,K660))</f>
        <v>0</v>
      </c>
    </row>
    <row r="661" spans="1:14" x14ac:dyDescent="0.2">
      <c r="A661" t="s">
        <v>927</v>
      </c>
      <c r="B661" t="s">
        <v>928</v>
      </c>
      <c r="C661" t="s">
        <v>33</v>
      </c>
      <c r="D661" t="s">
        <v>929</v>
      </c>
      <c r="E661">
        <v>4.9079754601227002E-2</v>
      </c>
      <c r="F661">
        <v>3.41843447409269</v>
      </c>
      <c r="G661">
        <v>5.3000065800770599</v>
      </c>
      <c r="H661" s="2">
        <v>2.2930807804439099E-5</v>
      </c>
      <c r="I661">
        <v>3.4647017417019599E-4</v>
      </c>
      <c r="J661">
        <v>2.37228258371582E-4</v>
      </c>
      <c r="K661" t="s">
        <v>930</v>
      </c>
      <c r="L661">
        <v>16</v>
      </c>
      <c r="M661" t="b">
        <f>ISNUMBER(SEARCH(O$2,K661))</f>
        <v>0</v>
      </c>
      <c r="N661" t="b">
        <f>ISNUMBER(SEARCH(P$2,K661))</f>
        <v>0</v>
      </c>
    </row>
    <row r="662" spans="1:14" x14ac:dyDescent="0.2">
      <c r="A662" t="s">
        <v>2154</v>
      </c>
      <c r="B662" t="s">
        <v>2155</v>
      </c>
      <c r="C662" t="s">
        <v>392</v>
      </c>
      <c r="D662" t="s">
        <v>1666</v>
      </c>
      <c r="E662">
        <v>4.8951048951049E-2</v>
      </c>
      <c r="F662">
        <v>3.4094700480242599</v>
      </c>
      <c r="G662">
        <v>3.48607565339457</v>
      </c>
      <c r="H662">
        <v>4.7115542404222999E-3</v>
      </c>
      <c r="I662">
        <v>2.7322776314772802E-2</v>
      </c>
      <c r="J662">
        <v>1.8707915203823099E-2</v>
      </c>
      <c r="K662" t="s">
        <v>2156</v>
      </c>
      <c r="L662">
        <v>7</v>
      </c>
      <c r="M662" t="b">
        <f>ISNUMBER(SEARCH(O$2,K662))</f>
        <v>0</v>
      </c>
      <c r="N662" t="b">
        <f>ISNUMBER(SEARCH(P$2,K662))</f>
        <v>0</v>
      </c>
    </row>
    <row r="663" spans="1:14" x14ac:dyDescent="0.2">
      <c r="A663" t="s">
        <v>2456</v>
      </c>
      <c r="B663" t="s">
        <v>2457</v>
      </c>
      <c r="C663" t="s">
        <v>279</v>
      </c>
      <c r="D663" t="s">
        <v>1402</v>
      </c>
      <c r="E663">
        <v>4.8780487804878002E-2</v>
      </c>
      <c r="F663">
        <v>3.3975903614457801</v>
      </c>
      <c r="G663">
        <v>3.2160578586612898</v>
      </c>
      <c r="H663">
        <v>8.7932267926968503E-3</v>
      </c>
      <c r="I663">
        <v>4.40572554846521E-2</v>
      </c>
      <c r="J663">
        <v>3.0166019376091199E-2</v>
      </c>
      <c r="K663" t="s">
        <v>1828</v>
      </c>
      <c r="L663">
        <v>6</v>
      </c>
      <c r="M663" t="b">
        <f>ISNUMBER(SEARCH(O$2,K663))</f>
        <v>0</v>
      </c>
      <c r="N663" t="b">
        <f>ISNUMBER(SEARCH(P$2,K663))</f>
        <v>0</v>
      </c>
    </row>
    <row r="664" spans="1:14" x14ac:dyDescent="0.2">
      <c r="A664" t="s">
        <v>2458</v>
      </c>
      <c r="B664" t="s">
        <v>2459</v>
      </c>
      <c r="C664" t="s">
        <v>279</v>
      </c>
      <c r="D664" t="s">
        <v>1402</v>
      </c>
      <c r="E664">
        <v>4.8780487804878002E-2</v>
      </c>
      <c r="F664">
        <v>3.3975903614457801</v>
      </c>
      <c r="G664">
        <v>3.2160578586612898</v>
      </c>
      <c r="H664">
        <v>8.7932267926968503E-3</v>
      </c>
      <c r="I664">
        <v>4.40572554846521E-2</v>
      </c>
      <c r="J664">
        <v>3.0166019376091199E-2</v>
      </c>
      <c r="K664" t="s">
        <v>2460</v>
      </c>
      <c r="L664">
        <v>6</v>
      </c>
      <c r="M664" t="b">
        <f>ISNUMBER(SEARCH(O$2,K664))</f>
        <v>0</v>
      </c>
      <c r="N664" t="b">
        <f>ISNUMBER(SEARCH(P$2,K664))</f>
        <v>0</v>
      </c>
    </row>
    <row r="665" spans="1:14" x14ac:dyDescent="0.2">
      <c r="A665" t="s">
        <v>2461</v>
      </c>
      <c r="B665" t="s">
        <v>2462</v>
      </c>
      <c r="C665" t="s">
        <v>279</v>
      </c>
      <c r="D665" t="s">
        <v>1402</v>
      </c>
      <c r="E665">
        <v>4.8780487804878002E-2</v>
      </c>
      <c r="F665">
        <v>3.3975903614457801</v>
      </c>
      <c r="G665">
        <v>3.2160578586612898</v>
      </c>
      <c r="H665">
        <v>8.7932267926968503E-3</v>
      </c>
      <c r="I665">
        <v>4.40572554846521E-2</v>
      </c>
      <c r="J665">
        <v>3.0166019376091199E-2</v>
      </c>
      <c r="K665" t="s">
        <v>2460</v>
      </c>
      <c r="L665">
        <v>6</v>
      </c>
      <c r="M665" t="b">
        <f>ISNUMBER(SEARCH(O$2,K665))</f>
        <v>0</v>
      </c>
      <c r="N665" t="b">
        <f>ISNUMBER(SEARCH(P$2,K665))</f>
        <v>0</v>
      </c>
    </row>
    <row r="666" spans="1:14" x14ac:dyDescent="0.2">
      <c r="A666" t="s">
        <v>787</v>
      </c>
      <c r="B666" t="s">
        <v>788</v>
      </c>
      <c r="C666" t="s">
        <v>18</v>
      </c>
      <c r="D666" t="s">
        <v>789</v>
      </c>
      <c r="E666">
        <v>4.8780487804878002E-2</v>
      </c>
      <c r="F666">
        <v>3.3975903614457801</v>
      </c>
      <c r="G666">
        <v>5.5943343266295296</v>
      </c>
      <c r="H666" s="2">
        <v>7.7676634347252596E-6</v>
      </c>
      <c r="I666">
        <v>1.4105785054233501E-4</v>
      </c>
      <c r="J666" s="2">
        <v>9.6582363240764796E-5</v>
      </c>
      <c r="K666" t="s">
        <v>790</v>
      </c>
      <c r="L666">
        <v>18</v>
      </c>
      <c r="M666" t="b">
        <f>ISNUMBER(SEARCH(O$2,K666))</f>
        <v>0</v>
      </c>
      <c r="N666" t="b">
        <f>ISNUMBER(SEARCH(P$2,K666))</f>
        <v>0</v>
      </c>
    </row>
    <row r="667" spans="1:14" x14ac:dyDescent="0.2">
      <c r="A667" t="s">
        <v>1576</v>
      </c>
      <c r="B667" t="s">
        <v>1577</v>
      </c>
      <c r="C667" t="s">
        <v>92</v>
      </c>
      <c r="D667" t="s">
        <v>1578</v>
      </c>
      <c r="E667">
        <v>4.8780487804878002E-2</v>
      </c>
      <c r="F667">
        <v>3.3975903614457801</v>
      </c>
      <c r="G667">
        <v>4.1578399158011896</v>
      </c>
      <c r="H667">
        <v>8.1006347027420096E-4</v>
      </c>
      <c r="I667">
        <v>6.5866306054238001E-3</v>
      </c>
      <c r="J667">
        <v>4.5098684491499102E-3</v>
      </c>
      <c r="K667" t="s">
        <v>1579</v>
      </c>
      <c r="L667">
        <v>10</v>
      </c>
      <c r="M667" t="b">
        <f>ISNUMBER(SEARCH(O$2,K667))</f>
        <v>0</v>
      </c>
      <c r="N667" t="b">
        <f>ISNUMBER(SEARCH(P$2,K667))</f>
        <v>0</v>
      </c>
    </row>
    <row r="668" spans="1:14" x14ac:dyDescent="0.2">
      <c r="A668" t="s">
        <v>873</v>
      </c>
      <c r="B668" t="s">
        <v>874</v>
      </c>
      <c r="C668" t="s">
        <v>147</v>
      </c>
      <c r="D668" t="s">
        <v>875</v>
      </c>
      <c r="E668">
        <v>4.8571428571428599E-2</v>
      </c>
      <c r="F668">
        <v>3.38302925989673</v>
      </c>
      <c r="G668">
        <v>5.4135121118796201</v>
      </c>
      <c r="H668" s="2">
        <v>1.4635265820133899E-5</v>
      </c>
      <c r="I668">
        <v>2.3685861168317099E-4</v>
      </c>
      <c r="J668">
        <v>1.6217718037197401E-4</v>
      </c>
      <c r="K668" t="s">
        <v>684</v>
      </c>
      <c r="L668">
        <v>17</v>
      </c>
      <c r="M668" t="b">
        <f>ISNUMBER(SEARCH(O$2,K668))</f>
        <v>0</v>
      </c>
      <c r="N668" t="b">
        <f>ISNUMBER(SEARCH(P$2,K668))</f>
        <v>0</v>
      </c>
    </row>
    <row r="669" spans="1:14" x14ac:dyDescent="0.2">
      <c r="A669" t="s">
        <v>2177</v>
      </c>
      <c r="B669" t="s">
        <v>2178</v>
      </c>
      <c r="C669" t="s">
        <v>392</v>
      </c>
      <c r="D669" t="s">
        <v>2179</v>
      </c>
      <c r="E669">
        <v>4.8275862068965503E-2</v>
      </c>
      <c r="F669">
        <v>3.3624428749480701</v>
      </c>
      <c r="G669">
        <v>3.4419747029894201</v>
      </c>
      <c r="H669">
        <v>5.07922774486326E-3</v>
      </c>
      <c r="I669">
        <v>2.9105856173527501E-2</v>
      </c>
      <c r="J669">
        <v>1.9928790652750002E-2</v>
      </c>
      <c r="K669" t="s">
        <v>2131</v>
      </c>
      <c r="L669">
        <v>7</v>
      </c>
      <c r="M669" t="b">
        <f>ISNUMBER(SEARCH(O$2,K669))</f>
        <v>0</v>
      </c>
      <c r="N669" t="b">
        <f>ISNUMBER(SEARCH(P$2,K669))</f>
        <v>0</v>
      </c>
    </row>
    <row r="670" spans="1:14" x14ac:dyDescent="0.2">
      <c r="A670" t="s">
        <v>2490</v>
      </c>
      <c r="B670" t="s">
        <v>2491</v>
      </c>
      <c r="C670" t="s">
        <v>279</v>
      </c>
      <c r="D670" t="s">
        <v>2492</v>
      </c>
      <c r="E670">
        <v>4.8000000000000001E-2</v>
      </c>
      <c r="F670">
        <v>3.34322891566265</v>
      </c>
      <c r="G670">
        <v>3.1687000278018802</v>
      </c>
      <c r="H670">
        <v>9.4794228540535999E-3</v>
      </c>
      <c r="I670">
        <v>4.6828106768172797E-2</v>
      </c>
      <c r="J670">
        <v>3.2063222290513997E-2</v>
      </c>
      <c r="K670" t="s">
        <v>2493</v>
      </c>
      <c r="L670">
        <v>6</v>
      </c>
      <c r="M670" t="b">
        <f>ISNUMBER(SEARCH(O$2,K670))</f>
        <v>0</v>
      </c>
      <c r="N670" t="b">
        <f>ISNUMBER(SEARCH(P$2,K670))</f>
        <v>0</v>
      </c>
    </row>
    <row r="671" spans="1:14" x14ac:dyDescent="0.2">
      <c r="A671" t="s">
        <v>2183</v>
      </c>
      <c r="B671" t="s">
        <v>2184</v>
      </c>
      <c r="C671" t="s">
        <v>392</v>
      </c>
      <c r="D671" t="s">
        <v>2185</v>
      </c>
      <c r="E671">
        <v>4.7945205479451997E-2</v>
      </c>
      <c r="F671">
        <v>3.3394124442977402</v>
      </c>
      <c r="G671">
        <v>3.4202128259203102</v>
      </c>
      <c r="H671">
        <v>5.2709516159817902E-3</v>
      </c>
      <c r="I671">
        <v>3.0115274520853101E-2</v>
      </c>
      <c r="J671">
        <v>2.0619939774252E-2</v>
      </c>
      <c r="K671" t="s">
        <v>2186</v>
      </c>
      <c r="L671">
        <v>7</v>
      </c>
      <c r="M671" t="b">
        <f>ISNUMBER(SEARCH(O$2,K671))</f>
        <v>0</v>
      </c>
      <c r="N671" t="b">
        <f>ISNUMBER(SEARCH(P$2,K671))</f>
        <v>0</v>
      </c>
    </row>
    <row r="672" spans="1:14" x14ac:dyDescent="0.2">
      <c r="A672" t="s">
        <v>1054</v>
      </c>
      <c r="B672" t="s">
        <v>1055</v>
      </c>
      <c r="C672" t="s">
        <v>42</v>
      </c>
      <c r="D672" t="s">
        <v>1056</v>
      </c>
      <c r="E672">
        <v>4.7923322683706103E-2</v>
      </c>
      <c r="F672">
        <v>3.3378882943916199</v>
      </c>
      <c r="G672">
        <v>5.0191532440215596</v>
      </c>
      <c r="H672" s="2">
        <v>5.3870897285507001E-5</v>
      </c>
      <c r="I672">
        <v>6.9689843043592296E-4</v>
      </c>
      <c r="J672">
        <v>4.7716661704043497E-4</v>
      </c>
      <c r="K672" t="s">
        <v>993</v>
      </c>
      <c r="L672">
        <v>15</v>
      </c>
      <c r="M672" t="b">
        <f>ISNUMBER(SEARCH(O$2,K672))</f>
        <v>0</v>
      </c>
      <c r="N672" t="b">
        <f>ISNUMBER(SEARCH(P$2,K672))</f>
        <v>0</v>
      </c>
    </row>
    <row r="673" spans="1:14" x14ac:dyDescent="0.2">
      <c r="A673" t="s">
        <v>1954</v>
      </c>
      <c r="B673" t="s">
        <v>1955</v>
      </c>
      <c r="C673" t="s">
        <v>204</v>
      </c>
      <c r="D673" t="s">
        <v>428</v>
      </c>
      <c r="E673">
        <v>4.7619047619047603E-2</v>
      </c>
      <c r="F673">
        <v>3.3166953528399299</v>
      </c>
      <c r="G673">
        <v>3.6346253592268698</v>
      </c>
      <c r="H673">
        <v>3.0611739098826999E-3</v>
      </c>
      <c r="I673">
        <v>1.9701531919178498E-2</v>
      </c>
      <c r="J673">
        <v>1.3489646303993101E-2</v>
      </c>
      <c r="K673" t="s">
        <v>1956</v>
      </c>
      <c r="L673">
        <v>8</v>
      </c>
      <c r="M673" t="b">
        <f>ISNUMBER(SEARCH(O$2,K673))</f>
        <v>0</v>
      </c>
      <c r="N673" t="b">
        <f>ISNUMBER(SEARCH(P$2,K673))</f>
        <v>0</v>
      </c>
    </row>
    <row r="674" spans="1:14" x14ac:dyDescent="0.2">
      <c r="A674" t="s">
        <v>2515</v>
      </c>
      <c r="B674" t="s">
        <v>2516</v>
      </c>
      <c r="C674" t="s">
        <v>279</v>
      </c>
      <c r="D674" t="s">
        <v>1451</v>
      </c>
      <c r="E674">
        <v>4.7619047619047603E-2</v>
      </c>
      <c r="F674">
        <v>3.3166953528399299</v>
      </c>
      <c r="G674">
        <v>3.1453801991216701</v>
      </c>
      <c r="H674">
        <v>9.8364663467399808E-3</v>
      </c>
      <c r="I674">
        <v>4.7979132193178099E-2</v>
      </c>
      <c r="J674">
        <v>3.2851329831283999E-2</v>
      </c>
      <c r="K674" t="s">
        <v>1828</v>
      </c>
      <c r="L674">
        <v>6</v>
      </c>
      <c r="M674" t="b">
        <f>ISNUMBER(SEARCH(O$2,K674))</f>
        <v>0</v>
      </c>
      <c r="N674" t="b">
        <f>ISNUMBER(SEARCH(P$2,K674))</f>
        <v>0</v>
      </c>
    </row>
    <row r="675" spans="1:14" x14ac:dyDescent="0.2">
      <c r="A675" t="s">
        <v>2517</v>
      </c>
      <c r="B675" t="s">
        <v>2518</v>
      </c>
      <c r="C675" t="s">
        <v>279</v>
      </c>
      <c r="D675" t="s">
        <v>1451</v>
      </c>
      <c r="E675">
        <v>4.7619047619047603E-2</v>
      </c>
      <c r="F675">
        <v>3.3166953528399299</v>
      </c>
      <c r="G675">
        <v>3.1453801991216701</v>
      </c>
      <c r="H675">
        <v>9.8364663467399808E-3</v>
      </c>
      <c r="I675">
        <v>4.7979132193178099E-2</v>
      </c>
      <c r="J675">
        <v>3.2851329831283999E-2</v>
      </c>
      <c r="K675" t="s">
        <v>1763</v>
      </c>
      <c r="L675">
        <v>6</v>
      </c>
      <c r="M675" t="b">
        <f>ISNUMBER(SEARCH(O$2,K675))</f>
        <v>0</v>
      </c>
      <c r="N675" t="b">
        <f>ISNUMBER(SEARCH(P$2,K675))</f>
        <v>0</v>
      </c>
    </row>
    <row r="676" spans="1:14" x14ac:dyDescent="0.2">
      <c r="A676" t="s">
        <v>1788</v>
      </c>
      <c r="B676" t="s">
        <v>1789</v>
      </c>
      <c r="C676" t="s">
        <v>156</v>
      </c>
      <c r="D676" t="s">
        <v>1790</v>
      </c>
      <c r="E676">
        <v>4.7368421052631601E-2</v>
      </c>
      <c r="F676">
        <v>3.2992390615091902</v>
      </c>
      <c r="G676">
        <v>3.8376319150760199</v>
      </c>
      <c r="H676">
        <v>1.7859796716236901E-3</v>
      </c>
      <c r="I676">
        <v>1.26523248531876E-2</v>
      </c>
      <c r="J676">
        <v>8.66305157857181E-3</v>
      </c>
      <c r="K676" t="s">
        <v>1791</v>
      </c>
      <c r="L676">
        <v>9</v>
      </c>
      <c r="M676" t="b">
        <f>ISNUMBER(SEARCH(O$2,K676))</f>
        <v>0</v>
      </c>
      <c r="N676" t="b">
        <f>ISNUMBER(SEARCH(P$2,K676))</f>
        <v>0</v>
      </c>
    </row>
    <row r="677" spans="1:14" x14ac:dyDescent="0.2">
      <c r="A677" t="s">
        <v>1963</v>
      </c>
      <c r="B677" t="s">
        <v>1964</v>
      </c>
      <c r="C677" t="s">
        <v>204</v>
      </c>
      <c r="D677" t="s">
        <v>330</v>
      </c>
      <c r="E677">
        <v>4.7337278106508902E-2</v>
      </c>
      <c r="F677">
        <v>3.2970699365509399</v>
      </c>
      <c r="G677">
        <v>3.61460804403798</v>
      </c>
      <c r="H677">
        <v>3.17407291414369E-3</v>
      </c>
      <c r="I677">
        <v>2.0326678860774501E-2</v>
      </c>
      <c r="J677">
        <v>1.39176846496785E-2</v>
      </c>
      <c r="K677" t="s">
        <v>1965</v>
      </c>
      <c r="L677">
        <v>8</v>
      </c>
      <c r="M677" t="b">
        <f>ISNUMBER(SEARCH(O$2,K677))</f>
        <v>0</v>
      </c>
      <c r="N677" t="b">
        <f>ISNUMBER(SEARCH(P$2,K677))</f>
        <v>0</v>
      </c>
    </row>
    <row r="678" spans="1:14" x14ac:dyDescent="0.2">
      <c r="A678" t="s">
        <v>2218</v>
      </c>
      <c r="B678" t="s">
        <v>2219</v>
      </c>
      <c r="C678" t="s">
        <v>392</v>
      </c>
      <c r="D678" t="s">
        <v>2220</v>
      </c>
      <c r="E678">
        <v>4.72972972972973E-2</v>
      </c>
      <c r="F678">
        <v>3.2942852491045298</v>
      </c>
      <c r="G678">
        <v>3.37725054062749</v>
      </c>
      <c r="H678">
        <v>5.6706317993574602E-3</v>
      </c>
      <c r="I678">
        <v>3.1834548330790503E-2</v>
      </c>
      <c r="J678">
        <v>2.17971271975913E-2</v>
      </c>
      <c r="K678" t="s">
        <v>2221</v>
      </c>
      <c r="L678">
        <v>7</v>
      </c>
      <c r="M678" t="b">
        <f>ISNUMBER(SEARCH(O$2,K678))</f>
        <v>0</v>
      </c>
      <c r="N678" t="b">
        <f>ISNUMBER(SEARCH(P$2,K678))</f>
        <v>0</v>
      </c>
    </row>
    <row r="679" spans="1:14" x14ac:dyDescent="0.2">
      <c r="A679" t="s">
        <v>2222</v>
      </c>
      <c r="B679" t="s">
        <v>2223</v>
      </c>
      <c r="C679" t="s">
        <v>392</v>
      </c>
      <c r="D679" t="s">
        <v>2220</v>
      </c>
      <c r="E679">
        <v>4.72972972972973E-2</v>
      </c>
      <c r="F679">
        <v>3.2942852491045298</v>
      </c>
      <c r="G679">
        <v>3.37725054062749</v>
      </c>
      <c r="H679">
        <v>5.6706317993574602E-3</v>
      </c>
      <c r="I679">
        <v>3.1834548330790503E-2</v>
      </c>
      <c r="J679">
        <v>2.17971271975913E-2</v>
      </c>
      <c r="K679" t="s">
        <v>2224</v>
      </c>
      <c r="L679">
        <v>7</v>
      </c>
      <c r="M679" t="b">
        <f>ISNUMBER(SEARCH(O$2,K679))</f>
        <v>0</v>
      </c>
      <c r="N679" t="b">
        <f>ISNUMBER(SEARCH(P$2,K679))</f>
        <v>0</v>
      </c>
    </row>
    <row r="680" spans="1:14" x14ac:dyDescent="0.2">
      <c r="A680" t="s">
        <v>1521</v>
      </c>
      <c r="B680" t="s">
        <v>1522</v>
      </c>
      <c r="C680" t="s">
        <v>546</v>
      </c>
      <c r="D680" t="s">
        <v>1523</v>
      </c>
      <c r="E680">
        <v>4.7210300429184601E-2</v>
      </c>
      <c r="F680">
        <v>3.2882258648327198</v>
      </c>
      <c r="G680">
        <v>4.2325749262657997</v>
      </c>
      <c r="H680">
        <v>5.9241234630830599E-4</v>
      </c>
      <c r="I680">
        <v>5.0251117445625597E-3</v>
      </c>
      <c r="J680">
        <v>3.4406958986881301E-3</v>
      </c>
      <c r="K680" t="s">
        <v>1524</v>
      </c>
      <c r="L680">
        <v>11</v>
      </c>
      <c r="M680" t="b">
        <f>ISNUMBER(SEARCH(O$2,K680))</f>
        <v>0</v>
      </c>
      <c r="N680" t="b">
        <f>ISNUMBER(SEARCH(P$2,K680))</f>
        <v>0</v>
      </c>
    </row>
    <row r="681" spans="1:14" x14ac:dyDescent="0.2">
      <c r="A681" t="s">
        <v>988</v>
      </c>
      <c r="B681" t="s">
        <v>989</v>
      </c>
      <c r="C681" t="s">
        <v>33</v>
      </c>
      <c r="D681" t="s">
        <v>109</v>
      </c>
      <c r="E681">
        <v>4.71976401179941E-2</v>
      </c>
      <c r="F681">
        <v>3.28734406653161</v>
      </c>
      <c r="G681">
        <v>5.1128544317499998</v>
      </c>
      <c r="H681" s="2">
        <v>3.6744883913156603E-5</v>
      </c>
      <c r="I681">
        <v>5.1310184467902396E-4</v>
      </c>
      <c r="J681">
        <v>3.5132102574768001E-4</v>
      </c>
      <c r="K681" t="s">
        <v>990</v>
      </c>
      <c r="L681">
        <v>16</v>
      </c>
      <c r="M681" t="b">
        <f>ISNUMBER(SEARCH(O$2,K681))</f>
        <v>0</v>
      </c>
      <c r="N681" t="b">
        <f>ISNUMBER(SEARCH(P$2,K681))</f>
        <v>0</v>
      </c>
    </row>
    <row r="682" spans="1:14" x14ac:dyDescent="0.2">
      <c r="A682" t="s">
        <v>1351</v>
      </c>
      <c r="B682" t="s">
        <v>1352</v>
      </c>
      <c r="C682" t="s">
        <v>337</v>
      </c>
      <c r="D682" t="s">
        <v>275</v>
      </c>
      <c r="E682">
        <v>4.7058823529411799E-2</v>
      </c>
      <c r="F682">
        <v>3.2776754075124002</v>
      </c>
      <c r="G682">
        <v>4.4091655728305001</v>
      </c>
      <c r="H682">
        <v>3.4855361854230601E-4</v>
      </c>
      <c r="I682">
        <v>3.3826611247587401E-3</v>
      </c>
      <c r="J682">
        <v>2.3161093424843501E-3</v>
      </c>
      <c r="K682" t="s">
        <v>1353</v>
      </c>
      <c r="L682">
        <v>12</v>
      </c>
      <c r="M682" t="b">
        <f>ISNUMBER(SEARCH(O$2,K682))</f>
        <v>1</v>
      </c>
      <c r="N682" t="b">
        <f>ISNUMBER(SEARCH(P$2,K682))</f>
        <v>0</v>
      </c>
    </row>
    <row r="683" spans="1:14" x14ac:dyDescent="0.2">
      <c r="A683" t="s">
        <v>1086</v>
      </c>
      <c r="B683" t="s">
        <v>1087</v>
      </c>
      <c r="C683" t="s">
        <v>42</v>
      </c>
      <c r="D683" t="s">
        <v>1088</v>
      </c>
      <c r="E683">
        <v>4.70219435736677E-2</v>
      </c>
      <c r="F683">
        <v>3.27510669637799</v>
      </c>
      <c r="G683">
        <v>4.9314792894155897</v>
      </c>
      <c r="H683" s="2">
        <v>6.6707488772863393E-5</v>
      </c>
      <c r="I683">
        <v>8.3233731152721098E-4</v>
      </c>
      <c r="J683">
        <v>5.6990166978785803E-4</v>
      </c>
      <c r="K683" t="s">
        <v>1089</v>
      </c>
      <c r="L683">
        <v>15</v>
      </c>
      <c r="M683" t="b">
        <f>ISNUMBER(SEARCH(O$2,K683))</f>
        <v>0</v>
      </c>
      <c r="N683" t="b">
        <f>ISNUMBER(SEARCH(P$2,K683))</f>
        <v>0</v>
      </c>
    </row>
    <row r="684" spans="1:14" x14ac:dyDescent="0.2">
      <c r="A684" t="s">
        <v>1661</v>
      </c>
      <c r="B684" t="s">
        <v>1662</v>
      </c>
      <c r="C684" t="s">
        <v>92</v>
      </c>
      <c r="D684" t="s">
        <v>1663</v>
      </c>
      <c r="E684">
        <v>4.69483568075117E-2</v>
      </c>
      <c r="F684">
        <v>3.2699813337858501</v>
      </c>
      <c r="G684">
        <v>4.0131784788834803</v>
      </c>
      <c r="H684">
        <v>1.0834378402350101E-3</v>
      </c>
      <c r="I684">
        <v>8.3314862147694391E-3</v>
      </c>
      <c r="J684">
        <v>5.7045717401512904E-3</v>
      </c>
      <c r="K684" t="s">
        <v>1579</v>
      </c>
      <c r="L684">
        <v>10</v>
      </c>
      <c r="M684" t="b">
        <f>ISNUMBER(SEARCH(O$2,K684))</f>
        <v>0</v>
      </c>
      <c r="N684" t="b">
        <f>ISNUMBER(SEARCH(P$2,K684))</f>
        <v>0</v>
      </c>
    </row>
    <row r="685" spans="1:14" x14ac:dyDescent="0.2">
      <c r="A685" t="s">
        <v>1362</v>
      </c>
      <c r="B685" t="s">
        <v>1363</v>
      </c>
      <c r="C685" t="s">
        <v>337</v>
      </c>
      <c r="D685" t="s">
        <v>922</v>
      </c>
      <c r="E685">
        <v>4.6875E-2</v>
      </c>
      <c r="F685">
        <v>3.26487198795181</v>
      </c>
      <c r="G685">
        <v>4.3930455606833698</v>
      </c>
      <c r="H685">
        <v>3.6106181622107503E-4</v>
      </c>
      <c r="I685">
        <v>3.47409727647542E-3</v>
      </c>
      <c r="J685">
        <v>2.3787157099037001E-3</v>
      </c>
      <c r="K685" t="s">
        <v>1364</v>
      </c>
      <c r="L685">
        <v>12</v>
      </c>
      <c r="M685" t="b">
        <f>ISNUMBER(SEARCH(O$2,K685))</f>
        <v>0</v>
      </c>
      <c r="N685" t="b">
        <f>ISNUMBER(SEARCH(P$2,K685))</f>
        <v>0</v>
      </c>
    </row>
    <row r="686" spans="1:14" x14ac:dyDescent="0.2">
      <c r="A686" t="s">
        <v>1365</v>
      </c>
      <c r="B686" t="s">
        <v>1366</v>
      </c>
      <c r="C686" t="s">
        <v>337</v>
      </c>
      <c r="D686" t="s">
        <v>922</v>
      </c>
      <c r="E686">
        <v>4.6875E-2</v>
      </c>
      <c r="F686">
        <v>3.26487198795181</v>
      </c>
      <c r="G686">
        <v>4.3930455606833698</v>
      </c>
      <c r="H686">
        <v>3.6106181622107503E-4</v>
      </c>
      <c r="I686">
        <v>3.47409727647542E-3</v>
      </c>
      <c r="J686">
        <v>2.3787157099037001E-3</v>
      </c>
      <c r="K686" t="s">
        <v>1353</v>
      </c>
      <c r="L686">
        <v>12</v>
      </c>
      <c r="M686" t="b">
        <f>ISNUMBER(SEARCH(O$2,K686))</f>
        <v>1</v>
      </c>
      <c r="N686" t="b">
        <f>ISNUMBER(SEARCH(P$2,K686))</f>
        <v>0</v>
      </c>
    </row>
    <row r="687" spans="1:14" x14ac:dyDescent="0.2">
      <c r="A687" t="s">
        <v>1998</v>
      </c>
      <c r="B687" t="s">
        <v>1999</v>
      </c>
      <c r="C687" t="s">
        <v>204</v>
      </c>
      <c r="D687" t="s">
        <v>446</v>
      </c>
      <c r="E687">
        <v>4.6783625730994101E-2</v>
      </c>
      <c r="F687">
        <v>3.2585077150708099</v>
      </c>
      <c r="G687">
        <v>3.5750192772572</v>
      </c>
      <c r="H687">
        <v>3.4095624663769098E-3</v>
      </c>
      <c r="I687">
        <v>2.14442075121071E-2</v>
      </c>
      <c r="J687">
        <v>1.4682856936934999E-2</v>
      </c>
      <c r="K687" t="s">
        <v>1956</v>
      </c>
      <c r="L687">
        <v>8</v>
      </c>
      <c r="M687" t="b">
        <f>ISNUMBER(SEARCH(O$2,K687))</f>
        <v>0</v>
      </c>
      <c r="N687" t="b">
        <f>ISNUMBER(SEARCH(P$2,K687))</f>
        <v>0</v>
      </c>
    </row>
    <row r="688" spans="1:14" x14ac:dyDescent="0.2">
      <c r="A688" t="s">
        <v>2252</v>
      </c>
      <c r="B688" t="s">
        <v>2253</v>
      </c>
      <c r="C688" t="s">
        <v>392</v>
      </c>
      <c r="D688" t="s">
        <v>646</v>
      </c>
      <c r="E688">
        <v>4.6666666666666697E-2</v>
      </c>
      <c r="F688">
        <v>3.2503614457831298</v>
      </c>
      <c r="G688">
        <v>3.3350167559982098</v>
      </c>
      <c r="H688">
        <v>6.0925680735779801E-3</v>
      </c>
      <c r="I688">
        <v>3.3705820362382198E-2</v>
      </c>
      <c r="J688">
        <v>2.3078387860380401E-2</v>
      </c>
      <c r="K688" t="s">
        <v>2254</v>
      </c>
      <c r="L688">
        <v>7</v>
      </c>
      <c r="M688" t="b">
        <f>ISNUMBER(SEARCH(O$2,K688))</f>
        <v>0</v>
      </c>
      <c r="N688" t="b">
        <f>ISNUMBER(SEARCH(P$2,K688))</f>
        <v>0</v>
      </c>
    </row>
    <row r="689" spans="1:14" x14ac:dyDescent="0.2">
      <c r="A689" t="s">
        <v>1249</v>
      </c>
      <c r="B689" t="s">
        <v>1250</v>
      </c>
      <c r="C689" t="s">
        <v>383</v>
      </c>
      <c r="D689" t="s">
        <v>1251</v>
      </c>
      <c r="E689">
        <v>4.6594982078853001E-2</v>
      </c>
      <c r="F689">
        <v>3.2453685710584299</v>
      </c>
      <c r="G689">
        <v>4.5484791222131298</v>
      </c>
      <c r="H689">
        <v>2.2027470977369399E-4</v>
      </c>
      <c r="I689">
        <v>2.3343084312456102E-3</v>
      </c>
      <c r="J689">
        <v>1.5983018595259199E-3</v>
      </c>
      <c r="K689" t="s">
        <v>1252</v>
      </c>
      <c r="L689">
        <v>13</v>
      </c>
      <c r="M689" t="b">
        <f>ISNUMBER(SEARCH(O$2,K689))</f>
        <v>0</v>
      </c>
      <c r="N689" t="b">
        <f>ISNUMBER(SEARCH(P$2,K689))</f>
        <v>0</v>
      </c>
    </row>
    <row r="690" spans="1:14" x14ac:dyDescent="0.2">
      <c r="A690" t="s">
        <v>2004</v>
      </c>
      <c r="B690" t="s">
        <v>2005</v>
      </c>
      <c r="C690" t="s">
        <v>204</v>
      </c>
      <c r="D690" t="s">
        <v>2006</v>
      </c>
      <c r="E690">
        <v>4.6511627906976702E-2</v>
      </c>
      <c r="F690">
        <v>3.2395629027738901</v>
      </c>
      <c r="G690">
        <v>3.5554436510695901</v>
      </c>
      <c r="H690">
        <v>3.53227516806377E-3</v>
      </c>
      <c r="I690">
        <v>2.2143987601411098E-2</v>
      </c>
      <c r="J690">
        <v>1.5161996626884699E-2</v>
      </c>
      <c r="K690" t="s">
        <v>2007</v>
      </c>
      <c r="L690">
        <v>8</v>
      </c>
      <c r="M690" t="b">
        <f>ISNUMBER(SEARCH(O$2,K690))</f>
        <v>0</v>
      </c>
      <c r="N690" t="b">
        <f>ISNUMBER(SEARCH(P$2,K690))</f>
        <v>0</v>
      </c>
    </row>
    <row r="691" spans="1:14" x14ac:dyDescent="0.2">
      <c r="A691" t="s">
        <v>631</v>
      </c>
      <c r="B691" t="s">
        <v>632</v>
      </c>
      <c r="C691" t="s">
        <v>23</v>
      </c>
      <c r="D691" t="s">
        <v>633</v>
      </c>
      <c r="E691">
        <v>4.6511627906976702E-2</v>
      </c>
      <c r="F691">
        <v>3.2395629027738901</v>
      </c>
      <c r="G691">
        <v>5.9271637840142102</v>
      </c>
      <c r="H691" s="2">
        <v>1.68312444828081E-6</v>
      </c>
      <c r="I691" s="2">
        <v>3.9697105889940103E-5</v>
      </c>
      <c r="J691" s="2">
        <v>2.7180623311133001E-5</v>
      </c>
      <c r="K691" t="s">
        <v>634</v>
      </c>
      <c r="L691">
        <v>22</v>
      </c>
      <c r="M691" t="b">
        <f>ISNUMBER(SEARCH(O$2,K691))</f>
        <v>0</v>
      </c>
      <c r="N691" t="b">
        <f>ISNUMBER(SEARCH(P$2,K691))</f>
        <v>0</v>
      </c>
    </row>
    <row r="692" spans="1:14" x14ac:dyDescent="0.2">
      <c r="A692" t="s">
        <v>743</v>
      </c>
      <c r="B692" t="s">
        <v>744</v>
      </c>
      <c r="C692" t="s">
        <v>242</v>
      </c>
      <c r="D692" t="s">
        <v>114</v>
      </c>
      <c r="E692">
        <v>4.6403712296983798E-2</v>
      </c>
      <c r="F692">
        <v>3.2320465155284701</v>
      </c>
      <c r="G692">
        <v>5.6347471651880703</v>
      </c>
      <c r="H692" s="2">
        <v>5.1618783082022098E-6</v>
      </c>
      <c r="I692">
        <v>1.0083911765720301E-4</v>
      </c>
      <c r="J692" s="2">
        <v>6.9044581730126294E-5</v>
      </c>
      <c r="K692" t="s">
        <v>745</v>
      </c>
      <c r="L692">
        <v>20</v>
      </c>
      <c r="M692" t="b">
        <f>ISNUMBER(SEARCH(O$2,K692))</f>
        <v>0</v>
      </c>
      <c r="N692" t="b">
        <f>ISNUMBER(SEARCH(P$2,K692))</f>
        <v>0</v>
      </c>
    </row>
    <row r="693" spans="1:14" x14ac:dyDescent="0.2">
      <c r="A693" t="s">
        <v>1811</v>
      </c>
      <c r="B693" t="s">
        <v>1812</v>
      </c>
      <c r="C693" t="s">
        <v>156</v>
      </c>
      <c r="D693" t="s">
        <v>1813</v>
      </c>
      <c r="E693">
        <v>4.6391752577319603E-2</v>
      </c>
      <c r="F693">
        <v>3.2312135138492102</v>
      </c>
      <c r="G693">
        <v>3.7633502123276998</v>
      </c>
      <c r="H693">
        <v>2.0580763682080398E-3</v>
      </c>
      <c r="I693">
        <v>1.43693851845284E-2</v>
      </c>
      <c r="J693">
        <v>9.8387234322847104E-3</v>
      </c>
      <c r="K693" t="s">
        <v>1814</v>
      </c>
      <c r="L693">
        <v>9</v>
      </c>
      <c r="M693" t="b">
        <f>ISNUMBER(SEARCH(O$2,K693))</f>
        <v>0</v>
      </c>
      <c r="N693" t="b">
        <f>ISNUMBER(SEARCH(P$2,K693))</f>
        <v>0</v>
      </c>
    </row>
    <row r="694" spans="1:14" x14ac:dyDescent="0.2">
      <c r="A694" t="s">
        <v>1694</v>
      </c>
      <c r="B694" t="s">
        <v>1695</v>
      </c>
      <c r="C694" t="s">
        <v>92</v>
      </c>
      <c r="D694" t="s">
        <v>1696</v>
      </c>
      <c r="E694">
        <v>4.6082949308755797E-2</v>
      </c>
      <c r="F694">
        <v>3.2097051801676799</v>
      </c>
      <c r="G694">
        <v>3.9434002771126999</v>
      </c>
      <c r="H694">
        <v>1.24604216066609E-3</v>
      </c>
      <c r="I694">
        <v>9.3404865842178705E-3</v>
      </c>
      <c r="J694">
        <v>6.3954346720438001E-3</v>
      </c>
      <c r="K694" t="s">
        <v>1697</v>
      </c>
      <c r="L694">
        <v>10</v>
      </c>
      <c r="M694" t="b">
        <f>ISNUMBER(SEARCH(O$2,K694))</f>
        <v>0</v>
      </c>
      <c r="N694" t="b">
        <f>ISNUMBER(SEARCH(P$2,K694))</f>
        <v>0</v>
      </c>
    </row>
    <row r="695" spans="1:14" x14ac:dyDescent="0.2">
      <c r="A695" t="s">
        <v>1698</v>
      </c>
      <c r="B695" t="s">
        <v>1699</v>
      </c>
      <c r="C695" t="s">
        <v>92</v>
      </c>
      <c r="D695" t="s">
        <v>1696</v>
      </c>
      <c r="E695">
        <v>4.6082949308755797E-2</v>
      </c>
      <c r="F695">
        <v>3.2097051801676799</v>
      </c>
      <c r="G695">
        <v>3.9434002771126999</v>
      </c>
      <c r="H695">
        <v>1.24604216066609E-3</v>
      </c>
      <c r="I695">
        <v>9.3404865842178705E-3</v>
      </c>
      <c r="J695">
        <v>6.3954346720438001E-3</v>
      </c>
      <c r="K695" t="s">
        <v>1697</v>
      </c>
      <c r="L695">
        <v>10</v>
      </c>
      <c r="M695" t="b">
        <f>ISNUMBER(SEARCH(O$2,K695))</f>
        <v>0</v>
      </c>
      <c r="N695" t="b">
        <f>ISNUMBER(SEARCH(P$2,K695))</f>
        <v>0</v>
      </c>
    </row>
    <row r="696" spans="1:14" x14ac:dyDescent="0.2">
      <c r="A696" t="s">
        <v>2274</v>
      </c>
      <c r="B696" t="s">
        <v>2275</v>
      </c>
      <c r="C696" t="s">
        <v>392</v>
      </c>
      <c r="D696" t="s">
        <v>1374</v>
      </c>
      <c r="E696">
        <v>4.6052631578947401E-2</v>
      </c>
      <c r="F696">
        <v>3.2075935320228299</v>
      </c>
      <c r="G696">
        <v>3.29348828344212</v>
      </c>
      <c r="H696">
        <v>6.5374974478337204E-3</v>
      </c>
      <c r="I696">
        <v>3.5766676277540099E-2</v>
      </c>
      <c r="J696">
        <v>2.44894566794456E-2</v>
      </c>
      <c r="K696" t="s">
        <v>2276</v>
      </c>
      <c r="L696">
        <v>7</v>
      </c>
      <c r="M696" t="b">
        <f>ISNUMBER(SEARCH(O$2,K696))</f>
        <v>0</v>
      </c>
      <c r="N696" t="b">
        <f>ISNUMBER(SEARCH(P$2,K696))</f>
        <v>0</v>
      </c>
    </row>
    <row r="697" spans="1:14" x14ac:dyDescent="0.2">
      <c r="A697" t="s">
        <v>1555</v>
      </c>
      <c r="B697" t="s">
        <v>1556</v>
      </c>
      <c r="C697" t="s">
        <v>546</v>
      </c>
      <c r="D697" t="s">
        <v>649</v>
      </c>
      <c r="E697">
        <v>4.6025104602510497E-2</v>
      </c>
      <c r="F697">
        <v>3.20567626153148</v>
      </c>
      <c r="G697">
        <v>4.1325105347641999</v>
      </c>
      <c r="H697">
        <v>7.3070151739940798E-4</v>
      </c>
      <c r="I697">
        <v>6.0521487565329997E-3</v>
      </c>
      <c r="J697">
        <v>4.14390852648915E-3</v>
      </c>
      <c r="K697" t="s">
        <v>1557</v>
      </c>
      <c r="L697">
        <v>11</v>
      </c>
      <c r="M697" t="b">
        <f>ISNUMBER(SEARCH(O$2,K697))</f>
        <v>1</v>
      </c>
      <c r="N697" t="b">
        <f>ISNUMBER(SEARCH(P$2,K697))</f>
        <v>0</v>
      </c>
    </row>
    <row r="698" spans="1:14" x14ac:dyDescent="0.2">
      <c r="A698" t="s">
        <v>1572</v>
      </c>
      <c r="B698" t="s">
        <v>1573</v>
      </c>
      <c r="C698" t="s">
        <v>546</v>
      </c>
      <c r="D698" t="s">
        <v>1574</v>
      </c>
      <c r="E698">
        <v>4.5833333333333302E-2</v>
      </c>
      <c r="F698">
        <v>3.1923192771084299</v>
      </c>
      <c r="G698">
        <v>4.1161410491146899</v>
      </c>
      <c r="H698">
        <v>7.5616774018377601E-4</v>
      </c>
      <c r="I698">
        <v>6.1705840063941897E-3</v>
      </c>
      <c r="J698">
        <v>4.2250011865475898E-3</v>
      </c>
      <c r="K698" t="s">
        <v>1575</v>
      </c>
      <c r="L698">
        <v>11</v>
      </c>
      <c r="M698" t="b">
        <f>ISNUMBER(SEARCH(O$2,K698))</f>
        <v>0</v>
      </c>
      <c r="N698" t="b">
        <f>ISNUMBER(SEARCH(P$2,K698))</f>
        <v>0</v>
      </c>
    </row>
    <row r="699" spans="1:14" x14ac:dyDescent="0.2">
      <c r="A699" t="s">
        <v>2315</v>
      </c>
      <c r="B699" t="s">
        <v>2316</v>
      </c>
      <c r="C699" t="s">
        <v>392</v>
      </c>
      <c r="D699" t="s">
        <v>661</v>
      </c>
      <c r="E699">
        <v>4.5751633986928102E-2</v>
      </c>
      <c r="F699">
        <v>3.1866288684148398</v>
      </c>
      <c r="G699">
        <v>3.2729815789571801</v>
      </c>
      <c r="H699">
        <v>6.76881517767354E-3</v>
      </c>
      <c r="I699">
        <v>3.6313144392844998E-2</v>
      </c>
      <c r="J699">
        <v>2.4863623603221599E-2</v>
      </c>
      <c r="K699" t="s">
        <v>2317</v>
      </c>
      <c r="L699">
        <v>7</v>
      </c>
      <c r="M699" t="b">
        <f>ISNUMBER(SEARCH(O$2,K699))</f>
        <v>0</v>
      </c>
      <c r="N699" t="b">
        <f>ISNUMBER(SEARCH(P$2,K699))</f>
        <v>0</v>
      </c>
    </row>
    <row r="700" spans="1:14" x14ac:dyDescent="0.2">
      <c r="A700" t="s">
        <v>2072</v>
      </c>
      <c r="B700" t="s">
        <v>2073</v>
      </c>
      <c r="C700" t="s">
        <v>204</v>
      </c>
      <c r="D700" t="s">
        <v>470</v>
      </c>
      <c r="E700">
        <v>4.57142857142857E-2</v>
      </c>
      <c r="F700">
        <v>3.1840275387263302</v>
      </c>
      <c r="G700">
        <v>3.4975676189081399</v>
      </c>
      <c r="H700">
        <v>3.9210260105192801E-3</v>
      </c>
      <c r="I700">
        <v>2.3663110939899999E-2</v>
      </c>
      <c r="J700">
        <v>1.6202140947256399E-2</v>
      </c>
      <c r="K700" t="s">
        <v>2074</v>
      </c>
      <c r="L700">
        <v>8</v>
      </c>
      <c r="M700" t="b">
        <f>ISNUMBER(SEARCH(O$2,K700))</f>
        <v>0</v>
      </c>
      <c r="N700" t="b">
        <f>ISNUMBER(SEARCH(P$2,K700))</f>
        <v>0</v>
      </c>
    </row>
    <row r="701" spans="1:14" x14ac:dyDescent="0.2">
      <c r="A701" t="s">
        <v>1852</v>
      </c>
      <c r="B701" t="s">
        <v>1853</v>
      </c>
      <c r="C701" t="s">
        <v>156</v>
      </c>
      <c r="D701" t="s">
        <v>1854</v>
      </c>
      <c r="E701">
        <v>4.5454545454545497E-2</v>
      </c>
      <c r="F701">
        <v>3.1659364731653898</v>
      </c>
      <c r="G701">
        <v>3.69097584582686</v>
      </c>
      <c r="H701">
        <v>2.36225548563031E-3</v>
      </c>
      <c r="I701">
        <v>1.60866271451022E-2</v>
      </c>
      <c r="J701">
        <v>1.10145196476017E-2</v>
      </c>
      <c r="K701" t="s">
        <v>1855</v>
      </c>
      <c r="L701">
        <v>9</v>
      </c>
      <c r="M701" t="b">
        <f>ISNUMBER(SEARCH(O$2,K701))</f>
        <v>0</v>
      </c>
      <c r="N701" t="b">
        <f>ISNUMBER(SEARCH(P$2,K701))</f>
        <v>0</v>
      </c>
    </row>
    <row r="702" spans="1:14" x14ac:dyDescent="0.2">
      <c r="A702" t="s">
        <v>1856</v>
      </c>
      <c r="B702" t="s">
        <v>1857</v>
      </c>
      <c r="C702" t="s">
        <v>156</v>
      </c>
      <c r="D702" t="s">
        <v>1854</v>
      </c>
      <c r="E702">
        <v>4.5454545454545497E-2</v>
      </c>
      <c r="F702">
        <v>3.1659364731653898</v>
      </c>
      <c r="G702">
        <v>3.69097584582686</v>
      </c>
      <c r="H702">
        <v>2.36225548563031E-3</v>
      </c>
      <c r="I702">
        <v>1.60866271451022E-2</v>
      </c>
      <c r="J702">
        <v>1.10145196476017E-2</v>
      </c>
      <c r="K702" t="s">
        <v>1858</v>
      </c>
      <c r="L702">
        <v>9</v>
      </c>
      <c r="M702" t="b">
        <f>ISNUMBER(SEARCH(O$2,K702))</f>
        <v>0</v>
      </c>
      <c r="N702" t="b">
        <f>ISNUMBER(SEARCH(P$2,K702))</f>
        <v>0</v>
      </c>
    </row>
    <row r="703" spans="1:14" x14ac:dyDescent="0.2">
      <c r="A703" t="s">
        <v>2095</v>
      </c>
      <c r="B703" t="s">
        <v>2096</v>
      </c>
      <c r="C703" t="s">
        <v>204</v>
      </c>
      <c r="D703" t="s">
        <v>823</v>
      </c>
      <c r="E703">
        <v>4.5197740112994399E-2</v>
      </c>
      <c r="F703">
        <v>3.1480498264243399</v>
      </c>
      <c r="G703">
        <v>3.4596732706195601</v>
      </c>
      <c r="H703">
        <v>4.1979953323197103E-3</v>
      </c>
      <c r="I703">
        <v>2.49754202553422E-2</v>
      </c>
      <c r="J703">
        <v>1.7100679628378902E-2</v>
      </c>
      <c r="K703" t="s">
        <v>2097</v>
      </c>
      <c r="L703">
        <v>8</v>
      </c>
      <c r="M703" t="b">
        <f>ISNUMBER(SEARCH(O$2,K703))</f>
        <v>0</v>
      </c>
      <c r="N703" t="b">
        <f>ISNUMBER(SEARCH(P$2,K703))</f>
        <v>0</v>
      </c>
    </row>
    <row r="704" spans="1:14" x14ac:dyDescent="0.2">
      <c r="A704" t="s">
        <v>1231</v>
      </c>
      <c r="B704" t="s">
        <v>1232</v>
      </c>
      <c r="C704" t="s">
        <v>67</v>
      </c>
      <c r="D704" t="s">
        <v>677</v>
      </c>
      <c r="E704">
        <v>4.5016077170418001E-2</v>
      </c>
      <c r="F704">
        <v>3.13539689303839</v>
      </c>
      <c r="G704">
        <v>4.5695995459525101</v>
      </c>
      <c r="H704">
        <v>1.8230190350499399E-4</v>
      </c>
      <c r="I704">
        <v>1.9641887541986501E-3</v>
      </c>
      <c r="J704">
        <v>1.34488077765303E-3</v>
      </c>
      <c r="K704" t="s">
        <v>827</v>
      </c>
      <c r="L704">
        <v>14</v>
      </c>
      <c r="M704" t="b">
        <f>ISNUMBER(SEARCH(O$2,K704))</f>
        <v>0</v>
      </c>
      <c r="N704" t="b">
        <f>ISNUMBER(SEARCH(P$2,K704))</f>
        <v>0</v>
      </c>
    </row>
    <row r="705" spans="1:14" x14ac:dyDescent="0.2">
      <c r="A705" t="s">
        <v>667</v>
      </c>
      <c r="B705" t="s">
        <v>668</v>
      </c>
      <c r="C705" t="s">
        <v>23</v>
      </c>
      <c r="D705" t="s">
        <v>669</v>
      </c>
      <c r="E705">
        <v>4.4897959183673501E-2</v>
      </c>
      <c r="F705">
        <v>3.12716990410622</v>
      </c>
      <c r="G705">
        <v>5.7316965228483996</v>
      </c>
      <c r="H705" s="2">
        <v>2.98094684695616E-6</v>
      </c>
      <c r="I705" s="2">
        <v>6.58874423087225E-5</v>
      </c>
      <c r="J705" s="2">
        <v>4.51131564928824E-5</v>
      </c>
      <c r="K705" t="s">
        <v>670</v>
      </c>
      <c r="L705">
        <v>22</v>
      </c>
      <c r="M705" t="b">
        <f>ISNUMBER(SEARCH(O$2,K705))</f>
        <v>0</v>
      </c>
      <c r="N705" t="b">
        <f>ISNUMBER(SEARCH(P$2,K705))</f>
        <v>0</v>
      </c>
    </row>
    <row r="706" spans="1:14" x14ac:dyDescent="0.2">
      <c r="A706" t="s">
        <v>2151</v>
      </c>
      <c r="B706" t="s">
        <v>2152</v>
      </c>
      <c r="C706" t="s">
        <v>204</v>
      </c>
      <c r="D706" t="s">
        <v>2153</v>
      </c>
      <c r="E706">
        <v>4.4444444444444398E-2</v>
      </c>
      <c r="F706">
        <v>3.0955823293172702</v>
      </c>
      <c r="G706">
        <v>3.4038291997229999</v>
      </c>
      <c r="H706">
        <v>4.6414172143962804E-3</v>
      </c>
      <c r="I706">
        <v>2.6956459137064299E-2</v>
      </c>
      <c r="J706">
        <v>1.8457097694675299E-2</v>
      </c>
      <c r="K706" t="s">
        <v>2097</v>
      </c>
      <c r="L706">
        <v>8</v>
      </c>
      <c r="M706" t="b">
        <f>ISNUMBER(SEARCH(O$2,K706))</f>
        <v>0</v>
      </c>
      <c r="N706" t="b">
        <f>ISNUMBER(SEARCH(P$2,K706))</f>
        <v>0</v>
      </c>
    </row>
    <row r="707" spans="1:14" x14ac:dyDescent="0.2">
      <c r="A707" t="s">
        <v>1499</v>
      </c>
      <c r="B707" t="s">
        <v>1500</v>
      </c>
      <c r="C707" t="s">
        <v>337</v>
      </c>
      <c r="D707" t="s">
        <v>1501</v>
      </c>
      <c r="E707">
        <v>4.4444444444444398E-2</v>
      </c>
      <c r="F707">
        <v>3.0955823293172702</v>
      </c>
      <c r="G707">
        <v>4.1753685343439004</v>
      </c>
      <c r="H707">
        <v>5.80185518672053E-4</v>
      </c>
      <c r="I707">
        <v>4.9902996600123704E-3</v>
      </c>
      <c r="J707">
        <v>3.4168600513228998E-3</v>
      </c>
      <c r="K707" t="s">
        <v>1502</v>
      </c>
      <c r="L707">
        <v>12</v>
      </c>
      <c r="M707" t="b">
        <f>ISNUMBER(SEARCH(O$2,K707))</f>
        <v>0</v>
      </c>
      <c r="N707" t="b">
        <f>ISNUMBER(SEARCH(P$2,K707))</f>
        <v>0</v>
      </c>
    </row>
    <row r="708" spans="1:14" x14ac:dyDescent="0.2">
      <c r="A708" t="s">
        <v>1750</v>
      </c>
      <c r="B708" t="s">
        <v>1751</v>
      </c>
      <c r="C708" t="s">
        <v>92</v>
      </c>
      <c r="D708" t="s">
        <v>1752</v>
      </c>
      <c r="E708">
        <v>4.4444444444444398E-2</v>
      </c>
      <c r="F708">
        <v>3.0955823293172702</v>
      </c>
      <c r="G708">
        <v>3.8085811292864298</v>
      </c>
      <c r="H708">
        <v>1.63103046813767E-3</v>
      </c>
      <c r="I708">
        <v>1.1814280619394201E-2</v>
      </c>
      <c r="J708">
        <v>8.0892423769650494E-3</v>
      </c>
      <c r="K708" t="s">
        <v>1753</v>
      </c>
      <c r="L708">
        <v>10</v>
      </c>
      <c r="M708" t="b">
        <f>ISNUMBER(SEARCH(O$2,K708))</f>
        <v>0</v>
      </c>
      <c r="N708" t="b">
        <f>ISNUMBER(SEARCH(P$2,K708))</f>
        <v>0</v>
      </c>
    </row>
    <row r="709" spans="1:14" x14ac:dyDescent="0.2">
      <c r="A709" t="s">
        <v>1932</v>
      </c>
      <c r="B709" t="s">
        <v>1933</v>
      </c>
      <c r="C709" t="s">
        <v>156</v>
      </c>
      <c r="D709" t="s">
        <v>354</v>
      </c>
      <c r="E709">
        <v>4.4334975369458102E-2</v>
      </c>
      <c r="F709">
        <v>3.0879577422992499</v>
      </c>
      <c r="G709">
        <v>3.60305126790491</v>
      </c>
      <c r="H709">
        <v>2.7915672447158201E-3</v>
      </c>
      <c r="I709">
        <v>1.8128372605368401E-2</v>
      </c>
      <c r="J709">
        <v>1.24125035310256E-2</v>
      </c>
      <c r="K709" t="s">
        <v>1814</v>
      </c>
      <c r="L709">
        <v>9</v>
      </c>
      <c r="M709" t="b">
        <f>ISNUMBER(SEARCH(O$2,K709))</f>
        <v>0</v>
      </c>
      <c r="N709" t="b">
        <f>ISNUMBER(SEARCH(P$2,K709))</f>
        <v>0</v>
      </c>
    </row>
    <row r="710" spans="1:14" x14ac:dyDescent="0.2">
      <c r="A710" t="s">
        <v>1754</v>
      </c>
      <c r="B710" t="s">
        <v>1755</v>
      </c>
      <c r="C710" t="s">
        <v>92</v>
      </c>
      <c r="D710" t="s">
        <v>272</v>
      </c>
      <c r="E710">
        <v>4.4247787610619503E-2</v>
      </c>
      <c r="F710">
        <v>3.0818850623733902</v>
      </c>
      <c r="G710">
        <v>3.79215224427996</v>
      </c>
      <c r="H710">
        <v>1.6852745431499201E-3</v>
      </c>
      <c r="I710">
        <v>1.21843774446802E-2</v>
      </c>
      <c r="J710">
        <v>8.3426478122286298E-3</v>
      </c>
      <c r="K710" t="s">
        <v>1756</v>
      </c>
      <c r="L710">
        <v>10</v>
      </c>
      <c r="M710" t="b">
        <f>ISNUMBER(SEARCH(O$2,K710))</f>
        <v>0</v>
      </c>
      <c r="N710" t="b">
        <f>ISNUMBER(SEARCH(P$2,K710))</f>
        <v>0</v>
      </c>
    </row>
    <row r="711" spans="1:14" x14ac:dyDescent="0.2">
      <c r="A711" t="s">
        <v>2169</v>
      </c>
      <c r="B711" t="s">
        <v>2170</v>
      </c>
      <c r="C711" t="s">
        <v>204</v>
      </c>
      <c r="D711" t="s">
        <v>2171</v>
      </c>
      <c r="E711">
        <v>4.4198895027624301E-2</v>
      </c>
      <c r="F711">
        <v>3.0784796645144099</v>
      </c>
      <c r="G711">
        <v>3.3854734029011602</v>
      </c>
      <c r="H711">
        <v>4.79693836030037E-3</v>
      </c>
      <c r="I711">
        <v>2.7610948776252701E-2</v>
      </c>
      <c r="J711">
        <v>1.8905226996421901E-2</v>
      </c>
      <c r="K711" t="s">
        <v>2097</v>
      </c>
      <c r="L711">
        <v>8</v>
      </c>
      <c r="M711" t="b">
        <f>ISNUMBER(SEARCH(O$2,K711))</f>
        <v>0</v>
      </c>
      <c r="N711" t="b">
        <f>ISNUMBER(SEARCH(P$2,K711))</f>
        <v>0</v>
      </c>
    </row>
    <row r="712" spans="1:14" x14ac:dyDescent="0.2">
      <c r="A712" t="s">
        <v>828</v>
      </c>
      <c r="B712" t="s">
        <v>829</v>
      </c>
      <c r="C712" t="s">
        <v>242</v>
      </c>
      <c r="D712" t="s">
        <v>830</v>
      </c>
      <c r="E712">
        <v>4.41501103752759E-2</v>
      </c>
      <c r="F712">
        <v>3.07508178409</v>
      </c>
      <c r="G712">
        <v>5.3726025888058402</v>
      </c>
      <c r="H712" s="2">
        <v>1.0713131102613201E-5</v>
      </c>
      <c r="I712">
        <v>1.8417062713292401E-4</v>
      </c>
      <c r="J712">
        <v>1.2610169756339099E-4</v>
      </c>
      <c r="K712" t="s">
        <v>831</v>
      </c>
      <c r="L712">
        <v>20</v>
      </c>
      <c r="M712" t="b">
        <f>ISNUMBER(SEARCH(O$2,K712))</f>
        <v>0</v>
      </c>
      <c r="N712" t="b">
        <f>ISNUMBER(SEARCH(P$2,K712))</f>
        <v>0</v>
      </c>
    </row>
    <row r="713" spans="1:14" x14ac:dyDescent="0.2">
      <c r="A713" t="s">
        <v>2408</v>
      </c>
      <c r="B713" t="s">
        <v>2409</v>
      </c>
      <c r="C713" t="s">
        <v>392</v>
      </c>
      <c r="D713" t="s">
        <v>401</v>
      </c>
      <c r="E713">
        <v>4.3749999999999997E-2</v>
      </c>
      <c r="F713">
        <v>3.0472138554216901</v>
      </c>
      <c r="G713">
        <v>3.13399893840282</v>
      </c>
      <c r="H713">
        <v>8.5619054691595895E-3</v>
      </c>
      <c r="I713">
        <v>4.3185470177007898E-2</v>
      </c>
      <c r="J713">
        <v>2.95691076485473E-2</v>
      </c>
      <c r="K713" t="s">
        <v>2410</v>
      </c>
      <c r="L713">
        <v>7</v>
      </c>
      <c r="M713" t="b">
        <f>ISNUMBER(SEARCH(O$2,K713))</f>
        <v>0</v>
      </c>
      <c r="N713" t="b">
        <f>ISNUMBER(SEARCH(P$2,K713))</f>
        <v>0</v>
      </c>
    </row>
    <row r="714" spans="1:14" x14ac:dyDescent="0.2">
      <c r="A714" t="s">
        <v>2180</v>
      </c>
      <c r="B714" t="s">
        <v>2181</v>
      </c>
      <c r="C714" t="s">
        <v>204</v>
      </c>
      <c r="D714" t="s">
        <v>2182</v>
      </c>
      <c r="E714">
        <v>4.3715846994535498E-2</v>
      </c>
      <c r="F714">
        <v>3.0448350780169902</v>
      </c>
      <c r="G714">
        <v>3.3491399103367501</v>
      </c>
      <c r="H714">
        <v>5.11993842286211E-3</v>
      </c>
      <c r="I714">
        <v>2.9295742336731701E-2</v>
      </c>
      <c r="J714">
        <v>2.0058805780007901E-2</v>
      </c>
      <c r="K714" t="s">
        <v>2074</v>
      </c>
      <c r="L714">
        <v>8</v>
      </c>
      <c r="M714" t="b">
        <f>ISNUMBER(SEARCH(O$2,K714))</f>
        <v>0</v>
      </c>
      <c r="N714" t="b">
        <f>ISNUMBER(SEARCH(P$2,K714))</f>
        <v>0</v>
      </c>
    </row>
    <row r="715" spans="1:14" x14ac:dyDescent="0.2">
      <c r="A715" t="s">
        <v>1121</v>
      </c>
      <c r="B715" t="s">
        <v>1122</v>
      </c>
      <c r="C715" t="s">
        <v>33</v>
      </c>
      <c r="D715" t="s">
        <v>1123</v>
      </c>
      <c r="E715">
        <v>4.3715846994535498E-2</v>
      </c>
      <c r="F715">
        <v>3.0448350780169902</v>
      </c>
      <c r="G715">
        <v>4.7515603713910703</v>
      </c>
      <c r="H715" s="2">
        <v>9.0646965567947997E-5</v>
      </c>
      <c r="I715">
        <v>1.0855184607332E-3</v>
      </c>
      <c r="J715">
        <v>7.43254897731651E-4</v>
      </c>
      <c r="K715" t="s">
        <v>1124</v>
      </c>
      <c r="L715">
        <v>16</v>
      </c>
      <c r="M715" t="b">
        <f>ISNUMBER(SEARCH(O$2,K715))</f>
        <v>0</v>
      </c>
      <c r="N715" t="b">
        <f>ISNUMBER(SEARCH(P$2,K715))</f>
        <v>0</v>
      </c>
    </row>
    <row r="716" spans="1:14" x14ac:dyDescent="0.2">
      <c r="A716" t="s">
        <v>1201</v>
      </c>
      <c r="B716" t="s">
        <v>1202</v>
      </c>
      <c r="C716" t="s">
        <v>42</v>
      </c>
      <c r="D716" t="s">
        <v>1203</v>
      </c>
      <c r="E716">
        <v>4.3478260869565202E-2</v>
      </c>
      <c r="F716">
        <v>3.0282870612886299</v>
      </c>
      <c r="G716">
        <v>4.5742159534360098</v>
      </c>
      <c r="H716">
        <v>1.5840946780654801E-4</v>
      </c>
      <c r="I716">
        <v>1.7556671102456299E-3</v>
      </c>
      <c r="J716">
        <v>1.20210592972786E-3</v>
      </c>
      <c r="K716" t="s">
        <v>1204</v>
      </c>
      <c r="L716">
        <v>15</v>
      </c>
      <c r="M716" t="b">
        <f>ISNUMBER(SEARCH(O$2,K716))</f>
        <v>0</v>
      </c>
      <c r="N716" t="b">
        <f>ISNUMBER(SEARCH(P$2,K716))</f>
        <v>0</v>
      </c>
    </row>
    <row r="717" spans="1:14" x14ac:dyDescent="0.2">
      <c r="A717" t="s">
        <v>2208</v>
      </c>
      <c r="B717" t="s">
        <v>2209</v>
      </c>
      <c r="C717" t="s">
        <v>204</v>
      </c>
      <c r="D717" t="s">
        <v>673</v>
      </c>
      <c r="E717">
        <v>4.3243243243243197E-2</v>
      </c>
      <c r="F717">
        <v>3.0119179420384201</v>
      </c>
      <c r="G717">
        <v>3.3132996000325399</v>
      </c>
      <c r="H717">
        <v>5.4593155606817798E-3</v>
      </c>
      <c r="I717">
        <v>3.0827200859441101E-2</v>
      </c>
      <c r="J717">
        <v>2.1107396005647899E-2</v>
      </c>
      <c r="K717" t="s">
        <v>2210</v>
      </c>
      <c r="L717">
        <v>8</v>
      </c>
      <c r="M717" t="b">
        <f>ISNUMBER(SEARCH(O$2,K717))</f>
        <v>0</v>
      </c>
      <c r="N717" t="b">
        <f>ISNUMBER(SEARCH(P$2,K717))</f>
        <v>0</v>
      </c>
    </row>
    <row r="718" spans="1:14" x14ac:dyDescent="0.2">
      <c r="A718" t="s">
        <v>1560</v>
      </c>
      <c r="B718" t="s">
        <v>1561</v>
      </c>
      <c r="C718" t="s">
        <v>337</v>
      </c>
      <c r="D718" t="s">
        <v>334</v>
      </c>
      <c r="E718">
        <v>4.3165467625899297E-2</v>
      </c>
      <c r="F718">
        <v>3.0065008234376398</v>
      </c>
      <c r="G718">
        <v>4.0572392597377496</v>
      </c>
      <c r="H718">
        <v>7.4929573674028095E-4</v>
      </c>
      <c r="I718">
        <v>6.1705840063941897E-3</v>
      </c>
      <c r="J718">
        <v>4.2250011865475898E-3</v>
      </c>
      <c r="K718" t="s">
        <v>1562</v>
      </c>
      <c r="L718">
        <v>12</v>
      </c>
      <c r="M718" t="b">
        <f>ISNUMBER(SEARCH(O$2,K718))</f>
        <v>1</v>
      </c>
      <c r="N718" t="b">
        <f>ISNUMBER(SEARCH(P$2,K718))</f>
        <v>0</v>
      </c>
    </row>
    <row r="719" spans="1:14" x14ac:dyDescent="0.2">
      <c r="A719" t="s">
        <v>1691</v>
      </c>
      <c r="B719" t="s">
        <v>1692</v>
      </c>
      <c r="C719" t="s">
        <v>546</v>
      </c>
      <c r="D719" t="s">
        <v>275</v>
      </c>
      <c r="E719">
        <v>4.3137254901960798E-2</v>
      </c>
      <c r="F719">
        <v>3.0045357902197001</v>
      </c>
      <c r="G719">
        <v>3.8804169227063898</v>
      </c>
      <c r="H719">
        <v>1.2355829836332201E-3</v>
      </c>
      <c r="I719">
        <v>9.2981225305317095E-3</v>
      </c>
      <c r="J719">
        <v>6.3664279885750196E-3</v>
      </c>
      <c r="K719" t="s">
        <v>1693</v>
      </c>
      <c r="L719">
        <v>11</v>
      </c>
      <c r="M719" t="b">
        <f>ISNUMBER(SEARCH(O$2,K719))</f>
        <v>0</v>
      </c>
      <c r="N719" t="b">
        <f>ISNUMBER(SEARCH(P$2,K719))</f>
        <v>0</v>
      </c>
    </row>
    <row r="720" spans="1:14" x14ac:dyDescent="0.2">
      <c r="A720" t="s">
        <v>1994</v>
      </c>
      <c r="B720" t="s">
        <v>1995</v>
      </c>
      <c r="C720" t="s">
        <v>156</v>
      </c>
      <c r="D720" t="s">
        <v>1996</v>
      </c>
      <c r="E720">
        <v>4.3062200956937802E-2</v>
      </c>
      <c r="F720">
        <v>2.9993082377356299</v>
      </c>
      <c r="G720">
        <v>3.5010556550832002</v>
      </c>
      <c r="H720">
        <v>3.38574510783171E-3</v>
      </c>
      <c r="I720">
        <v>2.1329091330770399E-2</v>
      </c>
      <c r="J720">
        <v>1.46040368443418E-2</v>
      </c>
      <c r="K720" t="s">
        <v>1997</v>
      </c>
      <c r="L720">
        <v>9</v>
      </c>
      <c r="M720" t="b">
        <f>ISNUMBER(SEARCH(O$2,K720))</f>
        <v>0</v>
      </c>
      <c r="N720" t="b">
        <f>ISNUMBER(SEARCH(P$2,K720))</f>
        <v>0</v>
      </c>
    </row>
    <row r="721" spans="1:14" x14ac:dyDescent="0.2">
      <c r="A721" t="s">
        <v>1224</v>
      </c>
      <c r="B721" t="s">
        <v>1225</v>
      </c>
      <c r="C721" t="s">
        <v>42</v>
      </c>
      <c r="D721" t="s">
        <v>201</v>
      </c>
      <c r="E721">
        <v>4.2979942693409698E-2</v>
      </c>
      <c r="F721">
        <v>2.99357890012773</v>
      </c>
      <c r="G721">
        <v>4.5222467291672901</v>
      </c>
      <c r="H721">
        <v>1.7947511354697899E-4</v>
      </c>
      <c r="I721">
        <v>1.9500273573025699E-3</v>
      </c>
      <c r="J721">
        <v>1.33518446387995E-3</v>
      </c>
      <c r="K721" t="s">
        <v>1204</v>
      </c>
      <c r="L721">
        <v>15</v>
      </c>
      <c r="M721" t="b">
        <f>ISNUMBER(SEARCH(O$2,K721))</f>
        <v>0</v>
      </c>
      <c r="N721" t="b">
        <f>ISNUMBER(SEARCH(P$2,K721))</f>
        <v>0</v>
      </c>
    </row>
    <row r="722" spans="1:14" x14ac:dyDescent="0.2">
      <c r="A722" t="s">
        <v>1295</v>
      </c>
      <c r="B722" t="s">
        <v>1296</v>
      </c>
      <c r="C722" t="s">
        <v>67</v>
      </c>
      <c r="D722" t="s">
        <v>929</v>
      </c>
      <c r="E722">
        <v>4.2944785276073601E-2</v>
      </c>
      <c r="F722">
        <v>2.9911301648310999</v>
      </c>
      <c r="G722">
        <v>4.3635678735326904</v>
      </c>
      <c r="H722">
        <v>2.9471377654117999E-4</v>
      </c>
      <c r="I722">
        <v>3.00779126032001E-3</v>
      </c>
      <c r="J722">
        <v>2.0594358055203701E-3</v>
      </c>
      <c r="K722" t="s">
        <v>1297</v>
      </c>
      <c r="L722">
        <v>14</v>
      </c>
      <c r="M722" t="b">
        <f>ISNUMBER(SEARCH(O$2,K722))</f>
        <v>0</v>
      </c>
      <c r="N722" t="b">
        <f>ISNUMBER(SEARCH(P$2,K722))</f>
        <v>0</v>
      </c>
    </row>
    <row r="723" spans="1:14" x14ac:dyDescent="0.2">
      <c r="A723" t="s">
        <v>1303</v>
      </c>
      <c r="B723" t="s">
        <v>1304</v>
      </c>
      <c r="C723" t="s">
        <v>67</v>
      </c>
      <c r="D723" t="s">
        <v>489</v>
      </c>
      <c r="E723">
        <v>4.2813455657492401E-2</v>
      </c>
      <c r="F723">
        <v>2.9819829777826898</v>
      </c>
      <c r="G723">
        <v>4.3502546372399902</v>
      </c>
      <c r="H723">
        <v>3.0396216917844899E-4</v>
      </c>
      <c r="I723">
        <v>3.0778158910529799E-3</v>
      </c>
      <c r="J723">
        <v>2.1073816964810601E-3</v>
      </c>
      <c r="K723" t="s">
        <v>1305</v>
      </c>
      <c r="L723">
        <v>14</v>
      </c>
      <c r="M723" t="b">
        <f>ISNUMBER(SEARCH(O$2,K723))</f>
        <v>1</v>
      </c>
      <c r="N723" t="b">
        <f>ISNUMBER(SEARCH(P$2,K723))</f>
        <v>0</v>
      </c>
    </row>
    <row r="724" spans="1:14" x14ac:dyDescent="0.2">
      <c r="A724" t="s">
        <v>1590</v>
      </c>
      <c r="B724" t="s">
        <v>1591</v>
      </c>
      <c r="C724" t="s">
        <v>337</v>
      </c>
      <c r="D724" t="s">
        <v>1592</v>
      </c>
      <c r="E724">
        <v>4.2704626334519602E-2</v>
      </c>
      <c r="F724">
        <v>2.9744029498778</v>
      </c>
      <c r="G724">
        <v>4.0140297558614204</v>
      </c>
      <c r="H724">
        <v>8.2251956846944802E-4</v>
      </c>
      <c r="I724">
        <v>6.6419743023795903E-3</v>
      </c>
      <c r="J724">
        <v>4.54776229923993E-3</v>
      </c>
      <c r="K724" t="s">
        <v>1593</v>
      </c>
      <c r="L724">
        <v>12</v>
      </c>
      <c r="M724" t="b">
        <f>ISNUMBER(SEARCH(O$2,K724))</f>
        <v>0</v>
      </c>
      <c r="N724" t="b">
        <f>ISNUMBER(SEARCH(P$2,K724))</f>
        <v>0</v>
      </c>
    </row>
    <row r="725" spans="1:14" x14ac:dyDescent="0.2">
      <c r="A725" t="s">
        <v>2498</v>
      </c>
      <c r="B725" t="s">
        <v>2499</v>
      </c>
      <c r="C725" t="s">
        <v>392</v>
      </c>
      <c r="D725" t="s">
        <v>731</v>
      </c>
      <c r="E725">
        <v>4.2682926829268303E-2</v>
      </c>
      <c r="F725">
        <v>2.9728915662650599</v>
      </c>
      <c r="G725">
        <v>3.0579543720375502</v>
      </c>
      <c r="H725">
        <v>9.7312279098956192E-3</v>
      </c>
      <c r="I725">
        <v>4.7888536330122501E-2</v>
      </c>
      <c r="J725">
        <v>3.2789298809826402E-2</v>
      </c>
      <c r="K725" t="s">
        <v>2500</v>
      </c>
      <c r="L725">
        <v>7</v>
      </c>
      <c r="M725" t="b">
        <f>ISNUMBER(SEARCH(O$2,K725))</f>
        <v>0</v>
      </c>
      <c r="N725" t="b">
        <f>ISNUMBER(SEARCH(P$2,K725))</f>
        <v>0</v>
      </c>
    </row>
    <row r="726" spans="1:14" x14ac:dyDescent="0.2">
      <c r="A726" t="s">
        <v>1306</v>
      </c>
      <c r="B726" t="s">
        <v>1307</v>
      </c>
      <c r="C726" t="s">
        <v>67</v>
      </c>
      <c r="D726" t="s">
        <v>493</v>
      </c>
      <c r="E726">
        <v>4.2682926829268303E-2</v>
      </c>
      <c r="F726">
        <v>2.9728915662650599</v>
      </c>
      <c r="G726">
        <v>4.3369919770271199</v>
      </c>
      <c r="H726">
        <v>3.1345831301010998E-4</v>
      </c>
      <c r="I726">
        <v>3.1656834326973999E-3</v>
      </c>
      <c r="J726">
        <v>2.1675446352437499E-3</v>
      </c>
      <c r="K726" t="s">
        <v>1308</v>
      </c>
      <c r="L726">
        <v>14</v>
      </c>
      <c r="M726" t="b">
        <f>ISNUMBER(SEARCH(O$2,K726))</f>
        <v>0</v>
      </c>
      <c r="N726" t="b">
        <f>ISNUMBER(SEARCH(P$2,K726))</f>
        <v>0</v>
      </c>
    </row>
    <row r="727" spans="1:14" x14ac:dyDescent="0.2">
      <c r="A727" t="s">
        <v>1719</v>
      </c>
      <c r="B727" t="s">
        <v>1720</v>
      </c>
      <c r="C727" t="s">
        <v>546</v>
      </c>
      <c r="D727" t="s">
        <v>1721</v>
      </c>
      <c r="E727">
        <v>4.2635658914728702E-2</v>
      </c>
      <c r="F727">
        <v>2.9695993275427299</v>
      </c>
      <c r="G727">
        <v>3.8353496649521799</v>
      </c>
      <c r="H727">
        <v>1.35645528350319E-3</v>
      </c>
      <c r="I727">
        <v>1.00129180087602E-2</v>
      </c>
      <c r="J727">
        <v>6.8558487209602901E-3</v>
      </c>
      <c r="K727" t="s">
        <v>1722</v>
      </c>
      <c r="L727">
        <v>11</v>
      </c>
      <c r="M727" t="b">
        <f>ISNUMBER(SEARCH(O$2,K727))</f>
        <v>0</v>
      </c>
      <c r="N727" t="b">
        <f>ISNUMBER(SEARCH(P$2,K727))</f>
        <v>0</v>
      </c>
    </row>
    <row r="728" spans="1:14" x14ac:dyDescent="0.2">
      <c r="A728" t="s">
        <v>2527</v>
      </c>
      <c r="B728" t="s">
        <v>2528</v>
      </c>
      <c r="C728" t="s">
        <v>392</v>
      </c>
      <c r="D728" t="s">
        <v>1540</v>
      </c>
      <c r="E728">
        <v>4.2424242424242399E-2</v>
      </c>
      <c r="F728">
        <v>2.95487404162103</v>
      </c>
      <c r="G728">
        <v>3.0393041841909101</v>
      </c>
      <c r="H728">
        <v>1.00409155404506E-2</v>
      </c>
      <c r="I728">
        <v>4.8730566261559499E-2</v>
      </c>
      <c r="J728">
        <v>3.3365837020106599E-2</v>
      </c>
      <c r="K728" t="s">
        <v>2529</v>
      </c>
      <c r="L728">
        <v>7</v>
      </c>
      <c r="M728" t="b">
        <f>ISNUMBER(SEARCH(O$2,K728))</f>
        <v>0</v>
      </c>
      <c r="N728" t="b">
        <f>ISNUMBER(SEARCH(P$2,K728))</f>
        <v>0</v>
      </c>
    </row>
    <row r="729" spans="1:14" x14ac:dyDescent="0.2">
      <c r="A729" t="s">
        <v>1725</v>
      </c>
      <c r="B729" t="s">
        <v>1726</v>
      </c>
      <c r="C729" t="s">
        <v>546</v>
      </c>
      <c r="D729" t="s">
        <v>1727</v>
      </c>
      <c r="E729">
        <v>4.2307692307692303E-2</v>
      </c>
      <c r="F729">
        <v>2.9467562557923999</v>
      </c>
      <c r="G729">
        <v>3.80566571436596</v>
      </c>
      <c r="H729">
        <v>1.4423036418890599E-3</v>
      </c>
      <c r="I729">
        <v>1.0606141609937E-2</v>
      </c>
      <c r="J729">
        <v>7.26202914347184E-3</v>
      </c>
      <c r="K729" t="s">
        <v>1728</v>
      </c>
      <c r="L729">
        <v>11</v>
      </c>
      <c r="M729" t="b">
        <f>ISNUMBER(SEARCH(O$2,K729))</f>
        <v>0</v>
      </c>
      <c r="N729" t="b">
        <f>ISNUMBER(SEARCH(P$2,K729))</f>
        <v>0</v>
      </c>
    </row>
    <row r="730" spans="1:14" x14ac:dyDescent="0.2">
      <c r="A730" t="s">
        <v>2533</v>
      </c>
      <c r="B730" t="s">
        <v>2534</v>
      </c>
      <c r="C730" t="s">
        <v>392</v>
      </c>
      <c r="D730" t="s">
        <v>2535</v>
      </c>
      <c r="E730">
        <v>4.2168674698795199E-2</v>
      </c>
      <c r="F730">
        <v>2.9370735955871701</v>
      </c>
      <c r="G730">
        <v>3.0207941884740501</v>
      </c>
      <c r="H730">
        <v>1.03577271941767E-2</v>
      </c>
      <c r="I730">
        <v>4.9634442225912401E-2</v>
      </c>
      <c r="J730">
        <v>3.39847212323506E-2</v>
      </c>
      <c r="K730" t="s">
        <v>2536</v>
      </c>
      <c r="L730">
        <v>7</v>
      </c>
      <c r="M730" t="b">
        <f>ISNUMBER(SEARCH(O$2,K730))</f>
        <v>0</v>
      </c>
      <c r="N730" t="b">
        <f>ISNUMBER(SEARCH(P$2,K730))</f>
        <v>0</v>
      </c>
    </row>
    <row r="731" spans="1:14" x14ac:dyDescent="0.2">
      <c r="A731" t="s">
        <v>1505</v>
      </c>
      <c r="B731" t="s">
        <v>1506</v>
      </c>
      <c r="C731" t="s">
        <v>383</v>
      </c>
      <c r="D731" t="s">
        <v>852</v>
      </c>
      <c r="E731">
        <v>4.2071197411003201E-2</v>
      </c>
      <c r="F731">
        <v>2.9302842437712</v>
      </c>
      <c r="G731">
        <v>4.1172255504195299</v>
      </c>
      <c r="H731">
        <v>5.8190988534959098E-4</v>
      </c>
      <c r="I731">
        <v>4.9902996600123704E-3</v>
      </c>
      <c r="J731">
        <v>3.4168600513228998E-3</v>
      </c>
      <c r="K731" t="s">
        <v>1507</v>
      </c>
      <c r="L731">
        <v>13</v>
      </c>
      <c r="M731" t="b">
        <f>ISNUMBER(SEARCH(O$2,K731))</f>
        <v>0</v>
      </c>
      <c r="N731" t="b">
        <f>ISNUMBER(SEARCH(P$2,K731))</f>
        <v>0</v>
      </c>
    </row>
    <row r="732" spans="1:14" x14ac:dyDescent="0.2">
      <c r="A732" t="s">
        <v>2077</v>
      </c>
      <c r="B732" t="s">
        <v>2078</v>
      </c>
      <c r="C732" t="s">
        <v>156</v>
      </c>
      <c r="D732" t="s">
        <v>2079</v>
      </c>
      <c r="E732">
        <v>4.2056074766355103E-2</v>
      </c>
      <c r="F732">
        <v>2.9292309424614298</v>
      </c>
      <c r="G732">
        <v>3.4188107494795301</v>
      </c>
      <c r="H732">
        <v>3.9532083057124898E-3</v>
      </c>
      <c r="I732">
        <v>2.3817772159651002E-2</v>
      </c>
      <c r="J732">
        <v>1.6308037542503099E-2</v>
      </c>
      <c r="K732" t="s">
        <v>2080</v>
      </c>
      <c r="L732">
        <v>9</v>
      </c>
      <c r="M732" t="b">
        <f>ISNUMBER(SEARCH(O$2,K732))</f>
        <v>0</v>
      </c>
      <c r="N732" t="b">
        <f>ISNUMBER(SEARCH(P$2,K732))</f>
        <v>0</v>
      </c>
    </row>
    <row r="733" spans="1:14" x14ac:dyDescent="0.2">
      <c r="A733" t="s">
        <v>1260</v>
      </c>
      <c r="B733" t="s">
        <v>1261</v>
      </c>
      <c r="C733" t="s">
        <v>42</v>
      </c>
      <c r="D733" t="s">
        <v>741</v>
      </c>
      <c r="E733">
        <v>4.20168067226891E-2</v>
      </c>
      <c r="F733">
        <v>2.9264958995646499</v>
      </c>
      <c r="G733">
        <v>4.4204975174822598</v>
      </c>
      <c r="H733">
        <v>2.2898728995805301E-4</v>
      </c>
      <c r="I733">
        <v>2.4068555368417098E-3</v>
      </c>
      <c r="J733">
        <v>1.6479748899727201E-3</v>
      </c>
      <c r="K733" t="s">
        <v>1262</v>
      </c>
      <c r="L733">
        <v>15</v>
      </c>
      <c r="M733" t="b">
        <f>ISNUMBER(SEARCH(O$2,K733))</f>
        <v>1</v>
      </c>
      <c r="N733" t="b">
        <f>ISNUMBER(SEARCH(P$2,K733))</f>
        <v>0</v>
      </c>
    </row>
    <row r="734" spans="1:14" x14ac:dyDescent="0.2">
      <c r="A734" t="s">
        <v>1878</v>
      </c>
      <c r="B734" t="s">
        <v>1879</v>
      </c>
      <c r="C734" t="s">
        <v>92</v>
      </c>
      <c r="D734" t="s">
        <v>1880</v>
      </c>
      <c r="E734">
        <v>4.20168067226891E-2</v>
      </c>
      <c r="F734">
        <v>2.9264958995646499</v>
      </c>
      <c r="G734">
        <v>3.6018219658449802</v>
      </c>
      <c r="H734">
        <v>2.4577884123332802E-3</v>
      </c>
      <c r="I734">
        <v>1.6533435789400201E-2</v>
      </c>
      <c r="J734">
        <v>1.1320449694152E-2</v>
      </c>
      <c r="K734" t="s">
        <v>1881</v>
      </c>
      <c r="L734">
        <v>10</v>
      </c>
      <c r="M734" t="b">
        <f>ISNUMBER(SEARCH(O$2,K734))</f>
        <v>0</v>
      </c>
      <c r="N734" t="b">
        <f>ISNUMBER(SEARCH(P$2,K734))</f>
        <v>0</v>
      </c>
    </row>
    <row r="735" spans="1:14" x14ac:dyDescent="0.2">
      <c r="A735" t="s">
        <v>2091</v>
      </c>
      <c r="B735" t="s">
        <v>2092</v>
      </c>
      <c r="C735" t="s">
        <v>156</v>
      </c>
      <c r="D735" t="s">
        <v>2093</v>
      </c>
      <c r="E735">
        <v>4.1860465116279097E-2</v>
      </c>
      <c r="F735">
        <v>2.9156066124965001</v>
      </c>
      <c r="G735">
        <v>3.40264844824098</v>
      </c>
      <c r="H735">
        <v>4.0751359522862799E-3</v>
      </c>
      <c r="I735">
        <v>2.4400349633813202E-2</v>
      </c>
      <c r="J735">
        <v>1.6706928557849599E-2</v>
      </c>
      <c r="K735" t="s">
        <v>2094</v>
      </c>
      <c r="L735">
        <v>9</v>
      </c>
      <c r="M735" t="b">
        <f>ISNUMBER(SEARCH(O$2,K735))</f>
        <v>0</v>
      </c>
      <c r="N735" t="b">
        <f>ISNUMBER(SEARCH(P$2,K735))</f>
        <v>0</v>
      </c>
    </row>
    <row r="736" spans="1:14" x14ac:dyDescent="0.2">
      <c r="A736" t="s">
        <v>1895</v>
      </c>
      <c r="B736" t="s">
        <v>1896</v>
      </c>
      <c r="C736" t="s">
        <v>92</v>
      </c>
      <c r="D736" t="s">
        <v>649</v>
      </c>
      <c r="E736">
        <v>4.1841004184100403E-2</v>
      </c>
      <c r="F736">
        <v>2.9142511468468002</v>
      </c>
      <c r="G736">
        <v>3.5865023206244202</v>
      </c>
      <c r="H736">
        <v>2.53320705403345E-3</v>
      </c>
      <c r="I736">
        <v>1.6893870491381701E-2</v>
      </c>
      <c r="J736">
        <v>1.15672394699604E-2</v>
      </c>
      <c r="K736" t="s">
        <v>1897</v>
      </c>
      <c r="L736">
        <v>10</v>
      </c>
      <c r="M736" t="b">
        <f>ISNUMBER(SEARCH(O$2,K736))</f>
        <v>0</v>
      </c>
      <c r="N736" t="b">
        <f>ISNUMBER(SEARCH(P$2,K736))</f>
        <v>0</v>
      </c>
    </row>
    <row r="737" spans="1:14" x14ac:dyDescent="0.2">
      <c r="A737" t="s">
        <v>1276</v>
      </c>
      <c r="B737" t="s">
        <v>1277</v>
      </c>
      <c r="C737" t="s">
        <v>42</v>
      </c>
      <c r="D737" t="s">
        <v>1278</v>
      </c>
      <c r="E737">
        <v>4.17827298050139E-2</v>
      </c>
      <c r="F737">
        <v>2.9101923012383799</v>
      </c>
      <c r="G737">
        <v>4.3955019994714499</v>
      </c>
      <c r="H737">
        <v>2.4306820791035501E-4</v>
      </c>
      <c r="I737">
        <v>2.5206107994564502E-3</v>
      </c>
      <c r="J737">
        <v>1.7258631610059399E-3</v>
      </c>
      <c r="K737" t="s">
        <v>1279</v>
      </c>
      <c r="L737">
        <v>15</v>
      </c>
      <c r="M737" t="b">
        <f>ISNUMBER(SEARCH(O$2,K737))</f>
        <v>0</v>
      </c>
      <c r="N737" t="b">
        <f>ISNUMBER(SEARCH(P$2,K737))</f>
        <v>0</v>
      </c>
    </row>
    <row r="738" spans="1:14" x14ac:dyDescent="0.2">
      <c r="A738" t="s">
        <v>1748</v>
      </c>
      <c r="B738" t="s">
        <v>1749</v>
      </c>
      <c r="C738" t="s">
        <v>546</v>
      </c>
      <c r="D738" t="s">
        <v>1171</v>
      </c>
      <c r="E738">
        <v>4.1666666666666699E-2</v>
      </c>
      <c r="F738">
        <v>2.9021084337349401</v>
      </c>
      <c r="G738">
        <v>3.74714021193742</v>
      </c>
      <c r="H738">
        <v>1.6273814861774399E-3</v>
      </c>
      <c r="I738">
        <v>1.18099654569125E-2</v>
      </c>
      <c r="J738">
        <v>8.0862877835932503E-3</v>
      </c>
      <c r="K738" t="s">
        <v>1728</v>
      </c>
      <c r="L738">
        <v>11</v>
      </c>
      <c r="M738" t="b">
        <f>ISNUMBER(SEARCH(O$2,K738))</f>
        <v>0</v>
      </c>
      <c r="N738" t="b">
        <f>ISNUMBER(SEARCH(P$2,K738))</f>
        <v>0</v>
      </c>
    </row>
    <row r="739" spans="1:14" x14ac:dyDescent="0.2">
      <c r="A739" t="s">
        <v>1909</v>
      </c>
      <c r="B739" t="s">
        <v>1910</v>
      </c>
      <c r="C739" t="s">
        <v>92</v>
      </c>
      <c r="D739" t="s">
        <v>118</v>
      </c>
      <c r="E739">
        <v>4.1493775933609998E-2</v>
      </c>
      <c r="F739">
        <v>2.8900664900264998</v>
      </c>
      <c r="G739">
        <v>3.5561003188254401</v>
      </c>
      <c r="H739">
        <v>2.68960828938445E-3</v>
      </c>
      <c r="I739">
        <v>1.77835980569899E-2</v>
      </c>
      <c r="J739">
        <v>1.21764362682704E-2</v>
      </c>
      <c r="K739" t="s">
        <v>1911</v>
      </c>
      <c r="L739">
        <v>10</v>
      </c>
      <c r="M739" t="b">
        <f>ISNUMBER(SEARCH(O$2,K739))</f>
        <v>0</v>
      </c>
      <c r="N739" t="b">
        <f>ISNUMBER(SEARCH(P$2,K739))</f>
        <v>0</v>
      </c>
    </row>
    <row r="740" spans="1:14" x14ac:dyDescent="0.2">
      <c r="A740" t="s">
        <v>2318</v>
      </c>
      <c r="B740" t="s">
        <v>2319</v>
      </c>
      <c r="C740" t="s">
        <v>204</v>
      </c>
      <c r="D740" t="s">
        <v>1153</v>
      </c>
      <c r="E740">
        <v>4.1450777202072499E-2</v>
      </c>
      <c r="F740">
        <v>2.88707160247206</v>
      </c>
      <c r="G740">
        <v>3.1746226396408499</v>
      </c>
      <c r="H740">
        <v>6.9911050609241304E-3</v>
      </c>
      <c r="I740">
        <v>3.74537318222362E-2</v>
      </c>
      <c r="J740">
        <v>2.5644584244474598E-2</v>
      </c>
      <c r="K740" t="s">
        <v>2320</v>
      </c>
      <c r="L740">
        <v>8</v>
      </c>
      <c r="M740" t="b">
        <f>ISNUMBER(SEARCH(O$2,K740))</f>
        <v>0</v>
      </c>
      <c r="N740" t="b">
        <f>ISNUMBER(SEARCH(P$2,K740))</f>
        <v>0</v>
      </c>
    </row>
    <row r="741" spans="1:14" x14ac:dyDescent="0.2">
      <c r="A741" t="s">
        <v>1417</v>
      </c>
      <c r="B741" t="s">
        <v>1418</v>
      </c>
      <c r="C741" t="s">
        <v>67</v>
      </c>
      <c r="D741" t="s">
        <v>1419</v>
      </c>
      <c r="E741">
        <v>4.1420118343195297E-2</v>
      </c>
      <c r="F741">
        <v>2.8849361944820702</v>
      </c>
      <c r="G741">
        <v>4.2070675436395604</v>
      </c>
      <c r="H741">
        <v>4.2327794792469399E-4</v>
      </c>
      <c r="I741">
        <v>3.90749189158166E-3</v>
      </c>
      <c r="J741">
        <v>2.6754611656287699E-3</v>
      </c>
      <c r="K741" t="s">
        <v>1420</v>
      </c>
      <c r="L741">
        <v>14</v>
      </c>
      <c r="M741" t="b">
        <f>ISNUMBER(SEARCH(O$2,K741))</f>
        <v>0</v>
      </c>
      <c r="N741" t="b">
        <f>ISNUMBER(SEARCH(P$2,K741))</f>
        <v>0</v>
      </c>
    </row>
    <row r="742" spans="1:14" x14ac:dyDescent="0.2">
      <c r="A742" t="s">
        <v>1774</v>
      </c>
      <c r="B742" t="s">
        <v>1775</v>
      </c>
      <c r="C742" t="s">
        <v>546</v>
      </c>
      <c r="D742" t="s">
        <v>1776</v>
      </c>
      <c r="E742">
        <v>4.13533834586466E-2</v>
      </c>
      <c r="F742">
        <v>2.8802880695715198</v>
      </c>
      <c r="G742">
        <v>3.7182884883645801</v>
      </c>
      <c r="H742">
        <v>1.7269504021384201E-3</v>
      </c>
      <c r="I742">
        <v>1.2324435711201899E-2</v>
      </c>
      <c r="J742">
        <v>8.4385457599150497E-3</v>
      </c>
      <c r="K742" t="s">
        <v>1777</v>
      </c>
      <c r="L742">
        <v>11</v>
      </c>
      <c r="M742" t="b">
        <f>ISNUMBER(SEARCH(O$2,K742))</f>
        <v>0</v>
      </c>
      <c r="N742" t="b">
        <f>ISNUMBER(SEARCH(P$2,K742))</f>
        <v>0</v>
      </c>
    </row>
    <row r="743" spans="1:14" x14ac:dyDescent="0.2">
      <c r="A743" t="s">
        <v>1298</v>
      </c>
      <c r="B743" t="s">
        <v>1299</v>
      </c>
      <c r="C743" t="s">
        <v>42</v>
      </c>
      <c r="D743" t="s">
        <v>1123</v>
      </c>
      <c r="E743">
        <v>4.0983606557376998E-2</v>
      </c>
      <c r="F743">
        <v>2.85453288564092</v>
      </c>
      <c r="G743">
        <v>4.3093572980949002</v>
      </c>
      <c r="H743">
        <v>2.98404765180899E-4</v>
      </c>
      <c r="I743">
        <v>3.0326389268707701E-3</v>
      </c>
      <c r="J743">
        <v>2.0764490121392399E-3</v>
      </c>
      <c r="K743" t="s">
        <v>1300</v>
      </c>
      <c r="L743">
        <v>15</v>
      </c>
      <c r="M743" t="b">
        <f>ISNUMBER(SEARCH(O$2,K743))</f>
        <v>0</v>
      </c>
      <c r="N743" t="b">
        <f>ISNUMBER(SEARCH(P$2,K743))</f>
        <v>0</v>
      </c>
    </row>
    <row r="744" spans="1:14" x14ac:dyDescent="0.2">
      <c r="A744" t="s">
        <v>1465</v>
      </c>
      <c r="B744" t="s">
        <v>1466</v>
      </c>
      <c r="C744" t="s">
        <v>67</v>
      </c>
      <c r="D744" t="s">
        <v>838</v>
      </c>
      <c r="E744">
        <v>4.08163265306122E-2</v>
      </c>
      <c r="F744">
        <v>2.84288173100565</v>
      </c>
      <c r="G744">
        <v>4.1438785205529198</v>
      </c>
      <c r="H744">
        <v>4.8951476798959003E-4</v>
      </c>
      <c r="I744">
        <v>4.3427594554672801E-3</v>
      </c>
      <c r="J744">
        <v>2.97348903008645E-3</v>
      </c>
      <c r="K744" t="s">
        <v>1467</v>
      </c>
      <c r="L744">
        <v>14</v>
      </c>
      <c r="M744" t="b">
        <f>ISNUMBER(SEARCH(O$2,K744))</f>
        <v>0</v>
      </c>
      <c r="N744" t="b">
        <f>ISNUMBER(SEARCH(P$2,K744))</f>
        <v>0</v>
      </c>
    </row>
    <row r="745" spans="1:14" x14ac:dyDescent="0.2">
      <c r="A745" t="s">
        <v>1681</v>
      </c>
      <c r="B745" t="s">
        <v>1682</v>
      </c>
      <c r="C745" t="s">
        <v>337</v>
      </c>
      <c r="D745" t="s">
        <v>1683</v>
      </c>
      <c r="E745">
        <v>4.08163265306122E-2</v>
      </c>
      <c r="F745">
        <v>2.84288173100565</v>
      </c>
      <c r="G745">
        <v>3.8331993808268701</v>
      </c>
      <c r="H745">
        <v>1.2125351421446099E-3</v>
      </c>
      <c r="I745">
        <v>9.1782503518891296E-3</v>
      </c>
      <c r="J745">
        <v>6.2843514628403204E-3</v>
      </c>
      <c r="K745" t="s">
        <v>1684</v>
      </c>
      <c r="L745">
        <v>12</v>
      </c>
      <c r="M745" t="b">
        <f>ISNUMBER(SEARCH(O$2,K745))</f>
        <v>0</v>
      </c>
      <c r="N745" t="b">
        <f>ISNUMBER(SEARCH(P$2,K745))</f>
        <v>0</v>
      </c>
    </row>
    <row r="746" spans="1:14" x14ac:dyDescent="0.2">
      <c r="A746" t="s">
        <v>1323</v>
      </c>
      <c r="B746" t="s">
        <v>1324</v>
      </c>
      <c r="C746" t="s">
        <v>42</v>
      </c>
      <c r="D746" t="s">
        <v>789</v>
      </c>
      <c r="E746">
        <v>4.0650406504064998E-2</v>
      </c>
      <c r="F746">
        <v>2.8313253012048198</v>
      </c>
      <c r="G746">
        <v>4.2730593851642604</v>
      </c>
      <c r="H746">
        <v>3.2525394101254801E-4</v>
      </c>
      <c r="I746">
        <v>3.2202423004699002E-3</v>
      </c>
      <c r="J746">
        <v>2.2049011124972099E-3</v>
      </c>
      <c r="K746" t="s">
        <v>1325</v>
      </c>
      <c r="L746">
        <v>15</v>
      </c>
      <c r="M746" t="b">
        <f>ISNUMBER(SEARCH(O$2,K746))</f>
        <v>0</v>
      </c>
      <c r="N746" t="b">
        <f>ISNUMBER(SEARCH(P$2,K746))</f>
        <v>0</v>
      </c>
    </row>
    <row r="747" spans="1:14" x14ac:dyDescent="0.2">
      <c r="A747" t="s">
        <v>1594</v>
      </c>
      <c r="B747" t="s">
        <v>1595</v>
      </c>
      <c r="C747" t="s">
        <v>383</v>
      </c>
      <c r="D747" t="s">
        <v>1596</v>
      </c>
      <c r="E747">
        <v>4.0498442367601202E-2</v>
      </c>
      <c r="F747">
        <v>2.8207409075554599</v>
      </c>
      <c r="G747">
        <v>3.9590953603349601</v>
      </c>
      <c r="H747">
        <v>8.2707472443429002E-4</v>
      </c>
      <c r="I747">
        <v>6.6648438210663201E-3</v>
      </c>
      <c r="J747">
        <v>4.5634210672734002E-3</v>
      </c>
      <c r="K747" t="s">
        <v>1597</v>
      </c>
      <c r="L747">
        <v>13</v>
      </c>
      <c r="M747" t="b">
        <f>ISNUMBER(SEARCH(O$2,K747))</f>
        <v>1</v>
      </c>
      <c r="N747" t="b">
        <f>ISNUMBER(SEARCH(P$2,K747))</f>
        <v>0</v>
      </c>
    </row>
    <row r="748" spans="1:14" x14ac:dyDescent="0.2">
      <c r="A748" t="s">
        <v>1966</v>
      </c>
      <c r="B748" t="s">
        <v>1967</v>
      </c>
      <c r="C748" t="s">
        <v>92</v>
      </c>
      <c r="D748" t="s">
        <v>1968</v>
      </c>
      <c r="E748">
        <v>4.0485829959514198E-2</v>
      </c>
      <c r="F748">
        <v>2.81986244573435</v>
      </c>
      <c r="G748">
        <v>3.46673702319069</v>
      </c>
      <c r="H748">
        <v>3.20567152299275E-3</v>
      </c>
      <c r="I748">
        <v>2.0495103224687498E-2</v>
      </c>
      <c r="J748">
        <v>1.40330048749017E-2</v>
      </c>
      <c r="K748" t="s">
        <v>1969</v>
      </c>
      <c r="L748">
        <v>10</v>
      </c>
      <c r="M748" t="b">
        <f>ISNUMBER(SEARCH(O$2,K748))</f>
        <v>0</v>
      </c>
      <c r="N748" t="b">
        <f>ISNUMBER(SEARCH(P$2,K748))</f>
        <v>0</v>
      </c>
    </row>
    <row r="749" spans="1:14" x14ac:dyDescent="0.2">
      <c r="A749" t="s">
        <v>1970</v>
      </c>
      <c r="B749" t="s">
        <v>1971</v>
      </c>
      <c r="C749" t="s">
        <v>92</v>
      </c>
      <c r="D749" t="s">
        <v>1972</v>
      </c>
      <c r="E749">
        <v>4.0322580645161303E-2</v>
      </c>
      <c r="F749">
        <v>2.8084920326467202</v>
      </c>
      <c r="G749">
        <v>3.4521040425779601</v>
      </c>
      <c r="H749">
        <v>3.2988650597612101E-3</v>
      </c>
      <c r="I749">
        <v>2.1048151515641701E-2</v>
      </c>
      <c r="J749">
        <v>1.44116772474159E-2</v>
      </c>
      <c r="K749" t="s">
        <v>1973</v>
      </c>
      <c r="L749">
        <v>10</v>
      </c>
      <c r="M749" t="b">
        <f>ISNUMBER(SEARCH(O$2,K749))</f>
        <v>0</v>
      </c>
      <c r="N749" t="b">
        <f>ISNUMBER(SEARCH(P$2,K749))</f>
        <v>0</v>
      </c>
    </row>
    <row r="750" spans="1:14" x14ac:dyDescent="0.2">
      <c r="A750" t="s">
        <v>2391</v>
      </c>
      <c r="B750" t="s">
        <v>2392</v>
      </c>
      <c r="C750" t="s">
        <v>204</v>
      </c>
      <c r="D750" t="s">
        <v>2393</v>
      </c>
      <c r="E750">
        <v>4.0201005025125601E-2</v>
      </c>
      <c r="F750">
        <v>2.80002421747291</v>
      </c>
      <c r="G750">
        <v>3.0752140067962799</v>
      </c>
      <c r="H750">
        <v>8.3378133251650194E-3</v>
      </c>
      <c r="I750">
        <v>4.3058293647180702E-2</v>
      </c>
      <c r="J750">
        <v>2.94820298308133E-2</v>
      </c>
      <c r="K750" t="s">
        <v>2394</v>
      </c>
      <c r="L750">
        <v>8</v>
      </c>
      <c r="M750" t="b">
        <f>ISNUMBER(SEARCH(O$2,K750))</f>
        <v>0</v>
      </c>
      <c r="N750" t="b">
        <f>ISNUMBER(SEARCH(P$2,K750))</f>
        <v>0</v>
      </c>
    </row>
    <row r="751" spans="1:14" x14ac:dyDescent="0.2">
      <c r="A751" t="s">
        <v>2395</v>
      </c>
      <c r="B751" t="s">
        <v>2396</v>
      </c>
      <c r="C751" t="s">
        <v>204</v>
      </c>
      <c r="D751" t="s">
        <v>2393</v>
      </c>
      <c r="E751">
        <v>4.0201005025125601E-2</v>
      </c>
      <c r="F751">
        <v>2.80002421747291</v>
      </c>
      <c r="G751">
        <v>3.0752140067962799</v>
      </c>
      <c r="H751">
        <v>8.3378133251650194E-3</v>
      </c>
      <c r="I751">
        <v>4.3058293647180702E-2</v>
      </c>
      <c r="J751">
        <v>2.94820298308133E-2</v>
      </c>
      <c r="K751" t="s">
        <v>2210</v>
      </c>
      <c r="L751">
        <v>8</v>
      </c>
      <c r="M751" t="b">
        <f>ISNUMBER(SEARCH(O$2,K751))</f>
        <v>0</v>
      </c>
      <c r="N751" t="b">
        <f>ISNUMBER(SEARCH(P$2,K751))</f>
        <v>0</v>
      </c>
    </row>
    <row r="752" spans="1:14" x14ac:dyDescent="0.2">
      <c r="A752" t="s">
        <v>2191</v>
      </c>
      <c r="B752" t="s">
        <v>2192</v>
      </c>
      <c r="C752" t="s">
        <v>156</v>
      </c>
      <c r="D752" t="s">
        <v>2193</v>
      </c>
      <c r="E752">
        <v>4.0178571428571397E-2</v>
      </c>
      <c r="F752">
        <v>2.7984617039586901</v>
      </c>
      <c r="G752">
        <v>3.2612557432004499</v>
      </c>
      <c r="H752">
        <v>5.3095803905449596E-3</v>
      </c>
      <c r="I752">
        <v>3.02236811052932E-2</v>
      </c>
      <c r="J752">
        <v>2.0694165803330299E-2</v>
      </c>
      <c r="K752" t="s">
        <v>2080</v>
      </c>
      <c r="L752">
        <v>9</v>
      </c>
      <c r="M752" t="b">
        <f>ISNUMBER(SEARCH(O$2,K752))</f>
        <v>0</v>
      </c>
      <c r="N752" t="b">
        <f>ISNUMBER(SEARCH(P$2,K752))</f>
        <v>0</v>
      </c>
    </row>
    <row r="753" spans="1:14" x14ac:dyDescent="0.2">
      <c r="A753" t="s">
        <v>1503</v>
      </c>
      <c r="B753" t="s">
        <v>1504</v>
      </c>
      <c r="C753" t="s">
        <v>67</v>
      </c>
      <c r="D753" t="s">
        <v>201</v>
      </c>
      <c r="E753">
        <v>4.0114613180515797E-2</v>
      </c>
      <c r="F753">
        <v>2.7940069734525501</v>
      </c>
      <c r="G753">
        <v>4.0695365341593899</v>
      </c>
      <c r="H753">
        <v>5.8046704722630098E-4</v>
      </c>
      <c r="I753">
        <v>4.9902996600123704E-3</v>
      </c>
      <c r="J753">
        <v>3.4168600513228998E-3</v>
      </c>
      <c r="K753" t="s">
        <v>1297</v>
      </c>
      <c r="L753">
        <v>14</v>
      </c>
      <c r="M753" t="b">
        <f>ISNUMBER(SEARCH(O$2,K753))</f>
        <v>0</v>
      </c>
      <c r="N753" t="b">
        <f>ISNUMBER(SEARCH(P$2,K753))</f>
        <v>0</v>
      </c>
    </row>
    <row r="754" spans="1:14" x14ac:dyDescent="0.2">
      <c r="A754" t="s">
        <v>1379</v>
      </c>
      <c r="B754" t="s">
        <v>1380</v>
      </c>
      <c r="C754" t="s">
        <v>42</v>
      </c>
      <c r="D754" t="s">
        <v>1381</v>
      </c>
      <c r="E754">
        <v>4.0106951871657803E-2</v>
      </c>
      <c r="F754">
        <v>2.7934733586753402</v>
      </c>
      <c r="G754">
        <v>4.2133645025697097</v>
      </c>
      <c r="H754">
        <v>3.7462742832290301E-4</v>
      </c>
      <c r="I754">
        <v>3.5603412598353601E-3</v>
      </c>
      <c r="J754">
        <v>2.4377669976992701E-3</v>
      </c>
      <c r="K754" t="s">
        <v>1382</v>
      </c>
      <c r="L754">
        <v>15</v>
      </c>
      <c r="M754" t="b">
        <f>ISNUMBER(SEARCH(O$2,K754))</f>
        <v>0</v>
      </c>
      <c r="N754" t="b">
        <f>ISNUMBER(SEARCH(P$2,K754))</f>
        <v>0</v>
      </c>
    </row>
    <row r="755" spans="1:14" x14ac:dyDescent="0.2">
      <c r="A755" t="s">
        <v>1388</v>
      </c>
      <c r="B755" t="s">
        <v>1389</v>
      </c>
      <c r="C755" t="s">
        <v>42</v>
      </c>
      <c r="D755" t="s">
        <v>1390</v>
      </c>
      <c r="E755">
        <v>3.9893617021276598E-2</v>
      </c>
      <c r="F755">
        <v>2.7786144578313299</v>
      </c>
      <c r="G755">
        <v>4.1897611385965803</v>
      </c>
      <c r="H755">
        <v>3.9610668030775102E-4</v>
      </c>
      <c r="I755">
        <v>3.7369283888545901E-3</v>
      </c>
      <c r="J755">
        <v>2.5586762712562299E-3</v>
      </c>
      <c r="K755" t="s">
        <v>1382</v>
      </c>
      <c r="L755">
        <v>15</v>
      </c>
      <c r="M755" t="b">
        <f>ISNUMBER(SEARCH(O$2,K755))</f>
        <v>0</v>
      </c>
      <c r="N755" t="b">
        <f>ISNUMBER(SEARCH(P$2,K755))</f>
        <v>0</v>
      </c>
    </row>
    <row r="756" spans="1:14" x14ac:dyDescent="0.2">
      <c r="A756" t="s">
        <v>1842</v>
      </c>
      <c r="B756" t="s">
        <v>1843</v>
      </c>
      <c r="C756" t="s">
        <v>546</v>
      </c>
      <c r="D756" t="s">
        <v>1844</v>
      </c>
      <c r="E756">
        <v>3.9855072463768099E-2</v>
      </c>
      <c r="F756">
        <v>2.7759298061812498</v>
      </c>
      <c r="G756">
        <v>3.57794817753491</v>
      </c>
      <c r="H756">
        <v>2.3022139183906999E-3</v>
      </c>
      <c r="I756">
        <v>1.5788942263005701E-2</v>
      </c>
      <c r="J756">
        <v>1.0810694697034299E-2</v>
      </c>
      <c r="K756" t="s">
        <v>1845</v>
      </c>
      <c r="L756">
        <v>11</v>
      </c>
      <c r="M756" t="b">
        <f>ISNUMBER(SEARCH(O$2,K756))</f>
        <v>0</v>
      </c>
      <c r="N756" t="b">
        <f>ISNUMBER(SEARCH(P$2,K756))</f>
        <v>0</v>
      </c>
    </row>
    <row r="757" spans="1:14" x14ac:dyDescent="0.2">
      <c r="A757" t="s">
        <v>2034</v>
      </c>
      <c r="B757" t="s">
        <v>2035</v>
      </c>
      <c r="C757" t="s">
        <v>92</v>
      </c>
      <c r="D757" t="s">
        <v>575</v>
      </c>
      <c r="E757">
        <v>3.9840637450199202E-2</v>
      </c>
      <c r="F757">
        <v>2.7749243987903802</v>
      </c>
      <c r="G757">
        <v>3.4086380678080399</v>
      </c>
      <c r="H757">
        <v>3.5914400453149202E-3</v>
      </c>
      <c r="I757">
        <v>2.2183741572171199E-2</v>
      </c>
      <c r="J757">
        <v>1.51892161855937E-2</v>
      </c>
      <c r="K757" t="s">
        <v>1973</v>
      </c>
      <c r="L757">
        <v>10</v>
      </c>
      <c r="M757" t="b">
        <f>ISNUMBER(SEARCH(O$2,K757))</f>
        <v>0</v>
      </c>
      <c r="N757" t="b">
        <f>ISNUMBER(SEARCH(P$2,K757))</f>
        <v>0</v>
      </c>
    </row>
    <row r="758" spans="1:14" x14ac:dyDescent="0.2">
      <c r="A758" t="s">
        <v>2463</v>
      </c>
      <c r="B758" t="s">
        <v>2464</v>
      </c>
      <c r="C758" t="s">
        <v>204</v>
      </c>
      <c r="D758" t="s">
        <v>346</v>
      </c>
      <c r="E758">
        <v>3.98009950248756E-2</v>
      </c>
      <c r="F758">
        <v>2.7721632799856102</v>
      </c>
      <c r="G758">
        <v>3.0428976834859101</v>
      </c>
      <c r="H758">
        <v>8.8272562110459796E-3</v>
      </c>
      <c r="I758">
        <v>4.4170539488131703E-2</v>
      </c>
      <c r="J758">
        <v>3.0243584975817601E-2</v>
      </c>
      <c r="K758" t="s">
        <v>1956</v>
      </c>
      <c r="L758">
        <v>8</v>
      </c>
      <c r="M758" t="b">
        <f>ISNUMBER(SEARCH(O$2,K758))</f>
        <v>0</v>
      </c>
      <c r="N758" t="b">
        <f>ISNUMBER(SEARCH(P$2,K758))</f>
        <v>0</v>
      </c>
    </row>
    <row r="759" spans="1:14" x14ac:dyDescent="0.2">
      <c r="A759" t="s">
        <v>1903</v>
      </c>
      <c r="B759" t="s">
        <v>1904</v>
      </c>
      <c r="C759" t="s">
        <v>546</v>
      </c>
      <c r="D759" t="s">
        <v>1592</v>
      </c>
      <c r="E759">
        <v>3.91459074733096E-2</v>
      </c>
      <c r="F759">
        <v>2.7265360373879899</v>
      </c>
      <c r="G759">
        <v>3.5101077158901899</v>
      </c>
      <c r="H759">
        <v>2.64321150954888E-3</v>
      </c>
      <c r="I759">
        <v>1.7506750203655899E-2</v>
      </c>
      <c r="J759">
        <v>1.19868784391222E-2</v>
      </c>
      <c r="K759" t="s">
        <v>1905</v>
      </c>
      <c r="L759">
        <v>11</v>
      </c>
      <c r="M759" t="b">
        <f>ISNUMBER(SEARCH(O$2,K759))</f>
        <v>0</v>
      </c>
      <c r="N759" t="b">
        <f>ISNUMBER(SEARCH(P$2,K759))</f>
        <v>0</v>
      </c>
    </row>
    <row r="760" spans="1:14" x14ac:dyDescent="0.2">
      <c r="A760" t="s">
        <v>1906</v>
      </c>
      <c r="B760" t="s">
        <v>1907</v>
      </c>
      <c r="C760" t="s">
        <v>546</v>
      </c>
      <c r="D760" t="s">
        <v>1592</v>
      </c>
      <c r="E760">
        <v>3.91459074733096E-2</v>
      </c>
      <c r="F760">
        <v>2.7265360373879899</v>
      </c>
      <c r="G760">
        <v>3.5101077158901899</v>
      </c>
      <c r="H760">
        <v>2.64321150954888E-3</v>
      </c>
      <c r="I760">
        <v>1.7506750203655899E-2</v>
      </c>
      <c r="J760">
        <v>1.19868784391222E-2</v>
      </c>
      <c r="K760" t="s">
        <v>1908</v>
      </c>
      <c r="L760">
        <v>11</v>
      </c>
      <c r="M760" t="b">
        <f>ISNUMBER(SEARCH(O$2,K760))</f>
        <v>0</v>
      </c>
      <c r="N760" t="b">
        <f>ISNUMBER(SEARCH(P$2,K760))</f>
        <v>0</v>
      </c>
    </row>
    <row r="761" spans="1:14" x14ac:dyDescent="0.2">
      <c r="A761" t="s">
        <v>1928</v>
      </c>
      <c r="B761" t="s">
        <v>1929</v>
      </c>
      <c r="C761" t="s">
        <v>546</v>
      </c>
      <c r="D761" t="s">
        <v>1930</v>
      </c>
      <c r="E761">
        <v>3.8869257950529999E-2</v>
      </c>
      <c r="F761">
        <v>2.7072672314700501</v>
      </c>
      <c r="G761">
        <v>3.4833854368985002</v>
      </c>
      <c r="H761">
        <v>2.7905431059684601E-3</v>
      </c>
      <c r="I761">
        <v>1.8128372605368401E-2</v>
      </c>
      <c r="J761">
        <v>1.24125035310256E-2</v>
      </c>
      <c r="K761" t="s">
        <v>1931</v>
      </c>
      <c r="L761">
        <v>11</v>
      </c>
      <c r="M761" t="b">
        <f>ISNUMBER(SEARCH(O$2,K761))</f>
        <v>0</v>
      </c>
      <c r="N761" t="b">
        <f>ISNUMBER(SEARCH(P$2,K761))</f>
        <v>0</v>
      </c>
    </row>
    <row r="762" spans="1:14" x14ac:dyDescent="0.2">
      <c r="A762" t="s">
        <v>1700</v>
      </c>
      <c r="B762" t="s">
        <v>1701</v>
      </c>
      <c r="C762" t="s">
        <v>383</v>
      </c>
      <c r="D762" t="s">
        <v>319</v>
      </c>
      <c r="E762">
        <v>3.8690476190476199E-2</v>
      </c>
      <c r="F762">
        <v>2.6948149741824401</v>
      </c>
      <c r="G762">
        <v>3.7713879546301299</v>
      </c>
      <c r="H762">
        <v>1.2503652825181901E-3</v>
      </c>
      <c r="I762">
        <v>9.3547638545074894E-3</v>
      </c>
      <c r="J762">
        <v>6.4052103243729501E-3</v>
      </c>
      <c r="K762" t="s">
        <v>1702</v>
      </c>
      <c r="L762">
        <v>13</v>
      </c>
      <c r="M762" t="b">
        <f>ISNUMBER(SEARCH(O$2,K762))</f>
        <v>0</v>
      </c>
      <c r="N762" t="b">
        <f>ISNUMBER(SEARCH(P$2,K762))</f>
        <v>0</v>
      </c>
    </row>
    <row r="763" spans="1:14" x14ac:dyDescent="0.2">
      <c r="A763" t="s">
        <v>1703</v>
      </c>
      <c r="B763" t="s">
        <v>1704</v>
      </c>
      <c r="C763" t="s">
        <v>383</v>
      </c>
      <c r="D763" t="s">
        <v>1419</v>
      </c>
      <c r="E763">
        <v>3.8461538461538498E-2</v>
      </c>
      <c r="F763">
        <v>2.6788693234476399</v>
      </c>
      <c r="G763">
        <v>3.7471383176603599</v>
      </c>
      <c r="H763">
        <v>1.3184744489778001E-3</v>
      </c>
      <c r="I763">
        <v>9.8452879703593496E-3</v>
      </c>
      <c r="J763">
        <v>6.7410723707135804E-3</v>
      </c>
      <c r="K763" t="s">
        <v>1705</v>
      </c>
      <c r="L763">
        <v>13</v>
      </c>
      <c r="M763" t="b">
        <f>ISNUMBER(SEARCH(O$2,K763))</f>
        <v>0</v>
      </c>
      <c r="N763" t="b">
        <f>ISNUMBER(SEARCH(P$2,K763))</f>
        <v>0</v>
      </c>
    </row>
    <row r="764" spans="1:14" x14ac:dyDescent="0.2">
      <c r="A764" t="s">
        <v>1144</v>
      </c>
      <c r="B764" t="s">
        <v>1145</v>
      </c>
      <c r="C764" t="s">
        <v>62</v>
      </c>
      <c r="D764" t="s">
        <v>1146</v>
      </c>
      <c r="E764">
        <v>3.8383838383838402E-2</v>
      </c>
      <c r="F764">
        <v>2.67345746622855</v>
      </c>
      <c r="G764">
        <v>4.5325067456598802</v>
      </c>
      <c r="H764">
        <v>1.15139473699983E-4</v>
      </c>
      <c r="I764">
        <v>1.3454969313339399E-3</v>
      </c>
      <c r="J764">
        <v>9.2126225418717202E-4</v>
      </c>
      <c r="K764" t="s">
        <v>1147</v>
      </c>
      <c r="L764">
        <v>19</v>
      </c>
      <c r="M764" t="b">
        <f>ISNUMBER(SEARCH(O$2,K764))</f>
        <v>1</v>
      </c>
      <c r="N764" t="b">
        <f>ISNUMBER(SEARCH(P$2,K764))</f>
        <v>0</v>
      </c>
    </row>
    <row r="765" spans="1:14" x14ac:dyDescent="0.2">
      <c r="A765" t="s">
        <v>2340</v>
      </c>
      <c r="B765" t="s">
        <v>2341</v>
      </c>
      <c r="C765" t="s">
        <v>156</v>
      </c>
      <c r="D765" t="s">
        <v>1216</v>
      </c>
      <c r="E765">
        <v>3.8135593220338999E-2</v>
      </c>
      <c r="F765">
        <v>2.6561670410455398</v>
      </c>
      <c r="G765">
        <v>3.0832636637689101</v>
      </c>
      <c r="H765">
        <v>7.3842330162453597E-3</v>
      </c>
      <c r="I765">
        <v>3.91263195984069E-2</v>
      </c>
      <c r="J765">
        <v>2.6789805722960799E-2</v>
      </c>
      <c r="K765" t="s">
        <v>2080</v>
      </c>
      <c r="L765">
        <v>9</v>
      </c>
      <c r="M765" t="b">
        <f>ISNUMBER(SEARCH(O$2,K765))</f>
        <v>0</v>
      </c>
      <c r="N765" t="b">
        <f>ISNUMBER(SEARCH(P$2,K765))</f>
        <v>0</v>
      </c>
    </row>
    <row r="766" spans="1:14" x14ac:dyDescent="0.2">
      <c r="A766" t="s">
        <v>1291</v>
      </c>
      <c r="B766" t="s">
        <v>1292</v>
      </c>
      <c r="C766" t="s">
        <v>147</v>
      </c>
      <c r="D766" t="s">
        <v>1293</v>
      </c>
      <c r="E766">
        <v>3.8031319910514498E-2</v>
      </c>
      <c r="F766">
        <v>2.6489043422010199</v>
      </c>
      <c r="G766">
        <v>4.2403707855856698</v>
      </c>
      <c r="H766">
        <v>2.89754325710502E-4</v>
      </c>
      <c r="I766">
        <v>2.9649992906037601E-3</v>
      </c>
      <c r="J766">
        <v>2.0301361277850799E-3</v>
      </c>
      <c r="K766" t="s">
        <v>1294</v>
      </c>
      <c r="L766">
        <v>17</v>
      </c>
      <c r="M766" t="b">
        <f>ISNUMBER(SEARCH(O$2,K766))</f>
        <v>0</v>
      </c>
      <c r="N766" t="b">
        <f>ISNUMBER(SEARCH(P$2,K766))</f>
        <v>0</v>
      </c>
    </row>
    <row r="767" spans="1:14" x14ac:dyDescent="0.2">
      <c r="A767" t="s">
        <v>1732</v>
      </c>
      <c r="B767" t="s">
        <v>1733</v>
      </c>
      <c r="C767" t="s">
        <v>383</v>
      </c>
      <c r="D767" t="s">
        <v>838</v>
      </c>
      <c r="E767">
        <v>3.7900874635568502E-2</v>
      </c>
      <c r="F767">
        <v>2.6398187502195398</v>
      </c>
      <c r="G767">
        <v>3.68727389409116</v>
      </c>
      <c r="H767">
        <v>1.50236678180904E-3</v>
      </c>
      <c r="I767">
        <v>1.1005974833404099E-2</v>
      </c>
      <c r="J767">
        <v>7.5357951017375503E-3</v>
      </c>
      <c r="K767" t="s">
        <v>1734</v>
      </c>
      <c r="L767">
        <v>13</v>
      </c>
      <c r="M767" t="b">
        <f>ISNUMBER(SEARCH(O$2,K767))</f>
        <v>0</v>
      </c>
      <c r="N767" t="b">
        <f>ISNUMBER(SEARCH(P$2,K767))</f>
        <v>0</v>
      </c>
    </row>
    <row r="768" spans="1:14" x14ac:dyDescent="0.2">
      <c r="A768" t="s">
        <v>1836</v>
      </c>
      <c r="B768" t="s">
        <v>1837</v>
      </c>
      <c r="C768" t="s">
        <v>337</v>
      </c>
      <c r="D768" t="s">
        <v>450</v>
      </c>
      <c r="E768">
        <v>3.7854889589905398E-2</v>
      </c>
      <c r="F768">
        <v>2.6366158640872599</v>
      </c>
      <c r="G768">
        <v>3.53623647140199</v>
      </c>
      <c r="H768">
        <v>2.2736970406543899E-3</v>
      </c>
      <c r="I768">
        <v>1.5648861482653299E-2</v>
      </c>
      <c r="J768">
        <v>1.07147813341196E-2</v>
      </c>
      <c r="K768" t="s">
        <v>1838</v>
      </c>
      <c r="L768">
        <v>12</v>
      </c>
      <c r="M768" t="b">
        <f>ISNUMBER(SEARCH(O$2,K768))</f>
        <v>0</v>
      </c>
      <c r="N768" t="b">
        <f>ISNUMBER(SEARCH(P$2,K768))</f>
        <v>0</v>
      </c>
    </row>
    <row r="769" spans="1:14" x14ac:dyDescent="0.2">
      <c r="A769" t="s">
        <v>2354</v>
      </c>
      <c r="B769" t="s">
        <v>2355</v>
      </c>
      <c r="C769" t="s">
        <v>156</v>
      </c>
      <c r="D769" t="s">
        <v>1880</v>
      </c>
      <c r="E769">
        <v>3.78151260504202E-2</v>
      </c>
      <c r="F769">
        <v>2.6338463096081801</v>
      </c>
      <c r="G769">
        <v>3.0546774213697399</v>
      </c>
      <c r="H769">
        <v>7.7829761010494202E-3</v>
      </c>
      <c r="I769">
        <v>4.0902923313667301E-2</v>
      </c>
      <c r="J769">
        <v>2.8006246954005099E-2</v>
      </c>
      <c r="K769" t="s">
        <v>1855</v>
      </c>
      <c r="L769">
        <v>9</v>
      </c>
      <c r="M769" t="b">
        <f>ISNUMBER(SEARCH(O$2,K769))</f>
        <v>0</v>
      </c>
      <c r="N769" t="b">
        <f>ISNUMBER(SEARCH(P$2,K769))</f>
        <v>0</v>
      </c>
    </row>
    <row r="770" spans="1:14" x14ac:dyDescent="0.2">
      <c r="A770" t="s">
        <v>2356</v>
      </c>
      <c r="B770" t="s">
        <v>2357</v>
      </c>
      <c r="C770" t="s">
        <v>156</v>
      </c>
      <c r="D770" t="s">
        <v>1880</v>
      </c>
      <c r="E770">
        <v>3.78151260504202E-2</v>
      </c>
      <c r="F770">
        <v>2.6338463096081801</v>
      </c>
      <c r="G770">
        <v>3.0546774213697399</v>
      </c>
      <c r="H770">
        <v>7.7829761010494202E-3</v>
      </c>
      <c r="I770">
        <v>4.0902923313667301E-2</v>
      </c>
      <c r="J770">
        <v>2.8006246954005099E-2</v>
      </c>
      <c r="K770" t="s">
        <v>2358</v>
      </c>
      <c r="L770">
        <v>9</v>
      </c>
      <c r="M770" t="b">
        <f>ISNUMBER(SEARCH(O$2,K770))</f>
        <v>0</v>
      </c>
      <c r="N770" t="b">
        <f>ISNUMBER(SEARCH(P$2,K770))</f>
        <v>0</v>
      </c>
    </row>
    <row r="771" spans="1:14" x14ac:dyDescent="0.2">
      <c r="A771" t="s">
        <v>1239</v>
      </c>
      <c r="B771" t="s">
        <v>1240</v>
      </c>
      <c r="C771" t="s">
        <v>18</v>
      </c>
      <c r="D771" t="s">
        <v>1241</v>
      </c>
      <c r="E771">
        <v>3.78151260504202E-2</v>
      </c>
      <c r="F771">
        <v>2.6338463096081801</v>
      </c>
      <c r="G771">
        <v>4.3380113516222103</v>
      </c>
      <c r="H771">
        <v>2.07717613466082E-4</v>
      </c>
      <c r="I771">
        <v>2.2194799140519499E-3</v>
      </c>
      <c r="J771">
        <v>1.5196787306794501E-3</v>
      </c>
      <c r="K771" t="s">
        <v>1242</v>
      </c>
      <c r="L771">
        <v>18</v>
      </c>
      <c r="M771" t="b">
        <f>ISNUMBER(SEARCH(O$2,K771))</f>
        <v>0</v>
      </c>
      <c r="N771" t="b">
        <f>ISNUMBER(SEARCH(P$2,K771))</f>
        <v>0</v>
      </c>
    </row>
    <row r="772" spans="1:14" x14ac:dyDescent="0.2">
      <c r="A772" t="s">
        <v>1637</v>
      </c>
      <c r="B772" t="s">
        <v>1638</v>
      </c>
      <c r="C772" t="s">
        <v>67</v>
      </c>
      <c r="D772" t="s">
        <v>1639</v>
      </c>
      <c r="E772">
        <v>3.77358490566038E-2</v>
      </c>
      <c r="F772">
        <v>2.6283246192316398</v>
      </c>
      <c r="G772">
        <v>3.8098108434404501</v>
      </c>
      <c r="H772">
        <v>1.04660094572356E-3</v>
      </c>
      <c r="I772">
        <v>8.1748500744022595E-3</v>
      </c>
      <c r="J772">
        <v>5.5973229160170002E-3</v>
      </c>
      <c r="K772" t="s">
        <v>1640</v>
      </c>
      <c r="L772">
        <v>14</v>
      </c>
      <c r="M772" t="b">
        <f>ISNUMBER(SEARCH(O$2,K772))</f>
        <v>0</v>
      </c>
      <c r="N772" t="b">
        <f>ISNUMBER(SEARCH(P$2,K772))</f>
        <v>0</v>
      </c>
    </row>
    <row r="773" spans="1:14" x14ac:dyDescent="0.2">
      <c r="A773" t="s">
        <v>1859</v>
      </c>
      <c r="B773" t="s">
        <v>1860</v>
      </c>
      <c r="C773" t="s">
        <v>337</v>
      </c>
      <c r="D773" t="s">
        <v>1088</v>
      </c>
      <c r="E773">
        <v>3.7617554858934199E-2</v>
      </c>
      <c r="F773">
        <v>2.6200853571023899</v>
      </c>
      <c r="G773">
        <v>3.5116671224058198</v>
      </c>
      <c r="H773">
        <v>2.3937691076670901E-3</v>
      </c>
      <c r="I773">
        <v>1.62556004436488E-2</v>
      </c>
      <c r="J773">
        <v>1.1130215728574601E-2</v>
      </c>
      <c r="K773" t="s">
        <v>1861</v>
      </c>
      <c r="L773">
        <v>12</v>
      </c>
      <c r="M773" t="b">
        <f>ISNUMBER(SEARCH(O$2,K773))</f>
        <v>1</v>
      </c>
      <c r="N773" t="b">
        <f>ISNUMBER(SEARCH(P$2,K773))</f>
        <v>0</v>
      </c>
    </row>
    <row r="774" spans="1:14" x14ac:dyDescent="0.2">
      <c r="A774" t="s">
        <v>2385</v>
      </c>
      <c r="B774" t="s">
        <v>2386</v>
      </c>
      <c r="C774" t="s">
        <v>156</v>
      </c>
      <c r="D774" t="s">
        <v>1574</v>
      </c>
      <c r="E774">
        <v>3.7499999999999999E-2</v>
      </c>
      <c r="F774">
        <v>2.6118975903614499</v>
      </c>
      <c r="G774">
        <v>3.0263830218228001</v>
      </c>
      <c r="H774">
        <v>8.1979316728662804E-3</v>
      </c>
      <c r="I774">
        <v>4.2506165831966203E-2</v>
      </c>
      <c r="J774">
        <v>2.91039877083837E-2</v>
      </c>
      <c r="K774" t="s">
        <v>2387</v>
      </c>
      <c r="L774">
        <v>9</v>
      </c>
      <c r="M774" t="b">
        <f>ISNUMBER(SEARCH(O$2,K774))</f>
        <v>0</v>
      </c>
      <c r="N774" t="b">
        <f>ISNUMBER(SEARCH(P$2,K774))</f>
        <v>0</v>
      </c>
    </row>
    <row r="775" spans="1:14" x14ac:dyDescent="0.2">
      <c r="A775" t="s">
        <v>1874</v>
      </c>
      <c r="B775" t="s">
        <v>1875</v>
      </c>
      <c r="C775" t="s">
        <v>337</v>
      </c>
      <c r="D775" t="s">
        <v>1876</v>
      </c>
      <c r="E775">
        <v>3.7499999999999999E-2</v>
      </c>
      <c r="F775">
        <v>2.6118975903614499</v>
      </c>
      <c r="G775">
        <v>3.4994527577596801</v>
      </c>
      <c r="H775">
        <v>2.4557165288663801E-3</v>
      </c>
      <c r="I775">
        <v>1.6533435789400201E-2</v>
      </c>
      <c r="J775">
        <v>1.1320449694152E-2</v>
      </c>
      <c r="K775" t="s">
        <v>1877</v>
      </c>
      <c r="L775">
        <v>12</v>
      </c>
      <c r="M775" t="b">
        <f>ISNUMBER(SEARCH(O$2,K775))</f>
        <v>1</v>
      </c>
      <c r="N775" t="b">
        <f>ISNUMBER(SEARCH(P$2,K775))</f>
        <v>0</v>
      </c>
    </row>
    <row r="776" spans="1:14" x14ac:dyDescent="0.2">
      <c r="A776" t="s">
        <v>1882</v>
      </c>
      <c r="B776" t="s">
        <v>1883</v>
      </c>
      <c r="C776" t="s">
        <v>337</v>
      </c>
      <c r="D776" t="s">
        <v>1596</v>
      </c>
      <c r="E776">
        <v>3.7383177570093497E-2</v>
      </c>
      <c r="F776">
        <v>2.6037608377435002</v>
      </c>
      <c r="G776">
        <v>3.4872848000773602</v>
      </c>
      <c r="H776">
        <v>2.5189647542812198E-3</v>
      </c>
      <c r="I776">
        <v>1.68818769816831E-2</v>
      </c>
      <c r="J776">
        <v>1.15590275093656E-2</v>
      </c>
      <c r="K776" t="s">
        <v>1884</v>
      </c>
      <c r="L776">
        <v>12</v>
      </c>
      <c r="M776" t="b">
        <f>ISNUMBER(SEARCH(O$2,K776))</f>
        <v>0</v>
      </c>
      <c r="N776" t="b">
        <f>ISNUMBER(SEARCH(P$2,K776))</f>
        <v>0</v>
      </c>
    </row>
    <row r="777" spans="1:14" x14ac:dyDescent="0.2">
      <c r="A777" t="s">
        <v>1792</v>
      </c>
      <c r="B777" t="s">
        <v>1793</v>
      </c>
      <c r="C777" t="s">
        <v>383</v>
      </c>
      <c r="D777" t="s">
        <v>875</v>
      </c>
      <c r="E777">
        <v>3.7142857142857102E-2</v>
      </c>
      <c r="F777">
        <v>2.5870223752151502</v>
      </c>
      <c r="G777">
        <v>3.60522843535017</v>
      </c>
      <c r="H777">
        <v>1.7951554148663701E-3</v>
      </c>
      <c r="I777">
        <v>1.26940788751428E-2</v>
      </c>
      <c r="J777">
        <v>8.6916405730853297E-3</v>
      </c>
      <c r="K777" t="s">
        <v>1794</v>
      </c>
      <c r="L777">
        <v>13</v>
      </c>
      <c r="M777" t="b">
        <f>ISNUMBER(SEARCH(O$2,K777))</f>
        <v>0</v>
      </c>
      <c r="N777" t="b">
        <f>ISNUMBER(SEARCH(P$2,K777))</f>
        <v>0</v>
      </c>
    </row>
    <row r="778" spans="1:14" x14ac:dyDescent="0.2">
      <c r="A778" t="s">
        <v>2465</v>
      </c>
      <c r="B778" t="s">
        <v>2466</v>
      </c>
      <c r="C778" t="s">
        <v>156</v>
      </c>
      <c r="D778" t="s">
        <v>1258</v>
      </c>
      <c r="E778">
        <v>3.7037037037037E-2</v>
      </c>
      <c r="F778">
        <v>2.5796519410977199</v>
      </c>
      <c r="G778">
        <v>2.9844760251443101</v>
      </c>
      <c r="H778">
        <v>8.8516564554349704E-3</v>
      </c>
      <c r="I778">
        <v>4.4235409779874002E-2</v>
      </c>
      <c r="J778">
        <v>3.0288001688935601E-2</v>
      </c>
      <c r="K778" t="s">
        <v>2467</v>
      </c>
      <c r="L778">
        <v>9</v>
      </c>
      <c r="M778" t="b">
        <f>ISNUMBER(SEARCH(O$2,K778))</f>
        <v>0</v>
      </c>
      <c r="N778" t="b">
        <f>ISNUMBER(SEARCH(P$2,K778))</f>
        <v>0</v>
      </c>
    </row>
    <row r="779" spans="1:14" x14ac:dyDescent="0.2">
      <c r="A779" t="s">
        <v>1610</v>
      </c>
      <c r="B779" t="s">
        <v>1611</v>
      </c>
      <c r="C779" t="s">
        <v>42</v>
      </c>
      <c r="D779" t="s">
        <v>1612</v>
      </c>
      <c r="E779">
        <v>3.6674816625916901E-2</v>
      </c>
      <c r="F779">
        <v>2.5544230712581402</v>
      </c>
      <c r="G779">
        <v>3.82116450177478</v>
      </c>
      <c r="H779">
        <v>9.3612311911536695E-4</v>
      </c>
      <c r="I779">
        <v>7.4658231437901897E-3</v>
      </c>
      <c r="J779">
        <v>5.1118519103510902E-3</v>
      </c>
      <c r="K779" t="s">
        <v>1613</v>
      </c>
      <c r="L779">
        <v>15</v>
      </c>
      <c r="M779" t="b">
        <f>ISNUMBER(SEARCH(O$2,K779))</f>
        <v>0</v>
      </c>
      <c r="N779" t="b">
        <f>ISNUMBER(SEARCH(P$2,K779))</f>
        <v>0</v>
      </c>
    </row>
    <row r="780" spans="1:14" x14ac:dyDescent="0.2">
      <c r="A780" t="s">
        <v>1948</v>
      </c>
      <c r="B780" t="s">
        <v>1949</v>
      </c>
      <c r="C780" t="s">
        <v>337</v>
      </c>
      <c r="D780" t="s">
        <v>493</v>
      </c>
      <c r="E780">
        <v>3.65853658536585E-2</v>
      </c>
      <c r="F780">
        <v>2.5481927710843402</v>
      </c>
      <c r="G780">
        <v>3.4033799636518198</v>
      </c>
      <c r="H780">
        <v>2.99983628592581E-3</v>
      </c>
      <c r="I780">
        <v>1.93712299732238E-2</v>
      </c>
      <c r="J780">
        <v>1.32634884375526E-2</v>
      </c>
      <c r="K780" t="s">
        <v>1950</v>
      </c>
      <c r="L780">
        <v>12</v>
      </c>
      <c r="M780" t="b">
        <f>ISNUMBER(SEARCH(O$2,K780))</f>
        <v>1</v>
      </c>
      <c r="N780" t="b">
        <f>ISNUMBER(SEARCH(P$2,K780))</f>
        <v>0</v>
      </c>
    </row>
    <row r="781" spans="1:14" x14ac:dyDescent="0.2">
      <c r="A781" t="s">
        <v>1446</v>
      </c>
      <c r="B781" t="s">
        <v>1447</v>
      </c>
      <c r="C781" t="s">
        <v>147</v>
      </c>
      <c r="D781" t="s">
        <v>136</v>
      </c>
      <c r="E781">
        <v>3.64025695931477E-2</v>
      </c>
      <c r="F781">
        <v>2.5354609014215299</v>
      </c>
      <c r="G781">
        <v>4.0374250710451296</v>
      </c>
      <c r="H781">
        <v>4.76936034482213E-4</v>
      </c>
      <c r="I781">
        <v>4.3002064833967298E-3</v>
      </c>
      <c r="J781">
        <v>2.9443529941289301E-3</v>
      </c>
      <c r="K781" t="s">
        <v>1448</v>
      </c>
      <c r="L781">
        <v>17</v>
      </c>
      <c r="M781" t="b">
        <f>ISNUMBER(SEARCH(O$2,K781))</f>
        <v>1</v>
      </c>
      <c r="N781" t="b">
        <f>ISNUMBER(SEARCH(P$2,K781))</f>
        <v>0</v>
      </c>
    </row>
    <row r="782" spans="1:14" x14ac:dyDescent="0.2">
      <c r="A782" t="s">
        <v>2311</v>
      </c>
      <c r="B782" t="s">
        <v>2312</v>
      </c>
      <c r="C782" t="s">
        <v>92</v>
      </c>
      <c r="D782" t="s">
        <v>2313</v>
      </c>
      <c r="E782">
        <v>3.6363636363636397E-2</v>
      </c>
      <c r="F782">
        <v>2.5327491785323102</v>
      </c>
      <c r="G782">
        <v>3.08236143928568</v>
      </c>
      <c r="H782">
        <v>6.7425202064381202E-3</v>
      </c>
      <c r="I782">
        <v>3.62223168868092E-2</v>
      </c>
      <c r="J782">
        <v>2.4801433975728499E-2</v>
      </c>
      <c r="K782" t="s">
        <v>2314</v>
      </c>
      <c r="L782">
        <v>10</v>
      </c>
      <c r="M782" t="b">
        <f>ISNUMBER(SEARCH(O$2,K782))</f>
        <v>0</v>
      </c>
      <c r="N782" t="b">
        <f>ISNUMBER(SEARCH(P$2,K782))</f>
        <v>0</v>
      </c>
    </row>
    <row r="783" spans="1:14" x14ac:dyDescent="0.2">
      <c r="A783" t="s">
        <v>2519</v>
      </c>
      <c r="B783" t="s">
        <v>2520</v>
      </c>
      <c r="C783" t="s">
        <v>156</v>
      </c>
      <c r="D783" t="s">
        <v>1972</v>
      </c>
      <c r="E783">
        <v>3.6290322580645198E-2</v>
      </c>
      <c r="F783">
        <v>2.5276428293820401</v>
      </c>
      <c r="G783">
        <v>2.9160106274878901</v>
      </c>
      <c r="H783">
        <v>1.00280542366899E-2</v>
      </c>
      <c r="I783">
        <v>4.8730566261559499E-2</v>
      </c>
      <c r="J783">
        <v>3.3365837020106599E-2</v>
      </c>
      <c r="K783" t="s">
        <v>2521</v>
      </c>
      <c r="L783">
        <v>9</v>
      </c>
      <c r="M783" t="b">
        <f>ISNUMBER(SEARCH(O$2,K783))</f>
        <v>0</v>
      </c>
      <c r="N783" t="b">
        <f>ISNUMBER(SEARCH(P$2,K783))</f>
        <v>0</v>
      </c>
    </row>
    <row r="784" spans="1:14" x14ac:dyDescent="0.2">
      <c r="A784" t="s">
        <v>1974</v>
      </c>
      <c r="B784" t="s">
        <v>1975</v>
      </c>
      <c r="C784" t="s">
        <v>337</v>
      </c>
      <c r="D784" t="s">
        <v>516</v>
      </c>
      <c r="E784">
        <v>3.6144578313252997E-2</v>
      </c>
      <c r="F784">
        <v>2.5174916533604299</v>
      </c>
      <c r="G784">
        <v>3.3564040022611499</v>
      </c>
      <c r="H784">
        <v>3.3064228757338598E-3</v>
      </c>
      <c r="I784">
        <v>2.1048151515641701E-2</v>
      </c>
      <c r="J784">
        <v>1.44116772474159E-2</v>
      </c>
      <c r="K784" t="s">
        <v>1861</v>
      </c>
      <c r="L784">
        <v>12</v>
      </c>
      <c r="M784" t="b">
        <f>ISNUMBER(SEARCH(O$2,K784))</f>
        <v>1</v>
      </c>
      <c r="N784" t="b">
        <f>ISNUMBER(SEARCH(P$2,K784))</f>
        <v>0</v>
      </c>
    </row>
    <row r="785" spans="1:14" x14ac:dyDescent="0.2">
      <c r="A785" t="s">
        <v>1848</v>
      </c>
      <c r="B785" t="s">
        <v>1849</v>
      </c>
      <c r="C785" t="s">
        <v>383</v>
      </c>
      <c r="D785" t="s">
        <v>1850</v>
      </c>
      <c r="E785">
        <v>3.6011080332410003E-2</v>
      </c>
      <c r="F785">
        <v>2.5081934385742399</v>
      </c>
      <c r="G785">
        <v>3.4802466946306199</v>
      </c>
      <c r="H785">
        <v>2.3494952626893998E-3</v>
      </c>
      <c r="I785">
        <v>1.6056267978944501E-2</v>
      </c>
      <c r="J785">
        <v>1.09937327151321E-2</v>
      </c>
      <c r="K785" t="s">
        <v>1851</v>
      </c>
      <c r="L785">
        <v>13</v>
      </c>
      <c r="M785" t="b">
        <f>ISNUMBER(SEARCH(O$2,K785))</f>
        <v>0</v>
      </c>
      <c r="N785" t="b">
        <f>ISNUMBER(SEARCH(P$2,K785))</f>
        <v>0</v>
      </c>
    </row>
    <row r="786" spans="1:14" x14ac:dyDescent="0.2">
      <c r="A786" t="s">
        <v>2008</v>
      </c>
      <c r="B786" t="s">
        <v>2009</v>
      </c>
      <c r="C786" t="s">
        <v>337</v>
      </c>
      <c r="D786" t="s">
        <v>2010</v>
      </c>
      <c r="E786">
        <v>3.5820895522388103E-2</v>
      </c>
      <c r="F786">
        <v>2.4949469519870502</v>
      </c>
      <c r="G786">
        <v>3.3216193620821701</v>
      </c>
      <c r="H786">
        <v>3.5525961694122901E-3</v>
      </c>
      <c r="I786">
        <v>2.21607238614203E-2</v>
      </c>
      <c r="J786">
        <v>1.5173455950398301E-2</v>
      </c>
      <c r="K786" t="s">
        <v>2011</v>
      </c>
      <c r="L786">
        <v>12</v>
      </c>
      <c r="M786" t="b">
        <f>ISNUMBER(SEARCH(O$2,K786))</f>
        <v>0</v>
      </c>
      <c r="N786" t="b">
        <f>ISNUMBER(SEARCH(P$2,K786))</f>
        <v>0</v>
      </c>
    </row>
    <row r="787" spans="1:14" x14ac:dyDescent="0.2">
      <c r="A787" t="s">
        <v>1675</v>
      </c>
      <c r="B787" t="s">
        <v>1676</v>
      </c>
      <c r="C787" t="s">
        <v>42</v>
      </c>
      <c r="D787" t="s">
        <v>1677</v>
      </c>
      <c r="E787">
        <v>3.5799522673030999E-2</v>
      </c>
      <c r="F787">
        <v>2.4934583201541201</v>
      </c>
      <c r="G787">
        <v>3.7165602806393498</v>
      </c>
      <c r="H787">
        <v>1.19007477489725E-3</v>
      </c>
      <c r="I787">
        <v>9.0259004496128694E-3</v>
      </c>
      <c r="J787">
        <v>6.1800374275366001E-3</v>
      </c>
      <c r="K787" t="s">
        <v>1678</v>
      </c>
      <c r="L787">
        <v>15</v>
      </c>
      <c r="M787" t="b">
        <f>ISNUMBER(SEARCH(O$2,K787))</f>
        <v>0</v>
      </c>
      <c r="N787" t="b">
        <f>ISNUMBER(SEARCH(P$2,K787))</f>
        <v>0</v>
      </c>
    </row>
    <row r="788" spans="1:14" x14ac:dyDescent="0.2">
      <c r="A788" t="s">
        <v>1679</v>
      </c>
      <c r="B788" t="s">
        <v>1680</v>
      </c>
      <c r="C788" t="s">
        <v>42</v>
      </c>
      <c r="D788" t="s">
        <v>1677</v>
      </c>
      <c r="E788">
        <v>3.5799522673030999E-2</v>
      </c>
      <c r="F788">
        <v>2.4934583201541201</v>
      </c>
      <c r="G788">
        <v>3.7165602806393498</v>
      </c>
      <c r="H788">
        <v>1.19007477489725E-3</v>
      </c>
      <c r="I788">
        <v>9.0259004496128694E-3</v>
      </c>
      <c r="J788">
        <v>6.1800374275366001E-3</v>
      </c>
      <c r="K788" t="s">
        <v>1678</v>
      </c>
      <c r="L788">
        <v>15</v>
      </c>
      <c r="M788" t="b">
        <f>ISNUMBER(SEARCH(O$2,K788))</f>
        <v>0</v>
      </c>
      <c r="N788" t="b">
        <f>ISNUMBER(SEARCH(P$2,K788))</f>
        <v>0</v>
      </c>
    </row>
    <row r="789" spans="1:14" x14ac:dyDescent="0.2">
      <c r="A789" t="s">
        <v>1778</v>
      </c>
      <c r="B789" t="s">
        <v>1779</v>
      </c>
      <c r="C789" t="s">
        <v>67</v>
      </c>
      <c r="D789" t="s">
        <v>1780</v>
      </c>
      <c r="E789">
        <v>3.5714285714285698E-2</v>
      </c>
      <c r="F789">
        <v>2.4875215146299499</v>
      </c>
      <c r="G789">
        <v>3.5788346237449402</v>
      </c>
      <c r="H789">
        <v>1.7522492899681599E-3</v>
      </c>
      <c r="I789">
        <v>1.2481952584892901E-2</v>
      </c>
      <c r="J789">
        <v>8.5463976224869308E-3</v>
      </c>
      <c r="K789" t="s">
        <v>1781</v>
      </c>
      <c r="L789">
        <v>14</v>
      </c>
      <c r="M789" t="b">
        <f>ISNUMBER(SEARCH(O$2,K789))</f>
        <v>0</v>
      </c>
      <c r="N789" t="b">
        <f>ISNUMBER(SEARCH(P$2,K789))</f>
        <v>0</v>
      </c>
    </row>
    <row r="790" spans="1:14" x14ac:dyDescent="0.2">
      <c r="A790" t="s">
        <v>1885</v>
      </c>
      <c r="B790" t="s">
        <v>1886</v>
      </c>
      <c r="C790" t="s">
        <v>383</v>
      </c>
      <c r="D790" t="s">
        <v>1887</v>
      </c>
      <c r="E790">
        <v>3.5714285714285698E-2</v>
      </c>
      <c r="F790">
        <v>2.4875215146299499</v>
      </c>
      <c r="G790">
        <v>3.44695927923315</v>
      </c>
      <c r="H790">
        <v>2.5229238223998E-3</v>
      </c>
      <c r="I790">
        <v>1.68818769816831E-2</v>
      </c>
      <c r="J790">
        <v>1.15590275093656E-2</v>
      </c>
      <c r="K790" t="s">
        <v>1888</v>
      </c>
      <c r="L790">
        <v>13</v>
      </c>
      <c r="M790" t="b">
        <f>ISNUMBER(SEARCH(O$2,K790))</f>
        <v>1</v>
      </c>
      <c r="N790" t="b">
        <f>ISNUMBER(SEARCH(P$2,K790))</f>
        <v>0</v>
      </c>
    </row>
    <row r="791" spans="1:14" x14ac:dyDescent="0.2">
      <c r="A791" t="s">
        <v>1604</v>
      </c>
      <c r="B791" t="s">
        <v>1605</v>
      </c>
      <c r="C791" t="s">
        <v>33</v>
      </c>
      <c r="D791" t="s">
        <v>442</v>
      </c>
      <c r="E791">
        <v>3.54767184035477E-2</v>
      </c>
      <c r="F791">
        <v>2.4709748083242098</v>
      </c>
      <c r="G791">
        <v>3.79995663512176</v>
      </c>
      <c r="H791">
        <v>9.0933586285131898E-4</v>
      </c>
      <c r="I791">
        <v>7.2729127975170596E-3</v>
      </c>
      <c r="J791">
        <v>4.9797661238101896E-3</v>
      </c>
      <c r="K791" t="s">
        <v>1606</v>
      </c>
      <c r="L791">
        <v>16</v>
      </c>
      <c r="M791" t="b">
        <f>ISNUMBER(SEARCH(O$2,K791))</f>
        <v>0</v>
      </c>
      <c r="N791" t="b">
        <f>ISNUMBER(SEARCH(P$2,K791))</f>
        <v>0</v>
      </c>
    </row>
    <row r="792" spans="1:14" x14ac:dyDescent="0.2">
      <c r="A792" t="s">
        <v>2271</v>
      </c>
      <c r="B792" t="s">
        <v>2272</v>
      </c>
      <c r="C792" t="s">
        <v>546</v>
      </c>
      <c r="D792" t="s">
        <v>450</v>
      </c>
      <c r="E792">
        <v>3.47003154574132E-2</v>
      </c>
      <c r="F792">
        <v>2.4168978754133299</v>
      </c>
      <c r="G792">
        <v>3.0614917362315399</v>
      </c>
      <c r="H792">
        <v>6.4773712418204404E-3</v>
      </c>
      <c r="I792">
        <v>3.54879206279907E-2</v>
      </c>
      <c r="J792">
        <v>2.42985925815122E-2</v>
      </c>
      <c r="K792" t="s">
        <v>2273</v>
      </c>
      <c r="L792">
        <v>11</v>
      </c>
      <c r="M792" t="b">
        <f>ISNUMBER(SEARCH(O$2,K792))</f>
        <v>0</v>
      </c>
      <c r="N792" t="b">
        <f>ISNUMBER(SEARCH(P$2,K792))</f>
        <v>0</v>
      </c>
    </row>
    <row r="793" spans="1:14" x14ac:dyDescent="0.2">
      <c r="A793" t="s">
        <v>1985</v>
      </c>
      <c r="B793" t="s">
        <v>1986</v>
      </c>
      <c r="C793" t="s">
        <v>383</v>
      </c>
      <c r="D793" t="s">
        <v>1390</v>
      </c>
      <c r="E793">
        <v>3.4574468085106398E-2</v>
      </c>
      <c r="F793">
        <v>2.4081325301204801</v>
      </c>
      <c r="G793">
        <v>3.3170420529956002</v>
      </c>
      <c r="H793">
        <v>3.3248243474811499E-3</v>
      </c>
      <c r="I793">
        <v>2.1048151515641701E-2</v>
      </c>
      <c r="J793">
        <v>1.44116772474159E-2</v>
      </c>
      <c r="K793" t="s">
        <v>1987</v>
      </c>
      <c r="L793">
        <v>13</v>
      </c>
      <c r="M793" t="b">
        <f>ISNUMBER(SEARCH(O$2,K793))</f>
        <v>0</v>
      </c>
      <c r="N793" t="b">
        <f>ISNUMBER(SEARCH(P$2,K793))</f>
        <v>0</v>
      </c>
    </row>
    <row r="794" spans="1:14" x14ac:dyDescent="0.2">
      <c r="A794" t="s">
        <v>1889</v>
      </c>
      <c r="B794" t="s">
        <v>1890</v>
      </c>
      <c r="C794" t="s">
        <v>67</v>
      </c>
      <c r="D794" t="s">
        <v>194</v>
      </c>
      <c r="E794">
        <v>3.4313725490196102E-2</v>
      </c>
      <c r="F794">
        <v>2.38997165131113</v>
      </c>
      <c r="G794">
        <v>3.4126618003207398</v>
      </c>
      <c r="H794">
        <v>2.5235931597254501E-3</v>
      </c>
      <c r="I794">
        <v>1.68818769816831E-2</v>
      </c>
      <c r="J794">
        <v>1.15590275093656E-2</v>
      </c>
      <c r="K794" t="s">
        <v>1891</v>
      </c>
      <c r="L794">
        <v>14</v>
      </c>
      <c r="M794" t="b">
        <f>ISNUMBER(SEARCH(O$2,K794))</f>
        <v>0</v>
      </c>
      <c r="N794" t="b">
        <f>ISNUMBER(SEARCH(P$2,K794))</f>
        <v>0</v>
      </c>
    </row>
    <row r="795" spans="1:14" x14ac:dyDescent="0.2">
      <c r="A795" t="s">
        <v>2068</v>
      </c>
      <c r="B795" t="s">
        <v>2069</v>
      </c>
      <c r="C795" t="s">
        <v>383</v>
      </c>
      <c r="D795" t="s">
        <v>2070</v>
      </c>
      <c r="E795">
        <v>3.3942558746736302E-2</v>
      </c>
      <c r="F795">
        <v>2.36411966403473</v>
      </c>
      <c r="G795">
        <v>3.2435355825514902</v>
      </c>
      <c r="H795">
        <v>3.88111309307303E-3</v>
      </c>
      <c r="I795">
        <v>2.3493185358382601E-2</v>
      </c>
      <c r="J795">
        <v>1.6085792837775701E-2</v>
      </c>
      <c r="K795" t="s">
        <v>2071</v>
      </c>
      <c r="L795">
        <v>13</v>
      </c>
      <c r="M795" t="b">
        <f>ISNUMBER(SEARCH(O$2,K795))</f>
        <v>0</v>
      </c>
      <c r="N795" t="b">
        <f>ISNUMBER(SEARCH(P$2,K795))</f>
        <v>0</v>
      </c>
    </row>
    <row r="796" spans="1:14" x14ac:dyDescent="0.2">
      <c r="A796" t="s">
        <v>2211</v>
      </c>
      <c r="B796" t="s">
        <v>2212</v>
      </c>
      <c r="C796" t="s">
        <v>337</v>
      </c>
      <c r="D796" t="s">
        <v>2213</v>
      </c>
      <c r="E796">
        <v>3.3802816901408399E-2</v>
      </c>
      <c r="F796">
        <v>2.3543865603258101</v>
      </c>
      <c r="G796">
        <v>3.0989213483409399</v>
      </c>
      <c r="H796">
        <v>5.5966000815439003E-3</v>
      </c>
      <c r="I796">
        <v>3.1556339818384599E-2</v>
      </c>
      <c r="J796">
        <v>2.1606637724665399E-2</v>
      </c>
      <c r="K796" t="s">
        <v>2214</v>
      </c>
      <c r="L796">
        <v>12</v>
      </c>
      <c r="M796" t="b">
        <f>ISNUMBER(SEARCH(O$2,K796))</f>
        <v>0</v>
      </c>
      <c r="N796" t="b">
        <f>ISNUMBER(SEARCH(P$2,K796))</f>
        <v>0</v>
      </c>
    </row>
    <row r="797" spans="1:14" x14ac:dyDescent="0.2">
      <c r="A797" t="s">
        <v>2388</v>
      </c>
      <c r="B797" t="s">
        <v>2389</v>
      </c>
      <c r="C797" t="s">
        <v>546</v>
      </c>
      <c r="D797" t="s">
        <v>493</v>
      </c>
      <c r="E797">
        <v>3.3536585365853702E-2</v>
      </c>
      <c r="F797">
        <v>2.3358433734939799</v>
      </c>
      <c r="G797">
        <v>2.93657395696416</v>
      </c>
      <c r="H797">
        <v>8.2620458146560292E-3</v>
      </c>
      <c r="I797">
        <v>4.2781249278567003E-2</v>
      </c>
      <c r="J797">
        <v>2.9292337447579201E-2</v>
      </c>
      <c r="K797" t="s">
        <v>2390</v>
      </c>
      <c r="L797">
        <v>11</v>
      </c>
      <c r="M797" t="b">
        <f>ISNUMBER(SEARCH(O$2,K797))</f>
        <v>0</v>
      </c>
      <c r="N797" t="b">
        <f>ISNUMBER(SEARCH(P$2,K797))</f>
        <v>0</v>
      </c>
    </row>
    <row r="798" spans="1:14" x14ac:dyDescent="0.2">
      <c r="A798" t="s">
        <v>2117</v>
      </c>
      <c r="B798" t="s">
        <v>2118</v>
      </c>
      <c r="C798" t="s">
        <v>383</v>
      </c>
      <c r="D798" t="s">
        <v>2119</v>
      </c>
      <c r="E798">
        <v>3.3505154639175298E-2</v>
      </c>
      <c r="F798">
        <v>2.3336542044466499</v>
      </c>
      <c r="G798">
        <v>3.1920080758157701</v>
      </c>
      <c r="H798">
        <v>4.3228230701347504E-3</v>
      </c>
      <c r="I798">
        <v>2.5527755168368201E-2</v>
      </c>
      <c r="J798">
        <v>1.7478863550757801E-2</v>
      </c>
      <c r="K798" t="s">
        <v>2120</v>
      </c>
      <c r="L798">
        <v>13</v>
      </c>
      <c r="M798" t="b">
        <f>ISNUMBER(SEARCH(O$2,K798))</f>
        <v>0</v>
      </c>
      <c r="N798" t="b">
        <f>ISNUMBER(SEARCH(P$2,K798))</f>
        <v>0</v>
      </c>
    </row>
    <row r="799" spans="1:14" x14ac:dyDescent="0.2">
      <c r="A799" t="s">
        <v>2255</v>
      </c>
      <c r="B799" t="s">
        <v>2256</v>
      </c>
      <c r="C799" t="s">
        <v>337</v>
      </c>
      <c r="D799" t="s">
        <v>1278</v>
      </c>
      <c r="E799">
        <v>3.3426183844011102E-2</v>
      </c>
      <c r="F799">
        <v>2.3281538409907001</v>
      </c>
      <c r="G799">
        <v>3.0561859452033202</v>
      </c>
      <c r="H799">
        <v>6.0998123716824101E-3</v>
      </c>
      <c r="I799">
        <v>3.3705820362382198E-2</v>
      </c>
      <c r="J799">
        <v>2.3078387860380401E-2</v>
      </c>
      <c r="K799" t="s">
        <v>2257</v>
      </c>
      <c r="L799">
        <v>12</v>
      </c>
      <c r="M799" t="b">
        <f>ISNUMBER(SEARCH(O$2,K799))</f>
        <v>0</v>
      </c>
      <c r="N799" t="b">
        <f>ISNUMBER(SEARCH(P$2,K799))</f>
        <v>0</v>
      </c>
    </row>
    <row r="800" spans="1:14" x14ac:dyDescent="0.2">
      <c r="A800" t="s">
        <v>2452</v>
      </c>
      <c r="B800" t="s">
        <v>2453</v>
      </c>
      <c r="C800" t="s">
        <v>546</v>
      </c>
      <c r="D800" t="s">
        <v>2454</v>
      </c>
      <c r="E800">
        <v>3.3333333333333298E-2</v>
      </c>
      <c r="F800">
        <v>2.3216867469879499</v>
      </c>
      <c r="G800">
        <v>2.9144001703590301</v>
      </c>
      <c r="H800">
        <v>8.6239602421273806E-3</v>
      </c>
      <c r="I800">
        <v>4.3377735002013897E-2</v>
      </c>
      <c r="J800">
        <v>2.97007514464342E-2</v>
      </c>
      <c r="K800" t="s">
        <v>2455</v>
      </c>
      <c r="L800">
        <v>11</v>
      </c>
      <c r="M800" t="b">
        <f>ISNUMBER(SEARCH(O$2,K800))</f>
        <v>0</v>
      </c>
      <c r="N800" t="b">
        <f>ISNUMBER(SEARCH(P$2,K800))</f>
        <v>0</v>
      </c>
    </row>
    <row r="801" spans="1:14" x14ac:dyDescent="0.2">
      <c r="A801" t="s">
        <v>1892</v>
      </c>
      <c r="B801" t="s">
        <v>1893</v>
      </c>
      <c r="C801" t="s">
        <v>42</v>
      </c>
      <c r="D801" t="s">
        <v>830</v>
      </c>
      <c r="E801">
        <v>3.3112582781456998E-2</v>
      </c>
      <c r="F801">
        <v>2.3063113380675002</v>
      </c>
      <c r="G801">
        <v>3.3821759366297299</v>
      </c>
      <c r="H801">
        <v>2.5270441500502899E-3</v>
      </c>
      <c r="I801">
        <v>1.68818769816831E-2</v>
      </c>
      <c r="J801">
        <v>1.15590275093656E-2</v>
      </c>
      <c r="K801" t="s">
        <v>1894</v>
      </c>
      <c r="L801">
        <v>15</v>
      </c>
      <c r="M801" t="b">
        <f>ISNUMBER(SEARCH(O$2,K801))</f>
        <v>0</v>
      </c>
      <c r="N801" t="b">
        <f>ISNUMBER(SEARCH(P$2,K801))</f>
        <v>0</v>
      </c>
    </row>
    <row r="802" spans="1:14" x14ac:dyDescent="0.2">
      <c r="A802" t="s">
        <v>2000</v>
      </c>
      <c r="B802" t="s">
        <v>2001</v>
      </c>
      <c r="C802" t="s">
        <v>67</v>
      </c>
      <c r="D802" t="s">
        <v>2002</v>
      </c>
      <c r="E802">
        <v>3.3096926713947997E-2</v>
      </c>
      <c r="F802">
        <v>2.3052208835341399</v>
      </c>
      <c r="G802">
        <v>3.2638166570641398</v>
      </c>
      <c r="H802">
        <v>3.4822227515568E-3</v>
      </c>
      <c r="I802">
        <v>2.18656454594508E-2</v>
      </c>
      <c r="J802">
        <v>1.49714156577528E-2</v>
      </c>
      <c r="K802" t="s">
        <v>2003</v>
      </c>
      <c r="L802">
        <v>14</v>
      </c>
      <c r="M802" t="b">
        <f>ISNUMBER(SEARCH(O$2,K802))</f>
        <v>0</v>
      </c>
      <c r="N802" t="b">
        <f>ISNUMBER(SEARCH(P$2,K802))</f>
        <v>0</v>
      </c>
    </row>
    <row r="803" spans="1:14" x14ac:dyDescent="0.2">
      <c r="A803" t="s">
        <v>1839</v>
      </c>
      <c r="B803" t="s">
        <v>1840</v>
      </c>
      <c r="C803" t="s">
        <v>33</v>
      </c>
      <c r="D803" t="s">
        <v>99</v>
      </c>
      <c r="E803">
        <v>3.2388663967611302E-2</v>
      </c>
      <c r="F803">
        <v>2.2558899565874801</v>
      </c>
      <c r="G803">
        <v>3.3980408836290299</v>
      </c>
      <c r="H803">
        <v>2.2973872926390199E-3</v>
      </c>
      <c r="I803">
        <v>1.57838260176336E-2</v>
      </c>
      <c r="J803">
        <v>1.08071916019066E-2</v>
      </c>
      <c r="K803" t="s">
        <v>1841</v>
      </c>
      <c r="L803">
        <v>16</v>
      </c>
      <c r="M803" t="b">
        <f>ISNUMBER(SEARCH(O$2,K803))</f>
        <v>0</v>
      </c>
      <c r="N803" t="b">
        <f>ISNUMBER(SEARCH(P$2,K803))</f>
        <v>0</v>
      </c>
    </row>
    <row r="804" spans="1:14" x14ac:dyDescent="0.2">
      <c r="A804" t="s">
        <v>1991</v>
      </c>
      <c r="B804" t="s">
        <v>1992</v>
      </c>
      <c r="C804" t="s">
        <v>42</v>
      </c>
      <c r="D804" t="s">
        <v>136</v>
      </c>
      <c r="E804">
        <v>3.2119914346895102E-2</v>
      </c>
      <c r="F804">
        <v>2.23717138360723</v>
      </c>
      <c r="G804">
        <v>3.25308626011322</v>
      </c>
      <c r="H804">
        <v>3.3577753936948002E-3</v>
      </c>
      <c r="I804">
        <v>2.1187398405891501E-2</v>
      </c>
      <c r="J804">
        <v>1.45070196454643E-2</v>
      </c>
      <c r="K804" t="s">
        <v>1993</v>
      </c>
      <c r="L804">
        <v>15</v>
      </c>
      <c r="M804" t="b">
        <f>ISNUMBER(SEARCH(O$2,K804))</f>
        <v>1</v>
      </c>
      <c r="N804" t="b">
        <f>ISNUMBER(SEARCH(P$2,K804))</f>
        <v>0</v>
      </c>
    </row>
    <row r="805" spans="1:14" x14ac:dyDescent="0.2">
      <c r="A805" t="s">
        <v>2012</v>
      </c>
      <c r="B805" t="s">
        <v>2013</v>
      </c>
      <c r="C805" t="s">
        <v>42</v>
      </c>
      <c r="D805" t="s">
        <v>84</v>
      </c>
      <c r="E805">
        <v>3.1914893617021302E-2</v>
      </c>
      <c r="F805">
        <v>2.2228915662650599</v>
      </c>
      <c r="G805">
        <v>3.22602003754485</v>
      </c>
      <c r="H805">
        <v>3.56217806743943E-3</v>
      </c>
      <c r="I805">
        <v>2.21607238614203E-2</v>
      </c>
      <c r="J805">
        <v>1.5173455950398301E-2</v>
      </c>
      <c r="K805" t="s">
        <v>2014</v>
      </c>
      <c r="L805">
        <v>15</v>
      </c>
      <c r="M805" t="b">
        <f>ISNUMBER(SEARCH(O$2,K805))</f>
        <v>0</v>
      </c>
      <c r="N805" t="b">
        <f>ISNUMBER(SEARCH(P$2,K805))</f>
        <v>0</v>
      </c>
    </row>
    <row r="806" spans="1:14" x14ac:dyDescent="0.2">
      <c r="A806" t="s">
        <v>2239</v>
      </c>
      <c r="B806" t="s">
        <v>2240</v>
      </c>
      <c r="C806" t="s">
        <v>67</v>
      </c>
      <c r="D806" t="s">
        <v>2241</v>
      </c>
      <c r="E806">
        <v>3.1180400890868602E-2</v>
      </c>
      <c r="F806">
        <v>2.1717337054230299</v>
      </c>
      <c r="G806">
        <v>3.0201044635713199</v>
      </c>
      <c r="H806">
        <v>5.8360274678982502E-3</v>
      </c>
      <c r="I806">
        <v>3.2480221936446702E-2</v>
      </c>
      <c r="J806">
        <v>2.2239220157867501E-2</v>
      </c>
      <c r="K806" t="s">
        <v>2242</v>
      </c>
      <c r="L806">
        <v>14</v>
      </c>
      <c r="M806" t="b">
        <f>ISNUMBER(SEARCH(O$2,K806))</f>
        <v>0</v>
      </c>
      <c r="N806" t="b">
        <f>ISNUMBER(SEARCH(P$2,K806))</f>
        <v>0</v>
      </c>
    </row>
    <row r="807" spans="1:14" x14ac:dyDescent="0.2">
      <c r="A807" t="s">
        <v>2187</v>
      </c>
      <c r="B807" t="s">
        <v>2188</v>
      </c>
      <c r="C807" t="s">
        <v>42</v>
      </c>
      <c r="D807" t="s">
        <v>2189</v>
      </c>
      <c r="E807">
        <v>3.0549898167006099E-2</v>
      </c>
      <c r="F807">
        <v>2.1278188108850902</v>
      </c>
      <c r="G807">
        <v>3.0420804137562301</v>
      </c>
      <c r="H807">
        <v>5.2967157207069997E-3</v>
      </c>
      <c r="I807">
        <v>3.0217841309284201E-2</v>
      </c>
      <c r="J807">
        <v>2.06901672928098E-2</v>
      </c>
      <c r="K807" t="s">
        <v>2190</v>
      </c>
      <c r="L807">
        <v>15</v>
      </c>
      <c r="M807" t="b">
        <f>ISNUMBER(SEARCH(O$2,K807))</f>
        <v>0</v>
      </c>
      <c r="N807" t="b">
        <f>ISNUMBER(SEARCH(P$2,K807))</f>
        <v>0</v>
      </c>
    </row>
    <row r="808" spans="1:14" x14ac:dyDescent="0.2">
      <c r="A808" t="s">
        <v>2246</v>
      </c>
      <c r="B808" t="s">
        <v>2247</v>
      </c>
      <c r="C808" t="s">
        <v>42</v>
      </c>
      <c r="D808" t="s">
        <v>152</v>
      </c>
      <c r="E808">
        <v>3.0181086519114698E-2</v>
      </c>
      <c r="F808">
        <v>2.1021308574337598</v>
      </c>
      <c r="G808">
        <v>2.9912163407396899</v>
      </c>
      <c r="H808">
        <v>5.9015753219713299E-3</v>
      </c>
      <c r="I808">
        <v>3.2750779548615598E-2</v>
      </c>
      <c r="J808">
        <v>2.2424471056527801E-2</v>
      </c>
      <c r="K808" t="s">
        <v>2248</v>
      </c>
      <c r="L808">
        <v>15</v>
      </c>
      <c r="M808" t="b">
        <f>ISNUMBER(SEARCH(O$2,K808))</f>
        <v>0</v>
      </c>
      <c r="N808" t="b">
        <f>ISNUMBER(SEARCH(P$2,K808))</f>
        <v>0</v>
      </c>
    </row>
    <row r="809" spans="1:14" x14ac:dyDescent="0.2">
      <c r="A809" t="s">
        <v>2522</v>
      </c>
      <c r="B809" t="s">
        <v>2523</v>
      </c>
      <c r="C809" t="s">
        <v>383</v>
      </c>
      <c r="D809" t="s">
        <v>114</v>
      </c>
      <c r="E809">
        <v>3.01624129930394E-2</v>
      </c>
      <c r="F809">
        <v>2.1008302350935102</v>
      </c>
      <c r="G809">
        <v>2.7790191662192201</v>
      </c>
      <c r="H809">
        <v>1.00331450586266E-2</v>
      </c>
      <c r="I809">
        <v>4.8730566261559499E-2</v>
      </c>
      <c r="J809">
        <v>3.3365837020106599E-2</v>
      </c>
      <c r="K809" t="s">
        <v>2071</v>
      </c>
      <c r="L809">
        <v>13</v>
      </c>
      <c r="M809" t="b">
        <f>ISNUMBER(SEARCH(O$2,K809))</f>
        <v>0</v>
      </c>
      <c r="N809" t="b">
        <f>ISNUMBER(SEARCH(P$2,K809))</f>
        <v>0</v>
      </c>
    </row>
    <row r="810" spans="1:14" x14ac:dyDescent="0.2">
      <c r="A810" t="s">
        <v>2524</v>
      </c>
      <c r="B810" t="s">
        <v>2525</v>
      </c>
      <c r="C810" t="s">
        <v>383</v>
      </c>
      <c r="D810" t="s">
        <v>114</v>
      </c>
      <c r="E810">
        <v>3.01624129930394E-2</v>
      </c>
      <c r="F810">
        <v>2.1008302350935102</v>
      </c>
      <c r="G810">
        <v>2.7790191662192201</v>
      </c>
      <c r="H810">
        <v>1.00331450586266E-2</v>
      </c>
      <c r="I810">
        <v>4.8730566261559499E-2</v>
      </c>
      <c r="J810">
        <v>3.3365837020106599E-2</v>
      </c>
      <c r="K810" t="s">
        <v>2526</v>
      </c>
      <c r="L810">
        <v>13</v>
      </c>
      <c r="M810" t="b">
        <f>ISNUMBER(SEARCH(O$2,K810))</f>
        <v>0</v>
      </c>
      <c r="N810" t="b">
        <f>ISNUMBER(SEARCH(P$2,K810))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GO_result_ngfr_pos_vs_neg_479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Annika Viljamaa</cp:lastModifiedBy>
  <dcterms:created xsi:type="dcterms:W3CDTF">2024-11-14T08:53:48Z</dcterms:created>
  <dcterms:modified xsi:type="dcterms:W3CDTF">2024-11-14T10:33:36Z</dcterms:modified>
</cp:coreProperties>
</file>