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750F1A22-53A0-49C5-BAB1-C2C6825A66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imera Competencia" sheetId="1" r:id="rId1"/>
    <sheet name="En búsqueda de la mes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<sst xmlns="http://schemas.openxmlformats.org/spreadsheetml/2006/main" count="55" uniqueCount="43">
  <si>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</si>
  <si>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</si>
  <si>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</si>
  <si>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</si>
  <si>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</si>
  <si>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</si>
  <si>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</si>
  <si>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</si>
  <si>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</si>
  <si>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</si>
  <si>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</si>
  <si>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</si>
  <si>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</si>
  <si>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</si>
  <si>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</si>
  <si>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</si>
  <si>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</si>
  <si>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</si>
  <si>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</si>
  <si>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</si>
  <si>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</si>
  <si>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</si>
  <si>
    <t>sol-24</t>
  </si>
  <si>
    <t>sol-25</t>
  </si>
  <si>
    <t>sol-26</t>
  </si>
  <si>
    <t>sol-27</t>
  </si>
  <si>
    <t>sol-28</t>
  </si>
  <si>
    <t>sol-29</t>
  </si>
  <si>
    <t>sol-30</t>
  </si>
  <si>
    <t>sol-31</t>
  </si>
  <si>
    <t>sol-32</t>
  </si>
  <si>
    <t>sol-33</t>
  </si>
  <si>
    <t>sol-34</t>
  </si>
  <si>
    <t>sol-35</t>
  </si>
  <si>
    <t>sol-36</t>
  </si>
  <si>
    <t>sol-37</t>
  </si>
  <si>
    <t>sol-38</t>
  </si>
  <si>
    <t>sol-39</t>
  </si>
  <si>
    <t>sol-40</t>
  </si>
  <si>
    <t>sol-41</t>
  </si>
  <si>
    <t>sol-42</t>
  </si>
  <si>
    <t>Private Score</t>
  </si>
  <si>
    <t>Diferencia
(Privado - Público)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</si>
</sst>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"/>
    <numFmt numFmtId="166" formatCode="0.00000"/>
    <numFmt numFmtId="167" formatCode="#,##0.0000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2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1" fillId="2" borderId="0" xfId="0" applyFont="1" applyFill="1"/>
    <xf numFmtId="167" fontId="7" fillId="6" borderId="0" xfId="0" applyNumberFormat="1" applyFont="1" applyFill="1" applyAlignment="1">
      <alignment horizontal="center"/>
    </xf>
    <xf numFmtId="167" fontId="7" fillId="6" borderId="1" xfId="0" applyNumberFormat="1" applyFont="1" applyFill="1" applyBorder="1" applyAlignment="1">
      <alignment horizontal="center"/>
    </xf>
    <xf numFmtId="167" fontId="7" fillId="6" borderId="2" xfId="0" applyNumberFormat="1" applyFont="1" applyFill="1" applyBorder="1" applyAlignment="1">
      <alignment horizontal="center"/>
    </xf>
    <xf numFmtId="167" fontId="7" fillId="6" borderId="4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Competencia'!$D$3:$D$24</c:f>
              <c:numCache>
                <c:formatCode>0.00000</c:formatCode>
                <c:ptCount val="22"/>
                <c:pt idx="1">
                  <c:v>86.258667000000003</c:v>
                </c:pt>
                <c:pt idx="2">
                  <c:v>85.194666999999995</c:v>
                </c:pt>
                <c:pt idx="3">
                  <c:v>85.134</c:v>
                </c:pt>
                <c:pt idx="4">
                  <c:v>85.134</c:v>
                </c:pt>
                <c:pt idx="5">
                  <c:v>84.471333000000001</c:v>
                </c:pt>
                <c:pt idx="6" formatCode="0.0000">
                  <c:v>82.195400000000006</c:v>
                </c:pt>
                <c:pt idx="7" formatCode="0.0000">
                  <c:v>73.354399999999998</c:v>
                </c:pt>
                <c:pt idx="8" formatCode="0.0000">
                  <c:v>66.252200000000002</c:v>
                </c:pt>
                <c:pt idx="9" formatCode="0.0000">
                  <c:v>80.047799999999995</c:v>
                </c:pt>
                <c:pt idx="10" formatCode="0.0000">
                  <c:v>66.299800000000005</c:v>
                </c:pt>
                <c:pt idx="12" formatCode="0.0000">
                  <c:v>67.213999999999999</c:v>
                </c:pt>
                <c:pt idx="13" formatCode="0.0000">
                  <c:v>66.206000000000003</c:v>
                </c:pt>
                <c:pt idx="14" formatCode="0.0000">
                  <c:v>64.134</c:v>
                </c:pt>
                <c:pt idx="15" formatCode="0.0000">
                  <c:v>63.821333000000003</c:v>
                </c:pt>
                <c:pt idx="16" formatCode="0.0000">
                  <c:v>63.821333000000003</c:v>
                </c:pt>
                <c:pt idx="17" formatCode="0.0000">
                  <c:v>72.991100000000003</c:v>
                </c:pt>
                <c:pt idx="18" formatCode="0.0000">
                  <c:v>72.9589</c:v>
                </c:pt>
                <c:pt idx="19" formatCode="0.0000">
                  <c:v>72.941400000000002</c:v>
                </c:pt>
                <c:pt idx="20" formatCode="0.0000">
                  <c:v>72.938599999999994</c:v>
                </c:pt>
                <c:pt idx="21" formatCode="0.0000">
                  <c:v>72.929500000000004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Competencia'!$E$3:$E$24</c:f>
              <c:numCache>
                <c:formatCode>#,##0.00000</c:formatCode>
                <c:ptCount val="22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2"/>
                <c:pt idx="1">
                  <c:v>64.512167000000005</c:v>
                </c:pt>
                <c:pt idx="2">
                  <c:v>39.835026999999997</c:v>
                </c:pt>
                <c:pt idx="3">
                  <c:v>35.201070000000001</c:v>
                </c:pt>
                <c:pt idx="4">
                  <c:v>35.201070000000001</c:v>
                </c:pt>
                <c:pt idx="5">
                  <c:v>62.538173</c:v>
                </c:pt>
                <c:pt idx="6">
                  <c:v>39.402410000000003</c:v>
                </c:pt>
                <c:pt idx="7">
                  <c:v>30.561409999999995</c:v>
                </c:pt>
                <c:pt idx="8">
                  <c:v>23.505880000000005</c:v>
                </c:pt>
                <c:pt idx="9">
                  <c:v>42.761429999999997</c:v>
                </c:pt>
                <c:pt idx="10">
                  <c:v>19.213510000000007</c:v>
                </c:pt>
                <c:pt idx="11">
                  <c:v>-40.273009999999999</c:v>
                </c:pt>
                <c:pt idx="12">
                  <c:v>22.76435</c:v>
                </c:pt>
                <c:pt idx="13">
                  <c:v>18.979710000000004</c:v>
                </c:pt>
                <c:pt idx="14">
                  <c:v>16.324379999999998</c:v>
                </c:pt>
                <c:pt idx="15">
                  <c:v>15.895053000000004</c:v>
                </c:pt>
                <c:pt idx="16">
                  <c:v>15.895053000000004</c:v>
                </c:pt>
                <c:pt idx="17">
                  <c:v>23.5015</c:v>
                </c:pt>
                <c:pt idx="18">
                  <c:v>23.469299999999997</c:v>
                </c:pt>
                <c:pt idx="19">
                  <c:v>23.451799999999999</c:v>
                </c:pt>
                <c:pt idx="20">
                  <c:v>23.448999999999991</c:v>
                </c:pt>
                <c:pt idx="21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Competencia'!$G$1</c:f>
              <c:strCache>
                <c:ptCount val="1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Competencia'!$G$3:$G$25</c:f>
              <c:numCache>
                <c:formatCode>#,##0.0000</c:formatCode>
                <c:ptCount val="23"/>
                <c:pt idx="0">
                  <c:v>32.240119999999997</c:v>
                </c:pt>
                <c:pt idx="1">
                  <c:v>24.27009</c:v>
                </c:pt>
                <c:pt idx="2">
                  <c:v>40.950150000000001</c:v>
                </c:pt>
                <c:pt idx="3">
                  <c:v>53.050190000000001</c:v>
                </c:pt>
                <c:pt idx="4">
                  <c:v>53.050190000000001</c:v>
                </c:pt>
                <c:pt idx="5">
                  <c:v>22.660080000000001</c:v>
                </c:pt>
                <c:pt idx="6">
                  <c:v>46.370170000000002</c:v>
                </c:pt>
                <c:pt idx="7">
                  <c:v>46.370170000000002</c:v>
                </c:pt>
                <c:pt idx="8">
                  <c:v>41.230150000000002</c:v>
                </c:pt>
                <c:pt idx="9">
                  <c:v>44.180160000000001</c:v>
                </c:pt>
                <c:pt idx="10">
                  <c:v>37.730139999999999</c:v>
                </c:pt>
                <c:pt idx="11">
                  <c:v>36.42013</c:v>
                </c:pt>
                <c:pt idx="12">
                  <c:v>43.640160000000002</c:v>
                </c:pt>
                <c:pt idx="13">
                  <c:v>48.220170000000003</c:v>
                </c:pt>
                <c:pt idx="14">
                  <c:v>49.100180000000002</c:v>
                </c:pt>
                <c:pt idx="15">
                  <c:v>51.870190000000001</c:v>
                </c:pt>
                <c:pt idx="16">
                  <c:v>51.870190000000001</c:v>
                </c:pt>
                <c:pt idx="17">
                  <c:v>54.290190000000003</c:v>
                </c:pt>
                <c:pt idx="18">
                  <c:v>54.290190000000003</c:v>
                </c:pt>
                <c:pt idx="19">
                  <c:v>54.290190000000003</c:v>
                </c:pt>
                <c:pt idx="20">
                  <c:v>54.290190000000003</c:v>
                </c:pt>
                <c:pt idx="21">
                  <c:v>54.290190000000003</c:v>
                </c:pt>
                <c:pt idx="22">
                  <c:v>36.42013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0-48B4-9766-6553FEEB5D64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Competencia'!$E$3:$E$25</c:f>
              <c:numCache>
                <c:formatCode>#,##0.00000</c:formatCode>
                <c:ptCount val="23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  <c:pt idx="22">
                  <c:v>40.273009999999999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48B4-9766-6553FEEB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Competencia'!$H$3:$H$24</c:f>
              <c:numCache>
                <c:formatCode>#,##0.00000</c:formatCode>
                <c:ptCount val="22"/>
                <c:pt idx="0" formatCode="#,##0">
                  <c:v>2.1762700000000024</c:v>
                </c:pt>
                <c:pt idx="1">
                  <c:v>-2.5235899999999987</c:v>
                </c:pt>
                <c:pt idx="2">
                  <c:v>4.4094899999999981</c:v>
                </c:pt>
                <c:pt idx="3">
                  <c:v>-3.1172600000000017</c:v>
                </c:pt>
                <c:pt idx="4">
                  <c:v>-3.1172600000000017</c:v>
                </c:pt>
                <c:pt idx="5">
                  <c:v>-0.72691999999999979</c:v>
                </c:pt>
                <c:pt idx="6">
                  <c:v>-3.5771799999999985</c:v>
                </c:pt>
                <c:pt idx="7">
                  <c:v>-3.5771799999999985</c:v>
                </c:pt>
                <c:pt idx="8">
                  <c:v>1.5161699999999954</c:v>
                </c:pt>
                <c:pt idx="9">
                  <c:v>-6.8937900000000027</c:v>
                </c:pt>
                <c:pt idx="10">
                  <c:v>9.3561499999999995</c:v>
                </c:pt>
                <c:pt idx="11">
                  <c:v>3.852879999999999</c:v>
                </c:pt>
                <c:pt idx="12">
                  <c:v>0.80948999999999671</c:v>
                </c:pt>
                <c:pt idx="13">
                  <c:v>-0.99388000000000432</c:v>
                </c:pt>
                <c:pt idx="14">
                  <c:v>-1.2905599999999993</c:v>
                </c:pt>
                <c:pt idx="15">
                  <c:v>-3.9439100000000025</c:v>
                </c:pt>
                <c:pt idx="16">
                  <c:v>-3.9439100000000025</c:v>
                </c:pt>
                <c:pt idx="17">
                  <c:v>-4.8005899999999997</c:v>
                </c:pt>
                <c:pt idx="18">
                  <c:v>-4.8005899999999997</c:v>
                </c:pt>
                <c:pt idx="19">
                  <c:v>-4.8005899999999997</c:v>
                </c:pt>
                <c:pt idx="20">
                  <c:v>-4.8005899999999997</c:v>
                </c:pt>
                <c:pt idx="21">
                  <c:v>-4.8005899999999997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973-BF67-9FC2FB70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1730413851"/>
          <c:y val="0.16529373692597996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98083333333333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766-9CC8-A146C4A1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y Private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36972222222222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'En búsqueda de la meseta'!$D$2</c:f>
              <c:strCache>
                <c:ptCount val="1"/>
                <c:pt idx="0">
                  <c:v>Private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'En búsqueda de la meseta'!$D$3:$D$21</c:f>
              <c:numCache>
                <c:formatCode>General</c:formatCode>
                <c:ptCount val="19"/>
                <c:pt idx="0">
                  <c:v>26.240089999999999</c:v>
                </c:pt>
                <c:pt idx="1">
                  <c:v>32.240110000000001</c:v>
                </c:pt>
                <c:pt idx="2">
                  <c:v>37.760129999999997</c:v>
                </c:pt>
                <c:pt idx="3">
                  <c:v>40.180140000000002</c:v>
                </c:pt>
                <c:pt idx="4">
                  <c:v>41.470149999999997</c:v>
                </c:pt>
                <c:pt idx="5">
                  <c:v>46.780169999999998</c:v>
                </c:pt>
                <c:pt idx="6">
                  <c:v>49.630180000000003</c:v>
                </c:pt>
                <c:pt idx="7">
                  <c:v>48.900170000000003</c:v>
                </c:pt>
                <c:pt idx="8">
                  <c:v>50.010179999999998</c:v>
                </c:pt>
                <c:pt idx="9">
                  <c:v>50.790179999999999</c:v>
                </c:pt>
                <c:pt idx="10">
                  <c:v>53.280189999999997</c:v>
                </c:pt>
                <c:pt idx="11">
                  <c:v>53.270189999999999</c:v>
                </c:pt>
                <c:pt idx="12">
                  <c:v>54.5002</c:v>
                </c:pt>
                <c:pt idx="13">
                  <c:v>52.060189999999999</c:v>
                </c:pt>
                <c:pt idx="14">
                  <c:v>51.740189999999998</c:v>
                </c:pt>
                <c:pt idx="15">
                  <c:v>51.050179999999997</c:v>
                </c:pt>
                <c:pt idx="16">
                  <c:v>48.620179999999998</c:v>
                </c:pt>
                <c:pt idx="17">
                  <c:v>48.110169999999997</c:v>
                </c:pt>
                <c:pt idx="18">
                  <c:v>41.300150000000002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4090113735768"/>
          <c:y val="0.51405037911927676"/>
          <c:w val="0.216847987751531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26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28</xdr:row>
      <xdr:rowOff>46423</xdr:rowOff>
    </xdr:from>
    <xdr:to>
      <xdr:col>9</xdr:col>
      <xdr:colOff>563497</xdr:colOff>
      <xdr:row>45</xdr:row>
      <xdr:rowOff>12806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1047751</xdr:colOff>
      <xdr:row>45</xdr:row>
      <xdr:rowOff>149678</xdr:rowOff>
    </xdr:from>
    <xdr:ext cx="5610225" cy="3486150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E60C018C-002D-4C7B-9FB1-0DA5393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394608</xdr:colOff>
      <xdr:row>45</xdr:row>
      <xdr:rowOff>95251</xdr:rowOff>
    </xdr:from>
    <xdr:to>
      <xdr:col>9</xdr:col>
      <xdr:colOff>677957</xdr:colOff>
      <xdr:row>62</xdr:row>
      <xdr:rowOff>61634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B4A8D-F947-4DE8-A3ED-99AEAA89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400056</xdr:colOff>
      <xdr:row>5</xdr:row>
      <xdr:rowOff>171456</xdr:rowOff>
    </xdr:from>
    <xdr:to>
      <xdr:col>12</xdr:col>
      <xdr:colOff>400056</xdr:colOff>
      <xdr:row>20</xdr:row>
      <xdr:rowOff>57156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BA17A-FBC6-1EFC-3D57-6D54C19C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70" zoomScaleNormal="70" workbookViewId="0">
      <pane xSplit="2" ySplit="2" topLeftCell="C40" activePane="bottomRight" state="frozen"/>
      <selection pane="topRight" activeCell="B1" sqref="B1"/>
      <selection pane="bottomLeft" activeCell="A3" sqref="A3"/>
      <selection pane="bottomRight" activeCell="G15" sqref="G15:G19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16384" width="12.5703125" style="1"/>
  </cols>
  <sheetData>
    <row r="1" spans="1:8" ht="15" x14ac:dyDescent="0.25">
      <c r="B1" s="44" t="s">
        <v>0</v>
      </c>
      <c r="C1" s="44" t="s">
        <v>1</v>
      </c>
      <c r="D1" s="43" t="s">
        <v>2</v>
      </c>
      <c r="E1" s="43" t="s">
        <v>3</v>
      </c>
      <c r="F1" s="41" t="s">
        <v>4</v>
      </c>
      <c r="G1" s="43" t="s">
        <v>5</v>
      </c>
      <c r="H1" s="41" t="s">
        <v>42</v>
      </c>
    </row>
    <row r="2" spans="1:8" ht="15" x14ac:dyDescent="0.25">
      <c r="B2" s="44"/>
      <c r="C2" s="44"/>
      <c r="D2" s="44" t="s">
        <v>6</v>
      </c>
      <c r="E2" s="44"/>
      <c r="F2" s="42"/>
      <c r="G2" s="44"/>
      <c r="H2" s="42"/>
    </row>
    <row r="3" spans="1:8" ht="15" x14ac:dyDescent="0.25">
      <c r="A3" s="45" t="s">
        <v>18</v>
      </c>
      <c r="B3" s="7">
        <v>1</v>
      </c>
      <c r="C3" s="2" t="s">
        <v>7</v>
      </c>
      <c r="D3" s="15"/>
      <c r="E3" s="10">
        <v>34.41639</v>
      </c>
      <c r="F3" s="3"/>
      <c r="G3" s="37">
        <v>32.240119999999997</v>
      </c>
      <c r="H3" s="3">
        <f>+E3-G3</f>
        <v>2.1762700000000024</v>
      </c>
    </row>
    <row r="4" spans="1:8" ht="15" x14ac:dyDescent="0.25">
      <c r="A4" s="45"/>
      <c r="B4" s="8">
        <v>2</v>
      </c>
      <c r="C4" s="4" t="s">
        <v>9</v>
      </c>
      <c r="D4" s="20">
        <v>86.258667000000003</v>
      </c>
      <c r="E4" s="11">
        <v>21.746500000000001</v>
      </c>
      <c r="F4" s="25">
        <f>+D4-E4</f>
        <v>64.512167000000005</v>
      </c>
      <c r="G4" s="38">
        <v>24.27009</v>
      </c>
      <c r="H4" s="25">
        <f t="shared" ref="H4:H25" si="0">+E4-G4</f>
        <v>-2.5235899999999987</v>
      </c>
    </row>
    <row r="5" spans="1:8" ht="15" x14ac:dyDescent="0.25">
      <c r="A5" s="45"/>
      <c r="B5" s="7">
        <v>3</v>
      </c>
      <c r="C5" s="5" t="s">
        <v>8</v>
      </c>
      <c r="D5" s="21">
        <v>85.194666999999995</v>
      </c>
      <c r="E5" s="10">
        <v>45.359639999999999</v>
      </c>
      <c r="F5" s="26">
        <f t="shared" ref="F5:F24" si="1">+D5-E5</f>
        <v>39.835026999999997</v>
      </c>
      <c r="G5" s="37">
        <v>40.950150000000001</v>
      </c>
      <c r="H5" s="26">
        <f t="shared" si="0"/>
        <v>4.4094899999999981</v>
      </c>
    </row>
    <row r="6" spans="1:8" ht="15" x14ac:dyDescent="0.25">
      <c r="A6" s="45"/>
      <c r="B6" s="7">
        <v>4</v>
      </c>
      <c r="C6" s="5" t="s">
        <v>10</v>
      </c>
      <c r="D6" s="21">
        <v>85.134</v>
      </c>
      <c r="E6" s="10">
        <v>49.932929999999999</v>
      </c>
      <c r="F6" s="26">
        <f t="shared" si="1"/>
        <v>35.201070000000001</v>
      </c>
      <c r="G6" s="37">
        <v>53.050190000000001</v>
      </c>
      <c r="H6" s="26">
        <f t="shared" si="0"/>
        <v>-3.1172600000000017</v>
      </c>
    </row>
    <row r="7" spans="1:8" ht="15" x14ac:dyDescent="0.25">
      <c r="A7" s="45"/>
      <c r="B7" s="7">
        <v>5</v>
      </c>
      <c r="C7" s="5" t="s">
        <v>11</v>
      </c>
      <c r="D7" s="22">
        <v>85.134</v>
      </c>
      <c r="E7" s="10">
        <v>49.932929999999999</v>
      </c>
      <c r="F7" s="26">
        <f t="shared" si="1"/>
        <v>35.201070000000001</v>
      </c>
      <c r="G7" s="37">
        <v>53.050190000000001</v>
      </c>
      <c r="H7" s="26">
        <f t="shared" si="0"/>
        <v>-3.1172600000000017</v>
      </c>
    </row>
    <row r="8" spans="1:8" ht="15" x14ac:dyDescent="0.25">
      <c r="A8" s="45"/>
      <c r="B8" s="9">
        <v>6</v>
      </c>
      <c r="C8" s="6" t="s">
        <v>12</v>
      </c>
      <c r="D8" s="23">
        <v>84.471333000000001</v>
      </c>
      <c r="E8" s="12">
        <v>21.933160000000001</v>
      </c>
      <c r="F8" s="27">
        <f t="shared" si="1"/>
        <v>62.538173</v>
      </c>
      <c r="G8" s="39">
        <v>22.660080000000001</v>
      </c>
      <c r="H8" s="27">
        <f t="shared" si="0"/>
        <v>-0.72691999999999979</v>
      </c>
    </row>
    <row r="9" spans="1:8" ht="15" x14ac:dyDescent="0.25">
      <c r="A9" s="45"/>
      <c r="B9" s="8">
        <v>7</v>
      </c>
      <c r="C9" s="4" t="s">
        <v>13</v>
      </c>
      <c r="D9" s="16">
        <v>82.195400000000006</v>
      </c>
      <c r="E9" s="11">
        <v>42.792990000000003</v>
      </c>
      <c r="F9" s="25">
        <f t="shared" si="1"/>
        <v>39.402410000000003</v>
      </c>
      <c r="G9" s="38">
        <v>46.370170000000002</v>
      </c>
      <c r="H9" s="25">
        <f t="shared" si="0"/>
        <v>-3.5771799999999985</v>
      </c>
    </row>
    <row r="10" spans="1:8" ht="15" x14ac:dyDescent="0.25">
      <c r="A10" s="45"/>
      <c r="B10" s="7">
        <v>8</v>
      </c>
      <c r="C10" s="5" t="s">
        <v>14</v>
      </c>
      <c r="D10" s="17">
        <v>73.354399999999998</v>
      </c>
      <c r="E10" s="10">
        <v>42.792990000000003</v>
      </c>
      <c r="F10" s="26">
        <f t="shared" si="1"/>
        <v>30.561409999999995</v>
      </c>
      <c r="G10" s="37">
        <v>46.370170000000002</v>
      </c>
      <c r="H10" s="26">
        <f t="shared" si="0"/>
        <v>-3.5771799999999985</v>
      </c>
    </row>
    <row r="11" spans="1:8" ht="15" x14ac:dyDescent="0.25">
      <c r="A11" s="45"/>
      <c r="B11" s="7">
        <v>9</v>
      </c>
      <c r="C11" s="5" t="s">
        <v>15</v>
      </c>
      <c r="D11" s="17">
        <v>66.252200000000002</v>
      </c>
      <c r="E11" s="10">
        <v>42.746319999999997</v>
      </c>
      <c r="F11" s="26">
        <f t="shared" si="1"/>
        <v>23.505880000000005</v>
      </c>
      <c r="G11" s="37">
        <v>41.230150000000002</v>
      </c>
      <c r="H11" s="26">
        <f t="shared" si="0"/>
        <v>1.5161699999999954</v>
      </c>
    </row>
    <row r="12" spans="1:8" ht="15" x14ac:dyDescent="0.25">
      <c r="A12" s="45"/>
      <c r="B12" s="7">
        <v>10</v>
      </c>
      <c r="C12" s="5" t="s">
        <v>16</v>
      </c>
      <c r="D12" s="18">
        <v>80.047799999999995</v>
      </c>
      <c r="E12" s="10">
        <v>37.286369999999998</v>
      </c>
      <c r="F12" s="26">
        <f t="shared" si="1"/>
        <v>42.761429999999997</v>
      </c>
      <c r="G12" s="37">
        <v>44.180160000000001</v>
      </c>
      <c r="H12" s="26">
        <f t="shared" si="0"/>
        <v>-6.8937900000000027</v>
      </c>
    </row>
    <row r="13" spans="1:8" ht="15" x14ac:dyDescent="0.25">
      <c r="A13" s="46"/>
      <c r="B13" s="9">
        <v>11</v>
      </c>
      <c r="C13" s="6" t="s">
        <v>17</v>
      </c>
      <c r="D13" s="19">
        <v>66.299800000000005</v>
      </c>
      <c r="E13" s="12">
        <v>47.086289999999998</v>
      </c>
      <c r="F13" s="27">
        <f t="shared" si="1"/>
        <v>19.213510000000007</v>
      </c>
      <c r="G13" s="39">
        <v>37.730139999999999</v>
      </c>
      <c r="H13" s="27">
        <f t="shared" si="0"/>
        <v>9.3561499999999995</v>
      </c>
    </row>
    <row r="14" spans="1:8" ht="15" x14ac:dyDescent="0.25">
      <c r="A14" s="13"/>
      <c r="B14" s="7">
        <v>12</v>
      </c>
      <c r="C14" s="2" t="s">
        <v>7</v>
      </c>
      <c r="D14" s="24"/>
      <c r="E14" s="10">
        <v>40.273009999999999</v>
      </c>
      <c r="F14" s="26">
        <f t="shared" si="1"/>
        <v>-40.273009999999999</v>
      </c>
      <c r="G14" s="37">
        <v>36.42013</v>
      </c>
      <c r="H14" s="26">
        <f t="shared" si="0"/>
        <v>3.852879999999999</v>
      </c>
    </row>
    <row r="15" spans="1:8" ht="15" x14ac:dyDescent="0.25">
      <c r="B15" s="8">
        <v>13</v>
      </c>
      <c r="C15" s="4" t="s">
        <v>9</v>
      </c>
      <c r="D15" s="16">
        <v>67.213999999999999</v>
      </c>
      <c r="E15" s="11">
        <v>44.449649999999998</v>
      </c>
      <c r="F15" s="25">
        <f t="shared" si="1"/>
        <v>22.76435</v>
      </c>
      <c r="G15" s="38">
        <v>43.640160000000002</v>
      </c>
      <c r="H15" s="25">
        <f t="shared" si="0"/>
        <v>0.80948999999999671</v>
      </c>
    </row>
    <row r="16" spans="1:8" ht="15" x14ac:dyDescent="0.25">
      <c r="B16" s="7">
        <v>14</v>
      </c>
      <c r="C16" s="5" t="s">
        <v>8</v>
      </c>
      <c r="D16" s="17">
        <v>66.206000000000003</v>
      </c>
      <c r="E16" s="10">
        <v>47.226289999999999</v>
      </c>
      <c r="F16" s="26">
        <f t="shared" si="1"/>
        <v>18.979710000000004</v>
      </c>
      <c r="G16" s="37">
        <v>48.220170000000003</v>
      </c>
      <c r="H16" s="26">
        <f t="shared" si="0"/>
        <v>-0.99388000000000432</v>
      </c>
    </row>
    <row r="17" spans="1:8" ht="15" x14ac:dyDescent="0.25">
      <c r="B17" s="7">
        <v>15</v>
      </c>
      <c r="C17" s="5" t="s">
        <v>10</v>
      </c>
      <c r="D17" s="17">
        <v>64.134</v>
      </c>
      <c r="E17" s="10">
        <v>47.809620000000002</v>
      </c>
      <c r="F17" s="26">
        <f t="shared" si="1"/>
        <v>16.324379999999998</v>
      </c>
      <c r="G17" s="37">
        <v>49.100180000000002</v>
      </c>
      <c r="H17" s="26">
        <f t="shared" si="0"/>
        <v>-1.2905599999999993</v>
      </c>
    </row>
    <row r="18" spans="1:8" ht="15" x14ac:dyDescent="0.25">
      <c r="B18" s="7">
        <v>16</v>
      </c>
      <c r="C18" s="5" t="s">
        <v>11</v>
      </c>
      <c r="D18" s="18">
        <v>63.821333000000003</v>
      </c>
      <c r="E18" s="10">
        <v>47.926279999999998</v>
      </c>
      <c r="F18" s="26">
        <f t="shared" si="1"/>
        <v>15.895053000000004</v>
      </c>
      <c r="G18" s="37">
        <v>51.870190000000001</v>
      </c>
      <c r="H18" s="26">
        <f t="shared" si="0"/>
        <v>-3.9439100000000025</v>
      </c>
    </row>
    <row r="19" spans="1:8" ht="15" x14ac:dyDescent="0.25">
      <c r="A19" s="14"/>
      <c r="B19" s="9">
        <v>17</v>
      </c>
      <c r="C19" s="6" t="s">
        <v>12</v>
      </c>
      <c r="D19" s="19">
        <v>63.821333000000003</v>
      </c>
      <c r="E19" s="12">
        <v>47.926279999999998</v>
      </c>
      <c r="F19" s="27">
        <f t="shared" si="1"/>
        <v>15.895053000000004</v>
      </c>
      <c r="G19" s="39">
        <v>51.870190000000001</v>
      </c>
      <c r="H19" s="27">
        <f t="shared" si="0"/>
        <v>-3.9439100000000025</v>
      </c>
    </row>
    <row r="20" spans="1:8" ht="15" x14ac:dyDescent="0.25">
      <c r="B20" s="8">
        <v>18</v>
      </c>
      <c r="C20" s="4" t="s">
        <v>13</v>
      </c>
      <c r="D20" s="16">
        <v>72.991100000000003</v>
      </c>
      <c r="E20" s="11">
        <v>49.489600000000003</v>
      </c>
      <c r="F20" s="25">
        <f t="shared" si="1"/>
        <v>23.5015</v>
      </c>
      <c r="G20" s="38">
        <v>54.290190000000003</v>
      </c>
      <c r="H20" s="25">
        <f t="shared" si="0"/>
        <v>-4.8005899999999997</v>
      </c>
    </row>
    <row r="21" spans="1:8" ht="15" x14ac:dyDescent="0.25">
      <c r="B21" s="7">
        <v>19</v>
      </c>
      <c r="C21" s="5" t="s">
        <v>14</v>
      </c>
      <c r="D21" s="17">
        <v>72.9589</v>
      </c>
      <c r="E21" s="10">
        <v>49.489600000000003</v>
      </c>
      <c r="F21" s="26">
        <f>+D21-E21</f>
        <v>23.469299999999997</v>
      </c>
      <c r="G21" s="37">
        <v>54.290190000000003</v>
      </c>
      <c r="H21" s="26">
        <f t="shared" si="0"/>
        <v>-4.8005899999999997</v>
      </c>
    </row>
    <row r="22" spans="1:8" ht="15" x14ac:dyDescent="0.25">
      <c r="B22" s="7">
        <v>20</v>
      </c>
      <c r="C22" s="5" t="s">
        <v>15</v>
      </c>
      <c r="D22" s="17">
        <v>72.941400000000002</v>
      </c>
      <c r="E22" s="10">
        <v>49.489600000000003</v>
      </c>
      <c r="F22" s="26">
        <f>+D22-E22</f>
        <v>23.451799999999999</v>
      </c>
      <c r="G22" s="37">
        <v>54.290190000000003</v>
      </c>
      <c r="H22" s="26">
        <f t="shared" si="0"/>
        <v>-4.8005899999999997</v>
      </c>
    </row>
    <row r="23" spans="1:8" ht="15" x14ac:dyDescent="0.25">
      <c r="B23" s="7">
        <v>21</v>
      </c>
      <c r="C23" s="5" t="s">
        <v>16</v>
      </c>
      <c r="D23" s="18">
        <v>72.938599999999994</v>
      </c>
      <c r="E23" s="10">
        <v>49.489600000000003</v>
      </c>
      <c r="F23" s="26">
        <f>+D23-E23</f>
        <v>23.448999999999991</v>
      </c>
      <c r="G23" s="37">
        <v>54.290190000000003</v>
      </c>
      <c r="H23" s="26">
        <f t="shared" si="0"/>
        <v>-4.8005899999999997</v>
      </c>
    </row>
    <row r="24" spans="1:8" ht="15" x14ac:dyDescent="0.25">
      <c r="A24" s="14"/>
      <c r="B24" s="9">
        <v>22</v>
      </c>
      <c r="C24" s="6" t="s">
        <v>17</v>
      </c>
      <c r="D24" s="19">
        <v>72.929500000000004</v>
      </c>
      <c r="E24" s="12">
        <v>49.489600000000003</v>
      </c>
      <c r="F24" s="27">
        <f t="shared" si="1"/>
        <v>23.439900000000002</v>
      </c>
      <c r="G24" s="39">
        <v>54.290190000000003</v>
      </c>
      <c r="H24" s="27">
        <f t="shared" si="0"/>
        <v>-4.8005899999999997</v>
      </c>
    </row>
    <row r="25" spans="1:8" ht="15.75" customHeight="1" x14ac:dyDescent="0.25">
      <c r="A25" s="28"/>
      <c r="B25" s="29">
        <v>23</v>
      </c>
      <c r="C25" s="30" t="s">
        <v>7</v>
      </c>
      <c r="D25" s="31"/>
      <c r="E25" s="32">
        <v>40.273009999999999</v>
      </c>
      <c r="F25" s="33">
        <f t="shared" ref="F25" si="2">+D25-E25</f>
        <v>-40.273009999999999</v>
      </c>
      <c r="G25" s="40">
        <v>36.42013</v>
      </c>
      <c r="H25" s="33">
        <f t="shared" si="0"/>
        <v>3.852879999999999</v>
      </c>
    </row>
  </sheetData>
  <mergeCells count="8">
    <mergeCell ref="H1:H2"/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D21"/>
  <sheetViews>
    <sheetView tabSelected="1" workbookViewId="0">
      <pane xSplit="2" ySplit="2" topLeftCell="C18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3.7109375" style="1" bestFit="1" customWidth="1"/>
    <col min="4" max="16384" width="11.42578125" style="1"/>
  </cols>
  <sheetData>
    <row r="1" spans="1:4" x14ac:dyDescent="0.25">
      <c r="C1" s="36" t="s">
        <v>21</v>
      </c>
    </row>
    <row r="2" spans="1:4" x14ac:dyDescent="0.25">
      <c r="B2" s="1" t="s">
        <v>19</v>
      </c>
      <c r="C2" s="1" t="s">
        <v>20</v>
      </c>
      <c r="D2" s="1" t="s">
        <v>41</v>
      </c>
    </row>
    <row r="3" spans="1:4" x14ac:dyDescent="0.25">
      <c r="A3" s="36" t="s">
        <v>22</v>
      </c>
      <c r="B3" s="34">
        <v>2000</v>
      </c>
      <c r="C3" s="35">
        <v>37.706359999999997</v>
      </c>
      <c r="D3" s="1">
        <v>26.240089999999999</v>
      </c>
    </row>
    <row r="4" spans="1:4" x14ac:dyDescent="0.25">
      <c r="A4" s="36" t="s">
        <v>23</v>
      </c>
      <c r="B4" s="34">
        <v>3000</v>
      </c>
      <c r="C4" s="35">
        <v>39.573009999999996</v>
      </c>
      <c r="D4" s="1">
        <v>32.240110000000001</v>
      </c>
    </row>
    <row r="5" spans="1:4" x14ac:dyDescent="0.25">
      <c r="A5" s="36" t="s">
        <v>24</v>
      </c>
      <c r="B5" s="34">
        <v>4000</v>
      </c>
      <c r="C5" s="35">
        <v>48.159610000000001</v>
      </c>
      <c r="D5" s="1">
        <v>37.760129999999997</v>
      </c>
    </row>
    <row r="6" spans="1:4" x14ac:dyDescent="0.25">
      <c r="A6" s="36" t="s">
        <v>25</v>
      </c>
      <c r="B6" s="34">
        <v>4500</v>
      </c>
      <c r="C6" s="35">
        <v>47.646279999999997</v>
      </c>
      <c r="D6" s="1">
        <v>40.180140000000002</v>
      </c>
    </row>
    <row r="7" spans="1:4" x14ac:dyDescent="0.25">
      <c r="A7" s="36" t="s">
        <v>26</v>
      </c>
      <c r="B7" s="34">
        <v>5000</v>
      </c>
      <c r="C7" s="35">
        <v>45.102969999999999</v>
      </c>
      <c r="D7" s="1">
        <v>41.470149999999997</v>
      </c>
    </row>
    <row r="8" spans="1:4" x14ac:dyDescent="0.25">
      <c r="A8" s="36" t="s">
        <v>27</v>
      </c>
      <c r="B8" s="34">
        <v>5500</v>
      </c>
      <c r="C8" s="35">
        <v>49.04627</v>
      </c>
      <c r="D8" s="1">
        <v>46.780169999999998</v>
      </c>
    </row>
    <row r="9" spans="1:4" x14ac:dyDescent="0.25">
      <c r="A9" s="36" t="s">
        <v>28</v>
      </c>
      <c r="B9" s="34">
        <v>6000</v>
      </c>
      <c r="C9" s="35">
        <v>52.196249999999999</v>
      </c>
      <c r="D9" s="1">
        <v>49.630180000000003</v>
      </c>
    </row>
    <row r="10" spans="1:4" x14ac:dyDescent="0.25">
      <c r="A10" s="36" t="s">
        <v>29</v>
      </c>
      <c r="B10" s="34">
        <v>6500</v>
      </c>
      <c r="C10" s="35">
        <v>49.699599999999997</v>
      </c>
      <c r="D10" s="1">
        <v>48.900170000000003</v>
      </c>
    </row>
    <row r="11" spans="1:4" x14ac:dyDescent="0.25">
      <c r="A11" s="36" t="s">
        <v>30</v>
      </c>
      <c r="B11" s="34">
        <v>7000</v>
      </c>
      <c r="C11" s="35">
        <v>52.242910000000002</v>
      </c>
      <c r="D11" s="1">
        <v>50.010179999999998</v>
      </c>
    </row>
    <row r="12" spans="1:4" x14ac:dyDescent="0.25">
      <c r="A12" s="36" t="s">
        <v>31</v>
      </c>
      <c r="B12" s="34">
        <v>7500</v>
      </c>
      <c r="C12" s="35">
        <v>52.756239999999998</v>
      </c>
      <c r="D12" s="1">
        <v>50.790179999999999</v>
      </c>
    </row>
    <row r="13" spans="1:4" x14ac:dyDescent="0.25">
      <c r="A13" s="36" t="s">
        <v>32</v>
      </c>
      <c r="B13" s="34">
        <v>8000</v>
      </c>
      <c r="C13" s="35">
        <v>52.07958</v>
      </c>
      <c r="D13" s="1">
        <v>53.280189999999997</v>
      </c>
    </row>
    <row r="14" spans="1:4" x14ac:dyDescent="0.25">
      <c r="A14" s="36" t="s">
        <v>33</v>
      </c>
      <c r="B14" s="34">
        <v>8500</v>
      </c>
      <c r="C14" s="35">
        <v>51.636249999999997</v>
      </c>
      <c r="D14" s="1">
        <v>53.270189999999999</v>
      </c>
    </row>
    <row r="15" spans="1:4" x14ac:dyDescent="0.25">
      <c r="A15" s="36" t="s">
        <v>34</v>
      </c>
      <c r="B15" s="34">
        <v>9000</v>
      </c>
      <c r="C15" s="35">
        <v>49.232939999999999</v>
      </c>
      <c r="D15" s="1">
        <v>54.5002</v>
      </c>
    </row>
    <row r="16" spans="1:4" x14ac:dyDescent="0.25">
      <c r="A16" s="36" t="s">
        <v>35</v>
      </c>
      <c r="B16" s="34">
        <v>9500</v>
      </c>
      <c r="C16" s="35">
        <v>47.926279999999998</v>
      </c>
      <c r="D16" s="1">
        <v>52.060189999999999</v>
      </c>
    </row>
    <row r="17" spans="1:4" x14ac:dyDescent="0.25">
      <c r="A17" s="36" t="s">
        <v>36</v>
      </c>
      <c r="B17" s="34">
        <v>10000</v>
      </c>
      <c r="C17" s="35">
        <v>48.20628</v>
      </c>
      <c r="D17" s="1">
        <v>51.740189999999998</v>
      </c>
    </row>
    <row r="18" spans="1:4" x14ac:dyDescent="0.25">
      <c r="A18" s="36" t="s">
        <v>37</v>
      </c>
      <c r="B18" s="34">
        <v>10500</v>
      </c>
      <c r="C18" s="35">
        <v>49.349600000000002</v>
      </c>
      <c r="D18" s="1">
        <v>51.050179999999997</v>
      </c>
    </row>
    <row r="19" spans="1:4" x14ac:dyDescent="0.25">
      <c r="A19" s="36" t="s">
        <v>38</v>
      </c>
      <c r="B19" s="34">
        <v>11500</v>
      </c>
      <c r="C19" s="35">
        <v>48.486280000000001</v>
      </c>
      <c r="D19" s="1">
        <v>48.620179999999998</v>
      </c>
    </row>
    <row r="20" spans="1:4" x14ac:dyDescent="0.25">
      <c r="A20" s="36" t="s">
        <v>39</v>
      </c>
      <c r="B20" s="34">
        <v>13000</v>
      </c>
      <c r="C20" s="35">
        <v>47.342959999999998</v>
      </c>
      <c r="D20" s="1">
        <v>48.110169999999997</v>
      </c>
    </row>
    <row r="21" spans="1:4" x14ac:dyDescent="0.25">
      <c r="A21" s="36" t="s">
        <v>40</v>
      </c>
      <c r="B21" s="34">
        <v>15000</v>
      </c>
      <c r="C21" s="35">
        <v>42.699660000000002</v>
      </c>
      <c r="D21" s="1">
        <v>41.300150000000002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Primera Competencia</vt:lpstr>
      <vt:lpstr>En búsqueda de la meseta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2023-09-11T18:33:26Z</dcterms:modified>
</cp:coreProperties>
</file>