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68912DEB-D6B2-4F60-9BA9-35E8FF5807A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9" i="17"/>
  <c r="G16" i="17" l="1"/>
  <c r="G40" i="17"/>
</calcChain>
</file>

<file path=xl/sharedStrings.xml><?xml version="1.0" encoding="utf-8"?>
<sst xmlns="http://schemas.openxmlformats.org/spreadsheetml/2006/main" count="150" uniqueCount="69">
  <si>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</si>
  <si>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</si>
  <si>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</si>
  <si>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</si>
  <si>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</si>
  <si>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</si>
  <si>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</si>
  <si>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</si>
  <si>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</si>
  <si>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</si>
  <si>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</si>
  <si>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</si>
  <si>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</si>
  <si>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</si>
  <si>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</si>
  <si>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</si>
  <si>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</si>
  <si>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</si>
  <si>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</si>
  <si>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</si>
  <si>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</si>
  <si>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</si>
  <si>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</si>
  <si>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</si>
  <si>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</si>
  <si>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</si>
  <si>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</si>
  <si>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</si>
  <si>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</si>
  <si>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</si>
  <si>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</si>
  <si>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</si>
  <si>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</si>
  <si>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</si>
  <si>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</si>
  <si>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</si>
  <si>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</si>
  <si>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</si>
  <si>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</si>
  <si>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</si>
  <si>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</si>
  <si>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</si>
  <si>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</si>
  <si>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num_iterations</t>
  </si>
  <si>
    <t>learning_rate</t>
  </si>
  <si>
    <t>feature_fraction</t>
  </si>
  <si>
    <t>num_leaves</t>
  </si>
  <si>
    <t>min_data_in_leaf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</si>
  <si>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</si>
  <si>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</si>
  <si>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</si>
  <si>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</si>
  <si>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</si>
  <si>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</si>
  <si>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</si>
  <si>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</si>
  <si>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</si>
  <si>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</si>
  <si>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</si>
  <si>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</si>
  <si>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</si>
  <si>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</si>
  <si>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</si>
  <si>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</si>
  <si>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</si>
  <si>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</si>
  <si>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</si>
  <si>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</si>
  <si>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Semillerio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</si>
</sst>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meseta'!$B$4:$B$18</c:f>
              <c:numCache>
                <c:formatCode>#,##0.0000</c:formatCode>
                <c:ptCount val="15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  <c:pt idx="11" formatCode="#,##0.00">
                  <c:v>117.464</c:v>
                </c:pt>
                <c:pt idx="12" formatCode="General">
                  <c:v>116.554</c:v>
                </c:pt>
                <c:pt idx="13" formatCode="General">
                  <c:v>119.145</c:v>
                </c:pt>
                <c:pt idx="14" formatCode="General">
                  <c:v>115.78400000000001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85" zoomScaleNormal="85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8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5">
      <c r="A2" s="42" t="s">
        <v>30</v>
      </c>
      <c r="B2" s="59">
        <v>2019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9">
        <v>2020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>
        <v>2021</v>
      </c>
      <c r="AA2" s="63"/>
      <c r="AB2" s="63"/>
      <c r="AC2" s="63"/>
      <c r="AD2" s="63"/>
      <c r="AE2" s="63"/>
      <c r="AF2" s="63"/>
      <c r="AG2" s="63"/>
      <c r="AH2" s="64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58</v>
      </c>
      <c r="L3" s="44" t="s">
        <v>59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58</v>
      </c>
      <c r="X3" s="44" t="s">
        <v>59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5" t="s">
        <v>60</v>
      </c>
      <c r="Q4" s="66"/>
      <c r="R4" s="66"/>
      <c r="S4" s="66"/>
      <c r="T4" s="67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8"/>
      <c r="Q5" s="69"/>
      <c r="R5" s="69"/>
      <c r="S5" s="69"/>
      <c r="T5" s="70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8"/>
      <c r="Q6" s="69"/>
      <c r="R6" s="69"/>
      <c r="S6" s="69"/>
      <c r="T6" s="70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48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8"/>
      <c r="Q7" s="69"/>
      <c r="R7" s="69"/>
      <c r="S7" s="69"/>
      <c r="T7" s="70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1"/>
      <c r="Q8" s="72"/>
      <c r="R8" s="72"/>
      <c r="S8" s="72"/>
      <c r="T8" s="73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63</v>
      </c>
    </row>
    <row r="12" spans="1:34" x14ac:dyDescent="0.25">
      <c r="A12" t="s">
        <v>64</v>
      </c>
    </row>
    <row r="13" spans="1:34" x14ac:dyDescent="0.25">
      <c r="A13" t="s">
        <v>65</v>
      </c>
    </row>
    <row r="14" spans="1:34" x14ac:dyDescent="0.25">
      <c r="A14" t="s">
        <v>66</v>
      </c>
    </row>
    <row r="15" spans="1:34" x14ac:dyDescent="0.25">
      <c r="A15" t="s">
        <v>61</v>
      </c>
      <c r="B15" t="s">
        <v>62</v>
      </c>
    </row>
    <row r="16" spans="1:34" x14ac:dyDescent="0.25">
      <c r="A16" t="s">
        <v>67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74" t="s">
        <v>3</v>
      </c>
      <c r="C2" s="74"/>
      <c r="G2" s="74" t="s">
        <v>3</v>
      </c>
      <c r="H2" s="7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74" t="s">
        <v>68</v>
      </c>
      <c r="C2" s="74"/>
      <c r="E2" s="74" t="s">
        <v>10</v>
      </c>
      <c r="F2" s="74"/>
      <c r="H2" s="74" t="s">
        <v>11</v>
      </c>
      <c r="I2" s="74"/>
      <c r="K2" s="74" t="s">
        <v>12</v>
      </c>
      <c r="L2" s="74"/>
      <c r="N2" s="74" t="s">
        <v>13</v>
      </c>
      <c r="O2" s="74"/>
      <c r="Y2" s="74" t="s">
        <v>9</v>
      </c>
      <c r="Z2" s="74"/>
      <c r="AB2" s="74" t="s">
        <v>10</v>
      </c>
      <c r="AC2" s="74"/>
      <c r="AE2" s="74" t="s">
        <v>11</v>
      </c>
      <c r="AF2" s="74"/>
      <c r="AH2" s="74" t="s">
        <v>12</v>
      </c>
      <c r="AI2" s="74"/>
      <c r="AK2" s="74" t="s">
        <v>13</v>
      </c>
      <c r="AL2" s="74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118.30500000000001</v>
      </c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>
        <v>119.77500000000001</v>
      </c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>
        <v>132.86500000000001</v>
      </c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57">
        <v>130.13499999999999</v>
      </c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57">
        <v>128.94499999999999</v>
      </c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57">
        <v>124.88500000000001</v>
      </c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57">
        <v>121.035</v>
      </c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57">
        <v>120.825</v>
      </c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57">
        <v>120.33499999999999</v>
      </c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57">
        <v>119.355</v>
      </c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57">
        <v>118.30500000000001</v>
      </c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57">
        <v>117.464</v>
      </c>
      <c r="C15" s="3"/>
    </row>
    <row r="16" spans="1:38" x14ac:dyDescent="0.25">
      <c r="A16" s="2">
        <v>14000</v>
      </c>
      <c r="B16" s="1">
        <v>116.554</v>
      </c>
    </row>
    <row r="17" spans="1:7" x14ac:dyDescent="0.25">
      <c r="A17" s="2">
        <v>14500</v>
      </c>
      <c r="B17" s="1">
        <v>119.145</v>
      </c>
    </row>
    <row r="18" spans="1:7" x14ac:dyDescent="0.25">
      <c r="A18" s="2">
        <v>15000</v>
      </c>
      <c r="B18" s="1">
        <v>115.78400000000001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4" t="s">
        <v>1</v>
      </c>
      <c r="C1" s="74"/>
      <c r="D1" s="74"/>
      <c r="E1" s="74"/>
      <c r="F1" s="74"/>
      <c r="G1" s="74"/>
      <c r="H1" s="31"/>
      <c r="I1" s="74" t="s">
        <v>56</v>
      </c>
      <c r="J1" s="74"/>
      <c r="K1" s="74"/>
      <c r="L1" s="74"/>
      <c r="M1" s="74"/>
      <c r="N1" s="74"/>
    </row>
    <row r="2" spans="1:17" x14ac:dyDescent="0.25">
      <c r="A2" s="30" t="s">
        <v>50</v>
      </c>
      <c r="B2" s="28" t="s">
        <v>51</v>
      </c>
      <c r="C2" s="27" t="s">
        <v>52</v>
      </c>
      <c r="D2" s="27" t="s">
        <v>53</v>
      </c>
      <c r="E2" s="27" t="s">
        <v>54</v>
      </c>
      <c r="F2" s="27" t="s">
        <v>55</v>
      </c>
      <c r="G2" s="27" t="s">
        <v>7</v>
      </c>
      <c r="H2" s="32"/>
      <c r="I2" s="28" t="s">
        <v>51</v>
      </c>
      <c r="J2" s="27" t="s">
        <v>52</v>
      </c>
      <c r="K2" s="27" t="s">
        <v>53</v>
      </c>
      <c r="L2" s="27" t="s">
        <v>54</v>
      </c>
      <c r="M2" s="27" t="s">
        <v>55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6" zoomScale="70" zoomScaleNormal="70" workbookViewId="0">
      <selection activeCell="G6" sqref="G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49</v>
      </c>
      <c r="U1" s="76"/>
      <c r="V1" s="76"/>
      <c r="W1" s="76"/>
      <c r="X1" s="76"/>
      <c r="Y1" s="76"/>
      <c r="Z1" s="76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43</v>
      </c>
      <c r="U3" s="21">
        <f>+'BO Base Sem 1'!R2</f>
        <v>0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44</v>
      </c>
      <c r="U4" s="21">
        <f>+'BO Base Sem 1'!AC2</f>
        <v>0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118.30500000000001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>
        <f>+AVERAGEIFS(B5:F5,B5:F5,"&lt;&gt;0")</f>
        <v>118.30500000000001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45</v>
      </c>
      <c r="U5" s="21">
        <f>+'BO Base Sem 1'!AD2</f>
        <v>0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119.77500000000001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>
        <f t="shared" ref="G6:G15" si="1">+AVERAGEIFS(B6:F6,B6:F6,"&lt;&gt;0")</f>
        <v>119.77500000000001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47</v>
      </c>
      <c r="U6" s="21">
        <f>+'BO Base Sem 1'!AF2</f>
        <v>0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132.86500000000001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>
        <f t="shared" si="1"/>
        <v>132.86500000000001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46</v>
      </c>
      <c r="U7" s="21">
        <f>+'BO Base Sem 1'!AE2</f>
        <v>0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130.13499999999999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>
        <f t="shared" si="1"/>
        <v>130.13499999999999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128.94499999999999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>
        <f t="shared" si="1"/>
        <v>128.94499999999999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124.88500000000001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>
        <f t="shared" si="1"/>
        <v>124.88500000000001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121.035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>
        <f t="shared" si="1"/>
        <v>121.035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120.825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>
        <f t="shared" si="1"/>
        <v>120.825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120.33499999999999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>
        <f t="shared" si="1"/>
        <v>120.33499999999999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119.355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>
        <f t="shared" si="1"/>
        <v>119.355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118.30500000000001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>
        <f t="shared" si="1"/>
        <v>118.30500000000001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>
        <f>+AVERAGEIFS(B5:B15,B5:B15,"&lt;&gt;0")</f>
        <v>123.16045454545456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>
        <f t="shared" si="5"/>
        <v>123.16045454545456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2:AI67"/>
  <sheetViews>
    <sheetView zoomScale="85" zoomScaleNormal="85" workbookViewId="0">
      <pane xSplit="1" ySplit="1" topLeftCell="A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 x14ac:dyDescent="0.25"/>
  <cols>
    <col min="34" max="34" width="18.42578125" customWidth="1"/>
  </cols>
  <sheetData>
    <row r="2" spans="1:3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  <c r="Z2" s="22"/>
      <c r="AA2" s="22"/>
      <c r="AB2" s="22"/>
      <c r="AC2" s="24"/>
      <c r="AD2" s="24"/>
      <c r="AE2" s="24"/>
      <c r="AF2" s="24"/>
      <c r="AG2" s="22"/>
      <c r="AH2" s="23"/>
      <c r="AI2" s="22"/>
    </row>
    <row r="3" spans="1:3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  <c r="Z3" s="22"/>
      <c r="AA3" s="22"/>
      <c r="AB3" s="22"/>
      <c r="AC3" s="24"/>
      <c r="AD3" s="24"/>
      <c r="AE3" s="24"/>
      <c r="AF3" s="24"/>
      <c r="AG3" s="22"/>
      <c r="AH3" s="23"/>
      <c r="AI3" s="22"/>
    </row>
    <row r="4" spans="1:3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  <c r="Z4" s="22"/>
      <c r="AA4" s="22"/>
      <c r="AB4" s="22"/>
      <c r="AC4" s="24"/>
      <c r="AD4" s="24"/>
      <c r="AE4" s="24"/>
      <c r="AF4" s="24"/>
      <c r="AG4" s="22"/>
      <c r="AH4" s="23"/>
      <c r="AI4" s="22"/>
    </row>
    <row r="5" spans="1:3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  <c r="Z5" s="22"/>
      <c r="AA5" s="22"/>
      <c r="AB5" s="22"/>
      <c r="AC5" s="24"/>
      <c r="AD5" s="24"/>
      <c r="AE5" s="24"/>
      <c r="AF5" s="24"/>
      <c r="AG5" s="22"/>
      <c r="AH5" s="23"/>
      <c r="AI5" s="22"/>
    </row>
    <row r="6" spans="1:3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  <c r="Z6" s="22"/>
      <c r="AA6" s="22"/>
      <c r="AB6" s="22"/>
      <c r="AC6" s="24"/>
      <c r="AD6" s="24"/>
      <c r="AE6" s="24"/>
      <c r="AF6" s="24"/>
      <c r="AG6" s="22"/>
      <c r="AH6" s="23"/>
      <c r="AI6" s="22"/>
    </row>
    <row r="7" spans="1:35" x14ac:dyDescent="0.25">
      <c r="AH7" s="4"/>
    </row>
    <row r="8" spans="1:35" x14ac:dyDescent="0.25">
      <c r="AH8" s="4"/>
    </row>
    <row r="9" spans="1:35" x14ac:dyDescent="0.25">
      <c r="AH9" s="4"/>
    </row>
    <row r="10" spans="1:35" x14ac:dyDescent="0.25">
      <c r="AH10" s="4"/>
    </row>
    <row r="11" spans="1:35" x14ac:dyDescent="0.25">
      <c r="AH11" s="4"/>
    </row>
    <row r="12" spans="1:35" x14ac:dyDescent="0.25">
      <c r="AH12" s="4"/>
    </row>
    <row r="13" spans="1:35" x14ac:dyDescent="0.25">
      <c r="AH13" s="4"/>
    </row>
    <row r="14" spans="1:35" x14ac:dyDescent="0.25">
      <c r="AH14" s="4"/>
    </row>
    <row r="15" spans="1:35" x14ac:dyDescent="0.25">
      <c r="AH15" s="4"/>
    </row>
    <row r="16" spans="1:35" x14ac:dyDescent="0.25">
      <c r="AH16" s="4"/>
    </row>
    <row r="17" spans="34:34" x14ac:dyDescent="0.25">
      <c r="AH17" s="4"/>
    </row>
    <row r="18" spans="34:34" x14ac:dyDescent="0.25">
      <c r="AH18" s="4"/>
    </row>
    <row r="19" spans="34:34" x14ac:dyDescent="0.25">
      <c r="AH19" s="4"/>
    </row>
    <row r="20" spans="34:34" x14ac:dyDescent="0.25">
      <c r="AH20" s="4"/>
    </row>
    <row r="21" spans="34:34" x14ac:dyDescent="0.25">
      <c r="AH21" s="4"/>
    </row>
    <row r="22" spans="34:34" x14ac:dyDescent="0.25">
      <c r="AH22" s="4"/>
    </row>
    <row r="23" spans="34:34" x14ac:dyDescent="0.25">
      <c r="AH23" s="4"/>
    </row>
    <row r="24" spans="34:34" x14ac:dyDescent="0.25">
      <c r="AH24" s="4"/>
    </row>
    <row r="25" spans="34:34" x14ac:dyDescent="0.25">
      <c r="AH25" s="4"/>
    </row>
    <row r="26" spans="34:34" x14ac:dyDescent="0.25">
      <c r="AH26" s="4"/>
    </row>
    <row r="27" spans="34:34" x14ac:dyDescent="0.25">
      <c r="AH27" s="4"/>
    </row>
    <row r="28" spans="34:34" x14ac:dyDescent="0.25">
      <c r="AH28" s="4"/>
    </row>
    <row r="29" spans="34:34" x14ac:dyDescent="0.25">
      <c r="AH29" s="4"/>
    </row>
    <row r="30" spans="34:34" x14ac:dyDescent="0.25">
      <c r="AH30" s="4"/>
    </row>
    <row r="31" spans="34:34" x14ac:dyDescent="0.25">
      <c r="AH31" s="4"/>
    </row>
    <row r="32" spans="34:34" x14ac:dyDescent="0.25">
      <c r="AH32" s="4"/>
    </row>
    <row r="33" spans="34:34" x14ac:dyDescent="0.25">
      <c r="AH33" s="4"/>
    </row>
    <row r="34" spans="34:34" x14ac:dyDescent="0.25">
      <c r="AH34" s="4"/>
    </row>
    <row r="35" spans="34:34" x14ac:dyDescent="0.25">
      <c r="AH35" s="4"/>
    </row>
    <row r="36" spans="34:34" x14ac:dyDescent="0.25">
      <c r="AH36" s="4"/>
    </row>
    <row r="37" spans="34:34" x14ac:dyDescent="0.25">
      <c r="AH37" s="4"/>
    </row>
    <row r="38" spans="34:34" x14ac:dyDescent="0.25">
      <c r="AH38" s="4"/>
    </row>
    <row r="39" spans="34:34" x14ac:dyDescent="0.25">
      <c r="AH39" s="4"/>
    </row>
    <row r="40" spans="34:34" x14ac:dyDescent="0.25">
      <c r="AH40" s="4"/>
    </row>
    <row r="41" spans="34:34" x14ac:dyDescent="0.25">
      <c r="AH41" s="4"/>
    </row>
    <row r="42" spans="34:34" x14ac:dyDescent="0.25">
      <c r="AH42" s="4"/>
    </row>
    <row r="43" spans="34:34" x14ac:dyDescent="0.25">
      <c r="AH43" s="4"/>
    </row>
    <row r="44" spans="34:34" x14ac:dyDescent="0.25">
      <c r="AH44" s="4"/>
    </row>
    <row r="45" spans="34:34" x14ac:dyDescent="0.25">
      <c r="AH45" s="4"/>
    </row>
    <row r="46" spans="34:34" x14ac:dyDescent="0.25">
      <c r="AH46" s="4"/>
    </row>
    <row r="47" spans="34:34" x14ac:dyDescent="0.25">
      <c r="AH47" s="4"/>
    </row>
    <row r="48" spans="34:34" x14ac:dyDescent="0.25">
      <c r="AH48" s="4"/>
    </row>
    <row r="49" spans="34:34" x14ac:dyDescent="0.25">
      <c r="AH49" s="4"/>
    </row>
    <row r="50" spans="34:34" x14ac:dyDescent="0.25">
      <c r="AH50" s="4"/>
    </row>
    <row r="51" spans="34:34" x14ac:dyDescent="0.25">
      <c r="AH51" s="4"/>
    </row>
    <row r="52" spans="34:34" x14ac:dyDescent="0.25">
      <c r="AH52" s="4"/>
    </row>
    <row r="53" spans="34:34" x14ac:dyDescent="0.25">
      <c r="AH53" s="4"/>
    </row>
    <row r="54" spans="34:34" x14ac:dyDescent="0.25">
      <c r="AH54" s="4"/>
    </row>
    <row r="55" spans="34:34" x14ac:dyDescent="0.25">
      <c r="AH55" s="4"/>
    </row>
    <row r="56" spans="34:34" x14ac:dyDescent="0.25">
      <c r="AH56" s="4"/>
    </row>
    <row r="57" spans="34:34" x14ac:dyDescent="0.25">
      <c r="AH57" s="4"/>
    </row>
    <row r="58" spans="34:34" x14ac:dyDescent="0.25">
      <c r="AH58" s="4"/>
    </row>
    <row r="59" spans="34:34" x14ac:dyDescent="0.25">
      <c r="AH59" s="4"/>
    </row>
    <row r="60" spans="34:34" x14ac:dyDescent="0.25">
      <c r="AH60" s="4"/>
    </row>
    <row r="61" spans="34:34" x14ac:dyDescent="0.25">
      <c r="AH61" s="4"/>
    </row>
    <row r="62" spans="34:34" x14ac:dyDescent="0.25">
      <c r="AH62" s="4"/>
    </row>
    <row r="63" spans="34:34" x14ac:dyDescent="0.25">
      <c r="AH63" s="4"/>
    </row>
    <row r="64" spans="34:34" x14ac:dyDescent="0.25">
      <c r="AH64" s="4"/>
    </row>
    <row r="65" spans="34:34" x14ac:dyDescent="0.25">
      <c r="AH65" s="4"/>
    </row>
    <row r="66" spans="34:34" x14ac:dyDescent="0.25">
      <c r="AH66" s="4"/>
    </row>
    <row r="67" spans="34:34" x14ac:dyDescent="0.25">
      <c r="AH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2023-11-19T02:31:26Z</dcterms:modified>
</cp:coreProperties>
</file>