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esktop\"/>
    </mc:Choice>
  </mc:AlternateContent>
  <xr:revisionPtr revIDLastSave="0" documentId="13_ncr:1_{3F715DA9-7718-414F-9549-72818FE410AB}" xr6:coauthVersionLast="47" xr6:coauthVersionMax="47" xr10:uidLastSave="{00000000-0000-0000-0000-000000000000}"/>
  <bookViews>
    <workbookView xWindow="-120" yWindow="-120" windowWidth="21840" windowHeight="13140" tabRatio="307" xr2:uid="{7295846C-7B33-4D95-BC74-C2CB522FA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I7" i="1" s="1"/>
  <c r="B7" i="1"/>
  <c r="H7" i="1" l="1"/>
  <c r="F7" i="1"/>
  <c r="E7" i="1"/>
  <c r="G7" i="1"/>
  <c r="D7" i="1"/>
  <c r="B10" i="1" l="1"/>
  <c r="D13" i="1" s="1"/>
  <c r="B9" i="1"/>
  <c r="C13" i="1" s="1"/>
</calcChain>
</file>

<file path=xl/sharedStrings.xml><?xml version="1.0" encoding="utf-8"?>
<sst xmlns="http://schemas.openxmlformats.org/spreadsheetml/2006/main" count="13" uniqueCount="10">
  <si>
    <t>Tasa de crecimiento</t>
  </si>
  <si>
    <t>Tasa de descuento</t>
  </si>
  <si>
    <t>FC 1</t>
  </si>
  <si>
    <t>Año</t>
  </si>
  <si>
    <t>Flujo de caja</t>
  </si>
  <si>
    <t>Inversión inicial</t>
  </si>
  <si>
    <t>VPN</t>
  </si>
  <si>
    <t>TIR</t>
  </si>
  <si>
    <t>B7+VNA(B2;C7:I7)</t>
  </si>
  <si>
    <t>TIR(B7:I7;0)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</si>
</sst>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10" fontId="2" fillId="0" borderId="1" xfId="2" applyNumberFormat="1" applyFont="1" applyBorder="1"/>
    <xf numFmtId="0" fontId="2" fillId="0" borderId="0" xfId="0" applyFont="1"/>
    <xf numFmtId="43" fontId="2" fillId="0" borderId="1" xfId="1" applyFont="1" applyBorder="1"/>
    <xf numFmtId="0" fontId="2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9" fontId="3" fillId="0" borderId="1" xfId="2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2" fontId="2" fillId="0" borderId="1" xfId="0" applyNumberFormat="1" applyFont="1" applyBorder="1"/>
    <xf numFmtId="10" fontId="2" fillId="0" borderId="1" xfId="0" applyNumberFormat="1" applyFont="1" applyBorder="1"/>
    <xf numFmtId="43" fontId="2" fillId="0" borderId="0" xfId="0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D6B2-3134-4345-9A3D-AC4E6B761CB1}">
  <dimension ref="A1:I17"/>
  <sheetViews>
    <sheetView tabSelected="1" zoomScale="92" zoomScaleNormal="92" workbookViewId="0">
      <selection activeCell="H17" sqref="H17"/>
    </sheetView>
  </sheetViews>
  <sheetFormatPr baseColWidth="10" defaultRowHeight="15" x14ac:dyDescent="0.25"/>
  <cols>
    <col min="1" max="1" width="27.42578125" style="3" customWidth="1"/>
    <col min="2" max="2" width="14.140625" style="3" bestFit="1" customWidth="1"/>
    <col min="3" max="3" width="13.140625" style="3" customWidth="1"/>
    <col min="4" max="4" width="12.7109375" style="3" customWidth="1"/>
    <col min="5" max="5" width="14.140625" style="3" bestFit="1" customWidth="1"/>
    <col min="6" max="9" width="11.5703125" style="3" bestFit="1" customWidth="1"/>
    <col min="10" max="16384" width="11.42578125" style="3"/>
  </cols>
  <sheetData>
    <row r="1" spans="1:9" x14ac:dyDescent="0.25">
      <c r="A1" s="1" t="s">
        <v>0</v>
      </c>
      <c r="B1" s="2">
        <v>0.1</v>
      </c>
    </row>
    <row r="2" spans="1:9" x14ac:dyDescent="0.25">
      <c r="A2" s="1" t="s">
        <v>1</v>
      </c>
      <c r="B2" s="2">
        <v>0.15</v>
      </c>
    </row>
    <row r="3" spans="1:9" x14ac:dyDescent="0.25">
      <c r="A3" s="1" t="s">
        <v>2</v>
      </c>
      <c r="B3" s="4">
        <v>234</v>
      </c>
    </row>
    <row r="4" spans="1:9" x14ac:dyDescent="0.25">
      <c r="A4" s="1" t="s">
        <v>5</v>
      </c>
      <c r="B4" s="4">
        <v>-1150</v>
      </c>
    </row>
    <row r="6" spans="1:9" x14ac:dyDescent="0.25">
      <c r="A6" s="1" t="s">
        <v>3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</row>
    <row r="7" spans="1:9" x14ac:dyDescent="0.25">
      <c r="A7" s="1" t="s">
        <v>4</v>
      </c>
      <c r="B7" s="4">
        <f>B4</f>
        <v>-1150</v>
      </c>
      <c r="C7" s="4">
        <f>B3</f>
        <v>234</v>
      </c>
      <c r="D7" s="4">
        <f t="shared" ref="D7:I7" si="0">$C$7*(1+$B$1)^C6</f>
        <v>257.40000000000003</v>
      </c>
      <c r="E7" s="4">
        <f t="shared" si="0"/>
        <v>283.14000000000004</v>
      </c>
      <c r="F7" s="4">
        <f t="shared" si="0"/>
        <v>311.45400000000012</v>
      </c>
      <c r="G7" s="4">
        <f t="shared" si="0"/>
        <v>342.59940000000012</v>
      </c>
      <c r="H7" s="4">
        <f t="shared" si="0"/>
        <v>376.85934000000015</v>
      </c>
      <c r="I7" s="4">
        <f t="shared" si="0"/>
        <v>414.54527400000018</v>
      </c>
    </row>
    <row r="9" spans="1:9" x14ac:dyDescent="0.25">
      <c r="A9" s="1" t="s">
        <v>6</v>
      </c>
      <c r="B9" s="13">
        <f>B7+NPV(B2,C7:I7)</f>
        <v>101.45568912332033</v>
      </c>
      <c r="C9" s="12" t="s">
        <v>8</v>
      </c>
    </row>
    <row r="10" spans="1:9" x14ac:dyDescent="0.25">
      <c r="A10" s="1" t="s">
        <v>7</v>
      </c>
      <c r="B10" s="14">
        <f>IRR(B7:I7,0)</f>
        <v>0.17602502039988455</v>
      </c>
      <c r="C10" s="12" t="s">
        <v>9</v>
      </c>
    </row>
    <row r="12" spans="1:9" x14ac:dyDescent="0.25">
      <c r="C12" s="11" t="s">
        <v>6</v>
      </c>
      <c r="D12" s="11" t="s">
        <v>7</v>
      </c>
    </row>
    <row r="13" spans="1:9" ht="15.75" x14ac:dyDescent="0.3">
      <c r="B13" s="5"/>
      <c r="C13" s="6">
        <f>B9</f>
        <v>101.45568912332033</v>
      </c>
      <c r="D13" s="7">
        <f>B10</f>
        <v>0.17602502039988455</v>
      </c>
      <c r="E13" s="15"/>
    </row>
    <row r="14" spans="1:9" ht="15.75" x14ac:dyDescent="0.3">
      <c r="A14" s="3" t="s">
        <v>0</v>
      </c>
      <c r="B14" s="8">
        <v>0</v>
      </c>
      <c r="C14" s="9">
        <f t="dataTable" ref="C14:D17" dt2D="0" dtr="0" r1="B1"/>
        <v>-176.46178228002384</v>
      </c>
      <c r="D14" s="10">
        <v>9.7144476964074356E-2</v>
      </c>
    </row>
    <row r="15" spans="1:9" ht="19.5" customHeight="1" x14ac:dyDescent="0.3">
      <c r="B15" s="8">
        <v>0.05</v>
      </c>
      <c r="C15" s="9">
        <v>-47.815932576939304</v>
      </c>
      <c r="D15" s="10">
        <v>0.13673818812638228</v>
      </c>
    </row>
    <row r="16" spans="1:9" ht="15.75" x14ac:dyDescent="0.3">
      <c r="B16" s="8">
        <v>0.1</v>
      </c>
      <c r="C16" s="9">
        <v>101.45568912332033</v>
      </c>
      <c r="D16" s="10">
        <v>0.17602502039988455</v>
      </c>
    </row>
    <row r="17" spans="2:4" ht="15.75" x14ac:dyDescent="0.3">
      <c r="B17" s="8">
        <v>0.15</v>
      </c>
      <c r="C17" s="9">
        <v>274.34782608695673</v>
      </c>
      <c r="D17" s="10">
        <v>0.21501993701824063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2025-09-12T21:37:56Z</dcterms:created>
  <dcterms:modified xsi:type="dcterms:W3CDTF">2025-09-20T21:25:42Z</dcterms:modified>
</cp:coreProperties>
</file>