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\OneDrive\Desktop\"/>
    </mc:Choice>
  </mc:AlternateContent>
  <xr:revisionPtr revIDLastSave="0" documentId="8_{98F35E8B-708F-4CA2-A763-E9AF8813AC04}" xr6:coauthVersionLast="47" xr6:coauthVersionMax="47" xr10:uidLastSave="{00000000-0000-0000-0000-000000000000}"/>
  <bookViews>
    <workbookView xWindow="1980" yWindow="1950" windowWidth="15585" windowHeight="10545" xr2:uid="{20705130-9592-4749-827B-D0421A6157A1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B11" i="1"/>
  <c r="B10" i="1"/>
  <c r="B12" i="1" s="1"/>
  <c r="B14" i="1" s="1"/>
  <c r="E3" i="1" s="1"/>
</calcChain>
</file>

<file path=xl/sharedStrings.xml><?xml version="1.0" encoding="utf-8"?>
<sst xmlns="http://schemas.openxmlformats.org/spreadsheetml/2006/main" count="20" uniqueCount="19">
  <si>
    <t>Entradas</t>
  </si>
  <si>
    <t>Unidades vendidas</t>
  </si>
  <si>
    <t>Precio por unidad</t>
  </si>
  <si>
    <t>Costo de produccion por unidad</t>
  </si>
  <si>
    <t>Salarios</t>
  </si>
  <si>
    <t>Alquiler del  inmueble</t>
  </si>
  <si>
    <t>Costos de Energia</t>
  </si>
  <si>
    <t>Ganancias y perdidas (formulas)</t>
  </si>
  <si>
    <t>Ingresos</t>
  </si>
  <si>
    <t>Costo de ventas</t>
  </si>
  <si>
    <t>Utilidad bruta</t>
  </si>
  <si>
    <t xml:space="preserve">Costos fijos </t>
  </si>
  <si>
    <t>Utilidad neta</t>
  </si>
  <si>
    <t>=B3*B2</t>
  </si>
  <si>
    <t>=B4*B2</t>
  </si>
  <si>
    <t>=B10-B11</t>
  </si>
  <si>
    <t>=SUMA(B5:B7)</t>
  </si>
  <si>
    <t>=B12-B13</t>
  </si>
  <si>
    <t>=B14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</si>
</sst>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£-491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1" xfId="1" applyNumberFormat="1" applyFont="1" applyBorder="1" applyAlignment="1">
      <alignment horizontal="right"/>
    </xf>
    <xf numFmtId="0" fontId="3" fillId="0" borderId="1" xfId="0" applyFont="1" applyBorder="1"/>
    <xf numFmtId="164" fontId="3" fillId="0" borderId="1" xfId="1" applyNumberFormat="1" applyFont="1" applyBorder="1" applyAlignment="1">
      <alignment horizontal="right"/>
    </xf>
    <xf numFmtId="0" fontId="2" fillId="0" borderId="0" xfId="0" quotePrefix="1" applyFont="1"/>
    <xf numFmtId="164" fontId="2" fillId="0" borderId="0" xfId="0" quotePrefix="1" applyNumberFormat="1" applyFont="1"/>
    <xf numFmtId="0" fontId="3" fillId="0" borderId="1" xfId="0" applyFont="1" applyBorder="1" applyAlignment="1">
      <alignment horizontal="right" indent="2"/>
    </xf>
    <xf numFmtId="0" fontId="0" fillId="0" borderId="0" xfId="0" quotePrefix="1"/>
    <xf numFmtId="0" fontId="3" fillId="0" borderId="2" xfId="0" applyFont="1" applyBorder="1" applyAlignment="1">
      <alignment horizontal="left" indent="1"/>
    </xf>
    <xf numFmtId="0" fontId="3" fillId="0" borderId="3" xfId="0" applyFont="1" applyBorder="1" applyAlignment="1">
      <alignment horizontal="left" inden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2B50-A093-4E8F-B90C-B350604E5EDE}">
  <dimension ref="A1:F16"/>
  <sheetViews>
    <sheetView tabSelected="1" topLeftCell="B2" zoomScale="158" zoomScaleNormal="158" workbookViewId="0">
      <selection activeCell="A9" sqref="A9:XFD9"/>
    </sheetView>
  </sheetViews>
  <sheetFormatPr baseColWidth="10" defaultRowHeight="15" x14ac:dyDescent="0.25"/>
  <cols>
    <col min="1" max="1" width="43.140625" customWidth="1"/>
    <col min="2" max="2" width="21.7109375" style="1" customWidth="1"/>
    <col min="3" max="3" width="17.140625" customWidth="1"/>
    <col min="4" max="4" width="26.140625" customWidth="1"/>
    <col min="5" max="5" width="20.85546875" customWidth="1"/>
  </cols>
  <sheetData>
    <row r="1" spans="1:6" ht="15.75" x14ac:dyDescent="0.3">
      <c r="A1" s="12" t="s">
        <v>0</v>
      </c>
      <c r="B1" s="13"/>
      <c r="C1" s="3"/>
      <c r="D1" s="3"/>
    </row>
    <row r="2" spans="1:6" x14ac:dyDescent="0.25">
      <c r="A2" s="2" t="s">
        <v>1</v>
      </c>
      <c r="B2" s="5">
        <v>10000</v>
      </c>
      <c r="C2" s="3"/>
      <c r="D2" s="3"/>
    </row>
    <row r="3" spans="1:6" ht="15.75" x14ac:dyDescent="0.3">
      <c r="A3" s="2" t="s">
        <v>2</v>
      </c>
      <c r="B3" s="5">
        <v>99.99</v>
      </c>
      <c r="C3" s="3"/>
      <c r="D3" s="10" t="s">
        <v>2</v>
      </c>
      <c r="E3" s="7">
        <f>B14</f>
        <v>181400</v>
      </c>
      <c r="F3" s="11" t="s">
        <v>18</v>
      </c>
    </row>
    <row r="4" spans="1:6" x14ac:dyDescent="0.25">
      <c r="A4" s="2" t="s">
        <v>3</v>
      </c>
      <c r="B4" s="5">
        <v>42.15</v>
      </c>
      <c r="C4" s="3"/>
      <c r="D4" s="5">
        <v>79.989999999999995</v>
      </c>
      <c r="E4" s="5">
        <f t="dataTable" ref="E4:E14" dt2D="0" dtr="0" r1="B3"/>
        <v>-18600</v>
      </c>
    </row>
    <row r="5" spans="1:6" x14ac:dyDescent="0.25">
      <c r="A5" s="2" t="s">
        <v>4</v>
      </c>
      <c r="B5" s="5">
        <v>256000</v>
      </c>
      <c r="C5" s="3"/>
      <c r="D5" s="5">
        <v>84.99</v>
      </c>
      <c r="E5" s="5">
        <v>31400</v>
      </c>
    </row>
    <row r="6" spans="1:6" x14ac:dyDescent="0.25">
      <c r="A6" s="2" t="s">
        <v>5</v>
      </c>
      <c r="B6" s="5">
        <v>90000</v>
      </c>
      <c r="C6" s="3"/>
      <c r="D6" s="5">
        <v>89.99</v>
      </c>
      <c r="E6" s="5">
        <v>81400</v>
      </c>
    </row>
    <row r="7" spans="1:6" x14ac:dyDescent="0.25">
      <c r="A7" s="2" t="s">
        <v>6</v>
      </c>
      <c r="B7" s="5">
        <v>51000</v>
      </c>
      <c r="C7" s="3"/>
      <c r="D7" s="5">
        <v>94.99</v>
      </c>
      <c r="E7" s="5">
        <v>131400</v>
      </c>
    </row>
    <row r="8" spans="1:6" x14ac:dyDescent="0.25">
      <c r="A8" s="3"/>
      <c r="B8" s="4"/>
      <c r="C8" s="3"/>
      <c r="D8" s="5">
        <v>99.99</v>
      </c>
      <c r="E8" s="5">
        <v>181400</v>
      </c>
    </row>
    <row r="9" spans="1:6" ht="15.75" x14ac:dyDescent="0.3">
      <c r="A9" s="12" t="s">
        <v>7</v>
      </c>
      <c r="B9" s="13"/>
      <c r="C9" s="3"/>
      <c r="D9" s="5">
        <v>104.99</v>
      </c>
      <c r="E9" s="5">
        <v>231400</v>
      </c>
    </row>
    <row r="10" spans="1:6" x14ac:dyDescent="0.25">
      <c r="A10" s="2" t="s">
        <v>8</v>
      </c>
      <c r="B10" s="5">
        <f>B3*B2</f>
        <v>999900</v>
      </c>
      <c r="C10" s="8" t="s">
        <v>13</v>
      </c>
      <c r="D10" s="5">
        <v>109.99</v>
      </c>
      <c r="E10" s="5">
        <v>281400</v>
      </c>
    </row>
    <row r="11" spans="1:6" x14ac:dyDescent="0.25">
      <c r="A11" s="2" t="s">
        <v>9</v>
      </c>
      <c r="B11" s="5">
        <f>B4*B2</f>
        <v>421500</v>
      </c>
      <c r="C11" s="8" t="s">
        <v>14</v>
      </c>
      <c r="D11" s="5">
        <v>114.99</v>
      </c>
      <c r="E11" s="5">
        <v>331400</v>
      </c>
    </row>
    <row r="12" spans="1:6" x14ac:dyDescent="0.25">
      <c r="A12" s="2" t="s">
        <v>10</v>
      </c>
      <c r="B12" s="5">
        <f>B10-B11</f>
        <v>578400</v>
      </c>
      <c r="C12" s="8" t="s">
        <v>15</v>
      </c>
      <c r="D12" s="5">
        <v>119.99</v>
      </c>
      <c r="E12" s="5">
        <v>381400</v>
      </c>
    </row>
    <row r="13" spans="1:6" x14ac:dyDescent="0.25">
      <c r="A13" s="2" t="s">
        <v>11</v>
      </c>
      <c r="B13" s="5">
        <f>SUM(B5:B7)</f>
        <v>397000</v>
      </c>
      <c r="C13" s="8" t="s">
        <v>16</v>
      </c>
      <c r="D13" s="5">
        <v>124.99</v>
      </c>
      <c r="E13" s="5">
        <v>431400</v>
      </c>
    </row>
    <row r="14" spans="1:6" ht="15.75" x14ac:dyDescent="0.3">
      <c r="A14" s="6" t="s">
        <v>12</v>
      </c>
      <c r="B14" s="7">
        <f>B12-B13</f>
        <v>181400</v>
      </c>
      <c r="C14" s="9" t="s">
        <v>17</v>
      </c>
      <c r="D14" s="5">
        <v>129.99</v>
      </c>
      <c r="E14" s="5">
        <v>481400</v>
      </c>
    </row>
    <row r="15" spans="1:6" x14ac:dyDescent="0.25">
      <c r="A15" s="3"/>
      <c r="B15" s="4"/>
      <c r="C15" s="3"/>
      <c r="D15" s="3"/>
    </row>
    <row r="16" spans="1:6" x14ac:dyDescent="0.25">
      <c r="A16" s="3"/>
      <c r="B16" s="4"/>
      <c r="C16" s="3"/>
      <c r="D16" s="3"/>
    </row>
  </sheetData>
  <mergeCells count="2">
    <mergeCell ref="A9:B9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E. Reyna</dc:creator>
  <cp:lastModifiedBy>German E. Reyna</cp:lastModifiedBy>
  <dcterms:created xsi:type="dcterms:W3CDTF">2025-09-12T18:34:43Z</dcterms:created>
  <dcterms:modified xsi:type="dcterms:W3CDTF">2025-09-17T18:02:59Z</dcterms:modified>
</cp:coreProperties>
</file>