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choolsys\public\files\report_card_templates\"/>
    </mc:Choice>
  </mc:AlternateContent>
  <xr:revisionPtr revIDLastSave="0" documentId="13_ncr:1_{28CF62A7-B76D-47F1-892B-D74773778E01}" xr6:coauthVersionLast="36" xr6:coauthVersionMax="47" xr10:uidLastSave="{00000000-0000-0000-0000-000000000000}"/>
  <bookViews>
    <workbookView xWindow="5910" yWindow="1155" windowWidth="13350" windowHeight="10890" activeTab="1" xr2:uid="{00000000-000D-0000-FFFF-FFFF00000000}"/>
  </bookViews>
  <sheets>
    <sheet name="Front Sheet" sheetId="1" r:id="rId1"/>
    <sheet name="Back Sheet" sheetId="2" r:id="rId2"/>
  </sheets>
  <calcPr calcId="191029"/>
</workbook>
</file>

<file path=xl/calcChain.xml><?xml version="1.0" encoding="utf-8"?>
<calcChain xmlns="http://schemas.openxmlformats.org/spreadsheetml/2006/main">
  <c r="AI43" i="1" l="1"/>
  <c r="AI39" i="1"/>
  <c r="AI40" i="1"/>
  <c r="AI41" i="1"/>
  <c r="AI38" i="1"/>
  <c r="AI32" i="1"/>
  <c r="AI33" i="1"/>
  <c r="AI34" i="1"/>
  <c r="AI35" i="1"/>
  <c r="AI31" i="1"/>
  <c r="AI22" i="1"/>
  <c r="AI18" i="1"/>
  <c r="AI19" i="1"/>
  <c r="AI17" i="1"/>
  <c r="AI10" i="1"/>
  <c r="AI11" i="1"/>
  <c r="AI12" i="1"/>
  <c r="AI13" i="1"/>
  <c r="AI14" i="1"/>
  <c r="AI9" i="1"/>
  <c r="AI46" i="1" l="1"/>
  <c r="AI25" i="1"/>
  <c r="AA16" i="2"/>
  <c r="P9" i="2" l="1"/>
</calcChain>
</file>

<file path=xl/sharedStrings.xml><?xml version="1.0" encoding="utf-8"?>
<sst xmlns="http://schemas.openxmlformats.org/spreadsheetml/2006/main" count="98" uniqueCount="84">
  <si>
    <t>PROGRESS REPORT</t>
  </si>
  <si>
    <t>Name:</t>
  </si>
  <si>
    <t>Grade Level:</t>
  </si>
  <si>
    <t>SUBJECTS</t>
  </si>
  <si>
    <t>CHARACTER BUILDING</t>
  </si>
  <si>
    <t>TRAITS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</si>
  <si>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</si>
  <si>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</si>
  <si>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</si>
  <si>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</si>
  <si>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</si>
  <si>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</si>
  <si>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</si>
  <si>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</si>
  <si>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</si>
  <si>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</si>
  <si>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</si>
  <si>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</si>
  <si>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</si>
  <si>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</si>
  <si>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</si>
  <si>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</si>
  <si>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</si>
  <si>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Not satisfactory</t>
  </si>
  <si>
    <t>Creativity</t>
  </si>
  <si>
    <t>LRN:</t>
  </si>
  <si>
    <t>(Senior High School)</t>
  </si>
  <si>
    <t>FIRST SEMESTER</t>
  </si>
  <si>
    <t>SEMESTER</t>
  </si>
  <si>
    <t>Core Subjects</t>
  </si>
  <si>
    <t>Applied and Specialized Subjects</t>
  </si>
  <si>
    <t>General Average for the Semester</t>
  </si>
  <si>
    <t>Final Grade</t>
  </si>
  <si>
    <t>SECOND SEMESTER</t>
  </si>
  <si>
    <t>Track:</t>
  </si>
  <si>
    <t>CERTIFICATE OF TRANSFER</t>
  </si>
  <si>
    <t>Eligible for transfer and admission to:</t>
  </si>
  <si>
    <t>Has optional units in:</t>
  </si>
  <si>
    <t>Date:</t>
  </si>
  <si>
    <t>CANCELLATION OF ELIGIBILITY TO TRANSFER</t>
  </si>
  <si>
    <t>Admitted in:</t>
  </si>
  <si>
    <t>_____________________</t>
  </si>
  <si>
    <t>VISION</t>
  </si>
  <si>
    <t>Built on Christ to Build the Community.</t>
  </si>
  <si>
    <t>MISSION</t>
  </si>
  <si>
    <t>To provide quality Christian education to the young, with Chinese language studies, leading them to the knowledge of Jesus Christ.</t>
  </si>
  <si>
    <t>Oral Communication</t>
  </si>
  <si>
    <t>General Math</t>
  </si>
  <si>
    <t>Intro to Philosophy of the Human Person</t>
  </si>
  <si>
    <t>Practical Research 1</t>
  </si>
  <si>
    <t>1st Sem</t>
  </si>
  <si>
    <t>2nd sem</t>
  </si>
  <si>
    <t>Midterm</t>
  </si>
  <si>
    <t>Final</t>
  </si>
  <si>
    <t>English for Academic &amp; Professional Purposes</t>
  </si>
  <si>
    <t>Reading &amp; Writing</t>
  </si>
  <si>
    <t>Physical Education &amp; Health</t>
  </si>
  <si>
    <t>Elective Subjects</t>
  </si>
  <si>
    <t>Bible</t>
  </si>
  <si>
    <t>Pre-Calculus</t>
  </si>
  <si>
    <t>General Biology</t>
  </si>
  <si>
    <t>General Chemistry</t>
  </si>
  <si>
    <t>Calculus</t>
  </si>
  <si>
    <t>Disaster Readiness &amp; Risk Reduction</t>
  </si>
  <si>
    <t>Statistics and Probability</t>
  </si>
  <si>
    <t>21st Century Literature</t>
  </si>
  <si>
    <t>Empowerment Technology</t>
  </si>
  <si>
    <t>Adviser</t>
  </si>
  <si>
    <t>Komunikasyon at Pananaliksik sa Wika at Kulturang Filipino</t>
  </si>
  <si>
    <t>Physical Education and Health</t>
  </si>
  <si>
    <t>Apr</t>
  </si>
  <si>
    <t>Has advance units in:</t>
  </si>
  <si>
    <t>Lacks unit in:</t>
  </si>
  <si>
    <t>Earth Science</t>
  </si>
  <si>
    <t>Cooperation</t>
  </si>
  <si>
    <t>Honesty &amp; Integrity</t>
  </si>
  <si>
    <t>Courtesy &amp; Respect for Authority &amp; Others</t>
  </si>
  <si>
    <t>Sense of Responsibility</t>
  </si>
  <si>
    <t>Attendance &amp; Punctuality</t>
  </si>
  <si>
    <t>Exemplary</t>
  </si>
  <si>
    <t>Very Satisfactory</t>
  </si>
  <si>
    <t>Satisfactory</t>
  </si>
  <si>
    <t>Fair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</si>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</sst>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6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12" fillId="5" borderId="10" xfId="0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left"/>
    </xf>
    <xf numFmtId="0" fontId="13" fillId="5" borderId="10" xfId="0" applyFont="1" applyFill="1" applyBorder="1" applyAlignment="1">
      <alignment horizontal="left"/>
    </xf>
    <xf numFmtId="0" fontId="13" fillId="5" borderId="9" xfId="0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15" fontId="3" fillId="0" borderId="0" xfId="0" applyNumberFormat="1" applyFont="1" applyAlignment="1">
      <alignment horizontal="left"/>
    </xf>
    <xf numFmtId="0" fontId="5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008000"/>
      <color rgb="FFFFFF66"/>
      <color rgb="FF00FF99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8"/>
  <sheetViews>
    <sheetView view="pageLayout" topLeftCell="A4" zoomScaleNormal="100" workbookViewId="0">
      <selection activeCell="Y43" sqref="Y43:AH43"/>
    </sheetView>
  </sheetViews>
  <sheetFormatPr defaultColWidth="9.140625" defaultRowHeight="15" x14ac:dyDescent="0.25"/>
  <cols>
    <col min="1" max="40" width="1.5703125" customWidth="1"/>
  </cols>
  <sheetData>
    <row r="1" spans="1:40" ht="12.95" customHeight="1" x14ac:dyDescent="0.25">
      <c r="O1" s="42" t="s">
        <v>0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40" ht="12.95" customHeight="1" x14ac:dyDescent="0.25">
      <c r="A2" s="48" t="s">
        <v>25</v>
      </c>
      <c r="B2" s="48"/>
      <c r="C2" s="48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48" t="s">
        <v>26</v>
      </c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11"/>
    </row>
    <row r="3" spans="1:40" ht="12.95" customHeight="1" x14ac:dyDescent="0.25">
      <c r="A3" s="58" t="s">
        <v>1</v>
      </c>
      <c r="B3" s="58"/>
      <c r="C3" s="58"/>
      <c r="D3" s="58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43" t="s">
        <v>67</v>
      </c>
      <c r="W3" s="43"/>
      <c r="X3" s="43"/>
      <c r="Y3" s="43"/>
      <c r="Z3" s="43"/>
      <c r="AA3" s="43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</row>
    <row r="4" spans="1:40" ht="12.95" customHeight="1" x14ac:dyDescent="0.25">
      <c r="A4" s="43" t="s">
        <v>2</v>
      </c>
      <c r="B4" s="43"/>
      <c r="C4" s="43"/>
      <c r="D4" s="43"/>
      <c r="E4" s="43"/>
      <c r="F4" s="43"/>
      <c r="G4" s="56"/>
      <c r="H4" s="56"/>
      <c r="I4" s="56"/>
      <c r="J4" s="56"/>
      <c r="K4" s="56"/>
      <c r="L4" s="56"/>
      <c r="M4" s="56"/>
      <c r="N4" s="56"/>
      <c r="O4" s="56"/>
      <c r="P4" s="56"/>
      <c r="Q4" s="44" t="s">
        <v>34</v>
      </c>
      <c r="R4" s="44"/>
      <c r="S4" s="44"/>
      <c r="T4" s="44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43"/>
      <c r="AI4" s="43"/>
      <c r="AJ4" s="43"/>
      <c r="AK4" s="43"/>
      <c r="AL4" s="43"/>
      <c r="AM4" s="43"/>
      <c r="AN4" s="43"/>
    </row>
    <row r="5" spans="1:40" ht="11.25" customHeight="1" x14ac:dyDescent="0.25">
      <c r="A5" s="31" t="s">
        <v>27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ht="10.5" customHeight="1" x14ac:dyDescent="0.25">
      <c r="A6" s="40" t="s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52" t="s">
        <v>28</v>
      </c>
      <c r="AJ6" s="53"/>
      <c r="AK6" s="53"/>
      <c r="AL6" s="53"/>
      <c r="AM6" s="53"/>
      <c r="AN6" s="54"/>
    </row>
    <row r="7" spans="1:40" ht="9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 t="s">
        <v>52</v>
      </c>
      <c r="Z7" s="40"/>
      <c r="AA7" s="40"/>
      <c r="AB7" s="40"/>
      <c r="AC7" s="40"/>
      <c r="AD7" s="40" t="s">
        <v>53</v>
      </c>
      <c r="AE7" s="40"/>
      <c r="AF7" s="40"/>
      <c r="AG7" s="40"/>
      <c r="AH7" s="40"/>
      <c r="AI7" s="49" t="s">
        <v>32</v>
      </c>
      <c r="AJ7" s="50"/>
      <c r="AK7" s="50"/>
      <c r="AL7" s="50"/>
      <c r="AM7" s="50"/>
      <c r="AN7" s="51"/>
    </row>
    <row r="8" spans="1:40" ht="11.45" customHeight="1" x14ac:dyDescent="0.25">
      <c r="A8" s="39" t="s">
        <v>29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</row>
    <row r="9" spans="1:40" ht="11.45" customHeight="1" x14ac:dyDescent="0.25">
      <c r="A9" s="20" t="s">
        <v>46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3" t="str">
        <f>IFERROR(AVERAGE(Y9:AH9),"")</f>
        <v/>
      </c>
      <c r="AJ9" s="23"/>
      <c r="AK9" s="23"/>
      <c r="AL9" s="23"/>
      <c r="AM9" s="23"/>
      <c r="AN9" s="23"/>
    </row>
    <row r="10" spans="1:40" ht="11.45" customHeight="1" x14ac:dyDescent="0.25">
      <c r="A10" s="32" t="s">
        <v>73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4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3" t="str">
        <f t="shared" ref="AI10:AI14" si="0">IFERROR(AVERAGE(Y10:AH10),"")</f>
        <v/>
      </c>
      <c r="AJ10" s="23"/>
      <c r="AK10" s="23"/>
      <c r="AL10" s="23"/>
      <c r="AM10" s="23"/>
      <c r="AN10" s="23"/>
    </row>
    <row r="11" spans="1:40" ht="11.45" customHeight="1" x14ac:dyDescent="0.25">
      <c r="A11" s="32" t="s">
        <v>47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3" t="str">
        <f t="shared" si="0"/>
        <v/>
      </c>
      <c r="AJ11" s="23"/>
      <c r="AK11" s="23"/>
      <c r="AL11" s="23"/>
      <c r="AM11" s="23"/>
      <c r="AN11" s="23"/>
    </row>
    <row r="12" spans="1:40" ht="11.45" customHeight="1" x14ac:dyDescent="0.25">
      <c r="A12" s="32" t="s">
        <v>48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3" t="str">
        <f t="shared" si="0"/>
        <v/>
      </c>
      <c r="AJ12" s="23"/>
      <c r="AK12" s="23"/>
      <c r="AL12" s="23"/>
      <c r="AM12" s="23"/>
      <c r="AN12" s="23"/>
    </row>
    <row r="13" spans="1:40" ht="11.45" customHeight="1" x14ac:dyDescent="0.25">
      <c r="A13" s="32" t="s">
        <v>69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3" t="str">
        <f t="shared" si="0"/>
        <v/>
      </c>
      <c r="AJ13" s="23"/>
      <c r="AK13" s="23"/>
      <c r="AL13" s="23"/>
      <c r="AM13" s="23"/>
      <c r="AN13" s="23"/>
    </row>
    <row r="14" spans="1:40" ht="11.45" customHeight="1" x14ac:dyDescent="0.25">
      <c r="A14" s="41" t="s">
        <v>68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3" t="str">
        <f t="shared" si="0"/>
        <v/>
      </c>
      <c r="AJ14" s="23"/>
      <c r="AK14" s="23"/>
      <c r="AL14" s="23"/>
      <c r="AM14" s="23"/>
      <c r="AN14" s="23"/>
    </row>
    <row r="15" spans="1:40" ht="11.45" customHeight="1" x14ac:dyDescent="0.25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8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3"/>
      <c r="AJ15" s="23"/>
      <c r="AK15" s="23"/>
      <c r="AL15" s="23"/>
      <c r="AM15" s="23"/>
      <c r="AN15" s="23"/>
    </row>
    <row r="16" spans="1:40" ht="11.45" customHeight="1" x14ac:dyDescent="0.25">
      <c r="A16" s="27" t="s">
        <v>30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spans="1:40" ht="11.45" customHeight="1" x14ac:dyDescent="0.25">
      <c r="A17" s="20" t="s">
        <v>54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1"/>
      <c r="AA17" s="21"/>
      <c r="AB17" s="21"/>
      <c r="AC17" s="21"/>
      <c r="AD17" s="22"/>
      <c r="AE17" s="22"/>
      <c r="AF17" s="22"/>
      <c r="AG17" s="22"/>
      <c r="AH17" s="22"/>
      <c r="AI17" s="23" t="str">
        <f t="shared" ref="AI17" si="1">IFERROR(AVERAGE(Y17:AH17),"")</f>
        <v/>
      </c>
      <c r="AJ17" s="23"/>
      <c r="AK17" s="23"/>
      <c r="AL17" s="23"/>
      <c r="AM17" s="23"/>
      <c r="AN17" s="23"/>
    </row>
    <row r="18" spans="1:40" ht="11.45" customHeight="1" x14ac:dyDescent="0.25">
      <c r="A18" s="32" t="s">
        <v>66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  <c r="Y18" s="21"/>
      <c r="Z18" s="21"/>
      <c r="AA18" s="21"/>
      <c r="AB18" s="21"/>
      <c r="AC18" s="21"/>
      <c r="AD18" s="22"/>
      <c r="AE18" s="22"/>
      <c r="AF18" s="22"/>
      <c r="AG18" s="22"/>
      <c r="AH18" s="22"/>
      <c r="AI18" s="23" t="str">
        <f t="shared" ref="AI18:AI19" si="2">IFERROR(AVERAGE(Y18:AH18),"")</f>
        <v/>
      </c>
      <c r="AJ18" s="23"/>
      <c r="AK18" s="23"/>
      <c r="AL18" s="23"/>
      <c r="AM18" s="23"/>
      <c r="AN18" s="23"/>
    </row>
    <row r="19" spans="1:40" ht="11.45" customHeight="1" x14ac:dyDescent="0.25">
      <c r="A19" s="35" t="s">
        <v>59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21"/>
      <c r="Z19" s="21"/>
      <c r="AA19" s="21"/>
      <c r="AB19" s="21"/>
      <c r="AC19" s="21"/>
      <c r="AD19" s="22"/>
      <c r="AE19" s="22"/>
      <c r="AF19" s="22"/>
      <c r="AG19" s="22"/>
      <c r="AH19" s="22"/>
      <c r="AI19" s="23" t="str">
        <f t="shared" si="2"/>
        <v/>
      </c>
      <c r="AJ19" s="23"/>
      <c r="AK19" s="23"/>
      <c r="AL19" s="23"/>
      <c r="AM19" s="23"/>
      <c r="AN19" s="23"/>
    </row>
    <row r="20" spans="1:40" ht="11.4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1"/>
      <c r="AE20" s="21"/>
      <c r="AF20" s="21"/>
      <c r="AG20" s="21"/>
      <c r="AH20" s="21"/>
      <c r="AI20" s="23"/>
      <c r="AJ20" s="23"/>
      <c r="AK20" s="23"/>
      <c r="AL20" s="23"/>
      <c r="AM20" s="23"/>
      <c r="AN20" s="23"/>
    </row>
    <row r="21" spans="1:40" ht="11.45" customHeight="1" x14ac:dyDescent="0.25">
      <c r="A21" s="24" t="s">
        <v>57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6"/>
    </row>
    <row r="22" spans="1:40" ht="11.45" customHeight="1" x14ac:dyDescent="0.25">
      <c r="A22" s="20" t="s">
        <v>58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3" t="str">
        <f t="shared" ref="AI22" si="3">IFERROR(AVERAGE(Y22:AH22),"")</f>
        <v/>
      </c>
      <c r="AJ22" s="23"/>
      <c r="AK22" s="23"/>
      <c r="AL22" s="23"/>
      <c r="AM22" s="23"/>
      <c r="AN22" s="23"/>
    </row>
    <row r="23" spans="1:40" ht="11.4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40" ht="11.4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40" ht="12.95" customHeight="1" x14ac:dyDescent="0.25">
      <c r="A25" s="4"/>
      <c r="B25" s="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4"/>
      <c r="O25" s="14"/>
      <c r="P25" s="14"/>
      <c r="Q25" s="14"/>
      <c r="R25" s="14" t="s">
        <v>31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3"/>
      <c r="AE25" s="13"/>
      <c r="AF25" s="13"/>
      <c r="AG25" s="13"/>
      <c r="AH25" s="13"/>
      <c r="AI25" s="59" t="str">
        <f>IFERROR(AVERAGE(AI9:AN14,AI17:AN19,AI22),"")</f>
        <v/>
      </c>
      <c r="AJ25" s="59"/>
      <c r="AK25" s="59"/>
      <c r="AL25" s="59"/>
      <c r="AM25" s="59"/>
      <c r="AN25" s="59"/>
    </row>
    <row r="26" spans="1:40" ht="7.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ht="11.25" customHeight="1" x14ac:dyDescent="0.25">
      <c r="A27" s="31" t="s">
        <v>33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ht="10.5" customHeight="1" x14ac:dyDescent="0.25">
      <c r="A28" s="40" t="s">
        <v>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52" t="s">
        <v>28</v>
      </c>
      <c r="AJ28" s="53"/>
      <c r="AK28" s="53"/>
      <c r="AL28" s="53"/>
      <c r="AM28" s="53"/>
      <c r="AN28" s="54"/>
    </row>
    <row r="29" spans="1:40" ht="12.9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 t="s">
        <v>52</v>
      </c>
      <c r="Z29" s="40"/>
      <c r="AA29" s="40"/>
      <c r="AB29" s="40"/>
      <c r="AC29" s="40"/>
      <c r="AD29" s="40" t="s">
        <v>53</v>
      </c>
      <c r="AE29" s="40"/>
      <c r="AF29" s="40"/>
      <c r="AG29" s="40"/>
      <c r="AH29" s="40"/>
      <c r="AI29" s="49" t="s">
        <v>32</v>
      </c>
      <c r="AJ29" s="50"/>
      <c r="AK29" s="50"/>
      <c r="AL29" s="50"/>
      <c r="AM29" s="50"/>
      <c r="AN29" s="51"/>
    </row>
    <row r="30" spans="1:40" ht="11.45" customHeight="1" x14ac:dyDescent="0.25">
      <c r="A30" s="39" t="s">
        <v>29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spans="1:40" ht="11.45" customHeight="1" x14ac:dyDescent="0.25">
      <c r="A31" s="20" t="s">
        <v>55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3" t="str">
        <f>IFERROR(AVERAGE(Y31:AH31),"")</f>
        <v/>
      </c>
      <c r="AJ31" s="23"/>
      <c r="AK31" s="23"/>
      <c r="AL31" s="23"/>
      <c r="AM31" s="23"/>
      <c r="AN31" s="23"/>
    </row>
    <row r="32" spans="1:40" ht="11.45" customHeight="1" x14ac:dyDescent="0.25">
      <c r="A32" s="20" t="s">
        <v>63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3" t="str">
        <f t="shared" ref="AI32:AI35" si="4">IFERROR(AVERAGE(Y32:AH32),"")</f>
        <v/>
      </c>
      <c r="AJ32" s="23"/>
      <c r="AK32" s="23"/>
      <c r="AL32" s="23"/>
      <c r="AM32" s="23"/>
      <c r="AN32" s="23"/>
    </row>
    <row r="33" spans="1:40" ht="11.45" customHeight="1" x14ac:dyDescent="0.25">
      <c r="A33" s="20" t="s">
        <v>64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3" t="str">
        <f t="shared" si="4"/>
        <v/>
      </c>
      <c r="AJ33" s="23"/>
      <c r="AK33" s="23"/>
      <c r="AL33" s="23"/>
      <c r="AM33" s="23"/>
      <c r="AN33" s="23"/>
    </row>
    <row r="34" spans="1:40" ht="11.45" customHeight="1" x14ac:dyDescent="0.25">
      <c r="A34" s="20" t="s">
        <v>65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3" t="str">
        <f t="shared" si="4"/>
        <v/>
      </c>
      <c r="AJ34" s="23"/>
      <c r="AK34" s="23"/>
      <c r="AL34" s="23"/>
      <c r="AM34" s="23"/>
      <c r="AN34" s="23"/>
    </row>
    <row r="35" spans="1:40" ht="11.45" customHeight="1" x14ac:dyDescent="0.25">
      <c r="A35" s="20" t="s">
        <v>56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3" t="str">
        <f t="shared" si="4"/>
        <v/>
      </c>
      <c r="AJ35" s="23"/>
      <c r="AK35" s="23"/>
      <c r="AL35" s="23"/>
      <c r="AM35" s="23"/>
      <c r="AN35" s="23"/>
    </row>
    <row r="36" spans="1:40" ht="11.4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pans="1:40" ht="11.45" customHeight="1" x14ac:dyDescent="0.25">
      <c r="A37" s="27" t="s">
        <v>30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spans="1:40" ht="11.45" customHeight="1" x14ac:dyDescent="0.25">
      <c r="A38" s="20" t="s">
        <v>49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3" t="str">
        <f t="shared" ref="AI38" si="5">IFERROR(AVERAGE(Y38:AH38),"")</f>
        <v/>
      </c>
      <c r="AJ38" s="23"/>
      <c r="AK38" s="23"/>
      <c r="AL38" s="23"/>
      <c r="AM38" s="23"/>
      <c r="AN38" s="23"/>
    </row>
    <row r="39" spans="1:40" ht="11.45" customHeight="1" x14ac:dyDescent="0.25">
      <c r="A39" s="20" t="s">
        <v>60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3" t="str">
        <f t="shared" ref="AI39:AI41" si="6">IFERROR(AVERAGE(Y39:AH39),"")</f>
        <v/>
      </c>
      <c r="AJ39" s="23"/>
      <c r="AK39" s="23"/>
      <c r="AL39" s="23"/>
      <c r="AM39" s="23"/>
      <c r="AN39" s="23"/>
    </row>
    <row r="40" spans="1:40" ht="11.45" customHeight="1" x14ac:dyDescent="0.25">
      <c r="A40" s="20" t="s">
        <v>61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3" t="str">
        <f t="shared" si="6"/>
        <v/>
      </c>
      <c r="AJ40" s="23"/>
      <c r="AK40" s="23"/>
      <c r="AL40" s="23"/>
      <c r="AM40" s="23"/>
      <c r="AN40" s="23"/>
    </row>
    <row r="41" spans="1:40" ht="11.45" customHeight="1" x14ac:dyDescent="0.25">
      <c r="A41" s="20" t="s">
        <v>62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3" t="str">
        <f t="shared" si="6"/>
        <v/>
      </c>
      <c r="AJ41" s="23"/>
      <c r="AK41" s="23"/>
      <c r="AL41" s="23"/>
      <c r="AM41" s="23"/>
      <c r="AN41" s="23"/>
    </row>
    <row r="42" spans="1:40" ht="11.45" customHeight="1" x14ac:dyDescent="0.25">
      <c r="A42" s="28" t="s">
        <v>57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30"/>
    </row>
    <row r="43" spans="1:40" ht="11.45" customHeight="1" x14ac:dyDescent="0.25">
      <c r="A43" s="45" t="s">
        <v>58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7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3" t="str">
        <f t="shared" ref="AI43" si="7">IFERROR(AVERAGE(Y43:AH43),"")</f>
        <v/>
      </c>
      <c r="AJ43" s="23"/>
      <c r="AK43" s="23"/>
      <c r="AL43" s="23"/>
      <c r="AM43" s="23"/>
      <c r="AN43" s="23"/>
    </row>
    <row r="44" spans="1:40" ht="11.45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spans="1:40" ht="11.4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spans="1:40" ht="11.45" customHeight="1" x14ac:dyDescent="0.25">
      <c r="A46" s="4"/>
      <c r="B46" s="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4"/>
      <c r="O46" s="14"/>
      <c r="P46" s="14"/>
      <c r="Q46" s="14"/>
      <c r="R46" s="14" t="s">
        <v>31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3"/>
      <c r="AE46" s="13"/>
      <c r="AF46" s="13"/>
      <c r="AG46" s="13"/>
      <c r="AH46" s="13"/>
      <c r="AI46" s="21" t="str">
        <f>IFERROR(AVERAGE(AI31:AN35,AI38:AN41,AI43),"")</f>
        <v/>
      </c>
      <c r="AJ46" s="21"/>
      <c r="AK46" s="21"/>
      <c r="AL46" s="21"/>
      <c r="AM46" s="21"/>
      <c r="AN46" s="21"/>
    </row>
    <row r="47" spans="1:40" ht="12.95" customHeight="1" x14ac:dyDescent="0.2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ht="12.95" customHeight="1" x14ac:dyDescent="0.25"/>
    <row r="49" ht="12.95" customHeight="1" x14ac:dyDescent="0.25"/>
    <row r="50" ht="12.95" customHeight="1" x14ac:dyDescent="0.25"/>
    <row r="51" ht="12.95" customHeight="1" x14ac:dyDescent="0.25"/>
    <row r="52" ht="12.95" customHeight="1" x14ac:dyDescent="0.25"/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7.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6.7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</sheetData>
  <mergeCells count="144"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A38:X38"/>
    <mergeCell ref="Y38:AC38"/>
    <mergeCell ref="AD38:AH38"/>
    <mergeCell ref="AI38:AN38"/>
    <mergeCell ref="A45:X45"/>
    <mergeCell ref="Y45:AC45"/>
    <mergeCell ref="AD45:AH45"/>
    <mergeCell ref="AD43:AH43"/>
    <mergeCell ref="AI43:AN43"/>
    <mergeCell ref="A44:X44"/>
    <mergeCell ref="Y44:AC44"/>
    <mergeCell ref="AD44:AH44"/>
    <mergeCell ref="AI44:AN44"/>
    <mergeCell ref="AD40:AH40"/>
    <mergeCell ref="AI40:AN40"/>
    <mergeCell ref="A41:X41"/>
    <mergeCell ref="Y41:AC41"/>
    <mergeCell ref="AD41:AH41"/>
    <mergeCell ref="AI41:AN41"/>
    <mergeCell ref="Y36:AC36"/>
    <mergeCell ref="AD36:AH36"/>
    <mergeCell ref="AI36:AN36"/>
    <mergeCell ref="Y39:AC39"/>
    <mergeCell ref="AD39:AH39"/>
    <mergeCell ref="AI39:AN39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A16:AN16"/>
    <mergeCell ref="O1:AA1"/>
    <mergeCell ref="AH4:AN4"/>
    <mergeCell ref="Q4:T4"/>
    <mergeCell ref="A40:X40"/>
    <mergeCell ref="Y40:AC40"/>
    <mergeCell ref="A43:X43"/>
    <mergeCell ref="Y43:AC43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3:AC13"/>
    <mergeCell ref="AI14:AN14"/>
    <mergeCell ref="Y11:AC11"/>
    <mergeCell ref="Y12:AC12"/>
    <mergeCell ref="AI15:AN15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A14:X14"/>
    <mergeCell ref="Y23:AC23"/>
    <mergeCell ref="Y24:AC24"/>
    <mergeCell ref="A5:AN5"/>
    <mergeCell ref="A18:X18"/>
    <mergeCell ref="A19:X19"/>
    <mergeCell ref="A20:X20"/>
    <mergeCell ref="AD18:AH18"/>
    <mergeCell ref="AD19:AH19"/>
    <mergeCell ref="AD20:AH20"/>
    <mergeCell ref="AD10:AH10"/>
    <mergeCell ref="AD11:AH11"/>
    <mergeCell ref="AD12:AH12"/>
    <mergeCell ref="AD13:AH13"/>
    <mergeCell ref="AD14:AH14"/>
    <mergeCell ref="A15:X15"/>
    <mergeCell ref="Y15:AC15"/>
    <mergeCell ref="AD15:AH15"/>
    <mergeCell ref="AI10:AN10"/>
    <mergeCell ref="AI11:AN11"/>
    <mergeCell ref="Y14:AC14"/>
    <mergeCell ref="AI12:AN12"/>
    <mergeCell ref="AI13:AN13"/>
    <mergeCell ref="Y9:AC9"/>
    <mergeCell ref="Y10:AC10"/>
    <mergeCell ref="A17:X17"/>
    <mergeCell ref="Y17:AC17"/>
    <mergeCell ref="AD17:AH17"/>
    <mergeCell ref="AI17:AN17"/>
    <mergeCell ref="A21:AN21"/>
    <mergeCell ref="A37:AN37"/>
    <mergeCell ref="A39:X39"/>
    <mergeCell ref="A42:AN42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2:X22"/>
    <mergeCell ref="A23:X23"/>
    <mergeCell ref="A24:X24"/>
    <mergeCell ref="Y18:AC18"/>
    <mergeCell ref="Y19:AC19"/>
    <mergeCell ref="Y20:AC20"/>
    <mergeCell ref="Y22:AC22"/>
  </mergeCells>
  <conditionalFormatting sqref="Y9:AN14">
    <cfRule type="cellIs" dxfId="11" priority="12" operator="lessThan">
      <formula>75</formula>
    </cfRule>
  </conditionalFormatting>
  <conditionalFormatting sqref="Y17:AH19">
    <cfRule type="cellIs" dxfId="10" priority="11" operator="lessThan">
      <formula>75</formula>
    </cfRule>
  </conditionalFormatting>
  <conditionalFormatting sqref="Y22:AH22">
    <cfRule type="cellIs" dxfId="9" priority="10" operator="lessThan">
      <formula>75</formula>
    </cfRule>
  </conditionalFormatting>
  <conditionalFormatting sqref="AI25:AN25">
    <cfRule type="cellIs" dxfId="8" priority="9" operator="lessThan">
      <formula>75</formula>
    </cfRule>
  </conditionalFormatting>
  <conditionalFormatting sqref="Y31:AN35">
    <cfRule type="cellIs" dxfId="7" priority="8" operator="lessThan">
      <formula>75</formula>
    </cfRule>
  </conditionalFormatting>
  <conditionalFormatting sqref="Y38:AH41">
    <cfRule type="cellIs" dxfId="6" priority="7" operator="lessThan">
      <formula>75</formula>
    </cfRule>
  </conditionalFormatting>
  <conditionalFormatting sqref="Y43:AH43">
    <cfRule type="cellIs" dxfId="5" priority="6" operator="lessThan">
      <formula>75</formula>
    </cfRule>
  </conditionalFormatting>
  <conditionalFormatting sqref="AI46:AN46">
    <cfRule type="cellIs" dxfId="4" priority="5" operator="lessThan">
      <formula>75</formula>
    </cfRule>
  </conditionalFormatting>
  <conditionalFormatting sqref="AI17:AN19">
    <cfRule type="cellIs" dxfId="3" priority="4" operator="lessThan">
      <formula>75</formula>
    </cfRule>
  </conditionalFormatting>
  <conditionalFormatting sqref="AI22:AN22">
    <cfRule type="cellIs" dxfId="2" priority="3" operator="lessThan">
      <formula>75</formula>
    </cfRule>
  </conditionalFormatting>
  <conditionalFormatting sqref="AI38:AN41">
    <cfRule type="cellIs" dxfId="1" priority="2" operator="lessThan">
      <formula>75</formula>
    </cfRule>
  </conditionalFormatting>
  <conditionalFormatting sqref="AI43:AN43">
    <cfRule type="cellIs" dxfId="0" priority="1" operator="lessThan">
      <formula>75</formula>
    </cfRule>
  </conditionalFormatting>
  <printOptions horizontalCentered="1" verticalCentered="1"/>
  <pageMargins left="0.25" right="0.25" top="0.9" bottom="0.25" header="0" footer="0"/>
  <pageSetup paperSize="10000" orientation="portrait" r:id="rId1"/>
  <headerFooter scaleWithDoc="0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"/>
  <sheetViews>
    <sheetView tabSelected="1" view="pageLayout" zoomScaleNormal="100" workbookViewId="0">
      <selection activeCell="G17" sqref="G17:Z18"/>
    </sheetView>
  </sheetViews>
  <sheetFormatPr defaultColWidth="9.140625" defaultRowHeight="15" x14ac:dyDescent="0.25"/>
  <cols>
    <col min="1" max="6" width="1.5703125" customWidth="1"/>
    <col min="7" max="26" width="2.28515625" customWidth="1"/>
    <col min="27" max="39" width="1.5703125" customWidth="1"/>
    <col min="40" max="40" width="3" customWidth="1"/>
  </cols>
  <sheetData>
    <row r="1" spans="1:40" ht="12.95" customHeight="1" x14ac:dyDescent="0.25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ht="12.95" customHeight="1" x14ac:dyDescent="0.25">
      <c r="A2" s="62" t="s">
        <v>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  <c r="P2" s="65" t="s">
        <v>50</v>
      </c>
      <c r="Q2" s="66"/>
      <c r="R2" s="66"/>
      <c r="S2" s="67"/>
      <c r="T2" s="65" t="s">
        <v>51</v>
      </c>
      <c r="U2" s="66"/>
      <c r="V2" s="66"/>
      <c r="W2" s="67"/>
      <c r="Y2" s="15" t="s">
        <v>22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3"/>
      <c r="AL2" s="3"/>
      <c r="AM2" s="3"/>
      <c r="AN2" s="3"/>
    </row>
    <row r="3" spans="1:40" ht="12.95" customHeight="1" x14ac:dyDescent="0.25">
      <c r="A3" s="16" t="s">
        <v>24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  <c r="P3" s="69"/>
      <c r="Q3" s="69"/>
      <c r="R3" s="69"/>
      <c r="S3" s="69"/>
      <c r="T3" s="69"/>
      <c r="U3" s="69"/>
      <c r="V3" s="68"/>
      <c r="W3" s="68"/>
      <c r="Y3" s="10" t="s">
        <v>79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3">
        <v>5</v>
      </c>
    </row>
    <row r="4" spans="1:40" ht="12.95" customHeight="1" x14ac:dyDescent="0.25">
      <c r="A4" s="16" t="s">
        <v>74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68"/>
      <c r="Q4" s="68"/>
      <c r="R4" s="68"/>
      <c r="S4" s="68"/>
      <c r="T4" s="68"/>
      <c r="U4" s="68"/>
      <c r="V4" s="68"/>
      <c r="W4" s="68"/>
      <c r="Y4" s="10" t="s">
        <v>80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3">
        <v>4</v>
      </c>
    </row>
    <row r="5" spans="1:40" ht="12.95" customHeight="1" x14ac:dyDescent="0.25">
      <c r="A5" s="16" t="s">
        <v>75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  <c r="P5" s="68"/>
      <c r="Q5" s="68"/>
      <c r="R5" s="68"/>
      <c r="S5" s="68"/>
      <c r="T5" s="68"/>
      <c r="U5" s="68"/>
      <c r="V5" s="68"/>
      <c r="W5" s="68"/>
      <c r="Y5" s="10" t="s">
        <v>81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3">
        <v>3</v>
      </c>
    </row>
    <row r="6" spans="1:40" ht="12.95" customHeight="1" x14ac:dyDescent="0.25">
      <c r="A6" s="19" t="s">
        <v>76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68"/>
      <c r="Q6" s="68"/>
      <c r="R6" s="68"/>
      <c r="S6" s="68"/>
      <c r="T6" s="68"/>
      <c r="U6" s="68"/>
      <c r="V6" s="68"/>
      <c r="W6" s="68"/>
      <c r="Y6" s="10" t="s">
        <v>82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3">
        <v>2</v>
      </c>
    </row>
    <row r="7" spans="1:40" ht="12.95" customHeight="1" x14ac:dyDescent="0.25">
      <c r="A7" s="70" t="s">
        <v>77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  <c r="P7" s="68"/>
      <c r="Q7" s="68"/>
      <c r="R7" s="68"/>
      <c r="S7" s="68"/>
      <c r="T7" s="68"/>
      <c r="U7" s="68"/>
      <c r="V7" s="68"/>
      <c r="W7" s="68"/>
      <c r="Y7" s="10" t="s">
        <v>23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3">
        <v>1</v>
      </c>
    </row>
    <row r="8" spans="1:40" ht="12.95" customHeight="1" x14ac:dyDescent="0.25">
      <c r="A8" s="74" t="s">
        <v>78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6"/>
      <c r="P8" s="68"/>
      <c r="Q8" s="68"/>
      <c r="R8" s="68"/>
      <c r="S8" s="68"/>
      <c r="T8" s="68"/>
      <c r="U8" s="68"/>
      <c r="V8" s="68"/>
      <c r="W8" s="68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ht="12.95" customHeight="1" x14ac:dyDescent="0.25">
      <c r="A9" s="73" t="s">
        <v>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68">
        <f>SUM(P3:Q8)/6</f>
        <v>0</v>
      </c>
      <c r="Q9" s="68"/>
      <c r="R9" s="68"/>
      <c r="S9" s="68"/>
      <c r="T9" s="68"/>
      <c r="U9" s="68"/>
      <c r="V9" s="68"/>
      <c r="W9" s="68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ht="12.95" customHeight="1" x14ac:dyDescent="0.2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ht="12.95" customHeight="1" x14ac:dyDescent="0.2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ht="12.95" customHeight="1" x14ac:dyDescent="0.25">
      <c r="A12" s="3"/>
      <c r="B12" s="6"/>
      <c r="C12" s="6"/>
      <c r="D12" s="6"/>
      <c r="E12" s="6"/>
      <c r="F12" s="6"/>
      <c r="AC12" s="43" t="s">
        <v>20</v>
      </c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</row>
    <row r="13" spans="1:40" ht="12.95" customHeight="1" x14ac:dyDescent="0.25">
      <c r="A13" s="3"/>
      <c r="B13" s="6"/>
      <c r="C13" s="6"/>
      <c r="D13" s="6"/>
      <c r="E13" s="6"/>
      <c r="F13" s="6"/>
      <c r="AC13" s="81" t="s">
        <v>21</v>
      </c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</row>
    <row r="14" spans="1:40" ht="12.9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8"/>
      <c r="Q14" s="8"/>
      <c r="R14" s="8"/>
      <c r="S14" s="8"/>
      <c r="T14" s="8"/>
      <c r="U14" s="8"/>
      <c r="V14" s="8"/>
      <c r="W14" s="8"/>
      <c r="X14" s="3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3"/>
    </row>
    <row r="15" spans="1:40" ht="12.95" customHeight="1" x14ac:dyDescent="0.25">
      <c r="A15" s="77" t="s">
        <v>7</v>
      </c>
      <c r="B15" s="77"/>
      <c r="C15" s="77"/>
      <c r="D15" s="77"/>
      <c r="E15" s="77"/>
      <c r="F15" s="77"/>
      <c r="G15" s="61" t="s">
        <v>83</v>
      </c>
      <c r="H15" s="61"/>
      <c r="I15" s="61" t="s">
        <v>11</v>
      </c>
      <c r="J15" s="61"/>
      <c r="K15" s="61" t="s">
        <v>12</v>
      </c>
      <c r="L15" s="61"/>
      <c r="M15" s="61" t="s">
        <v>13</v>
      </c>
      <c r="N15" s="61"/>
      <c r="O15" s="61" t="s">
        <v>14</v>
      </c>
      <c r="P15" s="61"/>
      <c r="Q15" s="61" t="s">
        <v>15</v>
      </c>
      <c r="R15" s="61"/>
      <c r="S15" s="61" t="s">
        <v>16</v>
      </c>
      <c r="T15" s="61"/>
      <c r="U15" s="61" t="s">
        <v>17</v>
      </c>
      <c r="V15" s="61"/>
      <c r="W15" s="61" t="s">
        <v>18</v>
      </c>
      <c r="X15" s="61"/>
      <c r="Y15" s="61" t="s">
        <v>70</v>
      </c>
      <c r="Z15" s="61"/>
      <c r="AA15" s="61" t="s">
        <v>19</v>
      </c>
      <c r="AB15" s="61"/>
      <c r="AC15" s="77"/>
      <c r="AD15" s="77"/>
      <c r="AG15" s="3"/>
      <c r="AH15" s="3"/>
      <c r="AI15" s="3"/>
      <c r="AJ15" s="3"/>
      <c r="AK15" s="3"/>
      <c r="AL15" s="3"/>
      <c r="AM15" s="3"/>
      <c r="AN15" s="3"/>
    </row>
    <row r="16" spans="1:40" ht="12.95" customHeight="1" x14ac:dyDescent="0.25">
      <c r="A16" s="41" t="s">
        <v>8</v>
      </c>
      <c r="B16" s="41"/>
      <c r="C16" s="41"/>
      <c r="D16" s="41"/>
      <c r="E16" s="41"/>
      <c r="F16" s="41"/>
      <c r="G16" s="69">
        <v>9</v>
      </c>
      <c r="H16" s="69"/>
      <c r="I16" s="69">
        <v>21</v>
      </c>
      <c r="J16" s="69"/>
      <c r="K16" s="69">
        <v>23</v>
      </c>
      <c r="L16" s="69"/>
      <c r="M16" s="69">
        <v>23</v>
      </c>
      <c r="N16" s="69"/>
      <c r="O16" s="69">
        <v>21</v>
      </c>
      <c r="P16" s="69"/>
      <c r="Q16" s="69">
        <v>16</v>
      </c>
      <c r="R16" s="69"/>
      <c r="S16" s="69">
        <v>21</v>
      </c>
      <c r="T16" s="69"/>
      <c r="U16" s="69">
        <v>20</v>
      </c>
      <c r="V16" s="69"/>
      <c r="W16" s="69">
        <v>24</v>
      </c>
      <c r="X16" s="69"/>
      <c r="Y16" s="69">
        <v>10</v>
      </c>
      <c r="Z16" s="36"/>
      <c r="AA16" s="68">
        <f>SUM(G16:Z16)</f>
        <v>188</v>
      </c>
      <c r="AB16" s="68"/>
      <c r="AC16" s="84"/>
      <c r="AD16" s="84"/>
      <c r="AG16" s="3"/>
      <c r="AH16" s="3"/>
      <c r="AI16" s="3"/>
      <c r="AJ16" s="3"/>
      <c r="AK16" s="3"/>
      <c r="AL16" s="3"/>
      <c r="AM16" s="3"/>
      <c r="AN16" s="3"/>
    </row>
    <row r="17" spans="1:40" ht="12.95" customHeight="1" x14ac:dyDescent="0.25">
      <c r="A17" s="41" t="s">
        <v>9</v>
      </c>
      <c r="B17" s="41"/>
      <c r="C17" s="41"/>
      <c r="D17" s="41"/>
      <c r="E17" s="41"/>
      <c r="F17" s="41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9"/>
      <c r="R17" s="89"/>
      <c r="S17" s="88"/>
      <c r="T17" s="88"/>
      <c r="U17" s="88"/>
      <c r="V17" s="88"/>
      <c r="W17" s="88"/>
      <c r="X17" s="88"/>
      <c r="Y17" s="88"/>
      <c r="Z17" s="90"/>
      <c r="AA17" s="68"/>
      <c r="AB17" s="68"/>
      <c r="AC17" s="84"/>
      <c r="AD17" s="84"/>
    </row>
    <row r="18" spans="1:40" ht="12.95" customHeight="1" x14ac:dyDescent="0.25">
      <c r="A18" s="41" t="s">
        <v>10</v>
      </c>
      <c r="B18" s="41"/>
      <c r="C18" s="41"/>
      <c r="D18" s="41"/>
      <c r="E18" s="41"/>
      <c r="F18" s="41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90"/>
      <c r="AA18" s="68"/>
      <c r="AB18" s="68"/>
      <c r="AC18" s="85"/>
      <c r="AD18" s="85"/>
    </row>
    <row r="19" spans="1:40" ht="12.95" customHeight="1" x14ac:dyDescent="0.2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ht="12.95" customHeight="1" x14ac:dyDescent="0.25"/>
    <row r="21" spans="1:40" ht="12.95" customHeight="1" x14ac:dyDescent="0.25">
      <c r="A21" s="79" t="s">
        <v>35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</row>
    <row r="22" spans="1:40" ht="12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2.95" customHeight="1" x14ac:dyDescent="0.25">
      <c r="A23" s="83" t="s">
        <v>36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</row>
    <row r="24" spans="1:40" ht="12.95" customHeight="1" x14ac:dyDescent="0.25">
      <c r="A24" s="80" t="s">
        <v>71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</row>
    <row r="25" spans="1:40" ht="12.95" customHeight="1" x14ac:dyDescent="0.25">
      <c r="A25" s="80" t="s">
        <v>72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</row>
    <row r="26" spans="1:40" ht="12.95" customHeight="1" x14ac:dyDescent="0.25">
      <c r="A26" s="80" t="s">
        <v>37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</row>
    <row r="27" spans="1:40" ht="12.95" customHeight="1" x14ac:dyDescent="0.25">
      <c r="A27" s="80" t="s">
        <v>38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7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</row>
    <row r="28" spans="1:40" ht="12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43" t="s">
        <v>20</v>
      </c>
      <c r="AE28" s="43"/>
      <c r="AF28" s="43"/>
      <c r="AG28" s="43"/>
      <c r="AH28" s="43"/>
      <c r="AI28" s="43"/>
      <c r="AJ28" s="43"/>
      <c r="AK28" s="43"/>
      <c r="AL28" s="43"/>
      <c r="AM28" s="43"/>
      <c r="AN28" s="43"/>
    </row>
    <row r="29" spans="1:40" ht="12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1" t="s">
        <v>21</v>
      </c>
      <c r="AH29" s="81"/>
      <c r="AI29" s="81"/>
      <c r="AJ29" s="81"/>
      <c r="AK29" s="81"/>
      <c r="AL29" s="81"/>
      <c r="AM29" s="2"/>
      <c r="AN29" s="2"/>
    </row>
    <row r="30" spans="1:40" ht="12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2.95" customHeight="1" x14ac:dyDescent="0.25">
      <c r="A31" s="79" t="s">
        <v>39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</row>
    <row r="32" spans="1:40" ht="12.95" customHeight="1" x14ac:dyDescent="0.25">
      <c r="A32" s="80" t="s">
        <v>40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</row>
    <row r="33" spans="1:40" ht="12.95" customHeight="1" x14ac:dyDescent="0.25">
      <c r="A33" s="80" t="s">
        <v>38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</row>
    <row r="34" spans="1:40" ht="12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2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" t="s">
        <v>41</v>
      </c>
      <c r="AJ35" s="7"/>
      <c r="AK35" s="7"/>
      <c r="AL35" s="7"/>
      <c r="AM35" s="7"/>
      <c r="AN35" s="7"/>
    </row>
    <row r="36" spans="1:40" ht="12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1" t="s">
        <v>21</v>
      </c>
      <c r="AH36" s="81"/>
      <c r="AI36" s="81"/>
      <c r="AJ36" s="81"/>
      <c r="AK36" s="81"/>
      <c r="AL36" s="81"/>
      <c r="AM36" s="2"/>
      <c r="AN36" s="2"/>
    </row>
    <row r="37" spans="1:40" ht="10.5" customHeight="1" x14ac:dyDescent="0.25"/>
    <row r="38" spans="1:40" ht="12.95" customHeight="1" x14ac:dyDescent="0.25">
      <c r="A38" s="82" t="s">
        <v>42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</row>
    <row r="39" spans="1:40" ht="12.95" customHeight="1" x14ac:dyDescent="0.25">
      <c r="A39" s="86" t="s">
        <v>43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</row>
    <row r="40" spans="1:40" ht="9.75" customHeight="1" x14ac:dyDescent="0.25"/>
    <row r="41" spans="1:40" ht="12.95" customHeight="1" x14ac:dyDescent="0.25">
      <c r="A41" s="82" t="s">
        <v>44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</row>
    <row r="42" spans="1:40" ht="12.95" customHeight="1" x14ac:dyDescent="0.25">
      <c r="A42" s="78" t="s">
        <v>45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</row>
    <row r="43" spans="1:40" ht="12.9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</row>
  </sheetData>
  <mergeCells count="111">
    <mergeCell ref="AC12:AN12"/>
    <mergeCell ref="AC13:AN13"/>
    <mergeCell ref="AC15:AD15"/>
    <mergeCell ref="AC16:AD16"/>
    <mergeCell ref="AC17:AD17"/>
    <mergeCell ref="AC18:AD18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  <mergeCell ref="Y17:Z17"/>
    <mergeCell ref="AA17:AB17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21:AN21"/>
    <mergeCell ref="A23:R23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O17:P17"/>
    <mergeCell ref="Q17:R17"/>
    <mergeCell ref="K18:L18"/>
    <mergeCell ref="M18:N18"/>
    <mergeCell ref="O18:P18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V6:W6"/>
    <mergeCell ref="P5:Q5"/>
    <mergeCell ref="R5:S5"/>
    <mergeCell ref="T5:U5"/>
    <mergeCell ref="V5:W5"/>
    <mergeCell ref="A9:O9"/>
    <mergeCell ref="P9:Q9"/>
    <mergeCell ref="R9:S9"/>
    <mergeCell ref="T9:U9"/>
    <mergeCell ref="V9:W9"/>
    <mergeCell ref="A8:O8"/>
    <mergeCell ref="P8:Q8"/>
    <mergeCell ref="R8:S8"/>
    <mergeCell ref="T8:U8"/>
    <mergeCell ref="V8:W8"/>
    <mergeCell ref="Q15:R15"/>
    <mergeCell ref="S15:T15"/>
    <mergeCell ref="U15:V15"/>
    <mergeCell ref="W15:X15"/>
    <mergeCell ref="Y15:Z15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A7:O7"/>
    <mergeCell ref="P7:Q7"/>
    <mergeCell ref="R7:S7"/>
    <mergeCell ref="T7:U7"/>
    <mergeCell ref="V7:W7"/>
    <mergeCell ref="T6:U6"/>
  </mergeCells>
  <printOptions horizontalCentered="1"/>
  <pageMargins left="0.43307086614173229" right="0.23622047244094491" top="0.74803149606299213" bottom="0.23622047244094491" header="0" footer="0"/>
  <pageSetup paperSize="10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Sheet</vt:lpstr>
      <vt:lpstr>Back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Software Developer</cp:lastModifiedBy>
  <cp:lastPrinted>2024-05-07T05:25:28Z</cp:lastPrinted>
  <dcterms:created xsi:type="dcterms:W3CDTF">2014-06-17T06:11:21Z</dcterms:created>
  <dcterms:modified xsi:type="dcterms:W3CDTF">2025-05-28T05:08:12Z</dcterms:modified>
</cp:coreProperties>
</file>