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reger/Nextcloud/Documents/GitHub/DrinkOMat/20231030/"/>
    </mc:Choice>
  </mc:AlternateContent>
  <xr:revisionPtr revIDLastSave="0" documentId="13_ncr:1_{B8ECCF40-95CA-0A44-808F-BA35D3B5F981}" xr6:coauthVersionLast="47" xr6:coauthVersionMax="47" xr10:uidLastSave="{00000000-0000-0000-0000-000000000000}"/>
  <bookViews>
    <workbookView xWindow="560" yWindow="740" windowWidth="28240" windowHeight="17160" xr2:uid="{4556838F-7112-4D45-A8C5-03D7BF1416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<sst xmlns="http://schemas.openxmlformats.org/spreadsheetml/2006/main" count="59" uniqueCount="40">
  <si>
    <t>BOM-Nr.</t>
  </si>
  <si>
    <t>Part</t>
  </si>
  <si>
    <t>Amount</t>
  </si>
  <si>
    <t>Price</t>
  </si>
  <si>
    <t>Link</t>
  </si>
  <si>
    <t>https://store.arduino.cc/products/arduino-nano-33-ble?gclid=Cj0KCQjwqP2pBhDMARIsAJQ0CzoYoIWCdf8nITkcD6vfgjFPUYZr7gQXeLNCnce56iXGvH8ab9uKfKcaAmDOEALw_wcB</t>
  </si>
  <si>
    <t>Microcontroller Arduino Nano 33 BLE</t>
  </si>
  <si>
    <t>https://de.aliexpress.com/item/1005005044663580.html</t>
  </si>
  <si>
    <t>High power DC-DC-Converter (5V step-up 12V)</t>
  </si>
  <si>
    <t>https://www.amazon.de/dp/B07Q2BCR2W?psc=1&amp;ref=ppx_yo2ov_dt_b_product_details</t>
  </si>
  <si>
    <t>2 channel relais card (pumps)</t>
  </si>
  <si>
    <t>https://www.amazon.de/Keenso-2-Kanal-Relaismodul-Relaiskarte-mit-Low-Level-Optokoppler-Erweiterungskarte-5V/dp/B07QR64YY6/ref=sr_1_1?__mk_de_DE=ÅMÅŽÕÑ&amp;crid=R1T81IA3BQTX&amp;keywords=Keenso+2+Kanal+5v&amp;qid=1698673913&amp;sprefix=keenso+2+kanal+5v%2Caps%2C68&amp;sr=8-1</t>
  </si>
  <si>
    <t>Peristaltic pump</t>
  </si>
  <si>
    <t>Membrane pump</t>
  </si>
  <si>
    <t>https://www.amazon.de/dp/B08Y5K8VM7?psc=1&amp;ref=ppx_yo2ov_dt_b_product_details</t>
  </si>
  <si>
    <t>https://de.aliexpress.com/item/32856707965.html?spm=a2g0o.productlist.main.81.292fwAovwAovfu&amp;algo_pvid=6fc7b9a5-6e83-46f8-b969-3315d26f771a&amp;algo_exp_id=6fc7b9a5-6e83-46f8-b969-3315d26f771a-40&amp;pdp_npi=4%40dis%21EUR%2136.66%2126.77%21%21%2137.83%21%21%40211b801b16986740559868969ecac9%2165289114160%21sea%21DE%210%21AB&amp;curPageLogUid=VV0hBNZ8m0bt</t>
  </si>
  <si>
    <t>8 channel relais card (valves)</t>
  </si>
  <si>
    <t>https://www.amazon.de/dp/B0858Y2KSG?psc=1&amp;ref=ppx_yo2ov_dt_b_product_details</t>
  </si>
  <si>
    <t>Magnetic valve</t>
  </si>
  <si>
    <t>Switch</t>
  </si>
  <si>
    <t>https://www.amazon.de/dp/B07Q73PXYL?ref=ppx_yo2ov_dt_b_product_details&amp;th=1</t>
  </si>
  <si>
    <t>https://www.amazon.de/dp/B0CDBZZQBZ?psc=1&amp;ref=ppx_yo2ov_dt_b_product_details</t>
  </si>
  <si>
    <t>USB-C plug</t>
  </si>
  <si>
    <t>On/Off switch</t>
  </si>
  <si>
    <t>JST-XH plugs</t>
  </si>
  <si>
    <t>-</t>
  </si>
  <si>
    <t>https://www.amazon.de/dp/B08CQGB9JX?ref=ppx_yo2ov_dt_b_product_details&amp;th=1</t>
  </si>
  <si>
    <t>Silicon tube 4/6mm</t>
  </si>
  <si>
    <t>https://www.amazon.de/dp/B0BZHR5NCR?psc=1&amp;ref=ppx_yo2ov_dt_b_product_details</t>
  </si>
  <si>
    <t>Tube-connectors</t>
  </si>
  <si>
    <t>https://www.autoteile-markt.de/shop/artikel/sortiment-schlauchverbinder-bgs-8790-5-91e97647b167f34f27b4281fc20a760d?gclid=Cj0KCQjwqP2pBhDMARIsAJQ0CzrdI2J1FlcwCdzDSaHqyVR8nBOHKLx1wZQpIRW5w9CD-HPBi60WBBQaAhbbEALw_wcB</t>
  </si>
  <si>
    <t xml:space="preserve"> </t>
  </si>
  <si>
    <t>Screws SN11308 K25x10 WN1423</t>
  </si>
  <si>
    <t>https://www.der-schraubenladen.de</t>
  </si>
  <si>
    <t>https://www.amazon.de/diymore-IOT-OLED-Display-Modul-Serielle-Anzeige-1306-SSD/dp/B0CDLS8F2Y/ref=sr_1_8?__mk_de_DE=ÅMÅŽÕÑ&amp;crid=WHPXDYL4SJA3&amp;keywords=OLED+SSD1306&amp;qid=1698680566&amp;sprefix=oled+ssd1306+%2Caps%2C136&amp;sr=8-8</t>
  </si>
  <si>
    <t>OLED-Display SSD1306</t>
  </si>
  <si>
    <t>USB-Powerbank</t>
  </si>
  <si>
    <t>https://www.amazon.de/dp/B0CCJG6C2F?psc=1&amp;ref=ppx_yo2ov_dt_b_product_details</t>
  </si>
  <si>
    <t>Resistor 4,7k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</si>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</sst>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0" fontId="3" fillId="0" borderId="0" xfId="0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7Q73PXYL?ref=ppx_yo2ov_dt_b_product_details&amp;th=1" TargetMode="External"/><Relationship Id="rId13" Type="http://schemas.openxmlformats.org/officeDocument/2006/relationships/hyperlink" Target="https://www.autoteile-markt.de/shop/artikel/sortiment-schlauchverbinder-bgs-8790-5-91e97647b167f34f27b4281fc20a760d?gclid=Cj0KCQjwqP2pBhDMARIsAJQ0CzrdI2J1FlcwCdzDSaHqyVR8nBOHKLx1wZQpIRW5w9CD-HPBi60WBBQaAhbbEALw_wcB" TargetMode="External"/><Relationship Id="rId3" Type="http://schemas.openxmlformats.org/officeDocument/2006/relationships/hyperlink" Target="https://www.amazon.de/dp/B07Q2BCR2W?psc=1&amp;ref=ppx_yo2ov_dt_b_product_details" TargetMode="External"/><Relationship Id="rId7" Type="http://schemas.openxmlformats.org/officeDocument/2006/relationships/hyperlink" Target="https://www.amazon.de/dp/B0858Y2KSG?psc=1&amp;ref=ppx_yo2ov_dt_b_product_details" TargetMode="External"/><Relationship Id="rId12" Type="http://schemas.openxmlformats.org/officeDocument/2006/relationships/hyperlink" Target="https://www.amazon.de/dp/B0BZHR5NCR?psc=1&amp;ref=ppx_yo2ov_dt_b_product_details" TargetMode="External"/><Relationship Id="rId2" Type="http://schemas.openxmlformats.org/officeDocument/2006/relationships/hyperlink" Target="https://de.aliexpress.com/item/1005005044663580.html" TargetMode="External"/><Relationship Id="rId16" Type="http://schemas.openxmlformats.org/officeDocument/2006/relationships/hyperlink" Target="https://www.amazon.de/dp/B0CCJG6C2F?psc=1&amp;ref=ppx_yo2ov_dt_b_product_details" TargetMode="External"/><Relationship Id="rId1" Type="http://schemas.openxmlformats.org/officeDocument/2006/relationships/hyperlink" Target="https://store.arduino.cc/products/arduino-nano-33-ble?gclid=Cj0KCQjwqP2pBhDMARIsAJQ0CzoYoIWCdf8nITkcD6vfgjFPUYZr7gQXeLNCnce56iXGvH8ab9uKfKcaAmDOEALw_wcB" TargetMode="External"/><Relationship Id="rId6" Type="http://schemas.openxmlformats.org/officeDocument/2006/relationships/hyperlink" Target="https://de.aliexpress.com/item/32856707965.html?spm=a2g0o.productlist.main.81.292fwAovwAovfu&amp;algo_pvid=6fc7b9a5-6e83-46f8-b969-3315d26f771a&amp;algo_exp_id=6fc7b9a5-6e83-46f8-b969-3315d26f771a-40&amp;pdp_npi=4%40dis%21EUR%2136.66%2126.77%21%21%2137.83%21%21%40211b801b16986740559868969ecac9%2165289114160%21sea%21DE%210%21AB&amp;curPageLogUid=VV0hBNZ8m0bt" TargetMode="External"/><Relationship Id="rId11" Type="http://schemas.openxmlformats.org/officeDocument/2006/relationships/hyperlink" Target="https://www.amazon.de/dp/B08CQGB9JX?ref=ppx_yo2ov_dt_b_product_details&amp;th=1" TargetMode="External"/><Relationship Id="rId5" Type="http://schemas.openxmlformats.org/officeDocument/2006/relationships/hyperlink" Target="https://www.amazon.de/dp/B08Y5K8VM7?psc=1&amp;ref=ppx_yo2ov_dt_b_product_details" TargetMode="External"/><Relationship Id="rId15" Type="http://schemas.openxmlformats.org/officeDocument/2006/relationships/hyperlink" Target="https://www.amazon.de/diymore-IOT-OLED-Display-Modul-Serielle-Anzeige-1306-SSD/dp/B0CDLS8F2Y/ref=sr_1_8?__mk_de_DE=&#197;M&#197;&#381;&#213;&#209;&amp;crid=WHPXDYL4SJA3&amp;keywords=OLED+SSD1306&amp;qid=1698680566&amp;sprefix=oled+ssd1306+%2Caps%2C136&amp;sr=8-8" TargetMode="External"/><Relationship Id="rId10" Type="http://schemas.openxmlformats.org/officeDocument/2006/relationships/hyperlink" Target="https://www.amazon.de/dp/B0CDBZZQBZ?psc=1&amp;ref=ppx_yo2ov_dt_b_product_details" TargetMode="External"/><Relationship Id="rId4" Type="http://schemas.openxmlformats.org/officeDocument/2006/relationships/hyperlink" Target="https://www.amazon.de/Keenso-2-Kanal-Relaismodul-Relaiskarte-mit-Low-Level-Optokoppler-Erweiterungskarte-5V/dp/B07QR64YY6/ref=sr_1_1?__mk_de_DE=&#197;M&#197;&#381;&#213;&#209;&amp;crid=R1T81IA3BQTX&amp;keywords=Keenso+2+Kanal+5v&amp;qid=1698673913&amp;sprefix=keenso+2+kanal+5v%2Caps%2C68&amp;sr=8-1" TargetMode="External"/><Relationship Id="rId9" Type="http://schemas.openxmlformats.org/officeDocument/2006/relationships/hyperlink" Target="https://www.amazon.de/dp/B0CDBZZQBZ?psc=1&amp;ref=ppx_yo2ov_dt_b_product_details" TargetMode="External"/><Relationship Id="rId14" Type="http://schemas.openxmlformats.org/officeDocument/2006/relationships/hyperlink" Target="https://www.der-schraubenlad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4D60-1619-1643-AE8E-3116A66C1E99}">
  <dimension ref="A1:F33"/>
  <sheetViews>
    <sheetView tabSelected="1" workbookViewId="0">
      <selection activeCell="D24" sqref="D24"/>
    </sheetView>
  </sheetViews>
  <sheetFormatPr baseColWidth="10" defaultRowHeight="16" x14ac:dyDescent="0.2"/>
  <cols>
    <col min="2" max="2" width="39.6640625" bestFit="1" customWidth="1"/>
    <col min="5" max="5" width="4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 t="s">
        <v>6</v>
      </c>
      <c r="C2">
        <v>1</v>
      </c>
      <c r="D2" s="2">
        <v>22.8</v>
      </c>
      <c r="E2" s="1" t="s">
        <v>5</v>
      </c>
      <c r="F2" t="s">
        <v>31</v>
      </c>
    </row>
    <row r="3" spans="1:6" x14ac:dyDescent="0.2">
      <c r="A3">
        <v>2</v>
      </c>
      <c r="B3" t="s">
        <v>8</v>
      </c>
      <c r="C3">
        <v>1</v>
      </c>
      <c r="D3" s="2">
        <v>3.34</v>
      </c>
      <c r="E3" s="1" t="s">
        <v>7</v>
      </c>
      <c r="F3" t="s">
        <v>31</v>
      </c>
    </row>
    <row r="4" spans="1:6" x14ac:dyDescent="0.2">
      <c r="A4">
        <v>3</v>
      </c>
      <c r="B4" t="s">
        <v>16</v>
      </c>
      <c r="C4">
        <v>1</v>
      </c>
      <c r="D4" s="2">
        <v>12.32</v>
      </c>
      <c r="E4" s="1" t="s">
        <v>9</v>
      </c>
      <c r="F4" t="s">
        <v>31</v>
      </c>
    </row>
    <row r="5" spans="1:6" x14ac:dyDescent="0.2">
      <c r="A5">
        <v>4</v>
      </c>
      <c r="B5" t="s">
        <v>10</v>
      </c>
      <c r="C5">
        <v>1</v>
      </c>
      <c r="D5" s="2">
        <v>7.15</v>
      </c>
      <c r="E5" s="1" t="s">
        <v>11</v>
      </c>
      <c r="F5" t="s">
        <v>31</v>
      </c>
    </row>
    <row r="6" spans="1:6" x14ac:dyDescent="0.2">
      <c r="A6">
        <v>5</v>
      </c>
      <c r="B6" t="s">
        <v>12</v>
      </c>
      <c r="C6">
        <v>1</v>
      </c>
      <c r="D6" s="2">
        <v>26.77</v>
      </c>
      <c r="E6" s="1" t="s">
        <v>15</v>
      </c>
      <c r="F6" t="s">
        <v>31</v>
      </c>
    </row>
    <row r="7" spans="1:6" x14ac:dyDescent="0.2">
      <c r="A7">
        <v>6</v>
      </c>
      <c r="B7" t="s">
        <v>13</v>
      </c>
      <c r="C7">
        <v>1</v>
      </c>
      <c r="D7" s="2">
        <v>9.98</v>
      </c>
      <c r="E7" s="1" t="s">
        <v>14</v>
      </c>
      <c r="F7" t="s">
        <v>31</v>
      </c>
    </row>
    <row r="8" spans="1:6" x14ac:dyDescent="0.2">
      <c r="A8">
        <v>7</v>
      </c>
      <c r="B8" t="s">
        <v>18</v>
      </c>
      <c r="C8">
        <v>8</v>
      </c>
      <c r="D8" s="2">
        <v>6.95</v>
      </c>
      <c r="E8" s="1" t="s">
        <v>17</v>
      </c>
      <c r="F8" t="s">
        <v>31</v>
      </c>
    </row>
    <row r="9" spans="1:6" x14ac:dyDescent="0.2">
      <c r="A9">
        <v>8</v>
      </c>
      <c r="B9" t="s">
        <v>19</v>
      </c>
      <c r="C9">
        <v>1</v>
      </c>
      <c r="D9" s="2">
        <v>0.5</v>
      </c>
      <c r="E9" s="1" t="s">
        <v>20</v>
      </c>
      <c r="F9" t="s">
        <v>31</v>
      </c>
    </row>
    <row r="10" spans="1:6" x14ac:dyDescent="0.2">
      <c r="A10">
        <v>9</v>
      </c>
      <c r="B10" t="s">
        <v>22</v>
      </c>
      <c r="C10">
        <v>1</v>
      </c>
      <c r="D10" s="2">
        <v>1</v>
      </c>
      <c r="E10" s="1" t="s">
        <v>21</v>
      </c>
      <c r="F10" t="s">
        <v>31</v>
      </c>
    </row>
    <row r="11" spans="1:6" x14ac:dyDescent="0.2">
      <c r="A11">
        <v>10</v>
      </c>
      <c r="B11" t="s">
        <v>23</v>
      </c>
      <c r="C11">
        <v>1</v>
      </c>
      <c r="D11" s="2">
        <v>1</v>
      </c>
      <c r="E11" s="1" t="s">
        <v>21</v>
      </c>
      <c r="F11" t="s">
        <v>31</v>
      </c>
    </row>
    <row r="12" spans="1:6" x14ac:dyDescent="0.2">
      <c r="A12">
        <v>11</v>
      </c>
      <c r="B12" t="s">
        <v>24</v>
      </c>
      <c r="C12" t="s">
        <v>25</v>
      </c>
      <c r="D12" s="2">
        <v>0</v>
      </c>
      <c r="E12" s="1" t="s">
        <v>28</v>
      </c>
      <c r="F12" t="s">
        <v>31</v>
      </c>
    </row>
    <row r="13" spans="1:6" x14ac:dyDescent="0.2">
      <c r="A13">
        <v>12</v>
      </c>
      <c r="B13" t="s">
        <v>27</v>
      </c>
      <c r="C13">
        <v>8</v>
      </c>
      <c r="D13" s="2">
        <v>1.5</v>
      </c>
      <c r="E13" s="1" t="s">
        <v>26</v>
      </c>
      <c r="F13" t="s">
        <v>31</v>
      </c>
    </row>
    <row r="14" spans="1:6" x14ac:dyDescent="0.2">
      <c r="A14">
        <v>13</v>
      </c>
      <c r="B14" t="s">
        <v>29</v>
      </c>
      <c r="C14">
        <v>3</v>
      </c>
      <c r="D14" s="2">
        <v>4.37</v>
      </c>
      <c r="E14" s="1" t="s">
        <v>30</v>
      </c>
      <c r="F14" t="s">
        <v>31</v>
      </c>
    </row>
    <row r="15" spans="1:6" x14ac:dyDescent="0.2">
      <c r="A15">
        <v>14</v>
      </c>
      <c r="B15" t="s">
        <v>32</v>
      </c>
      <c r="C15">
        <v>30</v>
      </c>
      <c r="D15" s="2">
        <v>0.1</v>
      </c>
      <c r="E15" s="1" t="s">
        <v>33</v>
      </c>
      <c r="F15" t="s">
        <v>31</v>
      </c>
    </row>
    <row r="16" spans="1:6" x14ac:dyDescent="0.2">
      <c r="A16">
        <v>15</v>
      </c>
      <c r="B16" t="s">
        <v>35</v>
      </c>
      <c r="C16">
        <v>1</v>
      </c>
      <c r="D16" s="2">
        <v>3.66</v>
      </c>
      <c r="E16" s="1" t="s">
        <v>34</v>
      </c>
      <c r="F16" t="s">
        <v>31</v>
      </c>
    </row>
    <row r="17" spans="1:6" x14ac:dyDescent="0.2">
      <c r="A17">
        <v>16</v>
      </c>
      <c r="B17" t="s">
        <v>36</v>
      </c>
      <c r="C17">
        <v>1</v>
      </c>
      <c r="D17" s="2">
        <v>11.89</v>
      </c>
      <c r="E17" s="1" t="s">
        <v>37</v>
      </c>
      <c r="F17" t="s">
        <v>31</v>
      </c>
    </row>
    <row r="18" spans="1:6" x14ac:dyDescent="0.2">
      <c r="A18">
        <v>17</v>
      </c>
      <c r="B18" t="s">
        <v>38</v>
      </c>
      <c r="C18">
        <v>2</v>
      </c>
      <c r="D18" s="2">
        <v>0</v>
      </c>
      <c r="F18" t="s">
        <v>31</v>
      </c>
    </row>
    <row r="19" spans="1:6" x14ac:dyDescent="0.2">
      <c r="A19">
        <v>18</v>
      </c>
      <c r="D19" s="2"/>
      <c r="F19" t="s">
        <v>31</v>
      </c>
    </row>
    <row r="20" spans="1:6" x14ac:dyDescent="0.2">
      <c r="A20">
        <v>19</v>
      </c>
      <c r="D20" s="2"/>
      <c r="F20" t="s">
        <v>31</v>
      </c>
    </row>
    <row r="21" spans="1:6" x14ac:dyDescent="0.2">
      <c r="A21">
        <v>20</v>
      </c>
      <c r="D21" s="2"/>
    </row>
    <row r="22" spans="1:6" x14ac:dyDescent="0.2">
      <c r="D22" s="2"/>
    </row>
    <row r="23" spans="1:6" x14ac:dyDescent="0.2">
      <c r="B23" s="3" t="s">
        <v>39</v>
      </c>
      <c r="D23" s="2">
        <f>SUM(D2:D22)</f>
        <v>113.33</v>
      </c>
    </row>
    <row r="24" spans="1:6" x14ac:dyDescent="0.2">
      <c r="D24" s="2"/>
    </row>
    <row r="25" spans="1:6" x14ac:dyDescent="0.2">
      <c r="D25" s="2"/>
    </row>
    <row r="26" spans="1:6" x14ac:dyDescent="0.2">
      <c r="D26" s="2"/>
    </row>
    <row r="27" spans="1:6" x14ac:dyDescent="0.2">
      <c r="D27" s="2"/>
    </row>
    <row r="28" spans="1:6" x14ac:dyDescent="0.2">
      <c r="D28" s="2"/>
    </row>
    <row r="29" spans="1:6" x14ac:dyDescent="0.2">
      <c r="D29" s="2"/>
    </row>
    <row r="30" spans="1:6" x14ac:dyDescent="0.2">
      <c r="D30" s="2"/>
    </row>
    <row r="31" spans="1:6" x14ac:dyDescent="0.2">
      <c r="D31" s="2"/>
    </row>
    <row r="32" spans="1:6" x14ac:dyDescent="0.2">
      <c r="D32" s="2"/>
    </row>
    <row r="33" spans="4:4" x14ac:dyDescent="0.2">
      <c r="D33" s="2"/>
    </row>
  </sheetData>
  <hyperlinks>
    <hyperlink ref="E2" r:id="rId1" xr:uid="{7B6DF2D7-F257-2947-B6CD-7E78F3B0167D}"/>
    <hyperlink ref="E3" r:id="rId2" xr:uid="{FE0F9172-866F-5B4D-AE77-D5BF71BC634D}"/>
    <hyperlink ref="E4" r:id="rId3" xr:uid="{6E482F88-D32A-F143-B7EE-47F43A1A14FD}"/>
    <hyperlink ref="E5" r:id="rId4" xr:uid="{FCDBEB23-E498-B04B-B7E2-97441047A509}"/>
    <hyperlink ref="E7" r:id="rId5" xr:uid="{F0C717D4-DA79-9648-93EF-503B730E7CDB}"/>
    <hyperlink ref="E6" r:id="rId6" display="https://de.aliexpress.com/item/32856707965.html?spm=a2g0o.productlist.main.81.292fwAovwAovfu&amp;algo_pvid=6fc7b9a5-6e83-46f8-b969-3315d26f771a&amp;algo_exp_id=6fc7b9a5-6e83-46f8-b969-3315d26f771a-40&amp;pdp_npi=4%40dis%21EUR%2136.66%2126.77%21%21%2137.83%21%21%40211b801b16986740559868969ecac9%2165289114160%21sea%21DE%210%21AB&amp;curPageLogUid=VV0hBNZ8m0bt" xr:uid="{D057A4A2-051C-DC49-A944-C6E10FAFE027}"/>
    <hyperlink ref="E8" r:id="rId7" xr:uid="{E6C2E423-61A0-3B46-BE13-FF8E69EC9901}"/>
    <hyperlink ref="E9" r:id="rId8" xr:uid="{767B5F58-0297-574D-9E95-AF4F798F3D9E}"/>
    <hyperlink ref="E10" r:id="rId9" xr:uid="{93E43CCA-0560-1F4D-A259-8A129089CD8A}"/>
    <hyperlink ref="E11" r:id="rId10" xr:uid="{CF8F1771-54E8-E346-9318-62EFCAA86720}"/>
    <hyperlink ref="E13" r:id="rId11" xr:uid="{0256B79A-2391-074F-BF85-917FC854AAA3}"/>
    <hyperlink ref="E12" r:id="rId12" xr:uid="{12BC43FE-91F6-F242-B67A-9C6944B41B61}"/>
    <hyperlink ref="E14" r:id="rId13" xr:uid="{6FD7D61D-C019-8C40-A50E-24A5F203E697}"/>
    <hyperlink ref="E15" r:id="rId14" xr:uid="{93E9FE28-BA7B-8F45-A85C-DB095B9BAC5A}"/>
    <hyperlink ref="E16" r:id="rId15" xr:uid="{CBBD3987-FDB1-3848-A1AF-34F03FF6EBD8}"/>
    <hyperlink ref="E17" r:id="rId16" xr:uid="{5131E3F9-93B8-DB49-920A-0471A1C1636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2023-10-30T13:45:25Z</dcterms:created>
  <dcterms:modified xsi:type="dcterms:W3CDTF">2023-10-30T19:44:38Z</dcterms:modified>
</cp:coreProperties>
</file>