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020" windowHeight="121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2" i="1" l="1"/>
  <c r="C20" i="1"/>
  <c r="I15" i="1" l="1"/>
  <c r="I23" i="1"/>
  <c r="I16" i="1"/>
  <c r="I20" i="1"/>
  <c r="G16" i="1"/>
  <c r="G15" i="1"/>
  <c r="G20" i="1"/>
  <c r="G23" i="1"/>
  <c r="G19" i="1"/>
  <c r="E16" i="1"/>
  <c r="E15" i="1"/>
  <c r="E20" i="1"/>
  <c r="E19" i="1"/>
  <c r="E23" i="1"/>
  <c r="E22" i="1"/>
  <c r="C15" i="1"/>
  <c r="C16" i="1"/>
  <c r="C23" i="1"/>
  <c r="C19" i="1"/>
  <c r="C24" i="1"/>
  <c r="C18" i="1"/>
  <c r="C25" i="1"/>
  <c r="C21" i="1"/>
  <c r="C17" i="1"/>
</calcChain>
</file>

<file path=xl/sharedStrings.xml><?xml version="1.0" encoding="utf-8"?>
<sst xmlns="http://schemas.openxmlformats.org/spreadsheetml/2006/main" count="44" uniqueCount="23">
  <si>
    <t>Martina Anderson</t>
  </si>
  <si>
    <t>Diane Dodds</t>
  </si>
  <si>
    <t>Naomi Long</t>
  </si>
  <si>
    <t>Colum Eastwood</t>
  </si>
  <si>
    <t>Jim Allister</t>
  </si>
  <si>
    <t>Danny Kennedy</t>
  </si>
  <si>
    <t>Clare Bailey</t>
  </si>
  <si>
    <t>Robert Hill</t>
  </si>
  <si>
    <t>Jane Morrice</t>
  </si>
  <si>
    <t>Neil McCann</t>
  </si>
  <si>
    <t>Amandeep Singh Bhogal</t>
  </si>
  <si>
    <t>Neil Patrick McCann</t>
  </si>
  <si>
    <t>Kennedy, Danny</t>
  </si>
  <si>
    <t>Allister, Jim</t>
  </si>
  <si>
    <t>Long, Naomi</t>
  </si>
  <si>
    <t>Anderson, Martina</t>
  </si>
  <si>
    <t>Bailey, Clare</t>
  </si>
  <si>
    <t>Hill, Robert</t>
  </si>
  <si>
    <t>Bhogal, Amandeep</t>
  </si>
  <si>
    <t>Eastwood, Colum</t>
  </si>
  <si>
    <t>Dodds, Diane</t>
  </si>
  <si>
    <t>Morrice, Jane</t>
  </si>
  <si>
    <t>McCann, Neil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</si>
</sst>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Jane_Morrice" TargetMode="External"/><Relationship Id="rId3" Type="http://schemas.openxmlformats.org/officeDocument/2006/relationships/hyperlink" Target="https://en.wikipedia.org/wiki/Naomi_Long" TargetMode="External"/><Relationship Id="rId7" Type="http://schemas.openxmlformats.org/officeDocument/2006/relationships/hyperlink" Target="https://en.wikipedia.org/wiki/Clare_Bailey" TargetMode="External"/><Relationship Id="rId2" Type="http://schemas.openxmlformats.org/officeDocument/2006/relationships/hyperlink" Target="https://en.wikipedia.org/wiki/Diane_Dodds" TargetMode="External"/><Relationship Id="rId1" Type="http://schemas.openxmlformats.org/officeDocument/2006/relationships/hyperlink" Target="https://en.wikipedia.org/wiki/Martina_Anderson" TargetMode="External"/><Relationship Id="rId6" Type="http://schemas.openxmlformats.org/officeDocument/2006/relationships/hyperlink" Target="https://en.wikipedia.org/wiki/Danny_Kennedy" TargetMode="External"/><Relationship Id="rId5" Type="http://schemas.openxmlformats.org/officeDocument/2006/relationships/hyperlink" Target="https://en.wikipedia.org/wiki/Jim_Allister" TargetMode="External"/><Relationship Id="rId4" Type="http://schemas.openxmlformats.org/officeDocument/2006/relationships/hyperlink" Target="https://en.wikipedia.org/wiki/Colum_Eastwoo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E10" workbookViewId="0">
      <selection activeCell="B15" sqref="B15:J25"/>
    </sheetView>
  </sheetViews>
  <sheetFormatPr defaultRowHeight="15" x14ac:dyDescent="0.25"/>
  <cols>
    <col min="1" max="1" width="8.85546875" bestFit="1" customWidth="1"/>
    <col min="8" max="8" width="9.5703125" bestFit="1" customWidth="1"/>
    <col min="10" max="10" width="9.5703125" bestFit="1" customWidth="1"/>
  </cols>
  <sheetData>
    <row r="1" spans="1:10" ht="45.75" thickBot="1" x14ac:dyDescent="0.3">
      <c r="A1" s="1" t="s">
        <v>0</v>
      </c>
      <c r="B1" s="2">
        <v>22.17</v>
      </c>
      <c r="C1" s="3">
        <v>126951</v>
      </c>
      <c r="E1">
        <v>2134</v>
      </c>
      <c r="F1" t="s">
        <v>4</v>
      </c>
      <c r="H1" t="s">
        <v>13</v>
      </c>
      <c r="I1">
        <v>62021</v>
      </c>
      <c r="J1" s="3">
        <v>62021</v>
      </c>
    </row>
    <row r="2" spans="1:10" ht="30.75" thickBot="1" x14ac:dyDescent="0.3">
      <c r="A2" s="1" t="s">
        <v>1</v>
      </c>
      <c r="B2" s="2">
        <v>21.83</v>
      </c>
      <c r="C2" s="3">
        <v>124991</v>
      </c>
      <c r="E2">
        <v>3061</v>
      </c>
      <c r="F2" t="s">
        <v>0</v>
      </c>
      <c r="H2" t="s">
        <v>15</v>
      </c>
      <c r="I2">
        <v>126951</v>
      </c>
      <c r="J2" s="3">
        <v>126951</v>
      </c>
    </row>
    <row r="3" spans="1:10" ht="30.75" thickBot="1" x14ac:dyDescent="0.3">
      <c r="A3" s="1" t="s">
        <v>2</v>
      </c>
      <c r="B3" s="2">
        <v>18.5</v>
      </c>
      <c r="C3" s="3">
        <v>105928</v>
      </c>
      <c r="E3">
        <v>5824</v>
      </c>
      <c r="F3" t="s">
        <v>6</v>
      </c>
      <c r="H3" t="s">
        <v>16</v>
      </c>
      <c r="I3">
        <v>12471</v>
      </c>
      <c r="J3" s="3">
        <v>12471</v>
      </c>
    </row>
    <row r="4" spans="1:10" ht="45.75" thickBot="1" x14ac:dyDescent="0.3">
      <c r="A4" s="1" t="s">
        <v>3</v>
      </c>
      <c r="B4" s="2">
        <v>13.72</v>
      </c>
      <c r="C4" s="3">
        <v>78589</v>
      </c>
      <c r="E4">
        <v>7065</v>
      </c>
      <c r="F4" t="s">
        <v>10</v>
      </c>
      <c r="H4" t="s">
        <v>18</v>
      </c>
      <c r="I4">
        <v>662</v>
      </c>
      <c r="J4" s="2">
        <v>662</v>
      </c>
    </row>
    <row r="5" spans="1:10" ht="30.75" thickBot="1" x14ac:dyDescent="0.3">
      <c r="A5" s="1" t="s">
        <v>4</v>
      </c>
      <c r="B5" s="2">
        <v>10.83</v>
      </c>
      <c r="C5" s="3">
        <v>62021</v>
      </c>
      <c r="E5">
        <v>69799</v>
      </c>
      <c r="F5" t="s">
        <v>1</v>
      </c>
      <c r="H5" t="s">
        <v>20</v>
      </c>
      <c r="I5">
        <v>124991</v>
      </c>
      <c r="J5" s="3">
        <v>124991</v>
      </c>
    </row>
    <row r="6" spans="1:10" ht="30.75" thickBot="1" x14ac:dyDescent="0.3">
      <c r="A6" s="1" t="s">
        <v>5</v>
      </c>
      <c r="B6" s="2">
        <v>9.26</v>
      </c>
      <c r="C6" s="3">
        <v>53052</v>
      </c>
      <c r="E6">
        <v>11857</v>
      </c>
      <c r="F6" t="s">
        <v>3</v>
      </c>
      <c r="H6" t="s">
        <v>19</v>
      </c>
      <c r="I6">
        <v>78589</v>
      </c>
      <c r="J6" s="3">
        <v>78589</v>
      </c>
    </row>
    <row r="7" spans="1:10" ht="30.75" thickBot="1" x14ac:dyDescent="0.3">
      <c r="A7" s="1" t="s">
        <v>6</v>
      </c>
      <c r="B7" s="2">
        <v>2.1800000000000002</v>
      </c>
      <c r="C7" s="3">
        <v>12471</v>
      </c>
      <c r="E7">
        <v>6550</v>
      </c>
      <c r="F7" t="s">
        <v>7</v>
      </c>
      <c r="H7" t="s">
        <v>17</v>
      </c>
      <c r="I7">
        <v>5115</v>
      </c>
      <c r="J7" s="3">
        <v>5115</v>
      </c>
    </row>
    <row r="8" spans="1:10" ht="26.25" thickBot="1" x14ac:dyDescent="0.3">
      <c r="A8" s="4" t="s">
        <v>7</v>
      </c>
      <c r="B8" s="2">
        <v>0.89</v>
      </c>
      <c r="C8" s="3">
        <v>5115</v>
      </c>
      <c r="E8">
        <v>31</v>
      </c>
      <c r="F8" t="s">
        <v>5</v>
      </c>
      <c r="H8" t="s">
        <v>12</v>
      </c>
      <c r="I8">
        <v>53052</v>
      </c>
      <c r="J8" s="3">
        <v>53052</v>
      </c>
    </row>
    <row r="9" spans="1:10" ht="30.75" thickBot="1" x14ac:dyDescent="0.3">
      <c r="A9" s="1" t="s">
        <v>8</v>
      </c>
      <c r="B9" s="2">
        <v>0.3</v>
      </c>
      <c r="C9" s="3">
        <v>1719</v>
      </c>
      <c r="E9">
        <v>2454</v>
      </c>
      <c r="F9" t="s">
        <v>2</v>
      </c>
      <c r="H9" t="s">
        <v>14</v>
      </c>
      <c r="I9">
        <v>105928</v>
      </c>
      <c r="J9" s="3">
        <v>105928</v>
      </c>
    </row>
    <row r="10" spans="1:10" ht="26.25" thickBot="1" x14ac:dyDescent="0.3">
      <c r="A10" s="4" t="s">
        <v>9</v>
      </c>
      <c r="B10" s="2">
        <v>0.17</v>
      </c>
      <c r="C10" s="2">
        <v>948</v>
      </c>
      <c r="E10">
        <v>70408</v>
      </c>
      <c r="F10" t="s">
        <v>11</v>
      </c>
      <c r="H10" t="s">
        <v>22</v>
      </c>
      <c r="I10">
        <v>948</v>
      </c>
      <c r="J10" s="2">
        <v>948</v>
      </c>
    </row>
    <row r="11" spans="1:10" ht="39" thickBot="1" x14ac:dyDescent="0.3">
      <c r="A11" s="4" t="s">
        <v>10</v>
      </c>
      <c r="B11" s="2">
        <v>0.12</v>
      </c>
      <c r="C11" s="2">
        <v>662</v>
      </c>
      <c r="E11">
        <v>70345</v>
      </c>
      <c r="F11" t="s">
        <v>8</v>
      </c>
      <c r="H11" t="s">
        <v>21</v>
      </c>
      <c r="I11">
        <v>1719</v>
      </c>
      <c r="J11" s="3">
        <v>1719</v>
      </c>
    </row>
    <row r="15" spans="1:10" x14ac:dyDescent="0.25">
      <c r="A15" t="s">
        <v>13</v>
      </c>
      <c r="B15">
        <v>62021</v>
      </c>
      <c r="C15">
        <f>D15-B15</f>
        <v>1851</v>
      </c>
      <c r="D15">
        <v>63872</v>
      </c>
      <c r="E15">
        <f t="shared" ref="E15:E16" si="0">F15-D15</f>
        <v>15668</v>
      </c>
      <c r="F15">
        <v>79540</v>
      </c>
      <c r="G15">
        <f t="shared" ref="G15:I16" si="1">H15-F15</f>
        <v>10314</v>
      </c>
      <c r="H15" s="5">
        <v>89854</v>
      </c>
      <c r="I15">
        <f t="shared" si="1"/>
        <v>225</v>
      </c>
      <c r="J15" s="5">
        <v>90079</v>
      </c>
    </row>
    <row r="16" spans="1:10" x14ac:dyDescent="0.25">
      <c r="A16" t="s">
        <v>15</v>
      </c>
      <c r="B16">
        <v>126951</v>
      </c>
      <c r="C16">
        <f>D16-B16</f>
        <v>1166</v>
      </c>
      <c r="D16">
        <v>128117</v>
      </c>
      <c r="E16">
        <f t="shared" si="0"/>
        <v>-927</v>
      </c>
      <c r="F16">
        <v>127190</v>
      </c>
      <c r="G16">
        <f t="shared" si="1"/>
        <v>1010.5</v>
      </c>
      <c r="H16" s="5">
        <v>128200.5</v>
      </c>
      <c r="I16">
        <f t="shared" si="1"/>
        <v>24236</v>
      </c>
      <c r="J16" s="5">
        <v>152436.5</v>
      </c>
    </row>
    <row r="17" spans="1:10" x14ac:dyDescent="0.25">
      <c r="A17" t="s">
        <v>16</v>
      </c>
      <c r="B17">
        <v>12471</v>
      </c>
      <c r="C17">
        <f>-B17</f>
        <v>-12471</v>
      </c>
      <c r="D17">
        <v>0</v>
      </c>
      <c r="E17">
        <v>0</v>
      </c>
      <c r="F17">
        <v>0</v>
      </c>
      <c r="G17">
        <v>0</v>
      </c>
      <c r="H17" s="5">
        <v>0</v>
      </c>
      <c r="I17">
        <v>0</v>
      </c>
      <c r="J17" s="5">
        <v>0</v>
      </c>
    </row>
    <row r="18" spans="1:10" x14ac:dyDescent="0.25">
      <c r="A18" t="s">
        <v>18</v>
      </c>
      <c r="B18">
        <v>662</v>
      </c>
      <c r="C18">
        <f>-B18</f>
        <v>-662</v>
      </c>
      <c r="D18">
        <v>0</v>
      </c>
      <c r="E18">
        <v>0</v>
      </c>
      <c r="F18">
        <v>0</v>
      </c>
      <c r="G18">
        <v>0</v>
      </c>
      <c r="H18" s="5">
        <v>0</v>
      </c>
      <c r="I18">
        <v>0</v>
      </c>
      <c r="J18" s="5">
        <v>0</v>
      </c>
    </row>
    <row r="19" spans="1:10" x14ac:dyDescent="0.25">
      <c r="A19" t="s">
        <v>20</v>
      </c>
      <c r="B19">
        <v>124991</v>
      </c>
      <c r="C19">
        <f>D19-B19</f>
        <v>2300</v>
      </c>
      <c r="D19">
        <v>127291</v>
      </c>
      <c r="E19">
        <f t="shared" ref="E19:E20" si="2">F19-D19</f>
        <v>28131</v>
      </c>
      <c r="F19">
        <v>155422</v>
      </c>
      <c r="G19">
        <f>143112-F19</f>
        <v>-12310</v>
      </c>
      <c r="H19" s="5">
        <v>143112</v>
      </c>
      <c r="I19">
        <v>0</v>
      </c>
      <c r="J19" s="5">
        <v>143112</v>
      </c>
    </row>
    <row r="20" spans="1:10" x14ac:dyDescent="0.25">
      <c r="A20" t="s">
        <v>19</v>
      </c>
      <c r="B20">
        <v>78589</v>
      </c>
      <c r="C20">
        <f>D20-B20</f>
        <v>2360</v>
      </c>
      <c r="D20">
        <v>80949</v>
      </c>
      <c r="E20">
        <f t="shared" si="2"/>
        <v>1152</v>
      </c>
      <c r="F20">
        <v>82101</v>
      </c>
      <c r="G20">
        <f>H20-F20</f>
        <v>312.5</v>
      </c>
      <c r="H20" s="5">
        <v>82413.5</v>
      </c>
      <c r="I20" s="5">
        <f>-H20</f>
        <v>-82413.5</v>
      </c>
      <c r="J20" s="5">
        <v>0</v>
      </c>
    </row>
    <row r="21" spans="1:10" x14ac:dyDescent="0.25">
      <c r="A21" t="s">
        <v>17</v>
      </c>
      <c r="B21">
        <v>5115</v>
      </c>
      <c r="C21">
        <f>-B21</f>
        <v>-5115</v>
      </c>
      <c r="D21">
        <v>0</v>
      </c>
      <c r="E21">
        <v>0</v>
      </c>
      <c r="F21">
        <v>0</v>
      </c>
      <c r="G21">
        <v>0</v>
      </c>
      <c r="H21" s="5">
        <v>0</v>
      </c>
      <c r="I21">
        <v>0</v>
      </c>
      <c r="J21" s="5">
        <v>0</v>
      </c>
    </row>
    <row r="22" spans="1:10" x14ac:dyDescent="0.25">
      <c r="A22" t="s">
        <v>12</v>
      </c>
      <c r="B22">
        <v>53052</v>
      </c>
      <c r="C22">
        <f>D22-B22</f>
        <v>1684</v>
      </c>
      <c r="D22">
        <v>54736</v>
      </c>
      <c r="E22">
        <f>-D22</f>
        <v>-54736</v>
      </c>
      <c r="F22">
        <v>0</v>
      </c>
      <c r="G22">
        <v>0</v>
      </c>
      <c r="H22" s="5">
        <v>0</v>
      </c>
      <c r="I22">
        <v>0</v>
      </c>
      <c r="J22" s="5">
        <v>0</v>
      </c>
    </row>
    <row r="23" spans="1:10" x14ac:dyDescent="0.25">
      <c r="A23" t="s">
        <v>14</v>
      </c>
      <c r="B23">
        <v>105928</v>
      </c>
      <c r="C23">
        <f>D23-B23</f>
        <v>9399</v>
      </c>
      <c r="D23">
        <v>115327</v>
      </c>
      <c r="E23">
        <f>F23-D23</f>
        <v>6936</v>
      </c>
      <c r="F23">
        <v>122263</v>
      </c>
      <c r="G23">
        <f>H23-F23</f>
        <v>1654</v>
      </c>
      <c r="H23" s="5">
        <v>123917</v>
      </c>
      <c r="I23">
        <f>J23-H23</f>
        <v>46453</v>
      </c>
      <c r="J23" s="5">
        <v>170370</v>
      </c>
    </row>
    <row r="24" spans="1:10" x14ac:dyDescent="0.25">
      <c r="A24" t="s">
        <v>22</v>
      </c>
      <c r="B24">
        <v>948</v>
      </c>
      <c r="C24">
        <f>-B24</f>
        <v>-948</v>
      </c>
      <c r="D24">
        <v>0</v>
      </c>
      <c r="E24">
        <v>0</v>
      </c>
      <c r="F24">
        <v>0</v>
      </c>
      <c r="G24">
        <v>0</v>
      </c>
      <c r="H24" s="5">
        <v>0</v>
      </c>
      <c r="I24">
        <v>0</v>
      </c>
      <c r="J24" s="5">
        <v>0</v>
      </c>
    </row>
    <row r="25" spans="1:10" x14ac:dyDescent="0.25">
      <c r="A25" t="s">
        <v>21</v>
      </c>
      <c r="B25">
        <v>1719</v>
      </c>
      <c r="C25">
        <f>-B25</f>
        <v>-1719</v>
      </c>
      <c r="D25">
        <v>0</v>
      </c>
      <c r="E25">
        <v>0</v>
      </c>
      <c r="F25">
        <v>0</v>
      </c>
      <c r="G25">
        <v>0</v>
      </c>
      <c r="H25" s="5">
        <v>0</v>
      </c>
      <c r="I25">
        <v>0</v>
      </c>
      <c r="J25" s="5">
        <v>0</v>
      </c>
    </row>
    <row r="26" spans="1:10" x14ac:dyDescent="0.25">
      <c r="J26" s="5"/>
    </row>
  </sheetData>
  <sortState ref="E1:H11">
    <sortCondition ref="H1:H11"/>
  </sortState>
  <hyperlinks>
    <hyperlink ref="A1" r:id="rId1" tooltip="Martina Anderson" display="https://en.wikipedia.org/wiki/Martina_Anderson"/>
    <hyperlink ref="A2" r:id="rId2" tooltip="Diane Dodds" display="https://en.wikipedia.org/wiki/Diane_Dodds"/>
    <hyperlink ref="A3" r:id="rId3" tooltip="Naomi Long" display="https://en.wikipedia.org/wiki/Naomi_Long"/>
    <hyperlink ref="A4" r:id="rId4" tooltip="Colum Eastwood" display="https://en.wikipedia.org/wiki/Colum_Eastwood"/>
    <hyperlink ref="A5" r:id="rId5" tooltip="Jim Allister" display="https://en.wikipedia.org/wiki/Jim_Allister"/>
    <hyperlink ref="A6" r:id="rId6" tooltip="Danny Kennedy" display="https://en.wikipedia.org/wiki/Danny_Kennedy"/>
    <hyperlink ref="A7" r:id="rId7" tooltip="Clare Bailey" display="https://en.wikipedia.org/wiki/Clare_Bailey"/>
    <hyperlink ref="A9" r:id="rId8" tooltip="Jane Morrice" display="https://en.wikipedia.org/wiki/Jane_Morrice"/>
  </hyperlinks>
  <pageMargins left="0.7" right="0.7" top="0.75" bottom="0.75" header="0.3" footer="0.3"/>
  <pageSetup paperSize="9"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Gerry</cp:lastModifiedBy>
  <dcterms:created xsi:type="dcterms:W3CDTF">2019-05-27T13:57:51Z</dcterms:created>
  <dcterms:modified xsi:type="dcterms:W3CDTF">2019-05-27T20:11:44Z</dcterms:modified>
</cp:coreProperties>
</file>