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erso\OneDrive\Escritorio\Gerson\automatizcion\ATLANTICA\Proyeccion de Recaudos\"/>
    </mc:Choice>
  </mc:AlternateContent>
  <xr:revisionPtr revIDLastSave="0" documentId="13_ncr:1_{8A71BCED-E44B-43C5-9F39-FF4359EA2858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Detalle1" sheetId="8" r:id="rId1"/>
    <sheet name="REC TODAS LAS TORRES" sheetId="7" r:id="rId2"/>
    <sheet name="REDCAUDO T3B" sheetId="6" r:id="rId3"/>
    <sheet name="REDCAUDO T3A" sheetId="5" r:id="rId4"/>
    <sheet name="REDCAUDO T2" sheetId="4" r:id="rId5"/>
    <sheet name="REDCAUDO T1B" sheetId="3" r:id="rId6"/>
    <sheet name="REDCAUDO T1A" sheetId="2" r:id="rId7"/>
    <sheet name="Sheet1" sheetId="1" r:id="rId8"/>
  </sheets>
  <definedNames>
    <definedName name="DatosExternos_1" localSheetId="6" hidden="1">'REDCAUDO T1A'!$A$1:$E$13</definedName>
    <definedName name="DatosExternos_2" localSheetId="5" hidden="1">'REDCAUDO T1B'!$A$1:$E$13</definedName>
    <definedName name="DatosExternos_3" localSheetId="4" hidden="1">'REDCAUDO T2'!$A$1:$E$8</definedName>
    <definedName name="DatosExternos_4" localSheetId="3" hidden="1">'REDCAUDO T3A'!$A$1:$E$12</definedName>
    <definedName name="DatosExternos_5" localSheetId="2" hidden="1">'REDCAUDO T3B'!$A$1:$E$10</definedName>
    <definedName name="DatosExternos_6" localSheetId="1" hidden="1">'REC TODAS LAS TORRES'!$A$1:$F$52</definedName>
  </definedNames>
  <calcPr calcId="191029"/>
  <pivotCaches>
    <pivotCache cacheId="215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F19D49-DABA-4740-AB83-5AB14BCBCB4C}" keepAlive="1" name="Consulta - REC TODAS LAS TORRES" description="Conexión a la consulta 'REC TODAS LAS TORRES' en el libro." type="5" refreshedVersion="8" background="1" saveData="1">
    <dbPr connection="Provider=Microsoft.Mashup.OleDb.1;Data Source=$Workbook$;Location=&quot;REC TODAS LAS TORRES&quot;;Extended Properties=&quot;&quot;" command="SELECT * FROM [REC TODAS LAS TORRES]"/>
  </connection>
  <connection id="2" xr16:uid="{E37516C2-4FFC-40BC-AFD0-E7F919AD2A23}" keepAlive="1" name="Consulta - REDCAUDO T1A" description="Conexión a la consulta 'REDCAUDO T1A' en el libro." type="5" refreshedVersion="8" background="1" saveData="1">
    <dbPr connection="Provider=Microsoft.Mashup.OleDb.1;Data Source=$Workbook$;Location=&quot;REDCAUDO T1A&quot;;Extended Properties=&quot;&quot;" command="SELECT * FROM [REDCAUDO T1A]"/>
  </connection>
  <connection id="3" xr16:uid="{6EC7A51F-C12D-438C-B537-4B515AAACEF2}" keepAlive="1" name="Consulta - REDCAUDO T1B" description="Conexión a la consulta 'REDCAUDO T1B' en el libro." type="5" refreshedVersion="8" background="1" saveData="1">
    <dbPr connection="Provider=Microsoft.Mashup.OleDb.1;Data Source=$Workbook$;Location=&quot;REDCAUDO T1B&quot;;Extended Properties=&quot;&quot;" command="SELECT * FROM [REDCAUDO T1B]"/>
  </connection>
  <connection id="4" xr16:uid="{7989A46B-AF3D-46FF-9644-3F5E2E9B9E8D}" keepAlive="1" name="Consulta - REDCAUDO T2" description="Conexión a la consulta 'REDCAUDO T2' en el libro." type="5" refreshedVersion="8" background="1" saveData="1">
    <dbPr connection="Provider=Microsoft.Mashup.OleDb.1;Data Source=$Workbook$;Location=&quot;REDCAUDO T2&quot;;Extended Properties=&quot;&quot;" command="SELECT * FROM [REDCAUDO T2]"/>
  </connection>
  <connection id="5" xr16:uid="{47DB1B4C-B4E5-4B38-B9A9-CB8D620C0546}" keepAlive="1" name="Consulta - REDCAUDO T3A" description="Conexión a la consulta 'REDCAUDO T3A' en el libro." type="5" refreshedVersion="8" background="1" saveData="1">
    <dbPr connection="Provider=Microsoft.Mashup.OleDb.1;Data Source=$Workbook$;Location=&quot;REDCAUDO T3A&quot;;Extended Properties=&quot;&quot;" command="SELECT * FROM [REDCAUDO T3A]"/>
  </connection>
  <connection id="6" xr16:uid="{90956102-48AD-4C3F-9E91-BE717338059A}" keepAlive="1" name="Consulta - REDCAUDO T3B" description="Conexión a la consulta 'REDCAUDO T3B' en el libro." type="5" refreshedVersion="8" background="1" saveData="1">
    <dbPr connection="Provider=Microsoft.Mashup.OleDb.1;Data Source=$Workbook$;Location=&quot;REDCAUDO T3B&quot;;Extended Properties=&quot;&quot;" command="SELECT * FROM [REDCAUDO T3B]"/>
  </connection>
</connections>
</file>

<file path=xl/sharedStrings.xml><?xml version="1.0" encoding="utf-8"?>
<sst xmlns="http://schemas.openxmlformats.org/spreadsheetml/2006/main" count="248" uniqueCount="24">
  <si>
    <t>Concepto</t>
  </si>
  <si>
    <t>Sociedad</t>
  </si>
  <si>
    <t>Fiduciaria</t>
  </si>
  <si>
    <t>DI</t>
  </si>
  <si>
    <t>Total (Soc+Fid)</t>
  </si>
  <si>
    <t>Cuota Inicial</t>
  </si>
  <si>
    <t>Prediales</t>
  </si>
  <si>
    <t>Mayor Valor Recibido</t>
  </si>
  <si>
    <t>Intereses de Mora</t>
  </si>
  <si>
    <t>C:Credito</t>
  </si>
  <si>
    <t>C:CreditoTer</t>
  </si>
  <si>
    <t>Reforma Escriturable</t>
  </si>
  <si>
    <t>Acabados</t>
  </si>
  <si>
    <t>TOTALES</t>
  </si>
  <si>
    <t>CONSOLIDADO</t>
  </si>
  <si>
    <t>Torre</t>
  </si>
  <si>
    <t>REDCAUDO T1A</t>
  </si>
  <si>
    <t>REDCAUDO T1B</t>
  </si>
  <si>
    <t>REDCAUDO T2</t>
  </si>
  <si>
    <t>REDCAUDO T3A</t>
  </si>
  <si>
    <t>REDCAUDO T3B</t>
  </si>
  <si>
    <t>Total general</t>
  </si>
  <si>
    <t>Suma de Total (Soc+Fid)</t>
  </si>
  <si>
    <t>Detalles para Suma de Total (Soc+Fid) - Torre: REDCAUDO T1A, Concepto: Acabados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</si>
</sst>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&quot;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9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3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3">
    <cellStyle name="Moneda" xfId="1" builtinId="4"/>
    <cellStyle name="Normal" xfId="0" builtinId="0"/>
    <cellStyle name="Normal 2" xfId="2" xr:uid="{63C817CC-D786-40A9-A6CE-137F4477BC13}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Largo" refreshedDate="45925.527380208332" createdVersion="8" refreshedVersion="8" minRefreshableVersion="3" recordCount="51" xr:uid="{32CFADEF-6BAF-4F04-8D01-028575F9AB58}">
  <cacheSource type="worksheet">
    <worksheetSource name="REC_TODAS_LAS_TORRES"/>
  </cacheSource>
  <cacheFields count="6">
    <cacheField name="Concepto" numFmtId="0">
      <sharedItems count="10">
        <s v="Cuota Inicial"/>
        <s v="Prediales"/>
        <s v="Mayor Valor Recibido"/>
        <s v="Intereses de Mora"/>
        <s v="C:Credito"/>
        <s v="C:CreditoTer"/>
        <s v="Reforma Escriturable"/>
        <s v="Acabados"/>
        <s v="TOTALES"/>
        <s v="CONSOLIDADO"/>
      </sharedItems>
    </cacheField>
    <cacheField name="Sociedad" numFmtId="44">
      <sharedItems containsSemiMixedTypes="0" containsString="0" containsNumber="1" containsInteger="1" minValue="-123418485" maxValue="46696149121"/>
    </cacheField>
    <cacheField name="Fiduciaria" numFmtId="44">
      <sharedItems containsString="0" containsBlank="1" containsNumber="1" containsInteger="1" minValue="1336967" maxValue="31359449026"/>
    </cacheField>
    <cacheField name="DI" numFmtId="44">
      <sharedItems containsString="0" containsBlank="1" containsNumber="1" containsInteger="1" minValue="0" maxValue="141897217"/>
    </cacheField>
    <cacheField name="Total (Soc+Fid)" numFmtId="44">
      <sharedItems containsString="0" containsBlank="1" containsNumber="1" containsInteger="1" minValue="1336967" maxValue="46680074374"/>
    </cacheField>
    <cacheField name="Torre" numFmtId="0">
      <sharedItems count="5">
        <s v="REDCAUDO T1A"/>
        <s v="REDCAUDO T1B"/>
        <s v="REDCAUDO T2"/>
        <s v="REDCAUDO T3A"/>
        <s v="REDCAUDO T3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n v="-11000000"/>
    <n v="25426176246"/>
    <n v="1000086"/>
    <n v="25415176246"/>
    <x v="0"/>
  </r>
  <r>
    <x v="1"/>
    <n v="0"/>
    <n v="20777567"/>
    <n v="0"/>
    <n v="20777567"/>
    <x v="0"/>
  </r>
  <r>
    <x v="2"/>
    <n v="-123418485"/>
    <n v="168901544"/>
    <n v="0"/>
    <n v="45483059"/>
    <x v="0"/>
  </r>
  <r>
    <x v="3"/>
    <n v="0"/>
    <n v="61825862"/>
    <n v="0"/>
    <n v="61825862"/>
    <x v="0"/>
  </r>
  <r>
    <x v="4"/>
    <n v="5775621813"/>
    <n v="1393535678"/>
    <n v="11358589"/>
    <n v="7169157491"/>
    <x v="0"/>
  </r>
  <r>
    <x v="5"/>
    <n v="9471728214"/>
    <n v="4092506478"/>
    <n v="3716072"/>
    <n v="13564234692"/>
    <x v="0"/>
  </r>
  <r>
    <x v="6"/>
    <n v="55722199"/>
    <n v="123183487"/>
    <n v="0"/>
    <n v="178905686"/>
    <x v="0"/>
  </r>
  <r>
    <x v="7"/>
    <n v="151868709"/>
    <n v="65086589"/>
    <n v="0"/>
    <n v="216955298"/>
    <x v="0"/>
  </r>
  <r>
    <x v="8"/>
    <n v="15320625348"/>
    <n v="31359449026"/>
    <n v="16074747"/>
    <n v="46680074374"/>
    <x v="0"/>
  </r>
  <r>
    <x v="9"/>
    <n v="46696149121"/>
    <m/>
    <m/>
    <m/>
    <x v="0"/>
  </r>
  <r>
    <x v="8"/>
    <n v="-11000000"/>
    <n v="25426176246"/>
    <n v="1000086"/>
    <n v="25415176246"/>
    <x v="0"/>
  </r>
  <r>
    <x v="9"/>
    <n v="25416176332"/>
    <m/>
    <m/>
    <m/>
    <x v="0"/>
  </r>
  <r>
    <x v="0"/>
    <n v="0"/>
    <n v="16778466047"/>
    <n v="16"/>
    <n v="16778466047"/>
    <x v="1"/>
  </r>
  <r>
    <x v="1"/>
    <n v="0"/>
    <n v="25378749"/>
    <n v="1258696"/>
    <n v="25378749"/>
    <x v="1"/>
  </r>
  <r>
    <x v="2"/>
    <n v="-42290915"/>
    <n v="46903100"/>
    <n v="373960"/>
    <n v="4612185"/>
    <x v="1"/>
  </r>
  <r>
    <x v="3"/>
    <n v="0"/>
    <n v="27339475"/>
    <n v="0"/>
    <n v="27339475"/>
    <x v="1"/>
  </r>
  <r>
    <x v="4"/>
    <n v="2476472484"/>
    <n v="3959979247"/>
    <n v="68115557"/>
    <n v="6436451731"/>
    <x v="1"/>
  </r>
  <r>
    <x v="5"/>
    <n v="3396794484"/>
    <n v="3948004070"/>
    <n v="0"/>
    <n v="7344798554"/>
    <x v="1"/>
  </r>
  <r>
    <x v="6"/>
    <n v="0"/>
    <n v="197504686"/>
    <n v="0"/>
    <n v="197504686"/>
    <x v="1"/>
  </r>
  <r>
    <x v="7"/>
    <n v="109332493"/>
    <n v="402916199"/>
    <n v="0"/>
    <n v="512248692"/>
    <x v="1"/>
  </r>
  <r>
    <x v="8"/>
    <n v="5940308546"/>
    <n v="25394153116"/>
    <n v="69748229"/>
    <n v="31334461662"/>
    <x v="1"/>
  </r>
  <r>
    <x v="9"/>
    <n v="31404209891"/>
    <m/>
    <m/>
    <m/>
    <x v="1"/>
  </r>
  <r>
    <x v="8"/>
    <n v="0"/>
    <n v="16778466047"/>
    <n v="16"/>
    <n v="16778466047"/>
    <x v="1"/>
  </r>
  <r>
    <x v="9"/>
    <n v="16778466063"/>
    <m/>
    <m/>
    <m/>
    <x v="1"/>
  </r>
  <r>
    <x v="0"/>
    <n v="-90000000"/>
    <n v="4709833585"/>
    <n v="0"/>
    <n v="4619833585"/>
    <x v="2"/>
  </r>
  <r>
    <x v="3"/>
    <n v="0"/>
    <n v="6567026"/>
    <n v="0"/>
    <n v="6567026"/>
    <x v="2"/>
  </r>
  <r>
    <x v="4"/>
    <n v="0"/>
    <n v="74167000"/>
    <n v="0"/>
    <n v="74167000"/>
    <x v="2"/>
  </r>
  <r>
    <x v="8"/>
    <n v="-90000000"/>
    <n v="4790567611"/>
    <n v="0"/>
    <n v="4700567611"/>
    <x v="2"/>
  </r>
  <r>
    <x v="9"/>
    <n v="4700567611"/>
    <m/>
    <m/>
    <m/>
    <x v="2"/>
  </r>
  <r>
    <x v="8"/>
    <n v="-90000000"/>
    <n v="4709833585"/>
    <n v="0"/>
    <n v="4619833585"/>
    <x v="2"/>
  </r>
  <r>
    <x v="9"/>
    <n v="4619833585"/>
    <m/>
    <m/>
    <m/>
    <x v="2"/>
  </r>
  <r>
    <x v="0"/>
    <n v="0"/>
    <n v="21416356716"/>
    <n v="937399"/>
    <n v="21416356716"/>
    <x v="3"/>
  </r>
  <r>
    <x v="1"/>
    <n v="0"/>
    <n v="1336967"/>
    <n v="0"/>
    <n v="1336967"/>
    <x v="3"/>
  </r>
  <r>
    <x v="2"/>
    <n v="-107982586"/>
    <n v="179485522"/>
    <n v="0"/>
    <n v="71502936"/>
    <x v="3"/>
  </r>
  <r>
    <x v="3"/>
    <n v="0"/>
    <n v="65242350"/>
    <n v="0"/>
    <n v="65242350"/>
    <x v="3"/>
  </r>
  <r>
    <x v="4"/>
    <n v="0"/>
    <n v="2695842511"/>
    <n v="140959818"/>
    <n v="2695842511"/>
    <x v="3"/>
  </r>
  <r>
    <x v="6"/>
    <n v="0"/>
    <n v="72670232"/>
    <n v="0"/>
    <n v="72670232"/>
    <x v="3"/>
  </r>
  <r>
    <x v="7"/>
    <n v="0"/>
    <n v="343090127"/>
    <n v="0"/>
    <n v="343090127"/>
    <x v="3"/>
  </r>
  <r>
    <x v="8"/>
    <n v="-107982586"/>
    <n v="24774024425"/>
    <n v="141897217"/>
    <n v="24666041839"/>
    <x v="3"/>
  </r>
  <r>
    <x v="9"/>
    <n v="24807939056"/>
    <m/>
    <m/>
    <m/>
    <x v="3"/>
  </r>
  <r>
    <x v="8"/>
    <n v="0"/>
    <n v="21416356716"/>
    <n v="937399"/>
    <n v="21416356716"/>
    <x v="3"/>
  </r>
  <r>
    <x v="9"/>
    <n v="21417294115"/>
    <m/>
    <m/>
    <m/>
    <x v="3"/>
  </r>
  <r>
    <x v="0"/>
    <n v="-3000000"/>
    <n v="8343618307"/>
    <n v="0"/>
    <n v="8340618307"/>
    <x v="4"/>
  </r>
  <r>
    <x v="3"/>
    <n v="0"/>
    <n v="37341832"/>
    <n v="0"/>
    <n v="37341832"/>
    <x v="4"/>
  </r>
  <r>
    <x v="4"/>
    <n v="0"/>
    <n v="614576395"/>
    <n v="63178321"/>
    <n v="614576395"/>
    <x v="4"/>
  </r>
  <r>
    <x v="6"/>
    <n v="0"/>
    <n v="35717872"/>
    <n v="0"/>
    <n v="35717872"/>
    <x v="4"/>
  </r>
  <r>
    <x v="7"/>
    <n v="0"/>
    <n v="222791116"/>
    <n v="0"/>
    <n v="222791116"/>
    <x v="4"/>
  </r>
  <r>
    <x v="8"/>
    <n v="-3000000"/>
    <n v="9254045522"/>
    <n v="63178321"/>
    <n v="9251045522"/>
    <x v="4"/>
  </r>
  <r>
    <x v="9"/>
    <n v="9314223843"/>
    <m/>
    <m/>
    <m/>
    <x v="4"/>
  </r>
  <r>
    <x v="8"/>
    <n v="-3000000"/>
    <n v="8343618307"/>
    <n v="0"/>
    <n v="8340618307"/>
    <x v="4"/>
  </r>
  <r>
    <x v="9"/>
    <n v="8340618307"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C3C96A-1A7B-4FFF-A31D-EE1ECB7164A3}" name="TablaDinámica4" cacheId="215" applyNumberFormats="0" applyBorderFormats="0" applyFontFormats="0" applyPatternFormats="0" applyAlignmentFormats="0" applyWidthHeightFormats="1" dataCaption="Valores" updatedVersion="8" minRefreshableVersion="3" useAutoFormatting="1" itemPrintTitles="1" mergeItem="1" createdVersion="8" indent="0" compact="0" compactData="0" multipleFieldFilters="0">
  <location ref="L4:BB7" firstHeaderRow="1" firstDataRow="3" firstDataCol="1"/>
  <pivotFields count="6">
    <pivotField axis="axisCol" compact="0" outline="0" showAll="0" defaultSubtotal="0">
      <items count="10">
        <item x="7"/>
        <item x="4"/>
        <item x="5"/>
        <item x="9"/>
        <item x="0"/>
        <item x="3"/>
        <item x="2"/>
        <item x="1"/>
        <item x="6"/>
        <item x="8"/>
      </items>
    </pivotField>
    <pivotField compact="0" numFmtId="4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5">
        <item x="0"/>
        <item x="1"/>
        <item x="2"/>
        <item x="3"/>
        <item x="4"/>
      </items>
    </pivotField>
  </pivotFields>
  <rowItems count="1">
    <i/>
  </rowItems>
  <colFields count="2">
    <field x="0"/>
    <field x="5"/>
  </colFields>
  <colItems count="42">
    <i>
      <x/>
      <x/>
    </i>
    <i r="1">
      <x v="1"/>
    </i>
    <i r="1">
      <x v="3"/>
    </i>
    <i r="1">
      <x v="4"/>
    </i>
    <i>
      <x v="1"/>
      <x/>
    </i>
    <i r="1">
      <x v="1"/>
    </i>
    <i r="1">
      <x v="2"/>
    </i>
    <i r="1">
      <x v="3"/>
    </i>
    <i r="1">
      <x v="4"/>
    </i>
    <i>
      <x v="2"/>
      <x/>
    </i>
    <i r="1">
      <x v="1"/>
    </i>
    <i>
      <x v="3"/>
      <x/>
    </i>
    <i r="1">
      <x v="1"/>
    </i>
    <i r="1">
      <x v="2"/>
    </i>
    <i r="1">
      <x v="3"/>
    </i>
    <i r="1">
      <x v="4"/>
    </i>
    <i>
      <x v="4"/>
      <x/>
    </i>
    <i r="1">
      <x v="1"/>
    </i>
    <i r="1">
      <x v="2"/>
    </i>
    <i r="1">
      <x v="3"/>
    </i>
    <i r="1">
      <x v="4"/>
    </i>
    <i>
      <x v="5"/>
      <x/>
    </i>
    <i r="1">
      <x v="1"/>
    </i>
    <i r="1">
      <x v="2"/>
    </i>
    <i r="1">
      <x v="3"/>
    </i>
    <i r="1">
      <x v="4"/>
    </i>
    <i>
      <x v="6"/>
      <x/>
    </i>
    <i r="1">
      <x v="1"/>
    </i>
    <i r="1">
      <x v="3"/>
    </i>
    <i>
      <x v="7"/>
      <x/>
    </i>
    <i r="1">
      <x v="1"/>
    </i>
    <i r="1">
      <x v="3"/>
    </i>
    <i>
      <x v="8"/>
      <x/>
    </i>
    <i r="1">
      <x v="1"/>
    </i>
    <i r="1">
      <x v="3"/>
    </i>
    <i r="1">
      <x v="4"/>
    </i>
    <i>
      <x v="9"/>
      <x/>
    </i>
    <i r="1">
      <x v="1"/>
    </i>
    <i r="1">
      <x v="2"/>
    </i>
    <i r="1">
      <x v="3"/>
    </i>
    <i r="1">
      <x v="4"/>
    </i>
    <i t="grand">
      <x/>
    </i>
  </colItems>
  <dataFields count="1">
    <dataField name="Suma de Total (Soc+Fid)" fld="4" baseField="5" baseItem="0" numFmtId="164"/>
  </dataFields>
  <pivotTableStyleInfo name="PivotStyleMedium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1" xr16:uid="{37E2A1B6-2C31-4A4D-A76D-3AF28B95132E}" autoFormatId="16" applyNumberFormats="0" applyBorderFormats="0" applyFontFormats="0" applyPatternFormats="0" applyAlignmentFormats="0" applyWidthHeightFormats="0">
  <queryTableRefresh nextId="7">
    <queryTableFields count="6">
      <queryTableField id="1" name="Concepto" tableColumnId="1"/>
      <queryTableField id="2" name="Sociedad" tableColumnId="2"/>
      <queryTableField id="3" name="Fiduciaria" tableColumnId="3"/>
      <queryTableField id="4" name="DI" tableColumnId="4"/>
      <queryTableField id="5" name="Total (Soc+Fid)" tableColumnId="5"/>
      <queryTableField id="6" name="Torr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6" xr16:uid="{FD8E9CFE-3EC9-4A86-9277-5BFDEEAED682}" autoFormatId="16" applyNumberFormats="0" applyBorderFormats="0" applyFontFormats="0" applyPatternFormats="0" applyAlignmentFormats="0" applyWidthHeightFormats="0">
  <queryTableRefresh nextId="6">
    <queryTableFields count="5">
      <queryTableField id="1" name="Concepto" tableColumnId="1"/>
      <queryTableField id="2" name="Sociedad" tableColumnId="2"/>
      <queryTableField id="3" name="Fiduciaria" tableColumnId="3"/>
      <queryTableField id="4" name="DI" tableColumnId="4"/>
      <queryTableField id="5" name="Total (Soc+Fid)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5" xr16:uid="{BCE58B86-9F68-468D-9BF9-B4C17DBD30F6}" autoFormatId="16" applyNumberFormats="0" applyBorderFormats="0" applyFontFormats="0" applyPatternFormats="0" applyAlignmentFormats="0" applyWidthHeightFormats="0">
  <queryTableRefresh nextId="6">
    <queryTableFields count="5">
      <queryTableField id="1" name="Concepto" tableColumnId="1"/>
      <queryTableField id="2" name="Sociedad" tableColumnId="2"/>
      <queryTableField id="3" name="Fiduciaria" tableColumnId="3"/>
      <queryTableField id="4" name="DI" tableColumnId="4"/>
      <queryTableField id="5" name="Total (Soc+Fid)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4" xr16:uid="{AD378092-4574-4ACB-A1B4-DB8196AA90E0}" autoFormatId="16" applyNumberFormats="0" applyBorderFormats="0" applyFontFormats="0" applyPatternFormats="0" applyAlignmentFormats="0" applyWidthHeightFormats="0">
  <queryTableRefresh nextId="6">
    <queryTableFields count="5">
      <queryTableField id="1" name="Concepto" tableColumnId="1"/>
      <queryTableField id="2" name="Sociedad" tableColumnId="2"/>
      <queryTableField id="3" name="Fiduciaria" tableColumnId="3"/>
      <queryTableField id="4" name="DI" tableColumnId="4"/>
      <queryTableField id="5" name="Total (Soc+Fid)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D55E47C0-29DD-4578-8E81-C0867715C9A5}" autoFormatId="16" applyNumberFormats="0" applyBorderFormats="0" applyFontFormats="0" applyPatternFormats="0" applyAlignmentFormats="0" applyWidthHeightFormats="0">
  <queryTableRefresh nextId="6">
    <queryTableFields count="5">
      <queryTableField id="1" name="Concepto" tableColumnId="1"/>
      <queryTableField id="2" name="Sociedad" tableColumnId="2"/>
      <queryTableField id="3" name="Fiduciaria" tableColumnId="3"/>
      <queryTableField id="4" name="DI" tableColumnId="4"/>
      <queryTableField id="5" name="Total (Soc+Fid)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0A176E15-1559-442C-9B9C-C25210728E28}" autoFormatId="16" applyNumberFormats="0" applyBorderFormats="0" applyFontFormats="0" applyPatternFormats="0" applyAlignmentFormats="0" applyWidthHeightFormats="0">
  <queryTableRefresh nextId="6">
    <queryTableFields count="5">
      <queryTableField id="1" name="Concepto" tableColumnId="1"/>
      <queryTableField id="2" name="Sociedad" tableColumnId="2"/>
      <queryTableField id="3" name="Fiduciaria" tableColumnId="3"/>
      <queryTableField id="4" name="DI" tableColumnId="4"/>
      <queryTableField id="5" name="Total (Soc+Fid)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B6CE0D2-6D0B-4E6A-A45F-E04B3C9F10F7}" name="Tabla7" displayName="Tabla7" ref="A3:F4" totalsRowShown="0">
  <autoFilter ref="A3:F4" xr:uid="{FB6CE0D2-6D0B-4E6A-A45F-E04B3C9F10F7}"/>
  <tableColumns count="6">
    <tableColumn id="1" xr3:uid="{ACAF5E7A-B2A8-4D71-A045-8D743CE701A8}" name="Concepto"/>
    <tableColumn id="2" xr3:uid="{6E5FD754-18EB-4082-B47A-E0596FD8EAF9}" name="Sociedad"/>
    <tableColumn id="3" xr3:uid="{92BE833B-81C4-4DBB-8E09-31DF577D319D}" name="Fiduciaria"/>
    <tableColumn id="4" xr3:uid="{3E27E913-5D0A-4729-BA88-C504F617A28D}" name="DI"/>
    <tableColumn id="5" xr3:uid="{7EC9F6D9-0197-44EB-B9FA-25A13DE98945}" name="Total (Soc+Fid)"/>
    <tableColumn id="6" xr3:uid="{24421FF0-0C01-4907-AA42-3C979EA6FF8B}" name="Tor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D19D81-A639-4278-812B-5523DC564237}" name="REC_TODAS_LAS_TORRES" displayName="REC_TODAS_LAS_TORRES" ref="A1:F52" tableType="queryTable" totalsRowShown="0">
  <autoFilter ref="A1:F52" xr:uid="{A5D19D81-A639-4278-812B-5523DC564237}"/>
  <tableColumns count="6">
    <tableColumn id="1" xr3:uid="{C24D8988-8513-4C88-A3AB-AB2B6ECB5FE1}" uniqueName="1" name="Concepto" queryTableFieldId="1" dataDxfId="5"/>
    <tableColumn id="2" xr3:uid="{81584357-4E49-4881-8DF6-0BBDC4B5C9FD}" uniqueName="2" name="Sociedad" queryTableFieldId="2" dataCellStyle="Moneda"/>
    <tableColumn id="3" xr3:uid="{D18F3037-61AD-469C-AD90-BC7E8D04A7F5}" uniqueName="3" name="Fiduciaria" queryTableFieldId="3" dataCellStyle="Moneda"/>
    <tableColumn id="4" xr3:uid="{F59DE056-0B5A-4ABE-A9CB-5E23DEAC18C5}" uniqueName="4" name="DI" queryTableFieldId="4" dataCellStyle="Moneda"/>
    <tableColumn id="5" xr3:uid="{80699C24-1406-46B7-8572-206FBC84FD04}" uniqueName="5" name="Total (Soc+Fid)" queryTableFieldId="5" dataCellStyle="Moneda"/>
    <tableColumn id="6" xr3:uid="{A34C3E96-1D81-4020-86F2-45F675DED0EB}" uniqueName="6" name="Torre" queryTableField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D3FE80C-5D1E-4A77-A739-0C8CFADE243B}" name="REDCAUDO_T3B" displayName="REDCAUDO_T3B" ref="A1:E10" tableType="queryTable" totalsRowShown="0">
  <autoFilter ref="A1:E10" xr:uid="{BD3FE80C-5D1E-4A77-A739-0C8CFADE243B}"/>
  <tableColumns count="5">
    <tableColumn id="1" xr3:uid="{ED4F6408-AC7E-4C2C-9242-95FD638D3992}" uniqueName="1" name="Concepto" queryTableFieldId="1" dataDxfId="4"/>
    <tableColumn id="2" xr3:uid="{A3F49495-D313-4E02-A7DE-30EB721A07F2}" uniqueName="2" name="Sociedad" queryTableFieldId="2"/>
    <tableColumn id="3" xr3:uid="{F29FD5B3-F4F4-4B86-949E-C4ACDDD5F9F4}" uniqueName="3" name="Fiduciaria" queryTableFieldId="3"/>
    <tableColumn id="4" xr3:uid="{D6D33625-9159-4D98-8CB2-2FE7CD57E45F}" uniqueName="4" name="DI" queryTableFieldId="4"/>
    <tableColumn id="5" xr3:uid="{8105D0C4-19A7-454D-A563-88C226DD332A}" uniqueName="5" name="Total (Soc+Fid)" queryTableField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2B54D7-A997-4ACB-9326-14078FA7F420}" name="REDCAUDO_T3A" displayName="REDCAUDO_T3A" ref="A1:E12" tableType="queryTable" totalsRowShown="0">
  <autoFilter ref="A1:E12" xr:uid="{902B54D7-A997-4ACB-9326-14078FA7F420}"/>
  <tableColumns count="5">
    <tableColumn id="1" xr3:uid="{C064C9E2-CCFC-459F-B8CA-846D4F82FCE6}" uniqueName="1" name="Concepto" queryTableFieldId="1" dataDxfId="3"/>
    <tableColumn id="2" xr3:uid="{1DDDEFAD-08DE-4290-80E7-17E4A3CC43A2}" uniqueName="2" name="Sociedad" queryTableFieldId="2"/>
    <tableColumn id="3" xr3:uid="{B78D6838-B693-48E2-B322-7D2C2BCAF8DD}" uniqueName="3" name="Fiduciaria" queryTableFieldId="3"/>
    <tableColumn id="4" xr3:uid="{DBD66AAA-73ED-4A42-A1A9-A34F4AEE3E81}" uniqueName="4" name="DI" queryTableFieldId="4"/>
    <tableColumn id="5" xr3:uid="{CDCD8A5F-EA76-48C2-865E-FA1D670A021A}" uniqueName="5" name="Total (Soc+Fid)" queryTableFieldId="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5C9C6CE-F08F-4A07-B99D-6BB55718BE4B}" name="REDCAUDO_T2" displayName="REDCAUDO_T2" ref="A1:E8" tableType="queryTable" totalsRowShown="0">
  <autoFilter ref="A1:E8" xr:uid="{75C9C6CE-F08F-4A07-B99D-6BB55718BE4B}"/>
  <tableColumns count="5">
    <tableColumn id="1" xr3:uid="{63F1020F-95ED-4631-B02C-408AD3D09797}" uniqueName="1" name="Concepto" queryTableFieldId="1" dataDxfId="2"/>
    <tableColumn id="2" xr3:uid="{97DBA924-1C5E-49C5-B559-76B5B7822F1E}" uniqueName="2" name="Sociedad" queryTableFieldId="2"/>
    <tableColumn id="3" xr3:uid="{69E724BC-2A21-4AA7-B552-7E725142AAF8}" uniqueName="3" name="Fiduciaria" queryTableFieldId="3"/>
    <tableColumn id="4" xr3:uid="{44B467E9-93D5-4B80-A948-319BE8189A4D}" uniqueName="4" name="DI" queryTableFieldId="4"/>
    <tableColumn id="5" xr3:uid="{9AA1BE67-6528-49DD-9D0B-8C4CA047C82B}" uniqueName="5" name="Total (Soc+Fid)" queryTableFieldId="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376C4E-38DB-4294-B5D5-723180D9E6EF}" name="REDCAUDO_T1B" displayName="REDCAUDO_T1B" ref="A1:E13" tableType="queryTable" totalsRowShown="0">
  <autoFilter ref="A1:E13" xr:uid="{0D376C4E-38DB-4294-B5D5-723180D9E6EF}"/>
  <tableColumns count="5">
    <tableColumn id="1" xr3:uid="{5B948D62-B067-4028-B756-CED8EF6EE0F3}" uniqueName="1" name="Concepto" queryTableFieldId="1" dataDxfId="1"/>
    <tableColumn id="2" xr3:uid="{B0198C70-3E22-4B92-98A5-524DCF850731}" uniqueName="2" name="Sociedad" queryTableFieldId="2"/>
    <tableColumn id="3" xr3:uid="{1F1F598C-B458-48E5-9E76-99E9BF707022}" uniqueName="3" name="Fiduciaria" queryTableFieldId="3"/>
    <tableColumn id="4" xr3:uid="{3C9EF345-3021-467B-BF77-BBBB319B444C}" uniqueName="4" name="DI" queryTableFieldId="4"/>
    <tableColumn id="5" xr3:uid="{A96C856E-EDB2-4D16-BB03-61F9AAE49D61}" uniqueName="5" name="Total (Soc+Fid)" queryTableFieldId="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F09BED-C19B-478B-8BBF-DE59030490A1}" name="REDCAUDO_T1A" displayName="REDCAUDO_T1A" ref="A1:E13" tableType="queryTable" totalsRowShown="0">
  <autoFilter ref="A1:E13" xr:uid="{B3F09BED-C19B-478B-8BBF-DE59030490A1}"/>
  <tableColumns count="5">
    <tableColumn id="1" xr3:uid="{EAF9CB62-B868-4AA9-BCAE-091D08D9617C}" uniqueName="1" name="Concepto" queryTableFieldId="1" dataDxfId="0"/>
    <tableColumn id="2" xr3:uid="{11673CFA-3D67-46A4-94E2-FEEABD3FFDE8}" uniqueName="2" name="Sociedad" queryTableFieldId="2"/>
    <tableColumn id="3" xr3:uid="{4AAAD292-4D58-4797-953A-7C7AF3CFEA60}" uniqueName="3" name="Fiduciaria" queryTableFieldId="3"/>
    <tableColumn id="4" xr3:uid="{9C2C5979-B105-4086-A330-3257413694B4}" uniqueName="4" name="DI" queryTableFieldId="4"/>
    <tableColumn id="5" xr3:uid="{44C4CD2E-80C0-4DA9-8EF1-0D7518D28198}" uniqueName="5" name="Total (Soc+Fid)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ACE15-51D8-47C5-9977-5873D8A75E4B}">
  <dimension ref="A1:F4"/>
  <sheetViews>
    <sheetView workbookViewId="0">
      <selection activeCell="A3" sqref="A3:F4"/>
    </sheetView>
  </sheetViews>
  <sheetFormatPr baseColWidth="10" defaultRowHeight="15" x14ac:dyDescent="0.25"/>
  <cols>
    <col min="1" max="1" width="11.7109375" bestFit="1" customWidth="1"/>
    <col min="2" max="2" width="11.5703125" bestFit="1" customWidth="1"/>
    <col min="3" max="3" width="11.85546875" bestFit="1" customWidth="1"/>
    <col min="4" max="4" width="11.5703125" bestFit="1" customWidth="1"/>
    <col min="5" max="5" width="16.28515625" bestFit="1" customWidth="1"/>
    <col min="6" max="6" width="14.5703125" bestFit="1" customWidth="1"/>
  </cols>
  <sheetData>
    <row r="1" spans="1:6" x14ac:dyDescent="0.25">
      <c r="A1" s="6" t="s">
        <v>23</v>
      </c>
    </row>
    <row r="3" spans="1:6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15</v>
      </c>
    </row>
    <row r="4" spans="1:6" x14ac:dyDescent="0.25">
      <c r="A4" t="s">
        <v>12</v>
      </c>
      <c r="B4">
        <v>151868709</v>
      </c>
      <c r="C4">
        <v>65086589</v>
      </c>
      <c r="D4">
        <v>0</v>
      </c>
      <c r="E4">
        <v>216955298</v>
      </c>
      <c r="F4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CD399-E294-460A-A302-FBC673FF2AFD}">
  <dimension ref="A1:BB52"/>
  <sheetViews>
    <sheetView tabSelected="1" zoomScale="160" zoomScaleNormal="160" workbookViewId="0">
      <selection activeCell="L5" sqref="L5"/>
    </sheetView>
  </sheetViews>
  <sheetFormatPr baseColWidth="10" defaultRowHeight="15" x14ac:dyDescent="0.25"/>
  <cols>
    <col min="1" max="1" width="20" bestFit="1" customWidth="1"/>
    <col min="2" max="2" width="23.85546875" style="1" customWidth="1"/>
    <col min="3" max="3" width="22.28515625" style="1" customWidth="1"/>
    <col min="4" max="4" width="16.7109375" style="1" bestFit="1" customWidth="1"/>
    <col min="5" max="5" width="22.85546875" style="1" customWidth="1"/>
    <col min="6" max="6" width="14.5703125" bestFit="1" customWidth="1"/>
    <col min="12" max="12" width="22.28515625" bestFit="1" customWidth="1"/>
    <col min="13" max="53" width="22.140625" bestFit="1" customWidth="1"/>
    <col min="54" max="54" width="20.85546875" bestFit="1" customWidth="1"/>
    <col min="55" max="56" width="21.5703125" bestFit="1" customWidth="1"/>
    <col min="57" max="57" width="24.5703125" bestFit="1" customWidth="1"/>
    <col min="58" max="62" width="19.7109375" bestFit="1" customWidth="1"/>
    <col min="63" max="64" width="20.85546875" bestFit="1" customWidth="1"/>
  </cols>
  <sheetData>
    <row r="1" spans="1:54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15</v>
      </c>
    </row>
    <row r="2" spans="1:54" x14ac:dyDescent="0.25">
      <c r="A2" t="s">
        <v>5</v>
      </c>
      <c r="B2" s="1">
        <v>-11000000</v>
      </c>
      <c r="C2" s="1">
        <v>25426176246</v>
      </c>
      <c r="D2" s="1">
        <v>1000086</v>
      </c>
      <c r="E2" s="1">
        <v>25415176246</v>
      </c>
      <c r="F2" t="s">
        <v>16</v>
      </c>
    </row>
    <row r="3" spans="1:54" x14ac:dyDescent="0.25">
      <c r="A3" t="s">
        <v>6</v>
      </c>
      <c r="B3" s="1">
        <v>0</v>
      </c>
      <c r="C3" s="1">
        <v>20777567</v>
      </c>
      <c r="D3" s="1">
        <v>0</v>
      </c>
      <c r="E3" s="1">
        <v>20777567</v>
      </c>
      <c r="F3" t="s">
        <v>16</v>
      </c>
    </row>
    <row r="4" spans="1:54" x14ac:dyDescent="0.25">
      <c r="A4" t="s">
        <v>7</v>
      </c>
      <c r="B4" s="1">
        <v>-123418485</v>
      </c>
      <c r="C4" s="1">
        <v>168901544</v>
      </c>
      <c r="D4" s="1">
        <v>0</v>
      </c>
      <c r="E4" s="1">
        <v>45483059</v>
      </c>
      <c r="F4" t="s">
        <v>16</v>
      </c>
      <c r="L4" s="2"/>
      <c r="M4" s="3" t="s">
        <v>0</v>
      </c>
      <c r="N4" s="3" t="s">
        <v>15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</row>
    <row r="5" spans="1:54" x14ac:dyDescent="0.25">
      <c r="A5" t="s">
        <v>8</v>
      </c>
      <c r="B5" s="1">
        <v>0</v>
      </c>
      <c r="C5" s="1">
        <v>61825862</v>
      </c>
      <c r="D5" s="1">
        <v>0</v>
      </c>
      <c r="E5" s="1">
        <v>61825862</v>
      </c>
      <c r="F5" t="s">
        <v>16</v>
      </c>
      <c r="L5" s="2"/>
      <c r="M5" s="7" t="s">
        <v>12</v>
      </c>
      <c r="N5" s="8"/>
      <c r="O5" s="8"/>
      <c r="P5" s="8"/>
      <c r="Q5" s="7" t="s">
        <v>9</v>
      </c>
      <c r="R5" s="8"/>
      <c r="S5" s="8"/>
      <c r="T5" s="8"/>
      <c r="U5" s="8"/>
      <c r="V5" s="7" t="s">
        <v>10</v>
      </c>
      <c r="W5" s="8"/>
      <c r="X5" s="7" t="s">
        <v>14</v>
      </c>
      <c r="Y5" s="8"/>
      <c r="Z5" s="8"/>
      <c r="AA5" s="8"/>
      <c r="AB5" s="8"/>
      <c r="AC5" s="7" t="s">
        <v>5</v>
      </c>
      <c r="AD5" s="8"/>
      <c r="AE5" s="8"/>
      <c r="AF5" s="8"/>
      <c r="AG5" s="8"/>
      <c r="AH5" s="7" t="s">
        <v>8</v>
      </c>
      <c r="AI5" s="8"/>
      <c r="AJ5" s="8"/>
      <c r="AK5" s="8"/>
      <c r="AL5" s="8"/>
      <c r="AM5" s="7" t="s">
        <v>7</v>
      </c>
      <c r="AN5" s="8"/>
      <c r="AO5" s="8"/>
      <c r="AP5" s="7" t="s">
        <v>6</v>
      </c>
      <c r="AQ5" s="8"/>
      <c r="AR5" s="8"/>
      <c r="AS5" s="7" t="s">
        <v>11</v>
      </c>
      <c r="AT5" s="8"/>
      <c r="AU5" s="8"/>
      <c r="AV5" s="8"/>
      <c r="AW5" s="7" t="s">
        <v>13</v>
      </c>
      <c r="AX5" s="8"/>
      <c r="AY5" s="8"/>
      <c r="AZ5" s="8"/>
      <c r="BA5" s="8"/>
      <c r="BB5" s="7" t="s">
        <v>21</v>
      </c>
    </row>
    <row r="6" spans="1:54" x14ac:dyDescent="0.25">
      <c r="A6" t="s">
        <v>9</v>
      </c>
      <c r="B6" s="1">
        <v>5775621813</v>
      </c>
      <c r="C6" s="1">
        <v>1393535678</v>
      </c>
      <c r="D6" s="1">
        <v>11358589</v>
      </c>
      <c r="E6" s="1">
        <v>7169157491</v>
      </c>
      <c r="F6" t="s">
        <v>16</v>
      </c>
      <c r="L6" s="2"/>
      <c r="M6" s="4" t="s">
        <v>16</v>
      </c>
      <c r="N6" s="4" t="s">
        <v>17</v>
      </c>
      <c r="O6" s="4" t="s">
        <v>19</v>
      </c>
      <c r="P6" s="4" t="s">
        <v>20</v>
      </c>
      <c r="Q6" s="4" t="s">
        <v>16</v>
      </c>
      <c r="R6" s="4" t="s">
        <v>17</v>
      </c>
      <c r="S6" s="4" t="s">
        <v>18</v>
      </c>
      <c r="T6" s="4" t="s">
        <v>19</v>
      </c>
      <c r="U6" s="4" t="s">
        <v>20</v>
      </c>
      <c r="V6" s="4" t="s">
        <v>16</v>
      </c>
      <c r="W6" s="4" t="s">
        <v>17</v>
      </c>
      <c r="X6" s="4" t="s">
        <v>16</v>
      </c>
      <c r="Y6" s="4" t="s">
        <v>17</v>
      </c>
      <c r="Z6" s="4" t="s">
        <v>18</v>
      </c>
      <c r="AA6" s="4" t="s">
        <v>19</v>
      </c>
      <c r="AB6" s="4" t="s">
        <v>20</v>
      </c>
      <c r="AC6" s="4" t="s">
        <v>16</v>
      </c>
      <c r="AD6" s="4" t="s">
        <v>17</v>
      </c>
      <c r="AE6" s="4" t="s">
        <v>18</v>
      </c>
      <c r="AF6" s="4" t="s">
        <v>19</v>
      </c>
      <c r="AG6" s="4" t="s">
        <v>20</v>
      </c>
      <c r="AH6" s="4" t="s">
        <v>16</v>
      </c>
      <c r="AI6" s="4" t="s">
        <v>17</v>
      </c>
      <c r="AJ6" s="4" t="s">
        <v>18</v>
      </c>
      <c r="AK6" s="4" t="s">
        <v>19</v>
      </c>
      <c r="AL6" s="4" t="s">
        <v>20</v>
      </c>
      <c r="AM6" s="4" t="s">
        <v>16</v>
      </c>
      <c r="AN6" s="4" t="s">
        <v>17</v>
      </c>
      <c r="AO6" s="4" t="s">
        <v>19</v>
      </c>
      <c r="AP6" s="4" t="s">
        <v>16</v>
      </c>
      <c r="AQ6" s="4" t="s">
        <v>17</v>
      </c>
      <c r="AR6" s="4" t="s">
        <v>19</v>
      </c>
      <c r="AS6" s="4" t="s">
        <v>16</v>
      </c>
      <c r="AT6" s="4" t="s">
        <v>17</v>
      </c>
      <c r="AU6" s="4" t="s">
        <v>19</v>
      </c>
      <c r="AV6" s="4" t="s">
        <v>20</v>
      </c>
      <c r="AW6" s="4" t="s">
        <v>16</v>
      </c>
      <c r="AX6" s="4" t="s">
        <v>17</v>
      </c>
      <c r="AY6" s="4" t="s">
        <v>18</v>
      </c>
      <c r="AZ6" s="4" t="s">
        <v>19</v>
      </c>
      <c r="BA6" s="4" t="s">
        <v>20</v>
      </c>
      <c r="BB6" s="8"/>
    </row>
    <row r="7" spans="1:54" x14ac:dyDescent="0.25">
      <c r="A7" t="s">
        <v>10</v>
      </c>
      <c r="B7" s="1">
        <v>9471728214</v>
      </c>
      <c r="C7" s="1">
        <v>4092506478</v>
      </c>
      <c r="D7" s="1">
        <v>3716072</v>
      </c>
      <c r="E7" s="1">
        <v>13564234692</v>
      </c>
      <c r="F7" t="s">
        <v>16</v>
      </c>
      <c r="L7" s="2" t="s">
        <v>22</v>
      </c>
      <c r="M7" s="5">
        <v>216955298</v>
      </c>
      <c r="N7" s="5">
        <v>512248692</v>
      </c>
      <c r="O7" s="5">
        <v>343090127</v>
      </c>
      <c r="P7" s="5">
        <v>222791116</v>
      </c>
      <c r="Q7" s="5">
        <v>7169157491</v>
      </c>
      <c r="R7" s="5">
        <v>6436451731</v>
      </c>
      <c r="S7" s="5">
        <v>74167000</v>
      </c>
      <c r="T7" s="5">
        <v>2695842511</v>
      </c>
      <c r="U7" s="5">
        <v>614576395</v>
      </c>
      <c r="V7" s="5">
        <v>13564234692</v>
      </c>
      <c r="W7" s="5">
        <v>7344798554</v>
      </c>
      <c r="X7" s="5"/>
      <c r="Y7" s="5"/>
      <c r="Z7" s="5"/>
      <c r="AA7" s="5"/>
      <c r="AB7" s="5"/>
      <c r="AC7" s="5">
        <v>25415176246</v>
      </c>
      <c r="AD7" s="5">
        <v>16778466047</v>
      </c>
      <c r="AE7" s="5">
        <v>4619833585</v>
      </c>
      <c r="AF7" s="5">
        <v>21416356716</v>
      </c>
      <c r="AG7" s="5">
        <v>8340618307</v>
      </c>
      <c r="AH7" s="5">
        <v>61825862</v>
      </c>
      <c r="AI7" s="5">
        <v>27339475</v>
      </c>
      <c r="AJ7" s="5">
        <v>6567026</v>
      </c>
      <c r="AK7" s="5">
        <v>65242350</v>
      </c>
      <c r="AL7" s="5">
        <v>37341832</v>
      </c>
      <c r="AM7" s="5">
        <v>45483059</v>
      </c>
      <c r="AN7" s="5">
        <v>4612185</v>
      </c>
      <c r="AO7" s="5">
        <v>71502936</v>
      </c>
      <c r="AP7" s="5">
        <v>20777567</v>
      </c>
      <c r="AQ7" s="5">
        <v>25378749</v>
      </c>
      <c r="AR7" s="5">
        <v>1336967</v>
      </c>
      <c r="AS7" s="5">
        <v>178905686</v>
      </c>
      <c r="AT7" s="5">
        <v>197504686</v>
      </c>
      <c r="AU7" s="5">
        <v>72670232</v>
      </c>
      <c r="AV7" s="5">
        <v>35717872</v>
      </c>
      <c r="AW7" s="5">
        <v>72095250620</v>
      </c>
      <c r="AX7" s="5">
        <v>48112927709</v>
      </c>
      <c r="AY7" s="5">
        <v>9320401196</v>
      </c>
      <c r="AZ7" s="5">
        <v>46082398555</v>
      </c>
      <c r="BA7" s="5">
        <v>17591663829</v>
      </c>
      <c r="BB7" s="5">
        <v>309819612901</v>
      </c>
    </row>
    <row r="8" spans="1:54" x14ac:dyDescent="0.25">
      <c r="A8" t="s">
        <v>11</v>
      </c>
      <c r="B8" s="1">
        <v>55722199</v>
      </c>
      <c r="C8" s="1">
        <v>123183487</v>
      </c>
      <c r="D8" s="1">
        <v>0</v>
      </c>
      <c r="E8" s="1">
        <v>178905686</v>
      </c>
      <c r="F8" t="s">
        <v>16</v>
      </c>
    </row>
    <row r="9" spans="1:54" x14ac:dyDescent="0.25">
      <c r="A9" t="s">
        <v>12</v>
      </c>
      <c r="B9" s="1">
        <v>151868709</v>
      </c>
      <c r="C9" s="1">
        <v>65086589</v>
      </c>
      <c r="D9" s="1">
        <v>0</v>
      </c>
      <c r="E9" s="1">
        <v>216955298</v>
      </c>
      <c r="F9" t="s">
        <v>16</v>
      </c>
    </row>
    <row r="10" spans="1:54" x14ac:dyDescent="0.25">
      <c r="A10" t="s">
        <v>13</v>
      </c>
      <c r="B10" s="1">
        <v>15320625348</v>
      </c>
      <c r="C10" s="1">
        <v>31359449026</v>
      </c>
      <c r="D10" s="1">
        <v>16074747</v>
      </c>
      <c r="E10" s="1">
        <v>46680074374</v>
      </c>
      <c r="F10" t="s">
        <v>16</v>
      </c>
    </row>
    <row r="11" spans="1:54" x14ac:dyDescent="0.25">
      <c r="A11" t="s">
        <v>14</v>
      </c>
      <c r="B11" s="1">
        <v>46696149121</v>
      </c>
      <c r="F11" t="s">
        <v>16</v>
      </c>
    </row>
    <row r="12" spans="1:54" x14ac:dyDescent="0.25">
      <c r="A12" t="s">
        <v>13</v>
      </c>
      <c r="B12" s="1">
        <v>-11000000</v>
      </c>
      <c r="C12" s="1">
        <v>25426176246</v>
      </c>
      <c r="D12" s="1">
        <v>1000086</v>
      </c>
      <c r="E12" s="1">
        <v>25415176246</v>
      </c>
      <c r="F12" t="s">
        <v>16</v>
      </c>
    </row>
    <row r="13" spans="1:54" x14ac:dyDescent="0.25">
      <c r="A13" t="s">
        <v>14</v>
      </c>
      <c r="B13" s="1">
        <v>25416176332</v>
      </c>
      <c r="F13" t="s">
        <v>16</v>
      </c>
    </row>
    <row r="14" spans="1:54" x14ac:dyDescent="0.25">
      <c r="A14" t="s">
        <v>5</v>
      </c>
      <c r="B14" s="1">
        <v>0</v>
      </c>
      <c r="C14" s="1">
        <v>16778466047</v>
      </c>
      <c r="D14" s="1">
        <v>16</v>
      </c>
      <c r="E14" s="1">
        <v>16778466047</v>
      </c>
      <c r="F14" t="s">
        <v>17</v>
      </c>
    </row>
    <row r="15" spans="1:54" x14ac:dyDescent="0.25">
      <c r="A15" t="s">
        <v>6</v>
      </c>
      <c r="B15" s="1">
        <v>0</v>
      </c>
      <c r="C15" s="1">
        <v>25378749</v>
      </c>
      <c r="D15" s="1">
        <v>1258696</v>
      </c>
      <c r="E15" s="1">
        <v>25378749</v>
      </c>
      <c r="F15" t="s">
        <v>17</v>
      </c>
    </row>
    <row r="16" spans="1:54" x14ac:dyDescent="0.25">
      <c r="A16" t="s">
        <v>7</v>
      </c>
      <c r="B16" s="1">
        <v>-42290915</v>
      </c>
      <c r="C16" s="1">
        <v>46903100</v>
      </c>
      <c r="D16" s="1">
        <v>373960</v>
      </c>
      <c r="E16" s="1">
        <v>4612185</v>
      </c>
      <c r="F16" t="s">
        <v>17</v>
      </c>
    </row>
    <row r="17" spans="1:6" x14ac:dyDescent="0.25">
      <c r="A17" t="s">
        <v>8</v>
      </c>
      <c r="B17" s="1">
        <v>0</v>
      </c>
      <c r="C17" s="1">
        <v>27339475</v>
      </c>
      <c r="D17" s="1">
        <v>0</v>
      </c>
      <c r="E17" s="1">
        <v>27339475</v>
      </c>
      <c r="F17" t="s">
        <v>17</v>
      </c>
    </row>
    <row r="18" spans="1:6" x14ac:dyDescent="0.25">
      <c r="A18" t="s">
        <v>9</v>
      </c>
      <c r="B18" s="1">
        <v>2476472484</v>
      </c>
      <c r="C18" s="1">
        <v>3959979247</v>
      </c>
      <c r="D18" s="1">
        <v>68115557</v>
      </c>
      <c r="E18" s="1">
        <v>6436451731</v>
      </c>
      <c r="F18" t="s">
        <v>17</v>
      </c>
    </row>
    <row r="19" spans="1:6" x14ac:dyDescent="0.25">
      <c r="A19" t="s">
        <v>10</v>
      </c>
      <c r="B19" s="1">
        <v>3396794484</v>
      </c>
      <c r="C19" s="1">
        <v>3948004070</v>
      </c>
      <c r="D19" s="1">
        <v>0</v>
      </c>
      <c r="E19" s="1">
        <v>7344798554</v>
      </c>
      <c r="F19" t="s">
        <v>17</v>
      </c>
    </row>
    <row r="20" spans="1:6" x14ac:dyDescent="0.25">
      <c r="A20" t="s">
        <v>11</v>
      </c>
      <c r="B20" s="1">
        <v>0</v>
      </c>
      <c r="C20" s="1">
        <v>197504686</v>
      </c>
      <c r="D20" s="1">
        <v>0</v>
      </c>
      <c r="E20" s="1">
        <v>197504686</v>
      </c>
      <c r="F20" t="s">
        <v>17</v>
      </c>
    </row>
    <row r="21" spans="1:6" x14ac:dyDescent="0.25">
      <c r="A21" t="s">
        <v>12</v>
      </c>
      <c r="B21" s="1">
        <v>109332493</v>
      </c>
      <c r="C21" s="1">
        <v>402916199</v>
      </c>
      <c r="D21" s="1">
        <v>0</v>
      </c>
      <c r="E21" s="1">
        <v>512248692</v>
      </c>
      <c r="F21" t="s">
        <v>17</v>
      </c>
    </row>
    <row r="22" spans="1:6" x14ac:dyDescent="0.25">
      <c r="A22" t="s">
        <v>13</v>
      </c>
      <c r="B22" s="1">
        <v>5940308546</v>
      </c>
      <c r="C22" s="1">
        <v>25394153116</v>
      </c>
      <c r="D22" s="1">
        <v>69748229</v>
      </c>
      <c r="E22" s="1">
        <v>31334461662</v>
      </c>
      <c r="F22" t="s">
        <v>17</v>
      </c>
    </row>
    <row r="23" spans="1:6" x14ac:dyDescent="0.25">
      <c r="A23" t="s">
        <v>14</v>
      </c>
      <c r="B23" s="1">
        <v>31404209891</v>
      </c>
      <c r="F23" t="s">
        <v>17</v>
      </c>
    </row>
    <row r="24" spans="1:6" x14ac:dyDescent="0.25">
      <c r="A24" t="s">
        <v>13</v>
      </c>
      <c r="B24" s="1">
        <v>0</v>
      </c>
      <c r="C24" s="1">
        <v>16778466047</v>
      </c>
      <c r="D24" s="1">
        <v>16</v>
      </c>
      <c r="E24" s="1">
        <v>16778466047</v>
      </c>
      <c r="F24" t="s">
        <v>17</v>
      </c>
    </row>
    <row r="25" spans="1:6" x14ac:dyDescent="0.25">
      <c r="A25" t="s">
        <v>14</v>
      </c>
      <c r="B25" s="1">
        <v>16778466063</v>
      </c>
      <c r="F25" t="s">
        <v>17</v>
      </c>
    </row>
    <row r="26" spans="1:6" x14ac:dyDescent="0.25">
      <c r="A26" t="s">
        <v>5</v>
      </c>
      <c r="B26" s="1">
        <v>-90000000</v>
      </c>
      <c r="C26" s="1">
        <v>4709833585</v>
      </c>
      <c r="D26" s="1">
        <v>0</v>
      </c>
      <c r="E26" s="1">
        <v>4619833585</v>
      </c>
      <c r="F26" t="s">
        <v>18</v>
      </c>
    </row>
    <row r="27" spans="1:6" x14ac:dyDescent="0.25">
      <c r="A27" t="s">
        <v>8</v>
      </c>
      <c r="B27" s="1">
        <v>0</v>
      </c>
      <c r="C27" s="1">
        <v>6567026</v>
      </c>
      <c r="D27" s="1">
        <v>0</v>
      </c>
      <c r="E27" s="1">
        <v>6567026</v>
      </c>
      <c r="F27" t="s">
        <v>18</v>
      </c>
    </row>
    <row r="28" spans="1:6" x14ac:dyDescent="0.25">
      <c r="A28" t="s">
        <v>9</v>
      </c>
      <c r="B28" s="1">
        <v>0</v>
      </c>
      <c r="C28" s="1">
        <v>74167000</v>
      </c>
      <c r="D28" s="1">
        <v>0</v>
      </c>
      <c r="E28" s="1">
        <v>74167000</v>
      </c>
      <c r="F28" t="s">
        <v>18</v>
      </c>
    </row>
    <row r="29" spans="1:6" x14ac:dyDescent="0.25">
      <c r="A29" t="s">
        <v>13</v>
      </c>
      <c r="B29" s="1">
        <v>-90000000</v>
      </c>
      <c r="C29" s="1">
        <v>4790567611</v>
      </c>
      <c r="D29" s="1">
        <v>0</v>
      </c>
      <c r="E29" s="1">
        <v>4700567611</v>
      </c>
      <c r="F29" t="s">
        <v>18</v>
      </c>
    </row>
    <row r="30" spans="1:6" x14ac:dyDescent="0.25">
      <c r="A30" t="s">
        <v>14</v>
      </c>
      <c r="B30" s="1">
        <v>4700567611</v>
      </c>
      <c r="F30" t="s">
        <v>18</v>
      </c>
    </row>
    <row r="31" spans="1:6" x14ac:dyDescent="0.25">
      <c r="A31" t="s">
        <v>13</v>
      </c>
      <c r="B31" s="1">
        <v>-90000000</v>
      </c>
      <c r="C31" s="1">
        <v>4709833585</v>
      </c>
      <c r="D31" s="1">
        <v>0</v>
      </c>
      <c r="E31" s="1">
        <v>4619833585</v>
      </c>
      <c r="F31" t="s">
        <v>18</v>
      </c>
    </row>
    <row r="32" spans="1:6" x14ac:dyDescent="0.25">
      <c r="A32" t="s">
        <v>14</v>
      </c>
      <c r="B32" s="1">
        <v>4619833585</v>
      </c>
      <c r="F32" t="s">
        <v>18</v>
      </c>
    </row>
    <row r="33" spans="1:6" x14ac:dyDescent="0.25">
      <c r="A33" t="s">
        <v>5</v>
      </c>
      <c r="B33" s="1">
        <v>0</v>
      </c>
      <c r="C33" s="1">
        <v>21416356716</v>
      </c>
      <c r="D33" s="1">
        <v>937399</v>
      </c>
      <c r="E33" s="1">
        <v>21416356716</v>
      </c>
      <c r="F33" t="s">
        <v>19</v>
      </c>
    </row>
    <row r="34" spans="1:6" x14ac:dyDescent="0.25">
      <c r="A34" t="s">
        <v>6</v>
      </c>
      <c r="B34" s="1">
        <v>0</v>
      </c>
      <c r="C34" s="1">
        <v>1336967</v>
      </c>
      <c r="D34" s="1">
        <v>0</v>
      </c>
      <c r="E34" s="1">
        <v>1336967</v>
      </c>
      <c r="F34" t="s">
        <v>19</v>
      </c>
    </row>
    <row r="35" spans="1:6" x14ac:dyDescent="0.25">
      <c r="A35" t="s">
        <v>7</v>
      </c>
      <c r="B35" s="1">
        <v>-107982586</v>
      </c>
      <c r="C35" s="1">
        <v>179485522</v>
      </c>
      <c r="D35" s="1">
        <v>0</v>
      </c>
      <c r="E35" s="1">
        <v>71502936</v>
      </c>
      <c r="F35" t="s">
        <v>19</v>
      </c>
    </row>
    <row r="36" spans="1:6" x14ac:dyDescent="0.25">
      <c r="A36" t="s">
        <v>8</v>
      </c>
      <c r="B36" s="1">
        <v>0</v>
      </c>
      <c r="C36" s="1">
        <v>65242350</v>
      </c>
      <c r="D36" s="1">
        <v>0</v>
      </c>
      <c r="E36" s="1">
        <v>65242350</v>
      </c>
      <c r="F36" t="s">
        <v>19</v>
      </c>
    </row>
    <row r="37" spans="1:6" x14ac:dyDescent="0.25">
      <c r="A37" t="s">
        <v>9</v>
      </c>
      <c r="B37" s="1">
        <v>0</v>
      </c>
      <c r="C37" s="1">
        <v>2695842511</v>
      </c>
      <c r="D37" s="1">
        <v>140959818</v>
      </c>
      <c r="E37" s="1">
        <v>2695842511</v>
      </c>
      <c r="F37" t="s">
        <v>19</v>
      </c>
    </row>
    <row r="38" spans="1:6" x14ac:dyDescent="0.25">
      <c r="A38" t="s">
        <v>11</v>
      </c>
      <c r="B38" s="1">
        <v>0</v>
      </c>
      <c r="C38" s="1">
        <v>72670232</v>
      </c>
      <c r="D38" s="1">
        <v>0</v>
      </c>
      <c r="E38" s="1">
        <v>72670232</v>
      </c>
      <c r="F38" t="s">
        <v>19</v>
      </c>
    </row>
    <row r="39" spans="1:6" x14ac:dyDescent="0.25">
      <c r="A39" t="s">
        <v>12</v>
      </c>
      <c r="B39" s="1">
        <v>0</v>
      </c>
      <c r="C39" s="1">
        <v>343090127</v>
      </c>
      <c r="D39" s="1">
        <v>0</v>
      </c>
      <c r="E39" s="1">
        <v>343090127</v>
      </c>
      <c r="F39" t="s">
        <v>19</v>
      </c>
    </row>
    <row r="40" spans="1:6" x14ac:dyDescent="0.25">
      <c r="A40" t="s">
        <v>13</v>
      </c>
      <c r="B40" s="1">
        <v>-107982586</v>
      </c>
      <c r="C40" s="1">
        <v>24774024425</v>
      </c>
      <c r="D40" s="1">
        <v>141897217</v>
      </c>
      <c r="E40" s="1">
        <v>24666041839</v>
      </c>
      <c r="F40" t="s">
        <v>19</v>
      </c>
    </row>
    <row r="41" spans="1:6" x14ac:dyDescent="0.25">
      <c r="A41" t="s">
        <v>14</v>
      </c>
      <c r="B41" s="1">
        <v>24807939056</v>
      </c>
      <c r="F41" t="s">
        <v>19</v>
      </c>
    </row>
    <row r="42" spans="1:6" x14ac:dyDescent="0.25">
      <c r="A42" t="s">
        <v>13</v>
      </c>
      <c r="B42" s="1">
        <v>0</v>
      </c>
      <c r="C42" s="1">
        <v>21416356716</v>
      </c>
      <c r="D42" s="1">
        <v>937399</v>
      </c>
      <c r="E42" s="1">
        <v>21416356716</v>
      </c>
      <c r="F42" t="s">
        <v>19</v>
      </c>
    </row>
    <row r="43" spans="1:6" x14ac:dyDescent="0.25">
      <c r="A43" t="s">
        <v>14</v>
      </c>
      <c r="B43" s="1">
        <v>21417294115</v>
      </c>
      <c r="F43" t="s">
        <v>19</v>
      </c>
    </row>
    <row r="44" spans="1:6" x14ac:dyDescent="0.25">
      <c r="A44" t="s">
        <v>5</v>
      </c>
      <c r="B44" s="1">
        <v>-3000000</v>
      </c>
      <c r="C44" s="1">
        <v>8343618307</v>
      </c>
      <c r="D44" s="1">
        <v>0</v>
      </c>
      <c r="E44" s="1">
        <v>8340618307</v>
      </c>
      <c r="F44" t="s">
        <v>20</v>
      </c>
    </row>
    <row r="45" spans="1:6" x14ac:dyDescent="0.25">
      <c r="A45" t="s">
        <v>8</v>
      </c>
      <c r="B45" s="1">
        <v>0</v>
      </c>
      <c r="C45" s="1">
        <v>37341832</v>
      </c>
      <c r="D45" s="1">
        <v>0</v>
      </c>
      <c r="E45" s="1">
        <v>37341832</v>
      </c>
      <c r="F45" t="s">
        <v>20</v>
      </c>
    </row>
    <row r="46" spans="1:6" x14ac:dyDescent="0.25">
      <c r="A46" t="s">
        <v>9</v>
      </c>
      <c r="B46" s="1">
        <v>0</v>
      </c>
      <c r="C46" s="1">
        <v>614576395</v>
      </c>
      <c r="D46" s="1">
        <v>63178321</v>
      </c>
      <c r="E46" s="1">
        <v>614576395</v>
      </c>
      <c r="F46" t="s">
        <v>20</v>
      </c>
    </row>
    <row r="47" spans="1:6" x14ac:dyDescent="0.25">
      <c r="A47" t="s">
        <v>11</v>
      </c>
      <c r="B47" s="1">
        <v>0</v>
      </c>
      <c r="C47" s="1">
        <v>35717872</v>
      </c>
      <c r="D47" s="1">
        <v>0</v>
      </c>
      <c r="E47" s="1">
        <v>35717872</v>
      </c>
      <c r="F47" t="s">
        <v>20</v>
      </c>
    </row>
    <row r="48" spans="1:6" x14ac:dyDescent="0.25">
      <c r="A48" t="s">
        <v>12</v>
      </c>
      <c r="B48" s="1">
        <v>0</v>
      </c>
      <c r="C48" s="1">
        <v>222791116</v>
      </c>
      <c r="D48" s="1">
        <v>0</v>
      </c>
      <c r="E48" s="1">
        <v>222791116</v>
      </c>
      <c r="F48" t="s">
        <v>20</v>
      </c>
    </row>
    <row r="49" spans="1:6" x14ac:dyDescent="0.25">
      <c r="A49" t="s">
        <v>13</v>
      </c>
      <c r="B49" s="1">
        <v>-3000000</v>
      </c>
      <c r="C49" s="1">
        <v>9254045522</v>
      </c>
      <c r="D49" s="1">
        <v>63178321</v>
      </c>
      <c r="E49" s="1">
        <v>9251045522</v>
      </c>
      <c r="F49" t="s">
        <v>20</v>
      </c>
    </row>
    <row r="50" spans="1:6" x14ac:dyDescent="0.25">
      <c r="A50" t="s">
        <v>14</v>
      </c>
      <c r="B50" s="1">
        <v>9314223843</v>
      </c>
      <c r="F50" t="s">
        <v>20</v>
      </c>
    </row>
    <row r="51" spans="1:6" x14ac:dyDescent="0.25">
      <c r="A51" t="s">
        <v>13</v>
      </c>
      <c r="B51" s="1">
        <v>-3000000</v>
      </c>
      <c r="C51" s="1">
        <v>8343618307</v>
      </c>
      <c r="D51" s="1">
        <v>0</v>
      </c>
      <c r="E51" s="1">
        <v>8340618307</v>
      </c>
      <c r="F51" t="s">
        <v>20</v>
      </c>
    </row>
    <row r="52" spans="1:6" x14ac:dyDescent="0.25">
      <c r="A52" t="s">
        <v>14</v>
      </c>
      <c r="B52" s="1">
        <v>8340618307</v>
      </c>
      <c r="F52" t="s">
        <v>20</v>
      </c>
    </row>
  </sheetData>
  <mergeCells count="11">
    <mergeCell ref="AM5:AO5"/>
    <mergeCell ref="AP5:AR5"/>
    <mergeCell ref="AS5:AV5"/>
    <mergeCell ref="AW5:BA5"/>
    <mergeCell ref="BB5:BB6"/>
    <mergeCell ref="AH5:AL5"/>
    <mergeCell ref="M5:P5"/>
    <mergeCell ref="Q5:U5"/>
    <mergeCell ref="V5:W5"/>
    <mergeCell ref="X5:AB5"/>
    <mergeCell ref="AC5:AG5"/>
  </mergeCell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28B30-A074-4FD8-8E84-A3E8C5603C18}">
  <dimension ref="A1:E10"/>
  <sheetViews>
    <sheetView workbookViewId="0">
      <selection activeCell="A4" sqref="A4"/>
    </sheetView>
  </sheetViews>
  <sheetFormatPr baseColWidth="10" defaultRowHeight="15" x14ac:dyDescent="0.25"/>
  <cols>
    <col min="1" max="1" width="19.5703125" bestFit="1" customWidth="1"/>
    <col min="2" max="2" width="11.28515625" bestFit="1" customWidth="1"/>
    <col min="3" max="3" width="11.85546875" bestFit="1" customWidth="1"/>
    <col min="4" max="4" width="9" bestFit="1" customWidth="1"/>
    <col min="5" max="5" width="16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-3000000</v>
      </c>
      <c r="C2">
        <v>8343618307</v>
      </c>
      <c r="D2">
        <v>0</v>
      </c>
      <c r="E2">
        <v>8340618307</v>
      </c>
    </row>
    <row r="3" spans="1:5" x14ac:dyDescent="0.25">
      <c r="A3" t="s">
        <v>8</v>
      </c>
      <c r="B3">
        <v>0</v>
      </c>
      <c r="C3">
        <v>37341832</v>
      </c>
      <c r="D3">
        <v>0</v>
      </c>
      <c r="E3">
        <v>37341832</v>
      </c>
    </row>
    <row r="4" spans="1:5" x14ac:dyDescent="0.25">
      <c r="A4" t="s">
        <v>9</v>
      </c>
      <c r="B4">
        <v>0</v>
      </c>
      <c r="C4">
        <v>614576395</v>
      </c>
      <c r="D4">
        <v>63178321</v>
      </c>
      <c r="E4">
        <v>614576395</v>
      </c>
    </row>
    <row r="5" spans="1:5" x14ac:dyDescent="0.25">
      <c r="A5" t="s">
        <v>11</v>
      </c>
      <c r="B5">
        <v>0</v>
      </c>
      <c r="C5">
        <v>35717872</v>
      </c>
      <c r="D5">
        <v>0</v>
      </c>
      <c r="E5">
        <v>35717872</v>
      </c>
    </row>
    <row r="6" spans="1:5" x14ac:dyDescent="0.25">
      <c r="A6" t="s">
        <v>12</v>
      </c>
      <c r="B6">
        <v>0</v>
      </c>
      <c r="C6">
        <v>222791116</v>
      </c>
      <c r="D6">
        <v>0</v>
      </c>
      <c r="E6">
        <v>222791116</v>
      </c>
    </row>
    <row r="7" spans="1:5" x14ac:dyDescent="0.25">
      <c r="A7" t="s">
        <v>13</v>
      </c>
      <c r="B7">
        <v>-3000000</v>
      </c>
      <c r="C7">
        <v>9254045522</v>
      </c>
      <c r="D7">
        <v>63178321</v>
      </c>
      <c r="E7">
        <v>9251045522</v>
      </c>
    </row>
    <row r="8" spans="1:5" x14ac:dyDescent="0.25">
      <c r="A8" t="s">
        <v>14</v>
      </c>
      <c r="B8">
        <v>9314223843</v>
      </c>
    </row>
    <row r="9" spans="1:5" x14ac:dyDescent="0.25">
      <c r="A9" t="s">
        <v>13</v>
      </c>
      <c r="B9">
        <v>-3000000</v>
      </c>
      <c r="C9">
        <v>8343618307</v>
      </c>
      <c r="D9">
        <v>0</v>
      </c>
      <c r="E9">
        <v>8340618307</v>
      </c>
    </row>
    <row r="10" spans="1:5" x14ac:dyDescent="0.25">
      <c r="A10" t="s">
        <v>14</v>
      </c>
      <c r="B10">
        <v>8340618307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F7B77-FF1D-4149-B245-3122F87FD549}">
  <dimension ref="A1:E12"/>
  <sheetViews>
    <sheetView zoomScale="160" zoomScaleNormal="160" workbookViewId="0">
      <selection activeCell="E15" sqref="E15"/>
    </sheetView>
  </sheetViews>
  <sheetFormatPr baseColWidth="10" defaultRowHeight="15" x14ac:dyDescent="0.25"/>
  <cols>
    <col min="1" max="1" width="20" bestFit="1" customWidth="1"/>
    <col min="2" max="2" width="12" bestFit="1" customWidth="1"/>
    <col min="3" max="3" width="17.5703125" customWidth="1"/>
    <col min="4" max="4" width="10" bestFit="1" customWidth="1"/>
    <col min="5" max="5" width="16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0</v>
      </c>
      <c r="C2">
        <v>21416356716</v>
      </c>
      <c r="D2">
        <v>937399</v>
      </c>
      <c r="E2">
        <v>21416356716</v>
      </c>
    </row>
    <row r="3" spans="1:5" x14ac:dyDescent="0.25">
      <c r="A3" t="s">
        <v>6</v>
      </c>
      <c r="B3">
        <v>0</v>
      </c>
      <c r="C3">
        <v>1336967</v>
      </c>
      <c r="D3">
        <v>0</v>
      </c>
      <c r="E3">
        <v>1336967</v>
      </c>
    </row>
    <row r="4" spans="1:5" x14ac:dyDescent="0.25">
      <c r="A4" t="s">
        <v>7</v>
      </c>
      <c r="B4">
        <v>-107982586</v>
      </c>
      <c r="C4">
        <v>179485522</v>
      </c>
      <c r="D4">
        <v>0</v>
      </c>
      <c r="E4">
        <v>71502936</v>
      </c>
    </row>
    <row r="5" spans="1:5" x14ac:dyDescent="0.25">
      <c r="A5" t="s">
        <v>8</v>
      </c>
      <c r="B5">
        <v>0</v>
      </c>
      <c r="C5">
        <v>65242350</v>
      </c>
      <c r="D5">
        <v>0</v>
      </c>
      <c r="E5">
        <v>65242350</v>
      </c>
    </row>
    <row r="6" spans="1:5" x14ac:dyDescent="0.25">
      <c r="A6" t="s">
        <v>9</v>
      </c>
      <c r="B6">
        <v>0</v>
      </c>
      <c r="C6">
        <v>2695842511</v>
      </c>
      <c r="D6">
        <v>140959818</v>
      </c>
      <c r="E6">
        <v>2695842511</v>
      </c>
    </row>
    <row r="7" spans="1:5" x14ac:dyDescent="0.25">
      <c r="A7" t="s">
        <v>11</v>
      </c>
      <c r="B7">
        <v>0</v>
      </c>
      <c r="C7">
        <v>72670232</v>
      </c>
      <c r="D7">
        <v>0</v>
      </c>
      <c r="E7">
        <v>72670232</v>
      </c>
    </row>
    <row r="8" spans="1:5" x14ac:dyDescent="0.25">
      <c r="A8" t="s">
        <v>12</v>
      </c>
      <c r="B8">
        <v>0</v>
      </c>
      <c r="C8">
        <v>343090127</v>
      </c>
      <c r="D8">
        <v>0</v>
      </c>
      <c r="E8">
        <v>343090127</v>
      </c>
    </row>
    <row r="9" spans="1:5" x14ac:dyDescent="0.25">
      <c r="A9" t="s">
        <v>13</v>
      </c>
      <c r="B9">
        <v>-107982586</v>
      </c>
      <c r="C9">
        <v>24774024425</v>
      </c>
      <c r="D9">
        <v>141897217</v>
      </c>
      <c r="E9">
        <v>24666041839</v>
      </c>
    </row>
    <row r="10" spans="1:5" x14ac:dyDescent="0.25">
      <c r="A10" t="s">
        <v>14</v>
      </c>
      <c r="B10">
        <v>24807939056</v>
      </c>
    </row>
    <row r="11" spans="1:5" x14ac:dyDescent="0.25">
      <c r="A11" t="s">
        <v>13</v>
      </c>
      <c r="B11">
        <v>0</v>
      </c>
      <c r="C11">
        <v>21416356716</v>
      </c>
      <c r="D11">
        <v>937399</v>
      </c>
      <c r="E11">
        <v>21416356716</v>
      </c>
    </row>
    <row r="12" spans="1:5" x14ac:dyDescent="0.25">
      <c r="A12" t="s">
        <v>14</v>
      </c>
      <c r="B12">
        <v>21417294115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A1B0-2D4A-43FE-9E16-77103DCA996F}">
  <dimension ref="A1:E8"/>
  <sheetViews>
    <sheetView workbookViewId="0"/>
  </sheetViews>
  <sheetFormatPr baseColWidth="10" defaultRowHeight="15" x14ac:dyDescent="0.25"/>
  <cols>
    <col min="1" max="1" width="17.140625" bestFit="1" customWidth="1"/>
    <col min="2" max="2" width="11.28515625" bestFit="1" customWidth="1"/>
    <col min="3" max="3" width="11.85546875" bestFit="1" customWidth="1"/>
    <col min="4" max="4" width="5.140625" bestFit="1" customWidth="1"/>
    <col min="5" max="5" width="16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-90000000</v>
      </c>
      <c r="C2">
        <v>4709833585</v>
      </c>
      <c r="D2">
        <v>0</v>
      </c>
      <c r="E2">
        <v>4619833585</v>
      </c>
    </row>
    <row r="3" spans="1:5" x14ac:dyDescent="0.25">
      <c r="A3" t="s">
        <v>8</v>
      </c>
      <c r="B3">
        <v>0</v>
      </c>
      <c r="C3">
        <v>6567026</v>
      </c>
      <c r="D3">
        <v>0</v>
      </c>
      <c r="E3">
        <v>6567026</v>
      </c>
    </row>
    <row r="4" spans="1:5" x14ac:dyDescent="0.25">
      <c r="A4" t="s">
        <v>9</v>
      </c>
      <c r="B4">
        <v>0</v>
      </c>
      <c r="C4">
        <v>74167000</v>
      </c>
      <c r="D4">
        <v>0</v>
      </c>
      <c r="E4">
        <v>74167000</v>
      </c>
    </row>
    <row r="5" spans="1:5" x14ac:dyDescent="0.25">
      <c r="A5" t="s">
        <v>13</v>
      </c>
      <c r="B5">
        <v>-90000000</v>
      </c>
      <c r="C5">
        <v>4790567611</v>
      </c>
      <c r="D5">
        <v>0</v>
      </c>
      <c r="E5">
        <v>4700567611</v>
      </c>
    </row>
    <row r="6" spans="1:5" x14ac:dyDescent="0.25">
      <c r="A6" t="s">
        <v>14</v>
      </c>
      <c r="B6">
        <v>4700567611</v>
      </c>
    </row>
    <row r="7" spans="1:5" x14ac:dyDescent="0.25">
      <c r="A7" t="s">
        <v>13</v>
      </c>
      <c r="B7">
        <v>-90000000</v>
      </c>
      <c r="C7">
        <v>4709833585</v>
      </c>
      <c r="D7">
        <v>0</v>
      </c>
      <c r="E7">
        <v>4619833585</v>
      </c>
    </row>
    <row r="8" spans="1:5" x14ac:dyDescent="0.25">
      <c r="A8" t="s">
        <v>14</v>
      </c>
      <c r="B8">
        <v>4619833585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03DA5-434F-4296-A97E-FC59ACC71068}">
  <dimension ref="A1:E13"/>
  <sheetViews>
    <sheetView workbookViewId="0"/>
  </sheetViews>
  <sheetFormatPr baseColWidth="10" defaultRowHeight="15" x14ac:dyDescent="0.25"/>
  <cols>
    <col min="1" max="1" width="20" bestFit="1" customWidth="1"/>
    <col min="2" max="3" width="12" bestFit="1" customWidth="1"/>
    <col min="4" max="4" width="9" bestFit="1" customWidth="1"/>
    <col min="5" max="5" width="16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0</v>
      </c>
      <c r="C2">
        <v>16778466047</v>
      </c>
      <c r="D2">
        <v>16</v>
      </c>
      <c r="E2">
        <v>16778466047</v>
      </c>
    </row>
    <row r="3" spans="1:5" x14ac:dyDescent="0.25">
      <c r="A3" t="s">
        <v>6</v>
      </c>
      <c r="B3">
        <v>0</v>
      </c>
      <c r="C3">
        <v>25378749</v>
      </c>
      <c r="D3">
        <v>1258696</v>
      </c>
      <c r="E3">
        <v>25378749</v>
      </c>
    </row>
    <row r="4" spans="1:5" x14ac:dyDescent="0.25">
      <c r="A4" t="s">
        <v>7</v>
      </c>
      <c r="B4">
        <v>-42290915</v>
      </c>
      <c r="C4">
        <v>46903100</v>
      </c>
      <c r="D4">
        <v>373960</v>
      </c>
      <c r="E4">
        <v>4612185</v>
      </c>
    </row>
    <row r="5" spans="1:5" x14ac:dyDescent="0.25">
      <c r="A5" t="s">
        <v>8</v>
      </c>
      <c r="B5">
        <v>0</v>
      </c>
      <c r="C5">
        <v>27339475</v>
      </c>
      <c r="D5">
        <v>0</v>
      </c>
      <c r="E5">
        <v>27339475</v>
      </c>
    </row>
    <row r="6" spans="1:5" x14ac:dyDescent="0.25">
      <c r="A6" t="s">
        <v>9</v>
      </c>
      <c r="B6">
        <v>2476472484</v>
      </c>
      <c r="C6">
        <v>3959979247</v>
      </c>
      <c r="D6">
        <v>68115557</v>
      </c>
      <c r="E6">
        <v>6436451731</v>
      </c>
    </row>
    <row r="7" spans="1:5" x14ac:dyDescent="0.25">
      <c r="A7" t="s">
        <v>10</v>
      </c>
      <c r="B7">
        <v>3396794484</v>
      </c>
      <c r="C7">
        <v>3948004070</v>
      </c>
      <c r="D7">
        <v>0</v>
      </c>
      <c r="E7">
        <v>7344798554</v>
      </c>
    </row>
    <row r="8" spans="1:5" x14ac:dyDescent="0.25">
      <c r="A8" t="s">
        <v>11</v>
      </c>
      <c r="B8">
        <v>0</v>
      </c>
      <c r="C8">
        <v>197504686</v>
      </c>
      <c r="D8">
        <v>0</v>
      </c>
      <c r="E8">
        <v>197504686</v>
      </c>
    </row>
    <row r="9" spans="1:5" x14ac:dyDescent="0.25">
      <c r="A9" t="s">
        <v>12</v>
      </c>
      <c r="B9">
        <v>109332493</v>
      </c>
      <c r="C9">
        <v>402916199</v>
      </c>
      <c r="D9">
        <v>0</v>
      </c>
      <c r="E9">
        <v>512248692</v>
      </c>
    </row>
    <row r="10" spans="1:5" x14ac:dyDescent="0.25">
      <c r="A10" t="s">
        <v>13</v>
      </c>
      <c r="B10">
        <v>5940308546</v>
      </c>
      <c r="C10">
        <v>25394153116</v>
      </c>
      <c r="D10">
        <v>69748229</v>
      </c>
      <c r="E10">
        <v>31334461662</v>
      </c>
    </row>
    <row r="11" spans="1:5" x14ac:dyDescent="0.25">
      <c r="A11" t="s">
        <v>14</v>
      </c>
      <c r="B11">
        <v>31404209891</v>
      </c>
    </row>
    <row r="12" spans="1:5" x14ac:dyDescent="0.25">
      <c r="A12" t="s">
        <v>13</v>
      </c>
      <c r="B12">
        <v>0</v>
      </c>
      <c r="C12">
        <v>16778466047</v>
      </c>
      <c r="D12">
        <v>16</v>
      </c>
      <c r="E12">
        <v>16778466047</v>
      </c>
    </row>
    <row r="13" spans="1:5" x14ac:dyDescent="0.25">
      <c r="A13" t="s">
        <v>14</v>
      </c>
      <c r="B13">
        <v>16778466063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D3723-6193-42DC-82D0-9AD0800EF5C1}">
  <dimension ref="A1:E13"/>
  <sheetViews>
    <sheetView workbookViewId="0"/>
  </sheetViews>
  <sheetFormatPr baseColWidth="10" defaultRowHeight="15" x14ac:dyDescent="0.25"/>
  <cols>
    <col min="1" max="1" width="20" bestFit="1" customWidth="1"/>
    <col min="2" max="3" width="12" bestFit="1" customWidth="1"/>
    <col min="4" max="4" width="9" bestFit="1" customWidth="1"/>
    <col min="5" max="5" width="16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-11000000</v>
      </c>
      <c r="C2">
        <v>25426176246</v>
      </c>
      <c r="D2">
        <v>1000086</v>
      </c>
      <c r="E2">
        <v>25415176246</v>
      </c>
    </row>
    <row r="3" spans="1:5" x14ac:dyDescent="0.25">
      <c r="A3" t="s">
        <v>6</v>
      </c>
      <c r="B3">
        <v>0</v>
      </c>
      <c r="C3">
        <v>20777567</v>
      </c>
      <c r="D3">
        <v>0</v>
      </c>
      <c r="E3">
        <v>20777567</v>
      </c>
    </row>
    <row r="4" spans="1:5" x14ac:dyDescent="0.25">
      <c r="A4" t="s">
        <v>7</v>
      </c>
      <c r="B4">
        <v>-123418485</v>
      </c>
      <c r="C4">
        <v>168901544</v>
      </c>
      <c r="D4">
        <v>0</v>
      </c>
      <c r="E4">
        <v>45483059</v>
      </c>
    </row>
    <row r="5" spans="1:5" x14ac:dyDescent="0.25">
      <c r="A5" t="s">
        <v>8</v>
      </c>
      <c r="B5">
        <v>0</v>
      </c>
      <c r="C5">
        <v>61825862</v>
      </c>
      <c r="D5">
        <v>0</v>
      </c>
      <c r="E5">
        <v>61825862</v>
      </c>
    </row>
    <row r="6" spans="1:5" x14ac:dyDescent="0.25">
      <c r="A6" t="s">
        <v>9</v>
      </c>
      <c r="B6">
        <v>5775621813</v>
      </c>
      <c r="C6">
        <v>1393535678</v>
      </c>
      <c r="D6">
        <v>11358589</v>
      </c>
      <c r="E6">
        <v>7169157491</v>
      </c>
    </row>
    <row r="7" spans="1:5" x14ac:dyDescent="0.25">
      <c r="A7" t="s">
        <v>10</v>
      </c>
      <c r="B7">
        <v>9471728214</v>
      </c>
      <c r="C7">
        <v>4092506478</v>
      </c>
      <c r="D7">
        <v>3716072</v>
      </c>
      <c r="E7">
        <v>13564234692</v>
      </c>
    </row>
    <row r="8" spans="1:5" x14ac:dyDescent="0.25">
      <c r="A8" t="s">
        <v>11</v>
      </c>
      <c r="B8">
        <v>55722199</v>
      </c>
      <c r="C8">
        <v>123183487</v>
      </c>
      <c r="D8">
        <v>0</v>
      </c>
      <c r="E8">
        <v>178905686</v>
      </c>
    </row>
    <row r="9" spans="1:5" x14ac:dyDescent="0.25">
      <c r="A9" t="s">
        <v>12</v>
      </c>
      <c r="B9">
        <v>151868709</v>
      </c>
      <c r="C9">
        <v>65086589</v>
      </c>
      <c r="D9">
        <v>0</v>
      </c>
      <c r="E9">
        <v>216955298</v>
      </c>
    </row>
    <row r="10" spans="1:5" x14ac:dyDescent="0.25">
      <c r="A10" t="s">
        <v>13</v>
      </c>
      <c r="B10">
        <v>15320625348</v>
      </c>
      <c r="C10">
        <v>31359449026</v>
      </c>
      <c r="D10">
        <v>16074747</v>
      </c>
      <c r="E10">
        <v>46680074374</v>
      </c>
    </row>
    <row r="11" spans="1:5" x14ac:dyDescent="0.25">
      <c r="A11" t="s">
        <v>14</v>
      </c>
      <c r="B11">
        <v>46696149121</v>
      </c>
    </row>
    <row r="12" spans="1:5" x14ac:dyDescent="0.25">
      <c r="A12" t="s">
        <v>13</v>
      </c>
      <c r="B12">
        <v>-11000000</v>
      </c>
      <c r="C12">
        <v>25426176246</v>
      </c>
      <c r="D12">
        <v>1000086</v>
      </c>
      <c r="E12">
        <v>25415176246</v>
      </c>
    </row>
    <row r="13" spans="1:5" x14ac:dyDescent="0.25">
      <c r="A13" t="s">
        <v>14</v>
      </c>
      <c r="B13">
        <v>25416176332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5 c c d c 4 6 - 0 1 f 6 - 4 b d 6 - 9 b a 1 - 6 d 4 b e 8 c 6 d 3 e d "   x m l n s = " h t t p : / / s c h e m a s . m i c r o s o f t . c o m / D a t a M a s h u p " > A A A A A I k I A A B Q S w M E F A A C A A g A j n F C W 5 E t o Q u k A A A A 9 g A A A B I A H A B D b 2 5 m a W c v U G F j a 2 F n Z S 5 4 b W w g o h g A K K A U A A A A A A A A A A A A A A A A A A A A A A A A A A A A h Y 9 N D o I w G E S v Q r q n P 2 i U k I + y Y C v R x M S 4 b W q F R i i G F s v d X H g k r y B G U X c u 5 8 1 b z N y v N 8 i G p g 4 u q r O 6 N S l i m K J A G d k e t C l T 1 L t j G K O M w 0 b I k y h V M M r G J o M 9 p K h y 7 p w Q 4 r 3 H f o b b r i Q R p Y z s i 9 V W V q o R 6 C P r / 3 K o j X X C S I U 4 7 F 5 j e I T Z f I H Z M s Y U y A S h 0 O Y r R O P e Z / s D I e 9 r 1 3 e K K x v m a y B T B P L + w B 9 Q S w M E F A A C A A g A j n F C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5 x Q l v J 4 x Z W g w U A A P 8 t A A A T A B w A R m 9 y b X V s Y X M v U 2 V j d G l v b j E u b S C i G A A o o B Q A A A A A A A A A A A A A A A A A A A A A A A A A A A D t W k 9 v 2 z Y U v w f I d 3 h Q L z I q q E i z P 1 0 L D 3 B t p z W W x J 2 t t A f b C G i J i b n S p E d S W d I g H 2 b H H X b a b d d 8 s T 2 K k i M p y X 0 G a C C O / R 4 f + X t / + Q N k T V P D p I C p + 3 / w b n 9 v f 0 + v i K I Z v A g m w 0 G / d z Y Y Q 3 L Q C 6 A L n J r 9 P c D X q 1 d w E E N f C j Q j C g g H o t I V u 5 J O P V b s k g o 0 G F 6 n l M d f p P q 6 l P J r e M Q 4 j d H K U G F 0 G P T f z s 8 0 V X r + A d / k f C z o Q L E r O h / q V D E j F Z N O I + Y k N 3 J N D P u W I s h 5 L z n u n S a j f m / + S c k b m l o h Z B Q m N C V 5 J v V 8 M t z C j q + 5 X g e d C E T O e Q R G 5 b Q T W S d L N 1 6 j G 0 R d o h O c w E r + R p z m I 3 5 C / M 6 R 2 9 n I 0 H U 3 G I m L 8 5 H I W E o y q T 4 b c l 4 e + E k q d C o N o l + Y y L r B d E W p C R Z 3 s w E x Z F E / 7 D C G X 3 N m I 3 b B O N F A M B I a k X O g I i V L + g 0 3 d o v d s q N i V R c S s s T A T b + y T W i B R X D w p u H E d z F g J N b y i q r a T h p C C 4 t u j I x g K l N G M 5 J F c M S y P G V E M d x n M O q 4 T Y Y 1 q + q 8 Y k t D P 1 K S Y R b C G q Q I Z q W y x / k 0 J Z w o 3 b W h X T R g f R / D i X V R I K z 7 f w X G b Y 2 J p 5 B K n q 8 F e o b l Q 7 V F o p 3 N l H K X T Z L V / b Z S 0 y + M d O h W t j B H 8 C C + D S q v g w i C y m / 7 + c F z + 2 0 w C u 6 c V Q P 0 D z E k b I N h S K V S e K 4 s s T l h h S l R R O g L q d Y O V n K z o X V o D U e i G r Y G O I N W Y O i 1 u Y s Q d Q 1 p P 8 e j R X o T 2 3 0 L Z Q P 6 Y z X 6 0 h Y / 5 d u P M R w z b Q j I C 4 a 7 c d s 0 a Y l H w 9 X 9 n 5 x l l b 8 V T v 2 Z F F J 0 / f b B k a C H s b e R D 6 K 6 c I U x k 7 Y W L + O m 4 o r w X D Z E / b d 9 H D L M P C N N q G o q c m l I Q z L U J s + Y t D 4 Y Z n L e w v K B a O v U K Z p h 1 D h t a k f r T U 5 x A W L F 4 w h v K r F I F d V F a 8 K J V O R 5 7 T R f o r M k Z f f / i G d W H T F B B K Z W t Q B O q K 0 f 8 q Q Q 3 A j M l S 2 2 x o I p 3 R D 1 x H l 9 b C R h 7 v 9 u 7 Y f 4 N M M o N b N x 1 G / F F t u S Q F t 8 p h 8 n O D M 4 5 B u i s U H H w E W 7 h V R d 4 V z K l 6 2 4 F J V X B K + X r Z n A e r T + S P E 4 3 V A u b m h O y I 1 U g E W J 7 z h / 2 R K L s 7 G g z G g r 4 c k 4 6 R 0 P p 8 1 D x q f T 8 f F o 0 B u M A y e + q 3 f L m 9 r 4 0 p J L s M P Y D e 4 0 v 5 H b z g E s p P u / c P D a K 4 T X + 8 t t h S M T X a x P V j f R J v I P H R Z j J Q J K 0 l X R m 8 X 1 S B g O u n Y D 4 t C t R I t O o 6 1 / i q F 3 q a i 9 x M r R C g m G j 0 O I M + U l j o 7 O t q W d v M L R y z I 3 v 2 q j a 4 u 2 P l O D 1 n 5 B X V l g n 1 X j a w E v Y f Y w r h b 1 l Y 0 J V c 6 n / T 0 m m v D 2 9 5 5 l I e 9 3 k 4 W 8 9 y z E s x D P Q k r f P A u p t J 6 F e B b i W c j / k 4 U 8 x 0 F e 7 y Q F e e 0 Z i G c g n o G U v n k G U m k 9 A / E M x D O Q 3 W I g h 7 v 5 L O b Q P 4 v x H M R z E M 9 B P A f x H M R z k B 3 n I L v 5 J O b Q P 4 n x H M R z E M 9 B P A f x H M R z k N 3 k I H 1 I x o P e F I 7 x L x l P J p j F x 1 w E B z K m y U h 7 c R Q Z k k L n 3 B B b a B d Y Z V a O G a I t p p J Y g 2 O i + 9 v l X X i h 3 Y 9 j 9 a z 6 l W z j E k f G 4 G K k i o N + z y n Q 9 Y b h R S R g g 0 W 5 Z U 1 l T U 2 x d C p m g r v j R 6 m y s g S O G O V Z / e J 4 h K d W r 0 V 5 O L u a h X 2 V e x a 7 n e I l i 2 X V 3 q c T N U 2 K p C V 4 9 8 R T H J B G f 2 F m F Z 5 H N f S d B 4 P O E 3 f J Y c H / k H E Y h g Q Q D B Y U s V E H C w B u b I d i Z M J M C u x 0 9 4 X a 1 J Q r k d 1 d 4 m D k 5 d Z V g J J C u Y 1 S I o t C D e s x b D O f x 6 W P R V Y g w W Q L u V 7 i N 4 T g 0 B X B K F N v j 9 J F 0 V m D r o v v 9 m K v J 8 V d + d K B 0 m E D b D 2 w L q i t 1 p o V z m M f B M V B 2 D r h d Q e 6 P 8 P M R m r x V G y R O J 0 J V i / n I m j l z W x p p a Z m 2 8 V 9 9 J E J G j Y d q j V W a b C / 9 + 4 / U E s B A i 0 A F A A C A A g A j n F C W 5 E t o Q u k A A A A 9 g A A A B I A A A A A A A A A A A A A A A A A A A A A A E N v b m Z p Z y 9 Q Y W N r Y W d l L n h t b F B L A Q I t A B Q A A g A I A I 5 x Q l s P y u m r p A A A A O k A A A A T A A A A A A A A A A A A A A A A A P A A A A B b Q 2 9 u d G V u d F 9 U e X B l c 1 0 u e G 1 s U E s B A i 0 A F A A C A A g A j n F C W 8 n j F l a D B Q A A / y 0 A A B M A A A A A A A A A A A A A A A A A 4 Q E A A E Z v c m 1 1 b G F z L 1 N l Y 3 R p b 2 4 x L m 1 Q S w U G A A A A A A M A A w D C A A A A s Q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F E A A A A A A A B K U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k V E Q 0 F V R E 8 l M j B U M U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O G J i Y j h k N i 0 3 Z T N k L T R m N 2 I t Y W F h M S 0 5 M G U 1 N j k z Z D J m Y T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S R U R D Q V V E T 1 9 U M U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5 j Z X B 0 b y Z x d W 9 0 O y w m c X V v d D t T b 2 N p Z W R h Z C Z x d W 9 0 O y w m c X V v d D t G a W R 1 Y 2 l h c m l h J n F 1 b 3 Q 7 L C Z x d W 9 0 O 0 R J J n F 1 b 3 Q 7 L C Z x d W 9 0 O 1 R v d G F s I C h T b 2 M r R m l k K S Z x d W 9 0 O 1 0 i I C 8 + P E V u d H J 5 I F R 5 c G U 9 I k Z p b G x D b 2 x 1 b W 5 U e X B l c y I g V m F s d W U 9 I n N C a E V S R V J F P S I g L z 4 8 R W 5 0 c n k g V H l w Z T 0 i R m l s b E x h c 3 R V c G R h d G V k I i B W Y W x 1 Z T 0 i Z D I w M j U t M T A t M D J U M T k 6 M T I 6 M j k u N T g z N j k z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F R E N B V U R P I F Q x Q S 9 B d X R v U m V t b 3 Z l Z E N v b H V t b n M x L n t D b 2 5 j Z X B 0 b y w w f S Z x d W 9 0 O y w m c X V v d D t T Z W N 0 a W 9 u M S 9 S R U R D Q V V E T y B U M U E v Q X V 0 b 1 J l b W 9 2 Z W R D b 2 x 1 b W 5 z M S 5 7 U 2 9 j a W V k Y W Q s M X 0 m c X V v d D s s J n F 1 b 3 Q 7 U 2 V j d G l v b j E v U k V E Q 0 F V R E 8 g V D F B L 0 F 1 d G 9 S Z W 1 v d m V k Q 2 9 s d W 1 u c z E u e 0 Z p Z H V j a W F y a W E s M n 0 m c X V v d D s s J n F 1 b 3 Q 7 U 2 V j d G l v b j E v U k V E Q 0 F V R E 8 g V D F B L 0 F 1 d G 9 S Z W 1 v d m V k Q 2 9 s d W 1 u c z E u e 0 R J L D N 9 J n F 1 b 3 Q 7 L C Z x d W 9 0 O 1 N l Y 3 R p b 2 4 x L 1 J F R E N B V U R P I F Q x Q S 9 B d X R v U m V t b 3 Z l Z E N v b H V t b n M x L n t U b 3 R h b C A o U 2 9 j K 0 Z p Z C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k V E Q 0 F V R E 8 g V D F B L 0 F 1 d G 9 S Z W 1 v d m V k Q 2 9 s d W 1 u c z E u e 0 N v b m N l c H R v L D B 9 J n F 1 b 3 Q 7 L C Z x d W 9 0 O 1 N l Y 3 R p b 2 4 x L 1 J F R E N B V U R P I F Q x Q S 9 B d X R v U m V t b 3 Z l Z E N v b H V t b n M x L n t T b 2 N p Z W R h Z C w x f S Z x d W 9 0 O y w m c X V v d D t T Z W N 0 a W 9 u M S 9 S R U R D Q V V E T y B U M U E v Q X V 0 b 1 J l b W 9 2 Z W R D b 2 x 1 b W 5 z M S 5 7 R m l k d W N p Y X J p Y S w y f S Z x d W 9 0 O y w m c X V v d D t T Z W N 0 a W 9 u M S 9 S R U R D Q V V E T y B U M U E v Q X V 0 b 1 J l b W 9 2 Z W R D b 2 x 1 b W 5 z M S 5 7 R E k s M 3 0 m c X V v d D s s J n F 1 b 3 Q 7 U 2 V j d G l v b j E v U k V E Q 0 F V R E 8 g V D F B L 0 F 1 d G 9 S Z W 1 v d m V k Q 2 9 s d W 1 u c z E u e 1 R v d G F s I C h T b 2 M r R m l k K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V E Q 0 F V R E 8 l M j B U M U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E Q 0 F V R E 8 l M j B U M U E v S G 9 q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R E N B V U R P J T I w V D F B L 1 F 1 a X R h c k Z p b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E Q 0 F V R E 8 l M j B U M U E v R W 5 j Y W J l e m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R D Q V V E T y U y M F Q x Q S 9 T Z W x l Y 2 N p b 2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E Q 0 F V R E 8 l M j B U M U E v V G l w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R D Q V V E T y U y M F Q x Q S 9 D b 2 5 j Z X B 0 b 3 N W Y W x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E Q 0 F V R E 8 l M j B U M U E v R m l s d H J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E Q 0 F V R E 8 l M j B U M U E v Q 2 9 u V G 9 0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R D Q V V E T y U y M F Q x Q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z M m N l Y m Q 1 L T A 0 M j M t N D g y N C 0 5 O T l k L W R l Y 2 E 3 O D J k N z A x O C I g L z 4 8 R W 5 0 c n k g V H l w Z T 0 i R m l s b F R h c m d l d C I g V m F s d W U 9 I n N S R U R D Q V V E T 1 9 U M U I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N v b m N l c H R v J n F 1 b 3 Q 7 L C Z x d W 9 0 O 1 N v Y 2 l l Z G F k J n F 1 b 3 Q 7 L C Z x d W 9 0 O 0 Z p Z H V j a W F y a W E m c X V v d D s s J n F 1 b 3 Q 7 R E k m c X V v d D s s J n F 1 b 3 Q 7 V G 9 0 Y W w g K F N v Y y t G a W Q p J n F 1 b 3 Q 7 X S I g L z 4 8 R W 5 0 c n k g V H l w Z T 0 i R m l s b E N v b H V t b l R 5 c G V z I i B W Y W x 1 Z T 0 i c 0 J o R V J F U k U 9 I i A v P j x F b n R y e S B U e X B l P S J G a W x s T G F z d F V w Z G F 0 Z W Q i I F Z h b H V l P S J k M j A y N S 0 w O S 0 y N V Q x N z o z N z o 1 M y 4 y M z M z N T k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i I C 8 + P E V u d H J 5 I F R 5 c G U 9 I k F k Z G V k V G 9 E Y X R h T W 9 k Z W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F R E N B V U R P I F Q x Q i 9 B d X R v U m V t b 3 Z l Z E N v b H V t b n M x L n t D b 2 5 j Z X B 0 b y w w f S Z x d W 9 0 O y w m c X V v d D t T Z W N 0 a W 9 u M S 9 S R U R D Q V V E T y B U M U I v Q X V 0 b 1 J l b W 9 2 Z W R D b 2 x 1 b W 5 z M S 5 7 U 2 9 j a W V k Y W Q s M X 0 m c X V v d D s s J n F 1 b 3 Q 7 U 2 V j d G l v b j E v U k V E Q 0 F V R E 8 g V D F C L 0 F 1 d G 9 S Z W 1 v d m V k Q 2 9 s d W 1 u c z E u e 0 Z p Z H V j a W F y a W E s M n 0 m c X V v d D s s J n F 1 b 3 Q 7 U 2 V j d G l v b j E v U k V E Q 0 F V R E 8 g V D F C L 0 F 1 d G 9 S Z W 1 v d m V k Q 2 9 s d W 1 u c z E u e 0 R J L D N 9 J n F 1 b 3 Q 7 L C Z x d W 9 0 O 1 N l Y 3 R p b 2 4 x L 1 J F R E N B V U R P I F Q x Q i 9 B d X R v U m V t b 3 Z l Z E N v b H V t b n M x L n t U b 3 R h b C A o U 2 9 j K 0 Z p Z C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k V E Q 0 F V R E 8 g V D F C L 0 F 1 d G 9 S Z W 1 v d m V k Q 2 9 s d W 1 u c z E u e 0 N v b m N l c H R v L D B 9 J n F 1 b 3 Q 7 L C Z x d W 9 0 O 1 N l Y 3 R p b 2 4 x L 1 J F R E N B V U R P I F Q x Q i 9 B d X R v U m V t b 3 Z l Z E N v b H V t b n M x L n t T b 2 N p Z W R h Z C w x f S Z x d W 9 0 O y w m c X V v d D t T Z W N 0 a W 9 u M S 9 S R U R D Q V V E T y B U M U I v Q X V 0 b 1 J l b W 9 2 Z W R D b 2 x 1 b W 5 z M S 5 7 R m l k d W N p Y X J p Y S w y f S Z x d W 9 0 O y w m c X V v d D t T Z W N 0 a W 9 u M S 9 S R U R D Q V V E T y B U M U I v Q X V 0 b 1 J l b W 9 2 Z W R D b 2 x 1 b W 5 z M S 5 7 R E k s M 3 0 m c X V v d D s s J n F 1 b 3 Q 7 U 2 V j d G l v b j E v U k V E Q 0 F V R E 8 g V D F C L 0 F 1 d G 9 S Z W 1 v d m V k Q 2 9 s d W 1 u c z E u e 1 R v d G F s I C h T b 2 M r R m l k K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V E Q 0 F V R E 8 l M j B U M U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E Q 0 F V R E 8 l M j B U M U I v S G 9 q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R E N B V U R P J T I w V D F C L 1 F 1 a X R h c k Z p b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E Q 0 F V R E 8 l M j B U M U I v R W 5 j Y W J l e m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R D Q V V E T y U y M F Q x Q i 9 T Z W x l Y 2 N p b 2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E Q 0 F V R E 8 l M j B U M U I v V G l w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R D Q V V E T y U y M F Q x Q i 9 D b 2 5 j Z X B 0 b 3 N W Y W x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E Q 0 F V R E 8 l M j B U M U I v R m l s d H J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E Q 0 F V R E 8 l M j B U M U I v Q 2 9 u V G 9 0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R D Q V V E T y U y M F Q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Q z Y z Y 2 M W Q t N z Y 2 M i 0 0 Z D B j L W E 4 M T U t M D I 0 M j M w Z j l h Z j c 4 I i A v P j x F b n R y e S B U e X B l P S J G a W x s V G F y Z 2 V 0 I i B W Y W x 1 Z T 0 i c 1 J F R E N B V U R P X 1 Q y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y N V Q x N z o z N z o 1 N S 4 1 N D c 5 O D g 4 W i I g L z 4 8 R W 5 0 c n k g V H l w Z T 0 i R m l s b E N v b H V t b l R 5 c G V z I i B W Y W x 1 Z T 0 i c 0 J o R V J F U k U 9 I i A v P j x F b n R y e S B U e X B l P S J G a W x s Q 2 9 s d W 1 u T m F t Z X M i I F Z h b H V l P S J z W y Z x d W 9 0 O 0 N v b m N l c H R v J n F 1 b 3 Q 7 L C Z x d W 9 0 O 1 N v Y 2 l l Z G F k J n F 1 b 3 Q 7 L C Z x d W 9 0 O 0 Z p Z H V j a W F y a W E m c X V v d D s s J n F 1 b 3 Q 7 R E k m c X V v d D s s J n F 1 b 3 Q 7 V G 9 0 Y W w g K F N v Y y t G a W Q p J n F 1 b 3 Q 7 X S I g L z 4 8 R W 5 0 c n k g V H l w Z T 0 i R m l s b F N 0 Y X R 1 c y I g V m F s d W U 9 I n N D b 2 1 w b G V 0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F R E N B V U R P I F Q y L 0 F 1 d G 9 S Z W 1 v d m V k Q 2 9 s d W 1 u c z E u e 0 N v b m N l c H R v L D B 9 J n F 1 b 3 Q 7 L C Z x d W 9 0 O 1 N l Y 3 R p b 2 4 x L 1 J F R E N B V U R P I F Q y L 0 F 1 d G 9 S Z W 1 v d m V k Q 2 9 s d W 1 u c z E u e 1 N v Y 2 l l Z G F k L D F 9 J n F 1 b 3 Q 7 L C Z x d W 9 0 O 1 N l Y 3 R p b 2 4 x L 1 J F R E N B V U R P I F Q y L 0 F 1 d G 9 S Z W 1 v d m V k Q 2 9 s d W 1 u c z E u e 0 Z p Z H V j a W F y a W E s M n 0 m c X V v d D s s J n F 1 b 3 Q 7 U 2 V j d G l v b j E v U k V E Q 0 F V R E 8 g V D I v Q X V 0 b 1 J l b W 9 2 Z W R D b 2 x 1 b W 5 z M S 5 7 R E k s M 3 0 m c X V v d D s s J n F 1 b 3 Q 7 U 2 V j d G l v b j E v U k V E Q 0 F V R E 8 g V D I v Q X V 0 b 1 J l b W 9 2 Z W R D b 2 x 1 b W 5 z M S 5 7 V G 9 0 Y W w g K F N v Y y t G a W Q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J F R E N B V U R P I F Q y L 0 F 1 d G 9 S Z W 1 v d m V k Q 2 9 s d W 1 u c z E u e 0 N v b m N l c H R v L D B 9 J n F 1 b 3 Q 7 L C Z x d W 9 0 O 1 N l Y 3 R p b 2 4 x L 1 J F R E N B V U R P I F Q y L 0 F 1 d G 9 S Z W 1 v d m V k Q 2 9 s d W 1 u c z E u e 1 N v Y 2 l l Z G F k L D F 9 J n F 1 b 3 Q 7 L C Z x d W 9 0 O 1 N l Y 3 R p b 2 4 x L 1 J F R E N B V U R P I F Q y L 0 F 1 d G 9 S Z W 1 v d m V k Q 2 9 s d W 1 u c z E u e 0 Z p Z H V j a W F y a W E s M n 0 m c X V v d D s s J n F 1 b 3 Q 7 U 2 V j d G l v b j E v U k V E Q 0 F V R E 8 g V D I v Q X V 0 b 1 J l b W 9 2 Z W R D b 2 x 1 b W 5 z M S 5 7 R E k s M 3 0 m c X V v d D s s J n F 1 b 3 Q 7 U 2 V j d G l v b j E v U k V E Q 0 F V R E 8 g V D I v Q X V 0 b 1 J l b W 9 2 Z W R D b 2 x 1 b W 5 z M S 5 7 V G 9 0 Y W w g K F N v Y y t G a W Q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R U R D Q V V E T y U y M F Q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R E N B V U R P J T I w V D I v S G 9 q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R E N B V U R P J T I w V D I v U X V p d G F y R m l s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R D Q V V E T y U y M F Q y L 0 V u Y 2 F i Z X p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E Q 0 F V R E 8 l M j B U M i 9 T Z W x l Y 2 N p b 2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E Q 0 F V R E 8 l M j B U M i 9 U a X B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R E N B V U R P J T I w V D I v Q 2 9 u Y 2 V w d G 9 z V m F s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R E N B V U R P J T I w V D I v R m l s d H J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E Q 0 F V R E 8 l M j B U M i 9 D b 2 5 U b 3 R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R E N B V U R P J T I w V D N B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U 4 Z T Z j O W I t O W N l Y y 0 0 M z E x L W I x N z E t N z Q x Z D E x M T E x O D l j I i A v P j x F b n R y e S B U e X B l P S J G a W x s V G F y Z 2 V 0 I i B W Y W x 1 Z T 0 i c 1 J F R E N B V U R P X 1 Q z Q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Q 2 9 u Y 2 V w d G 8 m c X V v d D s s J n F 1 b 3 Q 7 U 2 9 j a W V k Y W Q m c X V v d D s s J n F 1 b 3 Q 7 R m l k d W N p Y X J p Y S Z x d W 9 0 O y w m c X V v d D t E S S Z x d W 9 0 O y w m c X V v d D t U b 3 R h b C A o U 2 9 j K 0 Z p Z C k m c X V v d D t d I i A v P j x F b n R y e S B U e X B l P S J G a W x s Q 2 9 s d W 1 u V H l w Z X M i I F Z h b H V l P S J z Q m h F U k V S R T 0 i I C 8 + P E V u d H J 5 I F R 5 c G U 9 I k Z p b G x M Y X N 0 V X B k Y X R l Z C I g V m F s d W U 9 I m Q y M D I 1 L T A 5 L T I 1 V D E 3 O j M 3 O j U z L j I 5 N j M y N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S I g L z 4 8 R W 5 0 c n k g V H l w Z T 0 i Q W R k Z W R U b 0 R h d G F N b 2 R l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V E Q 0 F V R E 8 g V D N B L 0 F 1 d G 9 S Z W 1 v d m V k Q 2 9 s d W 1 u c z E u e 0 N v b m N l c H R v L D B 9 J n F 1 b 3 Q 7 L C Z x d W 9 0 O 1 N l Y 3 R p b 2 4 x L 1 J F R E N B V U R P I F Q z Q S 9 B d X R v U m V t b 3 Z l Z E N v b H V t b n M x L n t T b 2 N p Z W R h Z C w x f S Z x d W 9 0 O y w m c X V v d D t T Z W N 0 a W 9 u M S 9 S R U R D Q V V E T y B U M 0 E v Q X V 0 b 1 J l b W 9 2 Z W R D b 2 x 1 b W 5 z M S 5 7 R m l k d W N p Y X J p Y S w y f S Z x d W 9 0 O y w m c X V v d D t T Z W N 0 a W 9 u M S 9 S R U R D Q V V E T y B U M 0 E v Q X V 0 b 1 J l b W 9 2 Z W R D b 2 x 1 b W 5 z M S 5 7 R E k s M 3 0 m c X V v d D s s J n F 1 b 3 Q 7 U 2 V j d G l v b j E v U k V E Q 0 F V R E 8 g V D N B L 0 F 1 d G 9 S Z W 1 v d m V k Q 2 9 s d W 1 u c z E u e 1 R v d G F s I C h T b 2 M r R m l k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R U R D Q V V E T y B U M 0 E v Q X V 0 b 1 J l b W 9 2 Z W R D b 2 x 1 b W 5 z M S 5 7 Q 2 9 u Y 2 V w d G 8 s M H 0 m c X V v d D s s J n F 1 b 3 Q 7 U 2 V j d G l v b j E v U k V E Q 0 F V R E 8 g V D N B L 0 F 1 d G 9 S Z W 1 v d m V k Q 2 9 s d W 1 u c z E u e 1 N v Y 2 l l Z G F k L D F 9 J n F 1 b 3 Q 7 L C Z x d W 9 0 O 1 N l Y 3 R p b 2 4 x L 1 J F R E N B V U R P I F Q z Q S 9 B d X R v U m V t b 3 Z l Z E N v b H V t b n M x L n t G a W R 1 Y 2 l h c m l h L D J 9 J n F 1 b 3 Q 7 L C Z x d W 9 0 O 1 N l Y 3 R p b 2 4 x L 1 J F R E N B V U R P I F Q z Q S 9 B d X R v U m V t b 3 Z l Z E N v b H V t b n M x L n t E S S w z f S Z x d W 9 0 O y w m c X V v d D t T Z W N 0 a W 9 u M S 9 S R U R D Q V V E T y B U M 0 E v Q X V 0 b 1 J l b W 9 2 Z W R D b 2 x 1 b W 5 z M S 5 7 V G 9 0 Y W w g K F N v Y y t G a W Q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R U R D Q V V E T y U y M F Q z Q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R D Q V V E T y U y M F Q z Q S 9 I b 2 p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E Q 0 F V R E 8 l M j B U M 0 E v U X V p d G F y R m l s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R D Q V V E T y U y M F Q z Q S 9 F b m N h Y m V 6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R E N B V U R P J T I w V D N B L 1 N l b G V j Y 2 l v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R D Q V V E T y U y M F Q z Q S 9 U a X B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R E N B V U R P J T I w V D N B L 0 N v b m N l c H R v c 1 Z h b G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R D Q V V E T y U y M F Q z Q S 9 G a W x 0 c m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R D Q V V E T y U y M F Q z Q S 9 D b 2 5 U b 3 R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R E N B V U R P J T I w V D N C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g x O T E x N m I t N G V l N S 0 0 M T Z l L W F m N j c t N D V m M j I x Z j g z Y W Z l I i A v P j x F b n R y e S B U e X B l P S J G a W x s V G F y Z 2 V 0 I i B W Y W x 1 Z T 0 i c 1 J F R E N B V U R P X 1 Q z Q i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j V U M T c 6 M z c 6 N T U u N T c x N j k x N F o i I C 8 + P E V u d H J 5 I F R 5 c G U 9 I k Z p b G x D b 2 x 1 b W 5 U e X B l c y I g V m F s d W U 9 I n N C a E V S R V J F P S I g L z 4 8 R W 5 0 c n k g V H l w Z T 0 i R m l s b E N v b H V t b k 5 h b W V z I i B W Y W x 1 Z T 0 i c 1 s m c X V v d D t D b 2 5 j Z X B 0 b y Z x d W 9 0 O y w m c X V v d D t T b 2 N p Z W R h Z C Z x d W 9 0 O y w m c X V v d D t G a W R 1 Y 2 l h c m l h J n F 1 b 3 Q 7 L C Z x d W 9 0 O 0 R J J n F 1 b 3 Q 7 L C Z x d W 9 0 O 1 R v d G F s I C h T b 2 M r R m l k K S Z x d W 9 0 O 1 0 i I C 8 + P E V u d H J 5 I F R 5 c G U 9 I k Z p b G x T d G F 0 d X M i I F Z h b H V l P S J z Q 2 9 t c G x l d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R U R D Q V V E T y B U M 0 I v Q X V 0 b 1 J l b W 9 2 Z W R D b 2 x 1 b W 5 z M S 5 7 Q 2 9 u Y 2 V w d G 8 s M H 0 m c X V v d D s s J n F 1 b 3 Q 7 U 2 V j d G l v b j E v U k V E Q 0 F V R E 8 g V D N C L 0 F 1 d G 9 S Z W 1 v d m V k Q 2 9 s d W 1 u c z E u e 1 N v Y 2 l l Z G F k L D F 9 J n F 1 b 3 Q 7 L C Z x d W 9 0 O 1 N l Y 3 R p b 2 4 x L 1 J F R E N B V U R P I F Q z Q i 9 B d X R v U m V t b 3 Z l Z E N v b H V t b n M x L n t G a W R 1 Y 2 l h c m l h L D J 9 J n F 1 b 3 Q 7 L C Z x d W 9 0 O 1 N l Y 3 R p b 2 4 x L 1 J F R E N B V U R P I F Q z Q i 9 B d X R v U m V t b 3 Z l Z E N v b H V t b n M x L n t E S S w z f S Z x d W 9 0 O y w m c X V v d D t T Z W N 0 a W 9 u M S 9 S R U R D Q V V E T y B U M 0 I v Q X V 0 b 1 J l b W 9 2 Z W R D b 2 x 1 b W 5 z M S 5 7 V G 9 0 Y W w g K F N v Y y t G a W Q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J F R E N B V U R P I F Q z Q i 9 B d X R v U m V t b 3 Z l Z E N v b H V t b n M x L n t D b 2 5 j Z X B 0 b y w w f S Z x d W 9 0 O y w m c X V v d D t T Z W N 0 a W 9 u M S 9 S R U R D Q V V E T y B U M 0 I v Q X V 0 b 1 J l b W 9 2 Z W R D b 2 x 1 b W 5 z M S 5 7 U 2 9 j a W V k Y W Q s M X 0 m c X V v d D s s J n F 1 b 3 Q 7 U 2 V j d G l v b j E v U k V E Q 0 F V R E 8 g V D N C L 0 F 1 d G 9 S Z W 1 v d m V k Q 2 9 s d W 1 u c z E u e 0 Z p Z H V j a W F y a W E s M n 0 m c X V v d D s s J n F 1 b 3 Q 7 U 2 V j d G l v b j E v U k V E Q 0 F V R E 8 g V D N C L 0 F 1 d G 9 S Z W 1 v d m V k Q 2 9 s d W 1 u c z E u e 0 R J L D N 9 J n F 1 b 3 Q 7 L C Z x d W 9 0 O 1 N l Y 3 R p b 2 4 x L 1 J F R E N B V U R P I F Q z Q i 9 B d X R v U m V t b 3 Z l Z E N v b H V t b n M x L n t U b 3 R h b C A o U 2 9 j K 0 Z p Z C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F R E N B V U R P J T I w V D N C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R E N B V U R P J T I w V D N C L 0 h v a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R D Q V V E T y U y M F Q z Q i 9 R d W l 0 Y X J G a W x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R E N B V U R P J T I w V D N C L 0 V u Y 2 F i Z X p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E Q 0 F V R E 8 l M j B U M 0 I v U 2 V s Z W N j a W 9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R E N B V U R P J T I w V D N C L 1 R p c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E Q 0 F V R E 8 l M j B U M 0 I v Q 2 9 u Y 2 V w d G 9 z V m F s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R E N B V U R P J T I w V D N C L 0 Z p b H R y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R E N B V U R P J T I w V D N C L 0 N v b l R v d G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D J T I w V E 9 E Q V M l M j B M Q V M l M j B U T 1 J S R V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M m M 4 N D I y O S 0 y Y j V l L T Q y Z j Q t O D V m Y y 0 5 M D J m Y T M x O T B h N j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S R U N f V E 9 E Q V N f T E F T X 1 R P U l J F U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y N V Q x N z o z N z o 1 M y 4 z N D k 2 M D Y 1 W i I g L z 4 8 R W 5 0 c n k g V H l w Z T 0 i R m l s b E N v b H V t b l R 5 c G V z I i B W Y W x 1 Z T 0 i c 0 J o R V J F U k V B I i A v P j x F b n R y e S B U e X B l P S J G a W x s Q 2 9 s d W 1 u T m F t Z X M i I F Z h b H V l P S J z W y Z x d W 9 0 O 0 N v b m N l c H R v J n F 1 b 3 Q 7 L C Z x d W 9 0 O 1 N v Y 2 l l Z G F k J n F 1 b 3 Q 7 L C Z x d W 9 0 O 0 Z p Z H V j a W F y a W E m c X V v d D s s J n F 1 b 3 Q 7 R E k m c X V v d D s s J n F 1 b 3 Q 7 V G 9 0 Y W w g K F N v Y y t G a W Q p J n F 1 b 3 Q 7 L C Z x d W 9 0 O 1 R v c n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V D I F R P R E F T I E x B U y B U T 1 J S R V M v Q X V 0 b 1 J l b W 9 2 Z W R D b 2 x 1 b W 5 z M S 5 7 Q 2 9 u Y 2 V w d G 8 s M H 0 m c X V v d D s s J n F 1 b 3 Q 7 U 2 V j d G l v b j E v U k V D I F R P R E F T I E x B U y B U T 1 J S R V M v Q X V 0 b 1 J l b W 9 2 Z W R D b 2 x 1 b W 5 z M S 5 7 U 2 9 j a W V k Y W Q s M X 0 m c X V v d D s s J n F 1 b 3 Q 7 U 2 V j d G l v b j E v U k V D I F R P R E F T I E x B U y B U T 1 J S R V M v Q X V 0 b 1 J l b W 9 2 Z W R D b 2 x 1 b W 5 z M S 5 7 R m l k d W N p Y X J p Y S w y f S Z x d W 9 0 O y w m c X V v d D t T Z W N 0 a W 9 u M S 9 S R U M g V E 9 E Q V M g T E F T I F R P U l J F U y 9 B d X R v U m V t b 3 Z l Z E N v b H V t b n M x L n t E S S w z f S Z x d W 9 0 O y w m c X V v d D t T Z W N 0 a W 9 u M S 9 S R U M g V E 9 E Q V M g T E F T I F R P U l J F U y 9 B d X R v U m V t b 3 Z l Z E N v b H V t b n M x L n t U b 3 R h b C A o U 2 9 j K 0 Z p Z C k s N H 0 m c X V v d D s s J n F 1 b 3 Q 7 U 2 V j d G l v b j E v U k V D I F R P R E F T I E x B U y B U T 1 J S R V M v Q X V 0 b 1 J l b W 9 2 Z W R D b 2 x 1 b W 5 z M S 5 7 V G 9 y c m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k V D I F R P R E F T I E x B U y B U T 1 J S R V M v Q X V 0 b 1 J l b W 9 2 Z W R D b 2 x 1 b W 5 z M S 5 7 Q 2 9 u Y 2 V w d G 8 s M H 0 m c X V v d D s s J n F 1 b 3 Q 7 U 2 V j d G l v b j E v U k V D I F R P R E F T I E x B U y B U T 1 J S R V M v Q X V 0 b 1 J l b W 9 2 Z W R D b 2 x 1 b W 5 z M S 5 7 U 2 9 j a W V k Y W Q s M X 0 m c X V v d D s s J n F 1 b 3 Q 7 U 2 V j d G l v b j E v U k V D I F R P R E F T I E x B U y B U T 1 J S R V M v Q X V 0 b 1 J l b W 9 2 Z W R D b 2 x 1 b W 5 z M S 5 7 R m l k d W N p Y X J p Y S w y f S Z x d W 9 0 O y w m c X V v d D t T Z W N 0 a W 9 u M S 9 S R U M g V E 9 E Q V M g T E F T I F R P U l J F U y 9 B d X R v U m V t b 3 Z l Z E N v b H V t b n M x L n t E S S w z f S Z x d W 9 0 O y w m c X V v d D t T Z W N 0 a W 9 u M S 9 S R U M g V E 9 E Q V M g T E F T I F R P U l J F U y 9 B d X R v U m V t b 3 Z l Z E N v b H V t b n M x L n t U b 3 R h b C A o U 2 9 j K 0 Z p Z C k s N H 0 m c X V v d D s s J n F 1 b 3 Q 7 U 2 V j d G l v b j E v U k V D I F R P R E F T I E x B U y B U T 1 J S R V M v Q X V 0 b 1 J l b W 9 2 Z W R D b 2 x 1 b W 5 z M S 5 7 V G 9 y c m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F Q y U y M F R P R E F T J T I w T E F T J T I w V E 9 S U k V T L 1 R v Z G F z T G F z Q 2 9 u c 3 V s d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D J T I w V E 9 E Q V M l M j B M Q V M l M j B U T 1 J S R V M v U 2 9 s b 1 J l Y 2 F 1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D J T I w V E 9 E Q V M l M j B M Q V M l M j B U T 1 J S R V M v U m V j Y X V k b 3 N U Y W J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Q y U y M F R P R E F T J T I w T E F T J T I w V E 9 S U k V T L 1 R h Y m x h c 0 N v b l R v c n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D J T I w V E 9 E Q V M l M j B M Q V M l M j B U T 1 J S R V M v R G F 0 Y X N l d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2 R e 8 Q o G 5 A T p r V l O 7 d o s L 7 A A A A A A I A A A A A A B B m A A A A A Q A A I A A A A D 1 P + E b 1 E K T M S U K j L P O a y G L s 0 q s i I J 2 8 I h k w X O o q z b 0 Y A A A A A A 6 A A A A A A g A A I A A A A B G h R j d d A w v 4 6 l H a k T O L W 1 0 t 9 O b Z B J U + f q 3 G l u T G 0 E G q U A A A A P n U / 0 h q W b n X W V G m u M u m c L d n i m a U 7 J 8 i c 7 U 6 1 p t E W I s l K l s S F I T m l P / I v R S U V + B 9 i W B 6 K E z X 6 2 t m e q 7 o S 1 C T C N R f f / B W u V a 9 m r A n O p 3 P 5 P 4 7 Q A A A A D s r A B 1 1 / n 1 B f h 0 t 5 w H h k v w K u L j W 0 d 1 B B 6 Q 5 D A 1 S H / O O z b p Q b h R P q I N Y z 7 C a I X C D g i D 1 O h A 3 G D e Z R 7 q l j a h + M z s = < / D a t a M a s h u p > 
</file>

<file path=customXml/itemProps1.xml><?xml version="1.0" encoding="utf-8"?>
<ds:datastoreItem xmlns:ds="http://schemas.openxmlformats.org/officeDocument/2006/customXml" ds:itemID="{1289886F-AB0E-4E4C-843F-CE48F60567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Detalle1</vt:lpstr>
      <vt:lpstr>REC TODAS LAS TORRES</vt:lpstr>
      <vt:lpstr>REDCAUDO T3B</vt:lpstr>
      <vt:lpstr>REDCAUDO T3A</vt:lpstr>
      <vt:lpstr>REDCAUDO T2</vt:lpstr>
      <vt:lpstr>REDCAUDO T1B</vt:lpstr>
      <vt:lpstr>REDCAUDO T1A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Largo</dc:creator>
  <cp:lastModifiedBy>Gerson Davian  Largo Ortiz</cp:lastModifiedBy>
  <dcterms:created xsi:type="dcterms:W3CDTF">2015-06-05T18:17:20Z</dcterms:created>
  <dcterms:modified xsi:type="dcterms:W3CDTF">2025-10-07T18:38:18Z</dcterms:modified>
</cp:coreProperties>
</file>