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wnloads/"/>
    </mc:Choice>
  </mc:AlternateContent>
  <xr:revisionPtr revIDLastSave="0" documentId="8_{6B3BA285-A9C0-204F-B1C7-614D45E2A56F}" xr6:coauthVersionLast="47" xr6:coauthVersionMax="47" xr10:uidLastSave="{00000000-0000-0000-0000-000000000000}"/>
  <bookViews>
    <workbookView xWindow="3800" yWindow="7620" windowWidth="33660" windowHeight="16860" xr2:uid="{3370C28D-175E-4E3F-AC6E-27219BA461DA}"/>
  </bookViews>
  <sheets>
    <sheet name="SalesOrderHeader" sheetId="1" r:id="rId1"/>
    <sheet name="SalesOrderDetail" sheetId="2" r:id="rId2"/>
    <sheet name="Sheet1" sheetId="3" r:id="rId3"/>
  </sheets>
  <definedNames>
    <definedName name="_xlnm._FilterDatabase" localSheetId="0" hidden="1">SalesOrderHeader!$A$1:$I$33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</calcChain>
</file>

<file path=xl/sharedStrings.xml><?xml version="1.0" encoding="utf-8"?>
<sst xmlns="http://schemas.openxmlformats.org/spreadsheetml/2006/main" count="655" uniqueCount="234">
  <si>
    <t>SalesOrderID</t>
  </si>
  <si>
    <t>OrderDate</t>
  </si>
  <si>
    <t>SalesOrderNumber</t>
  </si>
  <si>
    <t>CustomerID</t>
  </si>
  <si>
    <t>SubTotal</t>
  </si>
  <si>
    <t>Freight</t>
  </si>
  <si>
    <t>TotalDue</t>
  </si>
  <si>
    <t>Comment</t>
  </si>
  <si>
    <t>Company</t>
  </si>
  <si>
    <t>SO71938</t>
  </si>
  <si>
    <t>Bulk Discount Store</t>
  </si>
  <si>
    <t>SO71946</t>
  </si>
  <si>
    <t>Good Toys</t>
  </si>
  <si>
    <t>SO71935</t>
  </si>
  <si>
    <t>Remarkable Bike Store</t>
  </si>
  <si>
    <t>SO71936</t>
  </si>
  <si>
    <t>Metropolitan Bicycle Supply</t>
  </si>
  <si>
    <t>SO71920</t>
  </si>
  <si>
    <t>Discount Tours</t>
  </si>
  <si>
    <t>SO71923</t>
  </si>
  <si>
    <t>The Bicycle Accessories Company</t>
  </si>
  <si>
    <t>SO71915</t>
  </si>
  <si>
    <t>Aerobic Exercise Company</t>
  </si>
  <si>
    <t>SO71917</t>
  </si>
  <si>
    <t>Essential Bike Works</t>
  </si>
  <si>
    <t>SO71898</t>
  </si>
  <si>
    <t>Instruments and Parts Company</t>
  </si>
  <si>
    <t>SO71899</t>
  </si>
  <si>
    <t>Coalition Bike Company</t>
  </si>
  <si>
    <t>SO71902</t>
  </si>
  <si>
    <t>Many Bikes Store</t>
  </si>
  <si>
    <t>SO71885</t>
  </si>
  <si>
    <t>Channel Outlet</t>
  </si>
  <si>
    <t>SO71895</t>
  </si>
  <si>
    <t>Futuristic Bikes</t>
  </si>
  <si>
    <t>SO71897</t>
  </si>
  <si>
    <t>Paints and Solvents Company</t>
  </si>
  <si>
    <t>SO71845</t>
  </si>
  <si>
    <t>Trailblazing Sports</t>
  </si>
  <si>
    <t>SO71856</t>
  </si>
  <si>
    <t>Transport Bikes</t>
  </si>
  <si>
    <t>SO71832</t>
  </si>
  <si>
    <t>Closest Bicycle Store</t>
  </si>
  <si>
    <t>SO71858</t>
  </si>
  <si>
    <t>Thrilling Bike Tours</t>
  </si>
  <si>
    <t>SO71863</t>
  </si>
  <si>
    <t>Sports Products Store</t>
  </si>
  <si>
    <t>SO71867</t>
  </si>
  <si>
    <t>Vigorous Sports Store</t>
  </si>
  <si>
    <t>SO71846</t>
  </si>
  <si>
    <t>Sports Store</t>
  </si>
  <si>
    <t>SO71816</t>
  </si>
  <si>
    <t>Engineered Bike Systems</t>
  </si>
  <si>
    <t>SO71831</t>
  </si>
  <si>
    <t>Tachometers and Accessories</t>
  </si>
  <si>
    <t>SO71796</t>
  </si>
  <si>
    <t>Extreme Riding Supplies</t>
  </si>
  <si>
    <t>SO71797</t>
  </si>
  <si>
    <t>Riding Cycles</t>
  </si>
  <si>
    <t>SO71815</t>
  </si>
  <si>
    <t>Thrifty Parts and Sales</t>
  </si>
  <si>
    <t>SO71782</t>
  </si>
  <si>
    <t>Professional Sales and Service</t>
  </si>
  <si>
    <t>SO71783</t>
  </si>
  <si>
    <t>Eastside Department Store</t>
  </si>
  <si>
    <t>SO71784</t>
  </si>
  <si>
    <t>Action Bicycle Specialists</t>
  </si>
  <si>
    <t>SO71774</t>
  </si>
  <si>
    <t>SO71776</t>
  </si>
  <si>
    <t>West Side Mart</t>
  </si>
  <si>
    <t>SO71780</t>
  </si>
  <si>
    <t>Nearby Cycle Shop</t>
  </si>
  <si>
    <t>OrderQty</t>
  </si>
  <si>
    <t>ProductID</t>
  </si>
  <si>
    <t>UnitPrice</t>
  </si>
  <si>
    <t>UnitPriceDiscount</t>
  </si>
  <si>
    <t>LineTotal</t>
  </si>
  <si>
    <t>ProductName</t>
  </si>
  <si>
    <t>ML Road Frame-W - Yellow, 48</t>
  </si>
  <si>
    <t>ML Road Frame-W - Yellow, 38</t>
  </si>
  <si>
    <t>Rear Brakes</t>
  </si>
  <si>
    <t>ML Mountain Frame-W - Silver, 42</t>
  </si>
  <si>
    <t>Mountain-400-W Silver, 46</t>
  </si>
  <si>
    <t>Mountain-500 Silver, 52</t>
  </si>
  <si>
    <t>HL Mountain Frame - Silver, 38</t>
  </si>
  <si>
    <t>Mountain-500 Black, 42</t>
  </si>
  <si>
    <t>LL Mountain Frame - Black, 48</t>
  </si>
  <si>
    <t>HL Mountain Frame - Black, 42</t>
  </si>
  <si>
    <t>Mountain-200 Black, 38</t>
  </si>
  <si>
    <t>LL Mountain Frame - Silver, 44</t>
  </si>
  <si>
    <t>Mountain-200 Silver, 42</t>
  </si>
  <si>
    <t>HL Mountain Pedal</t>
  </si>
  <si>
    <t>Women's Mountain Shorts, S</t>
  </si>
  <si>
    <t>Mountain-500 Silver, 42</t>
  </si>
  <si>
    <t>Mountain-500 Black, 40</t>
  </si>
  <si>
    <t>Mountain-500 Black, 44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</si>
  <si>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</si>
  <si>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</si>
  <si>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</si>
  <si>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</si>
  <si>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</si>
  <si>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Mountain-400-W Silver, 40</t>
  </si>
  <si>
    <t>Mountain-400-W Silver, 42</t>
  </si>
  <si>
    <t>Mountain-200 Black, 42</t>
  </si>
  <si>
    <t>ML Mountain Handlebars</t>
  </si>
  <si>
    <t>HL Mountain Handlebars</t>
  </si>
  <si>
    <t>LL Mountain Pedal</t>
  </si>
  <si>
    <t>LL Mountain Frame - Black, 44</t>
  </si>
  <si>
    <t>Women's Mountain Shorts, L</t>
  </si>
  <si>
    <t>Hydration Pack - 70 oz.</t>
  </si>
  <si>
    <t>Long-Sleeve Logo Jersey, M</t>
  </si>
  <si>
    <t>Touring-1000 Yellow, 54</t>
  </si>
  <si>
    <t>Touring-1000 Yellow, 46</t>
  </si>
  <si>
    <t>AWC Logo Cap</t>
  </si>
  <si>
    <t>Bike Wash - Dissolver</t>
  </si>
  <si>
    <t>HL Bottom Bracket</t>
  </si>
  <si>
    <t>Classic Vest, S</t>
  </si>
  <si>
    <t>Hitch Rack - 4-Bike</t>
  </si>
  <si>
    <t>Touring-3000 Blue, 58</t>
  </si>
  <si>
    <t>Touring-2000 Blue, 50</t>
  </si>
  <si>
    <t>Water Bottle - 30 oz.</t>
  </si>
  <si>
    <t>Touring-3000 Blue, 44</t>
  </si>
  <si>
    <t>Touring-1000 Yellow, 50</t>
  </si>
  <si>
    <t>Front Brakes</t>
  </si>
  <si>
    <t>LL Bottom Bracket</t>
  </si>
  <si>
    <t>Touring-2000 Blue, 46</t>
  </si>
  <si>
    <t>Touring-1000 Blue, 46</t>
  </si>
  <si>
    <t>Short-Sleeve Classic Jersey, XL</t>
  </si>
  <si>
    <t>HL Touring Frame - Yellow, 60</t>
  </si>
  <si>
    <t>Long-Sleeve Logo Jersey, L</t>
  </si>
  <si>
    <t>Rear Derailleur</t>
  </si>
  <si>
    <t>Touring-1000 Yellow, 60</t>
  </si>
  <si>
    <t>Touring-1000 Blue, 50</t>
  </si>
  <si>
    <t>Sport-100 Helmet, Black</t>
  </si>
  <si>
    <t>Touring-3000 Yellow, 44</t>
  </si>
  <si>
    <t>Touring-3000 Blue, 50</t>
  </si>
  <si>
    <t>Touring-3000 Blue, 54</t>
  </si>
  <si>
    <t>Touring-3000 Yellow, 54</t>
  </si>
  <si>
    <t>Touring-2000 Blue, 60</t>
  </si>
  <si>
    <t>Touring-1000 Blue, 54</t>
  </si>
  <si>
    <t>HL Crankset</t>
  </si>
  <si>
    <t>Front Derailleur</t>
  </si>
  <si>
    <t>HL Touring Seat/Saddle</t>
  </si>
  <si>
    <t>LL Touring Frame - Yellow, 62</t>
  </si>
  <si>
    <t>HL Touring Frame - Blue, 54</t>
  </si>
  <si>
    <t>HL Touring Frame - Blue, 60</t>
  </si>
  <si>
    <t>Short-Sleeve Classic Jersey, S</t>
  </si>
  <si>
    <t>Short-Sleeve Classic Jersey, L</t>
  </si>
  <si>
    <t>Half-Finger Gloves, M</t>
  </si>
  <si>
    <t>Classic Vest, M</t>
  </si>
  <si>
    <t>Sport-100 Helmet, Blue</t>
  </si>
  <si>
    <t>Sport-100 Helmet, Red</t>
  </si>
  <si>
    <t>LL Road Frame - Black, 52</t>
  </si>
  <si>
    <t>ML Road Pedal</t>
  </si>
  <si>
    <t>Road-250 Black, 44</t>
  </si>
  <si>
    <t>Road-750 Black, 58</t>
  </si>
  <si>
    <t>Road-350-W Yellow, 48</t>
  </si>
  <si>
    <t>HL Road Handlebars</t>
  </si>
  <si>
    <t>Patch Kit/8 Patches</t>
  </si>
  <si>
    <t>Road-550-W Yellow, 42</t>
  </si>
  <si>
    <t>Half-Finger Gloves, S</t>
  </si>
  <si>
    <t>Half-Finger Gloves, L</t>
  </si>
  <si>
    <t>LL Road Pedal</t>
  </si>
  <si>
    <t>LL Road Frame - Black, 58</t>
  </si>
  <si>
    <t>Road-750 Black, 48</t>
  </si>
  <si>
    <t>Road-750 Black, 52</t>
  </si>
  <si>
    <t>Road-550-W Yellow, 38</t>
  </si>
  <si>
    <t>Road-550-W Yellow, 40</t>
  </si>
  <si>
    <t>Road-550-W Yellow, 48</t>
  </si>
  <si>
    <t>Road-350-W Yellow, 40</t>
  </si>
  <si>
    <t>Road-350-W Yellow, 42</t>
  </si>
  <si>
    <t>HL Road Pedal</t>
  </si>
  <si>
    <t>ML Road Frame-W - Yellow, 44</t>
  </si>
  <si>
    <t>HL Road Frame - Black, 44</t>
  </si>
  <si>
    <t>HL Road Frame - Red, 44</t>
  </si>
  <si>
    <t>Long-Sleeve Logo Jersey, XL</t>
  </si>
  <si>
    <t>Racing Socks, L</t>
  </si>
  <si>
    <t>Touring-2000 Blue, 54</t>
  </si>
  <si>
    <t>Touring-3000 Yellow, 62</t>
  </si>
  <si>
    <t>LL Touring Frame - Yellow, 44</t>
  </si>
  <si>
    <t>HL Touring Frame - Yellow, 54</t>
  </si>
  <si>
    <t>Touring-3000 Yellow, 50</t>
  </si>
  <si>
    <t>LL Touring Frame - Blue, 50</t>
  </si>
  <si>
    <t>Touring-1000 Blue, 60</t>
  </si>
  <si>
    <t>LL Touring Frame - Blue, 54</t>
  </si>
  <si>
    <t>LL Touring Frame - Yellow, 50</t>
  </si>
  <si>
    <t>HL Touring Frame - Blue, 50</t>
  </si>
  <si>
    <t>HL Touring Handlebars</t>
  </si>
  <si>
    <t>HL Road Seat/Saddle</t>
  </si>
  <si>
    <t>Road-250 Black, 48</t>
  </si>
  <si>
    <t>Road-250 Black, 52</t>
  </si>
  <si>
    <t>HL Road Frame - Red, 62</t>
  </si>
  <si>
    <t>Racing Socks, M</t>
  </si>
  <si>
    <t>Mountain-200 Silver, 46</t>
  </si>
  <si>
    <t>Women's Mountain Shorts, M</t>
  </si>
  <si>
    <t>Mountain-400-W Silver, 38</t>
  </si>
  <si>
    <t>LL Mountain Seat/Saddle</t>
  </si>
  <si>
    <t>ML Mountain Pedal</t>
  </si>
  <si>
    <t>ML Mountain Frame-W - Silver, 40</t>
  </si>
  <si>
    <t>HL Mountain Seat/Saddle</t>
  </si>
  <si>
    <t>Mountain-200 Black, 46</t>
  </si>
  <si>
    <t>Mountain-200 Silver, 38</t>
  </si>
  <si>
    <t>LL Mountain Frame - Silver, 40</t>
  </si>
  <si>
    <t>LL Mountain Handlebars</t>
  </si>
  <si>
    <t>LL Mountain Frame - Silver, 42</t>
  </si>
  <si>
    <t>LL Mountain Frame - Silver, 52</t>
  </si>
  <si>
    <t>HL Mountain Frame - Silver, 46</t>
  </si>
  <si>
    <t>LL Crankset</t>
  </si>
  <si>
    <t>HL Mountain Frame - Black, 38</t>
  </si>
  <si>
    <t>ML Mountain Seat/Saddle</t>
  </si>
  <si>
    <t>LL Mountain Frame - Black, 42</t>
  </si>
  <si>
    <t>Chain</t>
  </si>
  <si>
    <t>HL Mountain Frame - Silver, 42</t>
  </si>
  <si>
    <t>Touring-3000 Blue, 62</t>
  </si>
  <si>
    <t>Touring-3000 Yellow, 58</t>
  </si>
  <si>
    <t>Road-250 Red, 58</t>
  </si>
  <si>
    <t>Road-250 Black, 58</t>
  </si>
  <si>
    <t>Road-750 Black, 44</t>
  </si>
  <si>
    <t>Road-350-W Yellow, 44</t>
  </si>
  <si>
    <t>Road-550-W Yellow, 44</t>
  </si>
  <si>
    <t>2008-12-01T00:00:00.0000000</t>
  </si>
  <si>
    <t>2008-11-01T00:00:00.0000000</t>
  </si>
  <si>
    <t>2008-10-01T00:00:00.0000000</t>
  </si>
  <si>
    <t>2008-09-01T00:00:00.0000000</t>
  </si>
  <si>
    <t>2008-08-01T00:00:00.0000000</t>
  </si>
  <si>
    <t>2008-07-01T00:00:00.0000000</t>
  </si>
  <si>
    <t>2008-06-05T00:00:00.0000000</t>
  </si>
  <si>
    <t>2008-06-04T00:00:00.0000000</t>
  </si>
  <si>
    <t>2008-06-01T00:00:00.0000000</t>
  </si>
  <si>
    <t>2008-05-01T00:00:00.0000000</t>
  </si>
  <si>
    <t>2008-04-01T00:00:00.0000000</t>
  </si>
  <si>
    <t>2008-03-01T00:00:00.0000000</t>
  </si>
  <si>
    <t>2008-02-01T00:00:00.0000000</t>
  </si>
  <si>
    <t>2008-01-01T00:00:00.0000000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</si>
</sst>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0F2-EA20-4CE5-ACF8-F6312568E9CE}">
  <dimension ref="A1:K1000"/>
  <sheetViews>
    <sheetView tabSelected="1" workbookViewId="0">
      <selection activeCell="K10" sqref="K10"/>
    </sheetView>
  </sheetViews>
  <sheetFormatPr baseColWidth="10" defaultColWidth="19.5" defaultRowHeight="1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11" x14ac:dyDescent="0.2">
      <c r="A2" s="3">
        <v>71938</v>
      </c>
      <c r="B2" s="7" t="s">
        <v>220</v>
      </c>
      <c r="C2" s="4" t="s">
        <v>9</v>
      </c>
      <c r="D2" s="4">
        <v>29546</v>
      </c>
      <c r="E2" s="4">
        <v>88812.862500000003</v>
      </c>
      <c r="F2" s="4">
        <v>2220.3216000000002</v>
      </c>
      <c r="G2" s="4">
        <v>98138.213099999994</v>
      </c>
      <c r="H2" s="4"/>
      <c r="I2" s="4" t="s">
        <v>10</v>
      </c>
      <c r="J2" s="4"/>
      <c r="K2" s="4"/>
    </row>
    <row r="3" spans="1:11" x14ac:dyDescent="0.2">
      <c r="A3" s="3">
        <v>71946</v>
      </c>
      <c r="B3" s="7" t="s">
        <v>220</v>
      </c>
      <c r="C3" s="4" t="s">
        <v>11</v>
      </c>
      <c r="D3" s="4">
        <v>29847</v>
      </c>
      <c r="E3" s="4">
        <v>38.953600000000002</v>
      </c>
      <c r="F3" s="4">
        <v>0.9738</v>
      </c>
      <c r="G3" s="4">
        <v>43.043700000000001</v>
      </c>
      <c r="H3" s="4"/>
      <c r="I3" s="4" t="s">
        <v>12</v>
      </c>
      <c r="J3" s="4"/>
      <c r="K3" s="4"/>
    </row>
    <row r="4" spans="1:11" x14ac:dyDescent="0.2">
      <c r="A4" s="3">
        <v>71935</v>
      </c>
      <c r="B4" s="7" t="s">
        <v>221</v>
      </c>
      <c r="C4" s="4" t="s">
        <v>13</v>
      </c>
      <c r="D4" s="4">
        <v>29531</v>
      </c>
      <c r="E4" s="4">
        <v>6634.2960999999996</v>
      </c>
      <c r="F4" s="4">
        <v>165.85740000000001</v>
      </c>
      <c r="G4" s="4">
        <v>7330.8972000000003</v>
      </c>
      <c r="H4" s="4"/>
      <c r="I4" s="4" t="s">
        <v>14</v>
      </c>
      <c r="J4" s="4"/>
      <c r="K4" s="4"/>
    </row>
    <row r="5" spans="1:11" x14ac:dyDescent="0.2">
      <c r="A5" s="3">
        <v>71936</v>
      </c>
      <c r="B5" s="7" t="s">
        <v>221</v>
      </c>
      <c r="C5" s="4" t="s">
        <v>15</v>
      </c>
      <c r="D5" s="4">
        <v>30050</v>
      </c>
      <c r="E5" s="4">
        <v>98278.691000000006</v>
      </c>
      <c r="F5" s="4">
        <v>2456.9672999999998</v>
      </c>
      <c r="G5" s="4">
        <v>108597.95359999999</v>
      </c>
      <c r="H5" s="4"/>
      <c r="I5" s="4" t="s">
        <v>16</v>
      </c>
      <c r="J5" s="4"/>
      <c r="K5" s="4"/>
    </row>
    <row r="6" spans="1:11" x14ac:dyDescent="0.2">
      <c r="A6" s="3">
        <v>71920</v>
      </c>
      <c r="B6" s="7" t="s">
        <v>222</v>
      </c>
      <c r="C6" s="4" t="s">
        <v>17</v>
      </c>
      <c r="D6" s="4">
        <v>29982</v>
      </c>
      <c r="E6" s="4">
        <v>2980.7928999999999</v>
      </c>
      <c r="F6" s="4">
        <v>74.519800000000004</v>
      </c>
      <c r="G6" s="4">
        <v>3293.7761</v>
      </c>
      <c r="H6" s="4"/>
      <c r="I6" s="4" t="s">
        <v>18</v>
      </c>
      <c r="J6" s="4"/>
      <c r="K6" s="4"/>
    </row>
    <row r="7" spans="1:11" x14ac:dyDescent="0.2">
      <c r="A7" s="3">
        <v>71923</v>
      </c>
      <c r="B7" s="7" t="s">
        <v>222</v>
      </c>
      <c r="C7" s="4" t="s">
        <v>19</v>
      </c>
      <c r="D7" s="4">
        <v>29781</v>
      </c>
      <c r="E7" s="4">
        <v>106.5408</v>
      </c>
      <c r="F7" s="4">
        <v>2.6635</v>
      </c>
      <c r="G7" s="4">
        <v>117.7276</v>
      </c>
      <c r="H7" s="4"/>
      <c r="I7" s="4" t="s">
        <v>20</v>
      </c>
      <c r="J7" s="4"/>
      <c r="K7" s="4"/>
    </row>
    <row r="8" spans="1:11" x14ac:dyDescent="0.2">
      <c r="A8" s="3">
        <v>71915</v>
      </c>
      <c r="B8" s="7" t="s">
        <v>223</v>
      </c>
      <c r="C8" s="4" t="s">
        <v>21</v>
      </c>
      <c r="D8" s="4">
        <v>29638</v>
      </c>
      <c r="E8" s="4">
        <v>2137.2310000000002</v>
      </c>
      <c r="F8" s="4">
        <v>53.430799999999998</v>
      </c>
      <c r="G8" s="4">
        <v>2361.6403</v>
      </c>
      <c r="H8" s="4"/>
      <c r="I8" s="4" t="s">
        <v>22</v>
      </c>
      <c r="J8" s="4"/>
      <c r="K8" s="4"/>
    </row>
    <row r="9" spans="1:11" x14ac:dyDescent="0.2">
      <c r="A9" s="3">
        <v>71917</v>
      </c>
      <c r="B9" s="7" t="s">
        <v>223</v>
      </c>
      <c r="C9" s="4" t="s">
        <v>23</v>
      </c>
      <c r="D9" s="4">
        <v>30025</v>
      </c>
      <c r="E9" s="4">
        <v>40.904499999999999</v>
      </c>
      <c r="F9" s="4">
        <v>1.0226</v>
      </c>
      <c r="G9" s="4">
        <v>45.1995</v>
      </c>
      <c r="H9" s="4"/>
      <c r="I9" s="4" t="s">
        <v>24</v>
      </c>
      <c r="J9" s="4"/>
      <c r="K9" s="4"/>
    </row>
    <row r="10" spans="1:11" x14ac:dyDescent="0.2">
      <c r="A10" s="3">
        <v>71898</v>
      </c>
      <c r="B10" s="7" t="s">
        <v>224</v>
      </c>
      <c r="C10" s="4" t="s">
        <v>25</v>
      </c>
      <c r="D10" s="4">
        <v>29932</v>
      </c>
      <c r="E10" s="4">
        <v>63980.988400000002</v>
      </c>
      <c r="F10" s="4">
        <v>1599.5246999999999</v>
      </c>
      <c r="G10" s="4">
        <v>70698.992199999993</v>
      </c>
      <c r="H10" s="4"/>
      <c r="I10" s="4" t="s">
        <v>26</v>
      </c>
      <c r="J10" s="4"/>
      <c r="K10" s="4"/>
    </row>
    <row r="11" spans="1:11" x14ac:dyDescent="0.2">
      <c r="A11" s="3">
        <v>71899</v>
      </c>
      <c r="B11" s="7" t="s">
        <v>224</v>
      </c>
      <c r="C11" s="4" t="s">
        <v>27</v>
      </c>
      <c r="D11" s="4">
        <v>29568</v>
      </c>
      <c r="E11" s="4">
        <v>2415.6727000000001</v>
      </c>
      <c r="F11" s="4">
        <v>60.391800000000003</v>
      </c>
      <c r="G11" s="4">
        <v>2669.3182999999999</v>
      </c>
      <c r="H11" s="4"/>
      <c r="I11" s="4" t="s">
        <v>28</v>
      </c>
      <c r="J11" s="4"/>
      <c r="K11" s="4"/>
    </row>
    <row r="12" spans="1:11" x14ac:dyDescent="0.2">
      <c r="A12" s="3">
        <v>71902</v>
      </c>
      <c r="B12" s="7" t="s">
        <v>224</v>
      </c>
      <c r="C12" s="4" t="s">
        <v>29</v>
      </c>
      <c r="D12" s="4">
        <v>29929</v>
      </c>
      <c r="E12" s="4">
        <v>74058.807799999995</v>
      </c>
      <c r="F12" s="4">
        <v>1851.4702</v>
      </c>
      <c r="G12" s="4">
        <v>81834.982600000003</v>
      </c>
      <c r="H12" s="4"/>
      <c r="I12" s="4" t="s">
        <v>30</v>
      </c>
      <c r="J12" s="4"/>
      <c r="K12" s="4"/>
    </row>
    <row r="13" spans="1:11" x14ac:dyDescent="0.2">
      <c r="A13" s="3">
        <v>71885</v>
      </c>
      <c r="B13" s="7" t="s">
        <v>225</v>
      </c>
      <c r="C13" s="4" t="s">
        <v>31</v>
      </c>
      <c r="D13" s="4">
        <v>29612</v>
      </c>
      <c r="E13" s="4">
        <v>550.38599999999997</v>
      </c>
      <c r="F13" s="4">
        <v>13.7597</v>
      </c>
      <c r="G13" s="4">
        <v>608.17660000000001</v>
      </c>
      <c r="H13" s="4"/>
      <c r="I13" s="4" t="s">
        <v>32</v>
      </c>
      <c r="J13" s="4"/>
      <c r="K13" s="4"/>
    </row>
    <row r="14" spans="1:11" x14ac:dyDescent="0.2">
      <c r="A14" s="3">
        <v>71895</v>
      </c>
      <c r="B14" s="7" t="s">
        <v>225</v>
      </c>
      <c r="C14" s="4" t="s">
        <v>33</v>
      </c>
      <c r="D14" s="4">
        <v>29584</v>
      </c>
      <c r="E14" s="4">
        <v>246.73920000000001</v>
      </c>
      <c r="F14" s="4">
        <v>6.1684999999999999</v>
      </c>
      <c r="G14" s="4">
        <v>272.64679999999998</v>
      </c>
      <c r="H14" s="4"/>
      <c r="I14" s="4" t="s">
        <v>34</v>
      </c>
      <c r="J14" s="4"/>
      <c r="K14" s="4"/>
    </row>
    <row r="15" spans="1:11" x14ac:dyDescent="0.2">
      <c r="A15" s="3">
        <v>71897</v>
      </c>
      <c r="B15" s="7" t="s">
        <v>225</v>
      </c>
      <c r="C15" s="4" t="s">
        <v>35</v>
      </c>
      <c r="D15" s="4">
        <v>29877</v>
      </c>
      <c r="E15" s="4">
        <v>12685.8899</v>
      </c>
      <c r="F15" s="4">
        <v>317.1472</v>
      </c>
      <c r="G15" s="4">
        <v>14017.908299999999</v>
      </c>
      <c r="H15" s="4"/>
      <c r="I15" s="4" t="s">
        <v>36</v>
      </c>
      <c r="J15" s="4"/>
      <c r="K15" s="4"/>
    </row>
    <row r="16" spans="1:11" x14ac:dyDescent="0.2">
      <c r="A16" s="3">
        <v>71845</v>
      </c>
      <c r="B16" s="7" t="s">
        <v>226</v>
      </c>
      <c r="C16" s="4" t="s">
        <v>37</v>
      </c>
      <c r="D16" s="4">
        <v>29938</v>
      </c>
      <c r="E16" s="4">
        <v>41622.051099999997</v>
      </c>
      <c r="F16" s="4">
        <v>1040.5513000000001</v>
      </c>
      <c r="G16" s="4">
        <v>45992.366499999996</v>
      </c>
      <c r="H16" s="4"/>
      <c r="I16" s="4" t="s">
        <v>38</v>
      </c>
      <c r="J16" s="4"/>
      <c r="K16" s="4"/>
    </row>
    <row r="17" spans="1:11" x14ac:dyDescent="0.2">
      <c r="A17" s="3">
        <v>71856</v>
      </c>
      <c r="B17" s="7" t="s">
        <v>226</v>
      </c>
      <c r="C17" s="4" t="s">
        <v>39</v>
      </c>
      <c r="D17" s="4">
        <v>30033</v>
      </c>
      <c r="E17" s="4">
        <v>602.19460000000004</v>
      </c>
      <c r="F17" s="4">
        <v>15.0549</v>
      </c>
      <c r="G17" s="4">
        <v>665.42510000000004</v>
      </c>
      <c r="H17" s="4"/>
      <c r="I17" s="4" t="s">
        <v>40</v>
      </c>
      <c r="J17" s="4"/>
      <c r="K17" s="4"/>
    </row>
    <row r="18" spans="1:11" x14ac:dyDescent="0.2">
      <c r="A18" s="3">
        <v>71832</v>
      </c>
      <c r="B18" s="7" t="s">
        <v>227</v>
      </c>
      <c r="C18" s="4" t="s">
        <v>41</v>
      </c>
      <c r="D18" s="4">
        <v>29922</v>
      </c>
      <c r="E18" s="4">
        <v>35775.211300000003</v>
      </c>
      <c r="F18" s="4">
        <v>894.38030000000003</v>
      </c>
      <c r="G18" s="4">
        <v>39531.608500000002</v>
      </c>
      <c r="H18" s="4"/>
      <c r="I18" s="4" t="s">
        <v>42</v>
      </c>
      <c r="J18" s="4"/>
      <c r="K18" s="4"/>
    </row>
    <row r="19" spans="1:11" x14ac:dyDescent="0.2">
      <c r="A19" s="3">
        <v>71858</v>
      </c>
      <c r="B19" s="7" t="s">
        <v>228</v>
      </c>
      <c r="C19" s="4" t="s">
        <v>43</v>
      </c>
      <c r="D19" s="4">
        <v>29653</v>
      </c>
      <c r="E19" s="4">
        <v>13823.7083</v>
      </c>
      <c r="F19" s="4">
        <v>345.59269999999998</v>
      </c>
      <c r="G19" s="4">
        <v>15275.197700000001</v>
      </c>
      <c r="H19" s="4"/>
      <c r="I19" s="4" t="s">
        <v>44</v>
      </c>
      <c r="J19" s="4"/>
      <c r="K19" s="4"/>
    </row>
    <row r="20" spans="1:11" x14ac:dyDescent="0.2">
      <c r="A20" s="3">
        <v>71863</v>
      </c>
      <c r="B20" s="7" t="s">
        <v>228</v>
      </c>
      <c r="C20" s="4" t="s">
        <v>45</v>
      </c>
      <c r="D20" s="4">
        <v>29975</v>
      </c>
      <c r="E20" s="4">
        <v>3324.2759000000001</v>
      </c>
      <c r="F20" s="4">
        <v>83.106899999999996</v>
      </c>
      <c r="G20" s="4">
        <v>3673.3249000000001</v>
      </c>
      <c r="H20" s="4"/>
      <c r="I20" s="4" t="s">
        <v>46</v>
      </c>
      <c r="J20" s="4"/>
      <c r="K20" s="4"/>
    </row>
    <row r="21" spans="1:11" x14ac:dyDescent="0.2">
      <c r="A21" s="3">
        <v>71867</v>
      </c>
      <c r="B21" s="7" t="s">
        <v>228</v>
      </c>
      <c r="C21" s="4" t="s">
        <v>47</v>
      </c>
      <c r="D21" s="4">
        <v>29644</v>
      </c>
      <c r="E21" s="4">
        <v>1059.31</v>
      </c>
      <c r="F21" s="4">
        <v>26.482800000000001</v>
      </c>
      <c r="G21" s="4">
        <v>1170.5376000000001</v>
      </c>
      <c r="H21" s="4"/>
      <c r="I21" s="4" t="s">
        <v>48</v>
      </c>
      <c r="J21" s="4"/>
      <c r="K21" s="4"/>
    </row>
    <row r="22" spans="1:11" x14ac:dyDescent="0.2">
      <c r="A22" s="3">
        <v>71846</v>
      </c>
      <c r="B22" s="7" t="s">
        <v>229</v>
      </c>
      <c r="C22" s="4" t="s">
        <v>49</v>
      </c>
      <c r="D22" s="4">
        <v>30102</v>
      </c>
      <c r="E22" s="4">
        <v>2453.7645000000002</v>
      </c>
      <c r="F22" s="4">
        <v>61.344099999999997</v>
      </c>
      <c r="G22" s="4">
        <v>2711.4097999999999</v>
      </c>
      <c r="H22" s="4"/>
      <c r="I22" s="4" t="s">
        <v>50</v>
      </c>
      <c r="J22" s="4"/>
      <c r="K22" s="4"/>
    </row>
    <row r="23" spans="1:11" x14ac:dyDescent="0.2">
      <c r="A23" s="3">
        <v>71816</v>
      </c>
      <c r="B23" s="7" t="s">
        <v>230</v>
      </c>
      <c r="C23" s="4" t="s">
        <v>51</v>
      </c>
      <c r="D23" s="4">
        <v>30027</v>
      </c>
      <c r="E23" s="4">
        <v>3398.1659</v>
      </c>
      <c r="F23" s="4">
        <v>84.954099999999997</v>
      </c>
      <c r="G23" s="4">
        <v>3754.9733000000001</v>
      </c>
      <c r="H23" s="4"/>
      <c r="I23" s="4" t="s">
        <v>52</v>
      </c>
      <c r="J23" s="4"/>
      <c r="K23" s="4"/>
    </row>
    <row r="24" spans="1:11" x14ac:dyDescent="0.2">
      <c r="A24" s="3">
        <v>71831</v>
      </c>
      <c r="B24" s="7" t="s">
        <v>230</v>
      </c>
      <c r="C24" s="4" t="s">
        <v>53</v>
      </c>
      <c r="D24" s="4">
        <v>30019</v>
      </c>
      <c r="E24" s="4">
        <v>2016.3407999999999</v>
      </c>
      <c r="F24" s="4">
        <v>50.408499999999997</v>
      </c>
      <c r="G24" s="4">
        <v>2228.0565999999999</v>
      </c>
      <c r="H24" s="4"/>
      <c r="I24" s="4" t="s">
        <v>54</v>
      </c>
      <c r="J24" s="4"/>
      <c r="K24" s="4"/>
    </row>
    <row r="25" spans="1:11" x14ac:dyDescent="0.2">
      <c r="A25" s="3">
        <v>71796</v>
      </c>
      <c r="B25" s="7" t="s">
        <v>231</v>
      </c>
      <c r="C25" s="4" t="s">
        <v>55</v>
      </c>
      <c r="D25" s="4">
        <v>29660</v>
      </c>
      <c r="E25" s="4">
        <v>57634.6342</v>
      </c>
      <c r="F25" s="4">
        <v>1440.8659</v>
      </c>
      <c r="G25" s="4">
        <v>63686.270799999998</v>
      </c>
      <c r="H25" s="4"/>
      <c r="I25" s="4" t="s">
        <v>56</v>
      </c>
      <c r="J25" s="4"/>
      <c r="K25" s="4"/>
    </row>
    <row r="26" spans="1:11" x14ac:dyDescent="0.2">
      <c r="A26" s="3">
        <v>71797</v>
      </c>
      <c r="B26" s="7" t="s">
        <v>231</v>
      </c>
      <c r="C26" s="4" t="s">
        <v>57</v>
      </c>
      <c r="D26" s="4">
        <v>29796</v>
      </c>
      <c r="E26" s="4">
        <v>78029.689799999993</v>
      </c>
      <c r="F26" s="4">
        <v>1950.7421999999999</v>
      </c>
      <c r="G26" s="4">
        <v>86222.807199999996</v>
      </c>
      <c r="H26" s="4"/>
      <c r="I26" s="4" t="s">
        <v>58</v>
      </c>
      <c r="J26" s="4"/>
      <c r="K26" s="4"/>
    </row>
    <row r="27" spans="1:11" x14ac:dyDescent="0.2">
      <c r="A27" s="3">
        <v>71815</v>
      </c>
      <c r="B27" s="7" t="s">
        <v>231</v>
      </c>
      <c r="C27" s="4" t="s">
        <v>59</v>
      </c>
      <c r="D27" s="4">
        <v>30089</v>
      </c>
      <c r="E27" s="4">
        <v>1141.5781999999999</v>
      </c>
      <c r="F27" s="4">
        <v>28.5395</v>
      </c>
      <c r="G27" s="4">
        <v>1261.444</v>
      </c>
      <c r="H27" s="4"/>
      <c r="I27" s="4" t="s">
        <v>60</v>
      </c>
      <c r="J27" s="4"/>
      <c r="K27" s="4"/>
    </row>
    <row r="28" spans="1:11" x14ac:dyDescent="0.2">
      <c r="A28" s="3">
        <v>71782</v>
      </c>
      <c r="B28" s="7" t="s">
        <v>232</v>
      </c>
      <c r="C28" s="4" t="s">
        <v>61</v>
      </c>
      <c r="D28" s="4">
        <v>29485</v>
      </c>
      <c r="E28" s="4">
        <v>39785.330399999999</v>
      </c>
      <c r="F28" s="4">
        <v>994.63329999999996</v>
      </c>
      <c r="G28" s="4">
        <v>43962.790099999998</v>
      </c>
      <c r="H28" s="4"/>
      <c r="I28" s="4" t="s">
        <v>62</v>
      </c>
      <c r="J28" s="4"/>
      <c r="K28" s="4"/>
    </row>
    <row r="29" spans="1:11" x14ac:dyDescent="0.2">
      <c r="A29" s="3">
        <v>71783</v>
      </c>
      <c r="B29" s="7" t="s">
        <v>232</v>
      </c>
      <c r="C29" s="4" t="s">
        <v>63</v>
      </c>
      <c r="D29" s="4">
        <v>29957</v>
      </c>
      <c r="E29" s="4">
        <v>83858.426099999997</v>
      </c>
      <c r="F29" s="4">
        <v>2096.4607000000001</v>
      </c>
      <c r="G29" s="4">
        <v>92663.560899999997</v>
      </c>
      <c r="H29" s="4"/>
      <c r="I29" s="4" t="s">
        <v>64</v>
      </c>
      <c r="J29" s="4"/>
      <c r="K29" s="4"/>
    </row>
    <row r="30" spans="1:11" x14ac:dyDescent="0.2">
      <c r="A30" s="3">
        <v>71784</v>
      </c>
      <c r="B30" s="7" t="s">
        <v>232</v>
      </c>
      <c r="C30" s="4" t="s">
        <v>65</v>
      </c>
      <c r="D30" s="4">
        <v>29736</v>
      </c>
      <c r="E30" s="4">
        <v>108561.8317</v>
      </c>
      <c r="F30" s="4">
        <v>2714.0457999999999</v>
      </c>
      <c r="G30" s="4">
        <v>119960.82399999999</v>
      </c>
      <c r="H30" s="4"/>
      <c r="I30" s="4" t="s">
        <v>66</v>
      </c>
      <c r="J30" s="4"/>
      <c r="K30" s="4"/>
    </row>
    <row r="31" spans="1:11" x14ac:dyDescent="0.2">
      <c r="A31" s="3">
        <v>71774</v>
      </c>
      <c r="B31" s="7" t="s">
        <v>233</v>
      </c>
      <c r="C31" s="4" t="s">
        <v>67</v>
      </c>
      <c r="D31" s="4">
        <v>29847</v>
      </c>
      <c r="E31" s="4">
        <v>880.34839999999997</v>
      </c>
      <c r="F31" s="4">
        <v>22.008700000000001</v>
      </c>
      <c r="G31" s="4">
        <v>972.78499999999997</v>
      </c>
      <c r="H31" s="4"/>
      <c r="I31" s="4" t="s">
        <v>12</v>
      </c>
      <c r="J31" s="4"/>
      <c r="K31" s="4"/>
    </row>
    <row r="32" spans="1:11" x14ac:dyDescent="0.2">
      <c r="A32" s="3">
        <v>71776</v>
      </c>
      <c r="B32" s="7" t="s">
        <v>233</v>
      </c>
      <c r="C32" s="4" t="s">
        <v>68</v>
      </c>
      <c r="D32" s="4">
        <v>30072</v>
      </c>
      <c r="E32" s="4">
        <v>78.81</v>
      </c>
      <c r="F32" s="4">
        <v>1.9702999999999999</v>
      </c>
      <c r="G32" s="4">
        <v>87.085099999999997</v>
      </c>
      <c r="H32" s="4"/>
      <c r="I32" s="4" t="s">
        <v>69</v>
      </c>
      <c r="J32" s="4"/>
      <c r="K32" s="4"/>
    </row>
    <row r="33" spans="1:11" x14ac:dyDescent="0.2">
      <c r="A33" s="3">
        <v>71780</v>
      </c>
      <c r="B33" s="7" t="s">
        <v>233</v>
      </c>
      <c r="C33" s="4" t="s">
        <v>70</v>
      </c>
      <c r="D33" s="4">
        <v>30113</v>
      </c>
      <c r="E33" s="4">
        <v>38418.6895</v>
      </c>
      <c r="F33" s="4">
        <v>960.46720000000005</v>
      </c>
      <c r="G33" s="4">
        <v>42452.651899999997</v>
      </c>
      <c r="H33" s="4"/>
      <c r="I33" s="4" t="s">
        <v>71</v>
      </c>
      <c r="J33" s="4"/>
      <c r="K33" s="4"/>
    </row>
    <row r="34" spans="1:11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2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2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2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2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2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2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2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2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2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2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2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2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2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2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2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2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2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2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2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2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2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2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2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2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2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2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2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2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2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2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2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2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2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2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2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2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2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2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2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2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2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2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2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2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2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2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2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2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2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2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2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2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2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2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2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2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2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2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2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2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2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2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2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2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2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2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2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2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2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2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2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2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2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2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2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2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2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2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2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2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2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2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2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2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2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2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2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2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2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2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2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2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2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2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2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2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2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2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2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2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2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2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2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2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2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2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2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2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2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2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2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2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2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2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2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2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2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2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2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2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2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2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2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2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2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2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2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2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2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2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2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2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2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2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2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2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2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2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2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2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2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2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2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2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2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2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2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2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2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2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2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2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2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2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2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2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2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2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2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2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2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2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2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2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2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2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2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2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2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2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2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2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2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2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2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2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2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2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2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2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2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2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2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2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2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2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2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2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2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2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2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2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2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2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2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2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2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2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2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2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2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2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2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2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2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2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2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2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2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2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2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2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2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2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2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2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2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2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2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2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2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2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2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2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2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2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2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2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2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2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2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2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2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2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2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2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2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2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2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2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2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2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2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2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2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2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2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2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2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2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2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2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2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2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2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2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2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2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2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2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2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2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2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2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2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2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2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2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2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2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2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2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2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2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2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2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2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2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2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2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2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2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2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2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2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2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2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2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2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2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2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2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2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2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2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2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2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2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2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2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2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2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2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2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2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2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2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2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2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2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2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2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2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2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2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2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2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2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2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2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2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2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2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2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2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2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2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2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2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2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2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2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2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2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2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2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2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2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2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2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2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2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2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2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2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2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2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2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2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2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2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2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2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2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2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2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2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2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2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2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2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2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2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2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2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2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2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2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2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2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2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2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2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2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2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2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2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2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2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2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2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2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2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2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2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2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2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2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2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2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2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2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2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2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2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2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2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2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2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2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2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2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2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2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2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2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2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2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2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2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2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2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2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2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2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2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2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2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2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2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2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2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2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2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2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2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2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2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2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2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2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2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2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2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2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2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2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2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2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2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2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2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2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2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2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2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2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2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2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2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2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2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2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2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2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2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2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2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2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2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2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2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2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2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2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2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2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2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2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2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2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2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2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2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2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2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2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2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2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x14ac:dyDescent="0.2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x14ac:dyDescent="0.2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x14ac:dyDescent="0.2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x14ac:dyDescent="0.2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x14ac:dyDescent="0.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x14ac:dyDescent="0.2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x14ac:dyDescent="0.2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x14ac:dyDescent="0.2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x14ac:dyDescent="0.2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x14ac:dyDescent="0.2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x14ac:dyDescent="0.2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x14ac:dyDescent="0.2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x14ac:dyDescent="0.2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x14ac:dyDescent="0.2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x14ac:dyDescent="0.2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x14ac:dyDescent="0.2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x14ac:dyDescent="0.2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x14ac:dyDescent="0.2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x14ac:dyDescent="0.2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x14ac:dyDescent="0.2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x14ac:dyDescent="0.2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x14ac:dyDescent="0.2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x14ac:dyDescent="0.2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x14ac:dyDescent="0.2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x14ac:dyDescent="0.2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x14ac:dyDescent="0.2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x14ac:dyDescent="0.2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x14ac:dyDescent="0.2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x14ac:dyDescent="0.2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x14ac:dyDescent="0.2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x14ac:dyDescent="0.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x14ac:dyDescent="0.2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x14ac:dyDescent="0.2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x14ac:dyDescent="0.2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x14ac:dyDescent="0.2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x14ac:dyDescent="0.2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x14ac:dyDescent="0.2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x14ac:dyDescent="0.2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x14ac:dyDescent="0.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x14ac:dyDescent="0.2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x14ac:dyDescent="0.2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x14ac:dyDescent="0.2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x14ac:dyDescent="0.2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x14ac:dyDescent="0.2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x14ac:dyDescent="0.2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x14ac:dyDescent="0.2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x14ac:dyDescent="0.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x14ac:dyDescent="0.2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x14ac:dyDescent="0.2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x14ac:dyDescent="0.2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x14ac:dyDescent="0.2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x14ac:dyDescent="0.2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x14ac:dyDescent="0.2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x14ac:dyDescent="0.2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x14ac:dyDescent="0.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x14ac:dyDescent="0.2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x14ac:dyDescent="0.2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x14ac:dyDescent="0.2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x14ac:dyDescent="0.2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x14ac:dyDescent="0.2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x14ac:dyDescent="0.2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x14ac:dyDescent="0.2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x14ac:dyDescent="0.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x14ac:dyDescent="0.2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x14ac:dyDescent="0.2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x14ac:dyDescent="0.2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x14ac:dyDescent="0.2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x14ac:dyDescent="0.2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x14ac:dyDescent="0.2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x14ac:dyDescent="0.2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x14ac:dyDescent="0.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x14ac:dyDescent="0.2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x14ac:dyDescent="0.2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x14ac:dyDescent="0.2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x14ac:dyDescent="0.2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x14ac:dyDescent="0.2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x14ac:dyDescent="0.2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x14ac:dyDescent="0.2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x14ac:dyDescent="0.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x14ac:dyDescent="0.2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x14ac:dyDescent="0.2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x14ac:dyDescent="0.2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x14ac:dyDescent="0.2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x14ac:dyDescent="0.2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x14ac:dyDescent="0.2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x14ac:dyDescent="0.2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x14ac:dyDescent="0.2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x14ac:dyDescent="0.2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x14ac:dyDescent="0.2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x14ac:dyDescent="0.2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x14ac:dyDescent="0.2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x14ac:dyDescent="0.2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x14ac:dyDescent="0.2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x14ac:dyDescent="0.2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x14ac:dyDescent="0.2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x14ac:dyDescent="0.2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x14ac:dyDescent="0.2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x14ac:dyDescent="0.2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x14ac:dyDescent="0.2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x14ac:dyDescent="0.2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x14ac:dyDescent="0.2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x14ac:dyDescent="0.2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x14ac:dyDescent="0.2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x14ac:dyDescent="0.2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x14ac:dyDescent="0.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x14ac:dyDescent="0.2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x14ac:dyDescent="0.2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x14ac:dyDescent="0.2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x14ac:dyDescent="0.2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x14ac:dyDescent="0.2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x14ac:dyDescent="0.2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x14ac:dyDescent="0.2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x14ac:dyDescent="0.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x14ac:dyDescent="0.2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x14ac:dyDescent="0.2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x14ac:dyDescent="0.2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x14ac:dyDescent="0.2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x14ac:dyDescent="0.2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x14ac:dyDescent="0.2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x14ac:dyDescent="0.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x14ac:dyDescent="0.2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x14ac:dyDescent="0.2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x14ac:dyDescent="0.2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x14ac:dyDescent="0.2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x14ac:dyDescent="0.2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x14ac:dyDescent="0.2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x14ac:dyDescent="0.2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x14ac:dyDescent="0.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x14ac:dyDescent="0.2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x14ac:dyDescent="0.2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x14ac:dyDescent="0.2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x14ac:dyDescent="0.2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x14ac:dyDescent="0.2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x14ac:dyDescent="0.2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x14ac:dyDescent="0.2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x14ac:dyDescent="0.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x14ac:dyDescent="0.2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x14ac:dyDescent="0.2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x14ac:dyDescent="0.2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x14ac:dyDescent="0.2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x14ac:dyDescent="0.2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x14ac:dyDescent="0.2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x14ac:dyDescent="0.2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x14ac:dyDescent="0.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x14ac:dyDescent="0.2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x14ac:dyDescent="0.2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x14ac:dyDescent="0.2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x14ac:dyDescent="0.2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x14ac:dyDescent="0.2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x14ac:dyDescent="0.2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x14ac:dyDescent="0.2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x14ac:dyDescent="0.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x14ac:dyDescent="0.2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x14ac:dyDescent="0.2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x14ac:dyDescent="0.2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x14ac:dyDescent="0.2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x14ac:dyDescent="0.2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x14ac:dyDescent="0.2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sortState xmlns:xlrd2="http://schemas.microsoft.com/office/spreadsheetml/2017/richdata2" ref="A2:I33">
    <sortCondition ref="G2:G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C46C-4499-49B7-89AF-7FD484F984ED}">
  <dimension ref="A1:I54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1.5" bestFit="1" customWidth="1"/>
    <col min="2" max="2" width="16.5" bestFit="1" customWidth="1"/>
    <col min="3" max="3" width="8.5" bestFit="1" customWidth="1"/>
    <col min="4" max="4" width="8.83203125" bestFit="1" customWidth="1"/>
    <col min="5" max="5" width="9.6640625" bestFit="1" customWidth="1"/>
    <col min="6" max="6" width="15.5" bestFit="1" customWidth="1"/>
    <col min="7" max="7" width="11.6640625" bestFit="1" customWidth="1"/>
    <col min="8" max="8" width="30.83203125" bestFit="1" customWidth="1"/>
  </cols>
  <sheetData>
    <row r="1" spans="1:9" x14ac:dyDescent="0.2">
      <c r="A1" t="s">
        <v>0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8</v>
      </c>
      <c r="I1" t="s">
        <v>77</v>
      </c>
    </row>
    <row r="2" spans="1:9" x14ac:dyDescent="0.2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tr">
        <f>_xlfn.XLOOKUP(A2,SalesOrderHeader!$A$2:$A$33,SalesOrderHeader!$I$2:$I$33)</f>
        <v>Good Toys</v>
      </c>
      <c r="I2" t="s">
        <v>78</v>
      </c>
    </row>
    <row r="3" spans="1:9" x14ac:dyDescent="0.2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tr">
        <f>_xlfn.XLOOKUP(A3,SalesOrderHeader!$A$2:$A$33,SalesOrderHeader!$I$2:$I$33)</f>
        <v>Good Toys</v>
      </c>
      <c r="I3" t="s">
        <v>79</v>
      </c>
    </row>
    <row r="4" spans="1:9" x14ac:dyDescent="0.2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tr">
        <f>_xlfn.XLOOKUP(A4,SalesOrderHeader!$A$2:$A$33,SalesOrderHeader!$I$2:$I$33)</f>
        <v>West Side Mart</v>
      </c>
      <c r="I4" t="s">
        <v>80</v>
      </c>
    </row>
    <row r="5" spans="1:9" x14ac:dyDescent="0.2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tr">
        <f>_xlfn.XLOOKUP(A5,SalesOrderHeader!$A$2:$A$33,SalesOrderHeader!$I$2:$I$33)</f>
        <v>Nearby Cycle Shop</v>
      </c>
      <c r="I5" t="s">
        <v>81</v>
      </c>
    </row>
    <row r="6" spans="1:9" x14ac:dyDescent="0.2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tr">
        <f>_xlfn.XLOOKUP(A6,SalesOrderHeader!$A$2:$A$33,SalesOrderHeader!$I$2:$I$33)</f>
        <v>Nearby Cycle Shop</v>
      </c>
      <c r="I6" t="s">
        <v>82</v>
      </c>
    </row>
    <row r="7" spans="1:9" x14ac:dyDescent="0.2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tr">
        <f>_xlfn.XLOOKUP(A7,SalesOrderHeader!$A$2:$A$33,SalesOrderHeader!$I$2:$I$33)</f>
        <v>Nearby Cycle Shop</v>
      </c>
      <c r="I7" t="s">
        <v>83</v>
      </c>
    </row>
    <row r="8" spans="1:9" x14ac:dyDescent="0.2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tr">
        <f>_xlfn.XLOOKUP(A8,SalesOrderHeader!$A$2:$A$33,SalesOrderHeader!$I$2:$I$33)</f>
        <v>Nearby Cycle Shop</v>
      </c>
      <c r="I8" t="s">
        <v>84</v>
      </c>
    </row>
    <row r="9" spans="1:9" x14ac:dyDescent="0.2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tr">
        <f>_xlfn.XLOOKUP(A9,SalesOrderHeader!$A$2:$A$33,SalesOrderHeader!$I$2:$I$33)</f>
        <v>Nearby Cycle Shop</v>
      </c>
      <c r="I9" t="s">
        <v>85</v>
      </c>
    </row>
    <row r="10" spans="1:9" x14ac:dyDescent="0.2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t="str">
        <f>_xlfn.XLOOKUP(A10,SalesOrderHeader!$A$2:$A$33,SalesOrderHeader!$I$2:$I$33)</f>
        <v>Nearby Cycle Shop</v>
      </c>
      <c r="I10" t="s">
        <v>86</v>
      </c>
    </row>
    <row r="11" spans="1:9" x14ac:dyDescent="0.2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tr">
        <f>_xlfn.XLOOKUP(A11,SalesOrderHeader!$A$2:$A$33,SalesOrderHeader!$I$2:$I$33)</f>
        <v>Nearby Cycle Shop</v>
      </c>
      <c r="I11" t="s">
        <v>87</v>
      </c>
    </row>
    <row r="12" spans="1:9" x14ac:dyDescent="0.2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tr">
        <f>_xlfn.XLOOKUP(A12,SalesOrderHeader!$A$2:$A$33,SalesOrderHeader!$I$2:$I$33)</f>
        <v>Nearby Cycle Shop</v>
      </c>
      <c r="I12" t="s">
        <v>88</v>
      </c>
    </row>
    <row r="13" spans="1:9" x14ac:dyDescent="0.2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tr">
        <f>_xlfn.XLOOKUP(A13,SalesOrderHeader!$A$2:$A$33,SalesOrderHeader!$I$2:$I$33)</f>
        <v>Nearby Cycle Shop</v>
      </c>
      <c r="I13" t="s">
        <v>89</v>
      </c>
    </row>
    <row r="14" spans="1:9" x14ac:dyDescent="0.2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tr">
        <f>_xlfn.XLOOKUP(A14,SalesOrderHeader!$A$2:$A$33,SalesOrderHeader!$I$2:$I$33)</f>
        <v>Nearby Cycle Shop</v>
      </c>
      <c r="I14" t="s">
        <v>90</v>
      </c>
    </row>
    <row r="15" spans="1:9" x14ac:dyDescent="0.2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tr">
        <f>_xlfn.XLOOKUP(A15,SalesOrderHeader!$A$2:$A$33,SalesOrderHeader!$I$2:$I$33)</f>
        <v>Nearby Cycle Shop</v>
      </c>
      <c r="I15" t="s">
        <v>91</v>
      </c>
    </row>
    <row r="16" spans="1:9" x14ac:dyDescent="0.2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tr">
        <f>_xlfn.XLOOKUP(A16,SalesOrderHeader!$A$2:$A$33,SalesOrderHeader!$I$2:$I$33)</f>
        <v>Nearby Cycle Shop</v>
      </c>
      <c r="I16" t="s">
        <v>92</v>
      </c>
    </row>
    <row r="17" spans="1:9" x14ac:dyDescent="0.2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tr">
        <f>_xlfn.XLOOKUP(A17,SalesOrderHeader!$A$2:$A$33,SalesOrderHeader!$I$2:$I$33)</f>
        <v>Nearby Cycle Shop</v>
      </c>
      <c r="I17" t="s">
        <v>93</v>
      </c>
    </row>
    <row r="18" spans="1:9" x14ac:dyDescent="0.2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tr">
        <f>_xlfn.XLOOKUP(A18,SalesOrderHeader!$A$2:$A$33,SalesOrderHeader!$I$2:$I$33)</f>
        <v>Nearby Cycle Shop</v>
      </c>
      <c r="I18" t="s">
        <v>94</v>
      </c>
    </row>
    <row r="19" spans="1:9" x14ac:dyDescent="0.2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tr">
        <f>_xlfn.XLOOKUP(A19,SalesOrderHeader!$A$2:$A$33,SalesOrderHeader!$I$2:$I$33)</f>
        <v>Nearby Cycle Shop</v>
      </c>
      <c r="I19" t="s">
        <v>95</v>
      </c>
    </row>
    <row r="20" spans="1:9" x14ac:dyDescent="0.2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tr">
        <f>_xlfn.XLOOKUP(A20,SalesOrderHeader!$A$2:$A$33,SalesOrderHeader!$I$2:$I$33)</f>
        <v>Nearby Cycle Shop</v>
      </c>
      <c r="I20" t="s">
        <v>96</v>
      </c>
    </row>
    <row r="21" spans="1:9" x14ac:dyDescent="0.2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tr">
        <f>_xlfn.XLOOKUP(A21,SalesOrderHeader!$A$2:$A$33,SalesOrderHeader!$I$2:$I$33)</f>
        <v>Nearby Cycle Shop</v>
      </c>
      <c r="I21" t="s">
        <v>97</v>
      </c>
    </row>
    <row r="22" spans="1:9" x14ac:dyDescent="0.2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tr">
        <f>_xlfn.XLOOKUP(A22,SalesOrderHeader!$A$2:$A$33,SalesOrderHeader!$I$2:$I$33)</f>
        <v>Nearby Cycle Shop</v>
      </c>
      <c r="I22" t="s">
        <v>98</v>
      </c>
    </row>
    <row r="23" spans="1:9" x14ac:dyDescent="0.2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tr">
        <f>_xlfn.XLOOKUP(A23,SalesOrderHeader!$A$2:$A$33,SalesOrderHeader!$I$2:$I$33)</f>
        <v>Nearby Cycle Shop</v>
      </c>
      <c r="I23" t="s">
        <v>99</v>
      </c>
    </row>
    <row r="24" spans="1:9" x14ac:dyDescent="0.2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tr">
        <f>_xlfn.XLOOKUP(A24,SalesOrderHeader!$A$2:$A$33,SalesOrderHeader!$I$2:$I$33)</f>
        <v>Nearby Cycle Shop</v>
      </c>
      <c r="I24" t="s">
        <v>100</v>
      </c>
    </row>
    <row r="25" spans="1:9" x14ac:dyDescent="0.2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tr">
        <f>_xlfn.XLOOKUP(A25,SalesOrderHeader!$A$2:$A$33,SalesOrderHeader!$I$2:$I$33)</f>
        <v>Nearby Cycle Shop</v>
      </c>
      <c r="I25" t="s">
        <v>101</v>
      </c>
    </row>
    <row r="26" spans="1:9" x14ac:dyDescent="0.2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tr">
        <f>_xlfn.XLOOKUP(A26,SalesOrderHeader!$A$2:$A$33,SalesOrderHeader!$I$2:$I$33)</f>
        <v>Nearby Cycle Shop</v>
      </c>
      <c r="I26" t="s">
        <v>102</v>
      </c>
    </row>
    <row r="27" spans="1:9" x14ac:dyDescent="0.2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tr">
        <f>_xlfn.XLOOKUP(A27,SalesOrderHeader!$A$2:$A$33,SalesOrderHeader!$I$2:$I$33)</f>
        <v>Nearby Cycle Shop</v>
      </c>
      <c r="I27" t="s">
        <v>103</v>
      </c>
    </row>
    <row r="28" spans="1:9" x14ac:dyDescent="0.2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tr">
        <f>_xlfn.XLOOKUP(A28,SalesOrderHeader!$A$2:$A$33,SalesOrderHeader!$I$2:$I$33)</f>
        <v>Nearby Cycle Shop</v>
      </c>
      <c r="I28" t="s">
        <v>104</v>
      </c>
    </row>
    <row r="29" spans="1:9" x14ac:dyDescent="0.2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tr">
        <f>_xlfn.XLOOKUP(A29,SalesOrderHeader!$A$2:$A$33,SalesOrderHeader!$I$2:$I$33)</f>
        <v>Nearby Cycle Shop</v>
      </c>
      <c r="I29" t="s">
        <v>105</v>
      </c>
    </row>
    <row r="30" spans="1:9" x14ac:dyDescent="0.2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tr">
        <f>_xlfn.XLOOKUP(A30,SalesOrderHeader!$A$2:$A$33,SalesOrderHeader!$I$2:$I$33)</f>
        <v>Nearby Cycle Shop</v>
      </c>
      <c r="I30" t="s">
        <v>106</v>
      </c>
    </row>
    <row r="31" spans="1:9" x14ac:dyDescent="0.2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tr">
        <f>_xlfn.XLOOKUP(A31,SalesOrderHeader!$A$2:$A$33,SalesOrderHeader!$I$2:$I$33)</f>
        <v>Nearby Cycle Shop</v>
      </c>
      <c r="I31" t="s">
        <v>107</v>
      </c>
    </row>
    <row r="32" spans="1:9" x14ac:dyDescent="0.2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tr">
        <f>_xlfn.XLOOKUP(A32,SalesOrderHeader!$A$2:$A$33,SalesOrderHeader!$I$2:$I$33)</f>
        <v>Nearby Cycle Shop</v>
      </c>
      <c r="I32" t="s">
        <v>108</v>
      </c>
    </row>
    <row r="33" spans="1:9" x14ac:dyDescent="0.2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tr">
        <f>_xlfn.XLOOKUP(A33,SalesOrderHeader!$A$2:$A$33,SalesOrderHeader!$I$2:$I$33)</f>
        <v>Nearby Cycle Shop</v>
      </c>
      <c r="I33" t="s">
        <v>109</v>
      </c>
    </row>
    <row r="34" spans="1:9" x14ac:dyDescent="0.2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tr">
        <f>_xlfn.XLOOKUP(A34,SalesOrderHeader!$A$2:$A$33,SalesOrderHeader!$I$2:$I$33)</f>
        <v>Professional Sales and Service</v>
      </c>
      <c r="I34" t="s">
        <v>110</v>
      </c>
    </row>
    <row r="35" spans="1:9" x14ac:dyDescent="0.2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tr">
        <f>_xlfn.XLOOKUP(A35,SalesOrderHeader!$A$2:$A$33,SalesOrderHeader!$I$2:$I$33)</f>
        <v>Professional Sales and Service</v>
      </c>
      <c r="I35" t="s">
        <v>111</v>
      </c>
    </row>
    <row r="36" spans="1:9" x14ac:dyDescent="0.2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tr">
        <f>_xlfn.XLOOKUP(A36,SalesOrderHeader!$A$2:$A$33,SalesOrderHeader!$I$2:$I$33)</f>
        <v>Professional Sales and Service</v>
      </c>
      <c r="I36" t="s">
        <v>112</v>
      </c>
    </row>
    <row r="37" spans="1:9" x14ac:dyDescent="0.2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tr">
        <f>_xlfn.XLOOKUP(A37,SalesOrderHeader!$A$2:$A$33,SalesOrderHeader!$I$2:$I$33)</f>
        <v>Professional Sales and Service</v>
      </c>
      <c r="I37" t="s">
        <v>113</v>
      </c>
    </row>
    <row r="38" spans="1:9" x14ac:dyDescent="0.2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tr">
        <f>_xlfn.XLOOKUP(A38,SalesOrderHeader!$A$2:$A$33,SalesOrderHeader!$I$2:$I$33)</f>
        <v>Professional Sales and Service</v>
      </c>
      <c r="I38" t="s">
        <v>114</v>
      </c>
    </row>
    <row r="39" spans="1:9" x14ac:dyDescent="0.2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tr">
        <f>_xlfn.XLOOKUP(A39,SalesOrderHeader!$A$2:$A$33,SalesOrderHeader!$I$2:$I$33)</f>
        <v>Professional Sales and Service</v>
      </c>
      <c r="I39" t="s">
        <v>115</v>
      </c>
    </row>
    <row r="40" spans="1:9" x14ac:dyDescent="0.2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tr">
        <f>_xlfn.XLOOKUP(A40,SalesOrderHeader!$A$2:$A$33,SalesOrderHeader!$I$2:$I$33)</f>
        <v>Professional Sales and Service</v>
      </c>
      <c r="I40" t="s">
        <v>116</v>
      </c>
    </row>
    <row r="41" spans="1:9" x14ac:dyDescent="0.2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tr">
        <f>_xlfn.XLOOKUP(A41,SalesOrderHeader!$A$2:$A$33,SalesOrderHeader!$I$2:$I$33)</f>
        <v>Professional Sales and Service</v>
      </c>
      <c r="I41" t="s">
        <v>117</v>
      </c>
    </row>
    <row r="42" spans="1:9" x14ac:dyDescent="0.2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tr">
        <f>_xlfn.XLOOKUP(A42,SalesOrderHeader!$A$2:$A$33,SalesOrderHeader!$I$2:$I$33)</f>
        <v>Professional Sales and Service</v>
      </c>
      <c r="I42" t="s">
        <v>118</v>
      </c>
    </row>
    <row r="43" spans="1:9" x14ac:dyDescent="0.2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tr">
        <f>_xlfn.XLOOKUP(A43,SalesOrderHeader!$A$2:$A$33,SalesOrderHeader!$I$2:$I$33)</f>
        <v>Professional Sales and Service</v>
      </c>
      <c r="I43" t="s">
        <v>119</v>
      </c>
    </row>
    <row r="44" spans="1:9" x14ac:dyDescent="0.2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tr">
        <f>_xlfn.XLOOKUP(A44,SalesOrderHeader!$A$2:$A$33,SalesOrderHeader!$I$2:$I$33)</f>
        <v>Professional Sales and Service</v>
      </c>
      <c r="I44" t="s">
        <v>120</v>
      </c>
    </row>
    <row r="45" spans="1:9" x14ac:dyDescent="0.2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tr">
        <f>_xlfn.XLOOKUP(A45,SalesOrderHeader!$A$2:$A$33,SalesOrderHeader!$I$2:$I$33)</f>
        <v>Professional Sales and Service</v>
      </c>
      <c r="I45" t="s">
        <v>121</v>
      </c>
    </row>
    <row r="46" spans="1:9" x14ac:dyDescent="0.2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tr">
        <f>_xlfn.XLOOKUP(A46,SalesOrderHeader!$A$2:$A$33,SalesOrderHeader!$I$2:$I$33)</f>
        <v>Professional Sales and Service</v>
      </c>
      <c r="I46" t="s">
        <v>122</v>
      </c>
    </row>
    <row r="47" spans="1:9" x14ac:dyDescent="0.2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tr">
        <f>_xlfn.XLOOKUP(A47,SalesOrderHeader!$A$2:$A$33,SalesOrderHeader!$I$2:$I$33)</f>
        <v>Professional Sales and Service</v>
      </c>
      <c r="I47" t="s">
        <v>123</v>
      </c>
    </row>
    <row r="48" spans="1:9" x14ac:dyDescent="0.2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tr">
        <f>_xlfn.XLOOKUP(A48,SalesOrderHeader!$A$2:$A$33,SalesOrderHeader!$I$2:$I$33)</f>
        <v>Professional Sales and Service</v>
      </c>
      <c r="I48" t="s">
        <v>124</v>
      </c>
    </row>
    <row r="49" spans="1:9" x14ac:dyDescent="0.2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tr">
        <f>_xlfn.XLOOKUP(A49,SalesOrderHeader!$A$2:$A$33,SalesOrderHeader!$I$2:$I$33)</f>
        <v>Professional Sales and Service</v>
      </c>
      <c r="I49" t="s">
        <v>125</v>
      </c>
    </row>
    <row r="50" spans="1:9" x14ac:dyDescent="0.2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tr">
        <f>_xlfn.XLOOKUP(A50,SalesOrderHeader!$A$2:$A$33,SalesOrderHeader!$I$2:$I$33)</f>
        <v>Professional Sales and Service</v>
      </c>
      <c r="I50" t="s">
        <v>126</v>
      </c>
    </row>
    <row r="51" spans="1:9" x14ac:dyDescent="0.2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tr">
        <f>_xlfn.XLOOKUP(A51,SalesOrderHeader!$A$2:$A$33,SalesOrderHeader!$I$2:$I$33)</f>
        <v>Professional Sales and Service</v>
      </c>
      <c r="I51" t="s">
        <v>127</v>
      </c>
    </row>
    <row r="52" spans="1:9" x14ac:dyDescent="0.2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tr">
        <f>_xlfn.XLOOKUP(A52,SalesOrderHeader!$A$2:$A$33,SalesOrderHeader!$I$2:$I$33)</f>
        <v>Professional Sales and Service</v>
      </c>
      <c r="I52" t="s">
        <v>128</v>
      </c>
    </row>
    <row r="53" spans="1:9" x14ac:dyDescent="0.2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tr">
        <f>_xlfn.XLOOKUP(A53,SalesOrderHeader!$A$2:$A$33,SalesOrderHeader!$I$2:$I$33)</f>
        <v>Professional Sales and Service</v>
      </c>
      <c r="I53" t="s">
        <v>129</v>
      </c>
    </row>
    <row r="54" spans="1:9" x14ac:dyDescent="0.2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tr">
        <f>_xlfn.XLOOKUP(A54,SalesOrderHeader!$A$2:$A$33,SalesOrderHeader!$I$2:$I$33)</f>
        <v>Professional Sales and Service</v>
      </c>
      <c r="I54" t="s">
        <v>130</v>
      </c>
    </row>
    <row r="55" spans="1:9" x14ac:dyDescent="0.2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tr">
        <f>_xlfn.XLOOKUP(A55,SalesOrderHeader!$A$2:$A$33,SalesOrderHeader!$I$2:$I$33)</f>
        <v>Professional Sales and Service</v>
      </c>
      <c r="I55" t="s">
        <v>131</v>
      </c>
    </row>
    <row r="56" spans="1:9" x14ac:dyDescent="0.2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tr">
        <f>_xlfn.XLOOKUP(A56,SalesOrderHeader!$A$2:$A$33,SalesOrderHeader!$I$2:$I$33)</f>
        <v>Professional Sales and Service</v>
      </c>
      <c r="I56" t="s">
        <v>132</v>
      </c>
    </row>
    <row r="57" spans="1:9" x14ac:dyDescent="0.2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tr">
        <f>_xlfn.XLOOKUP(A57,SalesOrderHeader!$A$2:$A$33,SalesOrderHeader!$I$2:$I$33)</f>
        <v>Professional Sales and Service</v>
      </c>
      <c r="I57" t="s">
        <v>133</v>
      </c>
    </row>
    <row r="58" spans="1:9" x14ac:dyDescent="0.2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tr">
        <f>_xlfn.XLOOKUP(A58,SalesOrderHeader!$A$2:$A$33,SalesOrderHeader!$I$2:$I$33)</f>
        <v>Professional Sales and Service</v>
      </c>
      <c r="I58" t="s">
        <v>134</v>
      </c>
    </row>
    <row r="59" spans="1:9" x14ac:dyDescent="0.2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tr">
        <f>_xlfn.XLOOKUP(A59,SalesOrderHeader!$A$2:$A$33,SalesOrderHeader!$I$2:$I$33)</f>
        <v>Professional Sales and Service</v>
      </c>
      <c r="I59" t="s">
        <v>135</v>
      </c>
    </row>
    <row r="60" spans="1:9" x14ac:dyDescent="0.2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tr">
        <f>_xlfn.XLOOKUP(A60,SalesOrderHeader!$A$2:$A$33,SalesOrderHeader!$I$2:$I$33)</f>
        <v>Professional Sales and Service</v>
      </c>
      <c r="I60" t="s">
        <v>136</v>
      </c>
    </row>
    <row r="61" spans="1:9" x14ac:dyDescent="0.2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tr">
        <f>_xlfn.XLOOKUP(A61,SalesOrderHeader!$A$2:$A$33,SalesOrderHeader!$I$2:$I$33)</f>
        <v>Professional Sales and Service</v>
      </c>
      <c r="I61" t="s">
        <v>137</v>
      </c>
    </row>
    <row r="62" spans="1:9" x14ac:dyDescent="0.2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tr">
        <f>_xlfn.XLOOKUP(A62,SalesOrderHeader!$A$2:$A$33,SalesOrderHeader!$I$2:$I$33)</f>
        <v>Professional Sales and Service</v>
      </c>
      <c r="I62" t="s">
        <v>138</v>
      </c>
    </row>
    <row r="63" spans="1:9" x14ac:dyDescent="0.2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tr">
        <f>_xlfn.XLOOKUP(A63,SalesOrderHeader!$A$2:$A$33,SalesOrderHeader!$I$2:$I$33)</f>
        <v>Professional Sales and Service</v>
      </c>
      <c r="I63" t="s">
        <v>139</v>
      </c>
    </row>
    <row r="64" spans="1:9" x14ac:dyDescent="0.2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tr">
        <f>_xlfn.XLOOKUP(A64,SalesOrderHeader!$A$2:$A$33,SalesOrderHeader!$I$2:$I$33)</f>
        <v>Professional Sales and Service</v>
      </c>
      <c r="I64" t="s">
        <v>140</v>
      </c>
    </row>
    <row r="65" spans="1:9" x14ac:dyDescent="0.2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tr">
        <f>_xlfn.XLOOKUP(A65,SalesOrderHeader!$A$2:$A$33,SalesOrderHeader!$I$2:$I$33)</f>
        <v>Professional Sales and Service</v>
      </c>
      <c r="I65" t="s">
        <v>141</v>
      </c>
    </row>
    <row r="66" spans="1:9" x14ac:dyDescent="0.2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tr">
        <f>_xlfn.XLOOKUP(A66,SalesOrderHeader!$A$2:$A$33,SalesOrderHeader!$I$2:$I$33)</f>
        <v>Professional Sales and Service</v>
      </c>
      <c r="I66" t="s">
        <v>142</v>
      </c>
    </row>
    <row r="67" spans="1:9" x14ac:dyDescent="0.2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tr">
        <f>_xlfn.XLOOKUP(A67,SalesOrderHeader!$A$2:$A$33,SalesOrderHeader!$I$2:$I$33)</f>
        <v>Professional Sales and Service</v>
      </c>
      <c r="I67" t="s">
        <v>143</v>
      </c>
    </row>
    <row r="68" spans="1:9" x14ac:dyDescent="0.2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tr">
        <f>_xlfn.XLOOKUP(A68,SalesOrderHeader!$A$2:$A$33,SalesOrderHeader!$I$2:$I$33)</f>
        <v>Professional Sales and Service</v>
      </c>
      <c r="I68" t="s">
        <v>144</v>
      </c>
    </row>
    <row r="69" spans="1:9" x14ac:dyDescent="0.2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tr">
        <f>_xlfn.XLOOKUP(A69,SalesOrderHeader!$A$2:$A$33,SalesOrderHeader!$I$2:$I$33)</f>
        <v>Professional Sales and Service</v>
      </c>
      <c r="I69" t="s">
        <v>145</v>
      </c>
    </row>
    <row r="70" spans="1:9" x14ac:dyDescent="0.2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tr">
        <f>_xlfn.XLOOKUP(A70,SalesOrderHeader!$A$2:$A$33,SalesOrderHeader!$I$2:$I$33)</f>
        <v>Professional Sales and Service</v>
      </c>
      <c r="I70" t="s">
        <v>146</v>
      </c>
    </row>
    <row r="71" spans="1:9" x14ac:dyDescent="0.2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tr">
        <f>_xlfn.XLOOKUP(A71,SalesOrderHeader!$A$2:$A$33,SalesOrderHeader!$I$2:$I$33)</f>
        <v>Professional Sales and Service</v>
      </c>
      <c r="I71" t="s">
        <v>147</v>
      </c>
    </row>
    <row r="72" spans="1:9" x14ac:dyDescent="0.2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tr">
        <f>_xlfn.XLOOKUP(A72,SalesOrderHeader!$A$2:$A$33,SalesOrderHeader!$I$2:$I$33)</f>
        <v>Professional Sales and Service</v>
      </c>
      <c r="I72" t="s">
        <v>148</v>
      </c>
    </row>
    <row r="73" spans="1:9" x14ac:dyDescent="0.2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tr">
        <f>_xlfn.XLOOKUP(A73,SalesOrderHeader!$A$2:$A$33,SalesOrderHeader!$I$2:$I$33)</f>
        <v>Professional Sales and Service</v>
      </c>
      <c r="I73" t="s">
        <v>149</v>
      </c>
    </row>
    <row r="74" spans="1:9" x14ac:dyDescent="0.2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tr">
        <f>_xlfn.XLOOKUP(A74,SalesOrderHeader!$A$2:$A$33,SalesOrderHeader!$I$2:$I$33)</f>
        <v>Professional Sales and Service</v>
      </c>
      <c r="I74" t="s">
        <v>109</v>
      </c>
    </row>
    <row r="75" spans="1:9" x14ac:dyDescent="0.2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tr">
        <f>_xlfn.XLOOKUP(A75,SalesOrderHeader!$A$2:$A$33,SalesOrderHeader!$I$2:$I$33)</f>
        <v>Professional Sales and Service</v>
      </c>
      <c r="I75" t="s">
        <v>150</v>
      </c>
    </row>
    <row r="76" spans="1:9" x14ac:dyDescent="0.2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tr">
        <f>_xlfn.XLOOKUP(A76,SalesOrderHeader!$A$2:$A$33,SalesOrderHeader!$I$2:$I$33)</f>
        <v>Professional Sales and Service</v>
      </c>
      <c r="I76" t="s">
        <v>151</v>
      </c>
    </row>
    <row r="77" spans="1:9" x14ac:dyDescent="0.2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tr">
        <f>_xlfn.XLOOKUP(A77,SalesOrderHeader!$A$2:$A$33,SalesOrderHeader!$I$2:$I$33)</f>
        <v>Eastside Department Store</v>
      </c>
      <c r="I77" t="s">
        <v>152</v>
      </c>
    </row>
    <row r="78" spans="1:9" x14ac:dyDescent="0.2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tr">
        <f>_xlfn.XLOOKUP(A78,SalesOrderHeader!$A$2:$A$33,SalesOrderHeader!$I$2:$I$33)</f>
        <v>Eastside Department Store</v>
      </c>
      <c r="I78" t="s">
        <v>153</v>
      </c>
    </row>
    <row r="79" spans="1:9" x14ac:dyDescent="0.2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tr">
        <f>_xlfn.XLOOKUP(A79,SalesOrderHeader!$A$2:$A$33,SalesOrderHeader!$I$2:$I$33)</f>
        <v>Eastside Department Store</v>
      </c>
      <c r="I79" t="s">
        <v>154</v>
      </c>
    </row>
    <row r="80" spans="1:9" x14ac:dyDescent="0.2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tr">
        <f>_xlfn.XLOOKUP(A80,SalesOrderHeader!$A$2:$A$33,SalesOrderHeader!$I$2:$I$33)</f>
        <v>Eastside Department Store</v>
      </c>
      <c r="I80" t="s">
        <v>155</v>
      </c>
    </row>
    <row r="81" spans="1:9" x14ac:dyDescent="0.2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tr">
        <f>_xlfn.XLOOKUP(A81,SalesOrderHeader!$A$2:$A$33,SalesOrderHeader!$I$2:$I$33)</f>
        <v>Eastside Department Store</v>
      </c>
      <c r="I81" t="s">
        <v>109</v>
      </c>
    </row>
    <row r="82" spans="1:9" x14ac:dyDescent="0.2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tr">
        <f>_xlfn.XLOOKUP(A82,SalesOrderHeader!$A$2:$A$33,SalesOrderHeader!$I$2:$I$33)</f>
        <v>Eastside Department Store</v>
      </c>
      <c r="I82" t="s">
        <v>148</v>
      </c>
    </row>
    <row r="83" spans="1:9" x14ac:dyDescent="0.2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tr">
        <f>_xlfn.XLOOKUP(A83,SalesOrderHeader!$A$2:$A$33,SalesOrderHeader!$I$2:$I$33)</f>
        <v>Eastside Department Store</v>
      </c>
      <c r="I83" t="s">
        <v>156</v>
      </c>
    </row>
    <row r="84" spans="1:9" x14ac:dyDescent="0.2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tr">
        <f>_xlfn.XLOOKUP(A84,SalesOrderHeader!$A$2:$A$33,SalesOrderHeader!$I$2:$I$33)</f>
        <v>Eastside Department Store</v>
      </c>
      <c r="I84" t="s">
        <v>110</v>
      </c>
    </row>
    <row r="85" spans="1:9" x14ac:dyDescent="0.2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tr">
        <f>_xlfn.XLOOKUP(A85,SalesOrderHeader!$A$2:$A$33,SalesOrderHeader!$I$2:$I$33)</f>
        <v>Eastside Department Store</v>
      </c>
      <c r="I85" t="s">
        <v>114</v>
      </c>
    </row>
    <row r="86" spans="1:9" x14ac:dyDescent="0.2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tr">
        <f>_xlfn.XLOOKUP(A86,SalesOrderHeader!$A$2:$A$33,SalesOrderHeader!$I$2:$I$33)</f>
        <v>Eastside Department Store</v>
      </c>
      <c r="I86" t="s">
        <v>157</v>
      </c>
    </row>
    <row r="87" spans="1:9" x14ac:dyDescent="0.2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tr">
        <f>_xlfn.XLOOKUP(A87,SalesOrderHeader!$A$2:$A$33,SalesOrderHeader!$I$2:$I$33)</f>
        <v>Eastside Department Store</v>
      </c>
      <c r="I87" t="s">
        <v>146</v>
      </c>
    </row>
    <row r="88" spans="1:9" x14ac:dyDescent="0.2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tr">
        <f>_xlfn.XLOOKUP(A88,SalesOrderHeader!$A$2:$A$33,SalesOrderHeader!$I$2:$I$33)</f>
        <v>Eastside Department Store</v>
      </c>
      <c r="I88" t="s">
        <v>158</v>
      </c>
    </row>
    <row r="89" spans="1:9" x14ac:dyDescent="0.2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tr">
        <f>_xlfn.XLOOKUP(A89,SalesOrderHeader!$A$2:$A$33,SalesOrderHeader!$I$2:$I$33)</f>
        <v>Eastside Department Store</v>
      </c>
      <c r="I89" t="s">
        <v>120</v>
      </c>
    </row>
    <row r="90" spans="1:9" x14ac:dyDescent="0.2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tr">
        <f>_xlfn.XLOOKUP(A90,SalesOrderHeader!$A$2:$A$33,SalesOrderHeader!$I$2:$I$33)</f>
        <v>Eastside Department Store</v>
      </c>
      <c r="I90" t="s">
        <v>79</v>
      </c>
    </row>
    <row r="91" spans="1:9" x14ac:dyDescent="0.2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tr">
        <f>_xlfn.XLOOKUP(A91,SalesOrderHeader!$A$2:$A$33,SalesOrderHeader!$I$2:$I$33)</f>
        <v>Eastside Department Store</v>
      </c>
      <c r="I91" t="s">
        <v>159</v>
      </c>
    </row>
    <row r="92" spans="1:9" x14ac:dyDescent="0.2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tr">
        <f>_xlfn.XLOOKUP(A92,SalesOrderHeader!$A$2:$A$33,SalesOrderHeader!$I$2:$I$33)</f>
        <v>Eastside Department Store</v>
      </c>
      <c r="I92" t="s">
        <v>160</v>
      </c>
    </row>
    <row r="93" spans="1:9" x14ac:dyDescent="0.2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tr">
        <f>_xlfn.XLOOKUP(A93,SalesOrderHeader!$A$2:$A$33,SalesOrderHeader!$I$2:$I$33)</f>
        <v>Eastside Department Store</v>
      </c>
      <c r="I93" t="s">
        <v>161</v>
      </c>
    </row>
    <row r="94" spans="1:9" x14ac:dyDescent="0.2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tr">
        <f>_xlfn.XLOOKUP(A94,SalesOrderHeader!$A$2:$A$33,SalesOrderHeader!$I$2:$I$33)</f>
        <v>Eastside Department Store</v>
      </c>
      <c r="I94" t="s">
        <v>116</v>
      </c>
    </row>
    <row r="95" spans="1:9" x14ac:dyDescent="0.2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tr">
        <f>_xlfn.XLOOKUP(A95,SalesOrderHeader!$A$2:$A$33,SalesOrderHeader!$I$2:$I$33)</f>
        <v>Eastside Department Store</v>
      </c>
      <c r="I95" t="s">
        <v>162</v>
      </c>
    </row>
    <row r="96" spans="1:9" x14ac:dyDescent="0.2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tr">
        <f>_xlfn.XLOOKUP(A96,SalesOrderHeader!$A$2:$A$33,SalesOrderHeader!$I$2:$I$33)</f>
        <v>Eastside Department Store</v>
      </c>
      <c r="I96" t="s">
        <v>147</v>
      </c>
    </row>
    <row r="97" spans="1:9" x14ac:dyDescent="0.2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tr">
        <f>_xlfn.XLOOKUP(A97,SalesOrderHeader!$A$2:$A$33,SalesOrderHeader!$I$2:$I$33)</f>
        <v>Eastside Department Store</v>
      </c>
      <c r="I97" t="s">
        <v>163</v>
      </c>
    </row>
    <row r="98" spans="1:9" x14ac:dyDescent="0.2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tr">
        <f>_xlfn.XLOOKUP(A98,SalesOrderHeader!$A$2:$A$33,SalesOrderHeader!$I$2:$I$33)</f>
        <v>Eastside Department Store</v>
      </c>
      <c r="I98" t="s">
        <v>127</v>
      </c>
    </row>
    <row r="99" spans="1:9" x14ac:dyDescent="0.2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tr">
        <f>_xlfn.XLOOKUP(A99,SalesOrderHeader!$A$2:$A$33,SalesOrderHeader!$I$2:$I$33)</f>
        <v>Eastside Department Store</v>
      </c>
      <c r="I99" t="s">
        <v>164</v>
      </c>
    </row>
    <row r="100" spans="1:9" x14ac:dyDescent="0.2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tr">
        <f>_xlfn.XLOOKUP(A100,SalesOrderHeader!$A$2:$A$33,SalesOrderHeader!$I$2:$I$33)</f>
        <v>Eastside Department Store</v>
      </c>
      <c r="I100" t="s">
        <v>165</v>
      </c>
    </row>
    <row r="101" spans="1:9" x14ac:dyDescent="0.2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tr">
        <f>_xlfn.XLOOKUP(A101,SalesOrderHeader!$A$2:$A$33,SalesOrderHeader!$I$2:$I$33)</f>
        <v>Eastside Department Store</v>
      </c>
      <c r="I101" t="s">
        <v>166</v>
      </c>
    </row>
    <row r="102" spans="1:9" x14ac:dyDescent="0.2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tr">
        <f>_xlfn.XLOOKUP(A102,SalesOrderHeader!$A$2:$A$33,SalesOrderHeader!$I$2:$I$33)</f>
        <v>Eastside Department Store</v>
      </c>
      <c r="I102" t="s">
        <v>167</v>
      </c>
    </row>
    <row r="103" spans="1:9" x14ac:dyDescent="0.2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tr">
        <f>_xlfn.XLOOKUP(A103,SalesOrderHeader!$A$2:$A$33,SalesOrderHeader!$I$2:$I$33)</f>
        <v>Eastside Department Store</v>
      </c>
      <c r="I103" t="s">
        <v>168</v>
      </c>
    </row>
    <row r="104" spans="1:9" x14ac:dyDescent="0.2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tr">
        <f>_xlfn.XLOOKUP(A104,SalesOrderHeader!$A$2:$A$33,SalesOrderHeader!$I$2:$I$33)</f>
        <v>Eastside Department Store</v>
      </c>
      <c r="I104" t="s">
        <v>169</v>
      </c>
    </row>
    <row r="105" spans="1:9" x14ac:dyDescent="0.2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tr">
        <f>_xlfn.XLOOKUP(A105,SalesOrderHeader!$A$2:$A$33,SalesOrderHeader!$I$2:$I$33)</f>
        <v>Eastside Department Store</v>
      </c>
      <c r="I105" t="s">
        <v>170</v>
      </c>
    </row>
    <row r="106" spans="1:9" x14ac:dyDescent="0.2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tr">
        <f>_xlfn.XLOOKUP(A106,SalesOrderHeader!$A$2:$A$33,SalesOrderHeader!$I$2:$I$33)</f>
        <v>Eastside Department Store</v>
      </c>
      <c r="I106" t="s">
        <v>171</v>
      </c>
    </row>
    <row r="107" spans="1:9" x14ac:dyDescent="0.2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tr">
        <f>_xlfn.XLOOKUP(A107,SalesOrderHeader!$A$2:$A$33,SalesOrderHeader!$I$2:$I$33)</f>
        <v>Eastside Department Store</v>
      </c>
      <c r="I107" t="s">
        <v>172</v>
      </c>
    </row>
    <row r="108" spans="1:9" x14ac:dyDescent="0.2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tr">
        <f>_xlfn.XLOOKUP(A108,SalesOrderHeader!$A$2:$A$33,SalesOrderHeader!$I$2:$I$33)</f>
        <v>Eastside Department Store</v>
      </c>
      <c r="I108" t="s">
        <v>78</v>
      </c>
    </row>
    <row r="109" spans="1:9" x14ac:dyDescent="0.2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t="str">
        <f>_xlfn.XLOOKUP(A109,SalesOrderHeader!$A$2:$A$33,SalesOrderHeader!$I$2:$I$33)</f>
        <v>Eastside Department Store</v>
      </c>
      <c r="I109" t="s">
        <v>173</v>
      </c>
    </row>
    <row r="110" spans="1:9" x14ac:dyDescent="0.2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tr">
        <f>_xlfn.XLOOKUP(A110,SalesOrderHeader!$A$2:$A$33,SalesOrderHeader!$I$2:$I$33)</f>
        <v>Eastside Department Store</v>
      </c>
      <c r="I110" t="s">
        <v>174</v>
      </c>
    </row>
    <row r="111" spans="1:9" x14ac:dyDescent="0.2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tr">
        <f>_xlfn.XLOOKUP(A111,SalesOrderHeader!$A$2:$A$33,SalesOrderHeader!$I$2:$I$33)</f>
        <v>Eastside Department Store</v>
      </c>
      <c r="I111" t="s">
        <v>129</v>
      </c>
    </row>
    <row r="112" spans="1:9" x14ac:dyDescent="0.2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tr">
        <f>_xlfn.XLOOKUP(A112,SalesOrderHeader!$A$2:$A$33,SalesOrderHeader!$I$2:$I$33)</f>
        <v>Eastside Department Store</v>
      </c>
      <c r="I112" t="s">
        <v>175</v>
      </c>
    </row>
    <row r="113" spans="1:9" x14ac:dyDescent="0.2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tr">
        <f>_xlfn.XLOOKUP(A113,SalesOrderHeader!$A$2:$A$33,SalesOrderHeader!$I$2:$I$33)</f>
        <v>Eastside Department Store</v>
      </c>
      <c r="I113" t="s">
        <v>176</v>
      </c>
    </row>
    <row r="114" spans="1:9" x14ac:dyDescent="0.2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tr">
        <f>_xlfn.XLOOKUP(A114,SalesOrderHeader!$A$2:$A$33,SalesOrderHeader!$I$2:$I$33)</f>
        <v>Eastside Department Store</v>
      </c>
      <c r="I114" t="s">
        <v>149</v>
      </c>
    </row>
    <row r="115" spans="1:9" x14ac:dyDescent="0.2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tr">
        <f>_xlfn.XLOOKUP(A115,SalesOrderHeader!$A$2:$A$33,SalesOrderHeader!$I$2:$I$33)</f>
        <v>Eastside Department Store</v>
      </c>
      <c r="I115" t="s">
        <v>113</v>
      </c>
    </row>
    <row r="116" spans="1:9" x14ac:dyDescent="0.2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tr">
        <f>_xlfn.XLOOKUP(A116,SalesOrderHeader!$A$2:$A$33,SalesOrderHeader!$I$2:$I$33)</f>
        <v>Eastside Department Store</v>
      </c>
      <c r="I116" t="s">
        <v>150</v>
      </c>
    </row>
    <row r="117" spans="1:9" x14ac:dyDescent="0.2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tr">
        <f>_xlfn.XLOOKUP(A117,SalesOrderHeader!$A$2:$A$33,SalesOrderHeader!$I$2:$I$33)</f>
        <v>Eastside Department Store</v>
      </c>
      <c r="I117" t="s">
        <v>117</v>
      </c>
    </row>
    <row r="118" spans="1:9" x14ac:dyDescent="0.2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tr">
        <f>_xlfn.XLOOKUP(A118,SalesOrderHeader!$A$2:$A$33,SalesOrderHeader!$I$2:$I$33)</f>
        <v>Eastside Department Store</v>
      </c>
      <c r="I118" t="s">
        <v>151</v>
      </c>
    </row>
    <row r="119" spans="1:9" x14ac:dyDescent="0.2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tr">
        <f>_xlfn.XLOOKUP(A119,SalesOrderHeader!$A$2:$A$33,SalesOrderHeader!$I$2:$I$33)</f>
        <v>Eastside Department Store</v>
      </c>
      <c r="I119" t="s">
        <v>133</v>
      </c>
    </row>
    <row r="120" spans="1:9" x14ac:dyDescent="0.2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tr">
        <f>_xlfn.XLOOKUP(A120,SalesOrderHeader!$A$2:$A$33,SalesOrderHeader!$I$2:$I$33)</f>
        <v>Action Bicycle Specialists</v>
      </c>
      <c r="I120" t="s">
        <v>150</v>
      </c>
    </row>
    <row r="121" spans="1:9" x14ac:dyDescent="0.2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tr">
        <f>_xlfn.XLOOKUP(A121,SalesOrderHeader!$A$2:$A$33,SalesOrderHeader!$I$2:$I$33)</f>
        <v>Action Bicycle Specialists</v>
      </c>
      <c r="I121" t="s">
        <v>128</v>
      </c>
    </row>
    <row r="122" spans="1:9" x14ac:dyDescent="0.2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tr">
        <f>_xlfn.XLOOKUP(A122,SalesOrderHeader!$A$2:$A$33,SalesOrderHeader!$I$2:$I$33)</f>
        <v>Action Bicycle Specialists</v>
      </c>
      <c r="I122" t="s">
        <v>112</v>
      </c>
    </row>
    <row r="123" spans="1:9" x14ac:dyDescent="0.2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tr">
        <f>_xlfn.XLOOKUP(A123,SalesOrderHeader!$A$2:$A$33,SalesOrderHeader!$I$2:$I$33)</f>
        <v>Action Bicycle Specialists</v>
      </c>
      <c r="I123" t="s">
        <v>120</v>
      </c>
    </row>
    <row r="124" spans="1:9" x14ac:dyDescent="0.2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tr">
        <f>_xlfn.XLOOKUP(A124,SalesOrderHeader!$A$2:$A$33,SalesOrderHeader!$I$2:$I$33)</f>
        <v>Action Bicycle Specialists</v>
      </c>
      <c r="I124" t="s">
        <v>149</v>
      </c>
    </row>
    <row r="125" spans="1:9" x14ac:dyDescent="0.2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tr">
        <f>_xlfn.XLOOKUP(A125,SalesOrderHeader!$A$2:$A$33,SalesOrderHeader!$I$2:$I$33)</f>
        <v>Action Bicycle Specialists</v>
      </c>
      <c r="I125" t="s">
        <v>125</v>
      </c>
    </row>
    <row r="126" spans="1:9" x14ac:dyDescent="0.2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tr">
        <f>_xlfn.XLOOKUP(A126,SalesOrderHeader!$A$2:$A$33,SalesOrderHeader!$I$2:$I$33)</f>
        <v>Action Bicycle Specialists</v>
      </c>
      <c r="I126" t="s">
        <v>118</v>
      </c>
    </row>
    <row r="127" spans="1:9" x14ac:dyDescent="0.2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tr">
        <f>_xlfn.XLOOKUP(A127,SalesOrderHeader!$A$2:$A$33,SalesOrderHeader!$I$2:$I$33)</f>
        <v>Action Bicycle Specialists</v>
      </c>
      <c r="I127" t="s">
        <v>110</v>
      </c>
    </row>
    <row r="128" spans="1:9" x14ac:dyDescent="0.2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tr">
        <f>_xlfn.XLOOKUP(A128,SalesOrderHeader!$A$2:$A$33,SalesOrderHeader!$I$2:$I$33)</f>
        <v>Action Bicycle Specialists</v>
      </c>
      <c r="I128" t="s">
        <v>113</v>
      </c>
    </row>
    <row r="129" spans="1:9" x14ac:dyDescent="0.2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tr">
        <f>_xlfn.XLOOKUP(A129,SalesOrderHeader!$A$2:$A$33,SalesOrderHeader!$I$2:$I$33)</f>
        <v>Action Bicycle Specialists</v>
      </c>
      <c r="I129" t="s">
        <v>177</v>
      </c>
    </row>
    <row r="130" spans="1:9" x14ac:dyDescent="0.2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tr">
        <f>_xlfn.XLOOKUP(A130,SalesOrderHeader!$A$2:$A$33,SalesOrderHeader!$I$2:$I$33)</f>
        <v>Action Bicycle Specialists</v>
      </c>
      <c r="I130" t="s">
        <v>114</v>
      </c>
    </row>
    <row r="131" spans="1:9" x14ac:dyDescent="0.2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tr">
        <f>_xlfn.XLOOKUP(A131,SalesOrderHeader!$A$2:$A$33,SalesOrderHeader!$I$2:$I$33)</f>
        <v>Action Bicycle Specialists</v>
      </c>
      <c r="I131" t="s">
        <v>175</v>
      </c>
    </row>
    <row r="132" spans="1:9" x14ac:dyDescent="0.2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tr">
        <f>_xlfn.XLOOKUP(A132,SalesOrderHeader!$A$2:$A$33,SalesOrderHeader!$I$2:$I$33)</f>
        <v>Action Bicycle Specialists</v>
      </c>
      <c r="I132" t="s">
        <v>178</v>
      </c>
    </row>
    <row r="133" spans="1:9" x14ac:dyDescent="0.2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tr">
        <f>_xlfn.XLOOKUP(A133,SalesOrderHeader!$A$2:$A$33,SalesOrderHeader!$I$2:$I$33)</f>
        <v>Action Bicycle Specialists</v>
      </c>
      <c r="I133" t="s">
        <v>136</v>
      </c>
    </row>
    <row r="134" spans="1:9" x14ac:dyDescent="0.2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tr">
        <f>_xlfn.XLOOKUP(A134,SalesOrderHeader!$A$2:$A$33,SalesOrderHeader!$I$2:$I$33)</f>
        <v>Action Bicycle Specialists</v>
      </c>
      <c r="I134" t="s">
        <v>117</v>
      </c>
    </row>
    <row r="135" spans="1:9" x14ac:dyDescent="0.2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tr">
        <f>_xlfn.XLOOKUP(A135,SalesOrderHeader!$A$2:$A$33,SalesOrderHeader!$I$2:$I$33)</f>
        <v>Action Bicycle Specialists</v>
      </c>
      <c r="I135" t="s">
        <v>179</v>
      </c>
    </row>
    <row r="136" spans="1:9" x14ac:dyDescent="0.2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tr">
        <f>_xlfn.XLOOKUP(A136,SalesOrderHeader!$A$2:$A$33,SalesOrderHeader!$I$2:$I$33)</f>
        <v>Action Bicycle Specialists</v>
      </c>
      <c r="I136" t="s">
        <v>160</v>
      </c>
    </row>
    <row r="137" spans="1:9" x14ac:dyDescent="0.2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tr">
        <f>_xlfn.XLOOKUP(A137,SalesOrderHeader!$A$2:$A$33,SalesOrderHeader!$I$2:$I$33)</f>
        <v>Action Bicycle Specialists</v>
      </c>
      <c r="I137" t="s">
        <v>180</v>
      </c>
    </row>
    <row r="138" spans="1:9" x14ac:dyDescent="0.2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tr">
        <f>_xlfn.XLOOKUP(A138,SalesOrderHeader!$A$2:$A$33,SalesOrderHeader!$I$2:$I$33)</f>
        <v>Action Bicycle Specialists</v>
      </c>
      <c r="I138" t="s">
        <v>181</v>
      </c>
    </row>
    <row r="139" spans="1:9" x14ac:dyDescent="0.2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tr">
        <f>_xlfn.XLOOKUP(A139,SalesOrderHeader!$A$2:$A$33,SalesOrderHeader!$I$2:$I$33)</f>
        <v>Action Bicycle Specialists</v>
      </c>
      <c r="I139" t="s">
        <v>182</v>
      </c>
    </row>
    <row r="140" spans="1:9" x14ac:dyDescent="0.2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tr">
        <f>_xlfn.XLOOKUP(A140,SalesOrderHeader!$A$2:$A$33,SalesOrderHeader!$I$2:$I$33)</f>
        <v>Action Bicycle Specialists</v>
      </c>
      <c r="I140" t="s">
        <v>131</v>
      </c>
    </row>
    <row r="141" spans="1:9" x14ac:dyDescent="0.2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tr">
        <f>_xlfn.XLOOKUP(A141,SalesOrderHeader!$A$2:$A$33,SalesOrderHeader!$I$2:$I$33)</f>
        <v>Action Bicycle Specialists</v>
      </c>
      <c r="I141" t="s">
        <v>135</v>
      </c>
    </row>
    <row r="142" spans="1:9" x14ac:dyDescent="0.2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tr">
        <f>_xlfn.XLOOKUP(A142,SalesOrderHeader!$A$2:$A$33,SalesOrderHeader!$I$2:$I$33)</f>
        <v>Action Bicycle Specialists</v>
      </c>
      <c r="I142" t="s">
        <v>134</v>
      </c>
    </row>
    <row r="143" spans="1:9" x14ac:dyDescent="0.2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tr">
        <f>_xlfn.XLOOKUP(A143,SalesOrderHeader!$A$2:$A$33,SalesOrderHeader!$I$2:$I$33)</f>
        <v>Action Bicycle Specialists</v>
      </c>
      <c r="I143" t="s">
        <v>137</v>
      </c>
    </row>
    <row r="144" spans="1:9" x14ac:dyDescent="0.2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tr">
        <f>_xlfn.XLOOKUP(A144,SalesOrderHeader!$A$2:$A$33,SalesOrderHeader!$I$2:$I$33)</f>
        <v>Action Bicycle Specialists</v>
      </c>
      <c r="I144" t="s">
        <v>138</v>
      </c>
    </row>
    <row r="145" spans="1:9" x14ac:dyDescent="0.2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tr">
        <f>_xlfn.XLOOKUP(A145,SalesOrderHeader!$A$2:$A$33,SalesOrderHeader!$I$2:$I$33)</f>
        <v>Action Bicycle Specialists</v>
      </c>
      <c r="I145" t="s">
        <v>126</v>
      </c>
    </row>
    <row r="146" spans="1:9" x14ac:dyDescent="0.2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tr">
        <f>_xlfn.XLOOKUP(A146,SalesOrderHeader!$A$2:$A$33,SalesOrderHeader!$I$2:$I$33)</f>
        <v>Action Bicycle Specialists</v>
      </c>
      <c r="I146" t="s">
        <v>132</v>
      </c>
    </row>
    <row r="147" spans="1:9" x14ac:dyDescent="0.2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tr">
        <f>_xlfn.XLOOKUP(A147,SalesOrderHeader!$A$2:$A$33,SalesOrderHeader!$I$2:$I$33)</f>
        <v>Action Bicycle Specialists</v>
      </c>
      <c r="I147" t="s">
        <v>183</v>
      </c>
    </row>
    <row r="148" spans="1:9" x14ac:dyDescent="0.2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tr">
        <f>_xlfn.XLOOKUP(A148,SalesOrderHeader!$A$2:$A$33,SalesOrderHeader!$I$2:$I$33)</f>
        <v>Action Bicycle Specialists</v>
      </c>
      <c r="I148" t="s">
        <v>122</v>
      </c>
    </row>
    <row r="149" spans="1:9" x14ac:dyDescent="0.2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tr">
        <f>_xlfn.XLOOKUP(A149,SalesOrderHeader!$A$2:$A$33,SalesOrderHeader!$I$2:$I$33)</f>
        <v>Action Bicycle Specialists</v>
      </c>
      <c r="I149" t="s">
        <v>142</v>
      </c>
    </row>
    <row r="150" spans="1:9" x14ac:dyDescent="0.2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tr">
        <f>_xlfn.XLOOKUP(A150,SalesOrderHeader!$A$2:$A$33,SalesOrderHeader!$I$2:$I$33)</f>
        <v>Action Bicycle Specialists</v>
      </c>
      <c r="I150" t="s">
        <v>184</v>
      </c>
    </row>
    <row r="151" spans="1:9" x14ac:dyDescent="0.2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tr">
        <f>_xlfn.XLOOKUP(A151,SalesOrderHeader!$A$2:$A$33,SalesOrderHeader!$I$2:$I$33)</f>
        <v>Action Bicycle Specialists</v>
      </c>
      <c r="I151" t="s">
        <v>185</v>
      </c>
    </row>
    <row r="152" spans="1:9" x14ac:dyDescent="0.2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tr">
        <f>_xlfn.XLOOKUP(A152,SalesOrderHeader!$A$2:$A$33,SalesOrderHeader!$I$2:$I$33)</f>
        <v>Action Bicycle Specialists</v>
      </c>
      <c r="I152" t="s">
        <v>145</v>
      </c>
    </row>
    <row r="153" spans="1:9" x14ac:dyDescent="0.2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tr">
        <f>_xlfn.XLOOKUP(A153,SalesOrderHeader!$A$2:$A$33,SalesOrderHeader!$I$2:$I$33)</f>
        <v>Action Bicycle Specialists</v>
      </c>
      <c r="I153" t="s">
        <v>129</v>
      </c>
    </row>
    <row r="154" spans="1:9" x14ac:dyDescent="0.2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tr">
        <f>_xlfn.XLOOKUP(A154,SalesOrderHeader!$A$2:$A$33,SalesOrderHeader!$I$2:$I$33)</f>
        <v>Action Bicycle Specialists</v>
      </c>
      <c r="I154" t="s">
        <v>146</v>
      </c>
    </row>
    <row r="155" spans="1:9" x14ac:dyDescent="0.2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tr">
        <f>_xlfn.XLOOKUP(A155,SalesOrderHeader!$A$2:$A$33,SalesOrderHeader!$I$2:$I$33)</f>
        <v>Action Bicycle Specialists</v>
      </c>
      <c r="I155" t="s">
        <v>147</v>
      </c>
    </row>
    <row r="156" spans="1:9" x14ac:dyDescent="0.2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tr">
        <f>_xlfn.XLOOKUP(A156,SalesOrderHeader!$A$2:$A$33,SalesOrderHeader!$I$2:$I$33)</f>
        <v>Action Bicycle Specialists</v>
      </c>
      <c r="I156" t="s">
        <v>127</v>
      </c>
    </row>
    <row r="157" spans="1:9" x14ac:dyDescent="0.2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tr">
        <f>_xlfn.XLOOKUP(A157,SalesOrderHeader!$A$2:$A$33,SalesOrderHeader!$I$2:$I$33)</f>
        <v>Action Bicycle Specialists</v>
      </c>
      <c r="I157" t="s">
        <v>148</v>
      </c>
    </row>
    <row r="158" spans="1:9" x14ac:dyDescent="0.2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tr">
        <f>_xlfn.XLOOKUP(A158,SalesOrderHeader!$A$2:$A$33,SalesOrderHeader!$I$2:$I$33)</f>
        <v>Action Bicycle Specialists</v>
      </c>
      <c r="I158" t="s">
        <v>116</v>
      </c>
    </row>
    <row r="159" spans="1:9" x14ac:dyDescent="0.2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tr">
        <f>_xlfn.XLOOKUP(A159,SalesOrderHeader!$A$2:$A$33,SalesOrderHeader!$I$2:$I$33)</f>
        <v>Action Bicycle Specialists</v>
      </c>
      <c r="I159" t="s">
        <v>109</v>
      </c>
    </row>
    <row r="160" spans="1:9" x14ac:dyDescent="0.2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tr">
        <f>_xlfn.XLOOKUP(A160,SalesOrderHeader!$A$2:$A$33,SalesOrderHeader!$I$2:$I$33)</f>
        <v>Action Bicycle Specialists</v>
      </c>
      <c r="I160" t="s">
        <v>158</v>
      </c>
    </row>
    <row r="161" spans="1:9" x14ac:dyDescent="0.2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tr">
        <f>_xlfn.XLOOKUP(A161,SalesOrderHeader!$A$2:$A$33,SalesOrderHeader!$I$2:$I$33)</f>
        <v>Action Bicycle Specialists</v>
      </c>
      <c r="I161" t="s">
        <v>151</v>
      </c>
    </row>
    <row r="162" spans="1:9" x14ac:dyDescent="0.2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tr">
        <f>_xlfn.XLOOKUP(A162,SalesOrderHeader!$A$2:$A$33,SalesOrderHeader!$I$2:$I$33)</f>
        <v>Action Bicycle Specialists</v>
      </c>
      <c r="I162" t="s">
        <v>133</v>
      </c>
    </row>
    <row r="163" spans="1:9" x14ac:dyDescent="0.2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tr">
        <f>_xlfn.XLOOKUP(A163,SalesOrderHeader!$A$2:$A$33,SalesOrderHeader!$I$2:$I$33)</f>
        <v>Extreme Riding Supplies</v>
      </c>
      <c r="I163" t="s">
        <v>186</v>
      </c>
    </row>
    <row r="164" spans="1:9" x14ac:dyDescent="0.2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tr">
        <f>_xlfn.XLOOKUP(A164,SalesOrderHeader!$A$2:$A$33,SalesOrderHeader!$I$2:$I$33)</f>
        <v>Extreme Riding Supplies</v>
      </c>
      <c r="I164" t="s">
        <v>177</v>
      </c>
    </row>
    <row r="165" spans="1:9" x14ac:dyDescent="0.2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tr">
        <f>_xlfn.XLOOKUP(A165,SalesOrderHeader!$A$2:$A$33,SalesOrderHeader!$I$2:$I$33)</f>
        <v>Extreme Riding Supplies</v>
      </c>
      <c r="I165" t="s">
        <v>138</v>
      </c>
    </row>
    <row r="166" spans="1:9" x14ac:dyDescent="0.2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tr">
        <f>_xlfn.XLOOKUP(A166,SalesOrderHeader!$A$2:$A$33,SalesOrderHeader!$I$2:$I$33)</f>
        <v>Extreme Riding Supplies</v>
      </c>
      <c r="I166" t="s">
        <v>142</v>
      </c>
    </row>
    <row r="167" spans="1:9" x14ac:dyDescent="0.2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tr">
        <f>_xlfn.XLOOKUP(A167,SalesOrderHeader!$A$2:$A$33,SalesOrderHeader!$I$2:$I$33)</f>
        <v>Extreme Riding Supplies</v>
      </c>
      <c r="I167" t="s">
        <v>136</v>
      </c>
    </row>
    <row r="168" spans="1:9" x14ac:dyDescent="0.2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tr">
        <f>_xlfn.XLOOKUP(A168,SalesOrderHeader!$A$2:$A$33,SalesOrderHeader!$I$2:$I$33)</f>
        <v>Extreme Riding Supplies</v>
      </c>
      <c r="I168" t="s">
        <v>131</v>
      </c>
    </row>
    <row r="169" spans="1:9" x14ac:dyDescent="0.2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tr">
        <f>_xlfn.XLOOKUP(A169,SalesOrderHeader!$A$2:$A$33,SalesOrderHeader!$I$2:$I$33)</f>
        <v>Extreme Riding Supplies</v>
      </c>
      <c r="I169" t="s">
        <v>183</v>
      </c>
    </row>
    <row r="170" spans="1:9" x14ac:dyDescent="0.2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tr">
        <f>_xlfn.XLOOKUP(A170,SalesOrderHeader!$A$2:$A$33,SalesOrderHeader!$I$2:$I$33)</f>
        <v>Extreme Riding Supplies</v>
      </c>
      <c r="I170" t="s">
        <v>132</v>
      </c>
    </row>
    <row r="171" spans="1:9" x14ac:dyDescent="0.2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tr">
        <f>_xlfn.XLOOKUP(A171,SalesOrderHeader!$A$2:$A$33,SalesOrderHeader!$I$2:$I$33)</f>
        <v>Extreme Riding Supplies</v>
      </c>
      <c r="I171" t="s">
        <v>135</v>
      </c>
    </row>
    <row r="172" spans="1:9" x14ac:dyDescent="0.2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tr">
        <f>_xlfn.XLOOKUP(A172,SalesOrderHeader!$A$2:$A$33,SalesOrderHeader!$I$2:$I$33)</f>
        <v>Extreme Riding Supplies</v>
      </c>
      <c r="I172" t="s">
        <v>134</v>
      </c>
    </row>
    <row r="173" spans="1:9" x14ac:dyDescent="0.2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tr">
        <f>_xlfn.XLOOKUP(A173,SalesOrderHeader!$A$2:$A$33,SalesOrderHeader!$I$2:$I$33)</f>
        <v>Extreme Riding Supplies</v>
      </c>
      <c r="I173" t="s">
        <v>178</v>
      </c>
    </row>
    <row r="174" spans="1:9" x14ac:dyDescent="0.2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tr">
        <f>_xlfn.XLOOKUP(A174,SalesOrderHeader!$A$2:$A$33,SalesOrderHeader!$I$2:$I$33)</f>
        <v>Extreme Riding Supplies</v>
      </c>
      <c r="I174" t="s">
        <v>125</v>
      </c>
    </row>
    <row r="175" spans="1:9" x14ac:dyDescent="0.2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tr">
        <f>_xlfn.XLOOKUP(A175,SalesOrderHeader!$A$2:$A$33,SalesOrderHeader!$I$2:$I$33)</f>
        <v>Extreme Riding Supplies</v>
      </c>
      <c r="I175" t="s">
        <v>112</v>
      </c>
    </row>
    <row r="176" spans="1:9" x14ac:dyDescent="0.2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tr">
        <f>_xlfn.XLOOKUP(A176,SalesOrderHeader!$A$2:$A$33,SalesOrderHeader!$I$2:$I$33)</f>
        <v>Extreme Riding Supplies</v>
      </c>
      <c r="I176" t="s">
        <v>122</v>
      </c>
    </row>
    <row r="177" spans="1:9" x14ac:dyDescent="0.2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tr">
        <f>_xlfn.XLOOKUP(A177,SalesOrderHeader!$A$2:$A$33,SalesOrderHeader!$I$2:$I$33)</f>
        <v>Extreme Riding Supplies</v>
      </c>
      <c r="I177" t="s">
        <v>187</v>
      </c>
    </row>
    <row r="178" spans="1:9" x14ac:dyDescent="0.2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tr">
        <f>_xlfn.XLOOKUP(A178,SalesOrderHeader!$A$2:$A$33,SalesOrderHeader!$I$2:$I$33)</f>
        <v>Extreme Riding Supplies</v>
      </c>
      <c r="I178" t="s">
        <v>179</v>
      </c>
    </row>
    <row r="179" spans="1:9" x14ac:dyDescent="0.2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tr">
        <f>_xlfn.XLOOKUP(A179,SalesOrderHeader!$A$2:$A$33,SalesOrderHeader!$I$2:$I$33)</f>
        <v>Extreme Riding Supplies</v>
      </c>
      <c r="I179" t="s">
        <v>185</v>
      </c>
    </row>
    <row r="180" spans="1:9" x14ac:dyDescent="0.2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tr">
        <f>_xlfn.XLOOKUP(A180,SalesOrderHeader!$A$2:$A$33,SalesOrderHeader!$I$2:$I$33)</f>
        <v>Extreme Riding Supplies</v>
      </c>
      <c r="I180" t="s">
        <v>144</v>
      </c>
    </row>
    <row r="181" spans="1:9" x14ac:dyDescent="0.2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tr">
        <f>_xlfn.XLOOKUP(A181,SalesOrderHeader!$A$2:$A$33,SalesOrderHeader!$I$2:$I$33)</f>
        <v>Extreme Riding Supplies</v>
      </c>
      <c r="I181" t="s">
        <v>145</v>
      </c>
    </row>
    <row r="182" spans="1:9" x14ac:dyDescent="0.2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tr">
        <f>_xlfn.XLOOKUP(A182,SalesOrderHeader!$A$2:$A$33,SalesOrderHeader!$I$2:$I$33)</f>
        <v>Extreme Riding Supplies</v>
      </c>
      <c r="I182" t="s">
        <v>128</v>
      </c>
    </row>
    <row r="183" spans="1:9" x14ac:dyDescent="0.2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tr">
        <f>_xlfn.XLOOKUP(A183,SalesOrderHeader!$A$2:$A$33,SalesOrderHeader!$I$2:$I$33)</f>
        <v>Riding Cycles</v>
      </c>
      <c r="I183" t="s">
        <v>150</v>
      </c>
    </row>
    <row r="184" spans="1:9" x14ac:dyDescent="0.2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tr">
        <f>_xlfn.XLOOKUP(A184,SalesOrderHeader!$A$2:$A$33,SalesOrderHeader!$I$2:$I$33)</f>
        <v>Riding Cycles</v>
      </c>
      <c r="I184" t="s">
        <v>173</v>
      </c>
    </row>
    <row r="185" spans="1:9" x14ac:dyDescent="0.2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tr">
        <f>_xlfn.XLOOKUP(A185,SalesOrderHeader!$A$2:$A$33,SalesOrderHeader!$I$2:$I$33)</f>
        <v>Riding Cycles</v>
      </c>
      <c r="I185" t="s">
        <v>110</v>
      </c>
    </row>
    <row r="186" spans="1:9" x14ac:dyDescent="0.2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tr">
        <f>_xlfn.XLOOKUP(A186,SalesOrderHeader!$A$2:$A$33,SalesOrderHeader!$I$2:$I$33)</f>
        <v>Riding Cycles</v>
      </c>
      <c r="I186" t="s">
        <v>171</v>
      </c>
    </row>
    <row r="187" spans="1:9" x14ac:dyDescent="0.2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tr">
        <f>_xlfn.XLOOKUP(A187,SalesOrderHeader!$A$2:$A$33,SalesOrderHeader!$I$2:$I$33)</f>
        <v>Riding Cycles</v>
      </c>
      <c r="I187" t="s">
        <v>147</v>
      </c>
    </row>
    <row r="188" spans="1:9" x14ac:dyDescent="0.2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tr">
        <f>_xlfn.XLOOKUP(A188,SalesOrderHeader!$A$2:$A$33,SalesOrderHeader!$I$2:$I$33)</f>
        <v>Riding Cycles</v>
      </c>
      <c r="I188" t="s">
        <v>188</v>
      </c>
    </row>
    <row r="189" spans="1:9" x14ac:dyDescent="0.2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tr">
        <f>_xlfn.XLOOKUP(A189,SalesOrderHeader!$A$2:$A$33,SalesOrderHeader!$I$2:$I$33)</f>
        <v>Riding Cycles</v>
      </c>
      <c r="I189" t="s">
        <v>152</v>
      </c>
    </row>
    <row r="190" spans="1:9" x14ac:dyDescent="0.2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tr">
        <f>_xlfn.XLOOKUP(A190,SalesOrderHeader!$A$2:$A$33,SalesOrderHeader!$I$2:$I$33)</f>
        <v>Riding Cycles</v>
      </c>
      <c r="I190" t="s">
        <v>163</v>
      </c>
    </row>
    <row r="191" spans="1:9" x14ac:dyDescent="0.2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tr">
        <f>_xlfn.XLOOKUP(A191,SalesOrderHeader!$A$2:$A$33,SalesOrderHeader!$I$2:$I$33)</f>
        <v>Riding Cycles</v>
      </c>
      <c r="I191" t="s">
        <v>172</v>
      </c>
    </row>
    <row r="192" spans="1:9" x14ac:dyDescent="0.2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tr">
        <f>_xlfn.XLOOKUP(A192,SalesOrderHeader!$A$2:$A$33,SalesOrderHeader!$I$2:$I$33)</f>
        <v>Riding Cycles</v>
      </c>
      <c r="I192" t="s">
        <v>174</v>
      </c>
    </row>
    <row r="193" spans="1:9" x14ac:dyDescent="0.2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tr">
        <f>_xlfn.XLOOKUP(A193,SalesOrderHeader!$A$2:$A$33,SalesOrderHeader!$I$2:$I$33)</f>
        <v>Riding Cycles</v>
      </c>
      <c r="I193" t="s">
        <v>129</v>
      </c>
    </row>
    <row r="194" spans="1:9" x14ac:dyDescent="0.2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tr">
        <f>_xlfn.XLOOKUP(A194,SalesOrderHeader!$A$2:$A$33,SalesOrderHeader!$I$2:$I$33)</f>
        <v>Riding Cycles</v>
      </c>
      <c r="I194" t="s">
        <v>175</v>
      </c>
    </row>
    <row r="195" spans="1:9" x14ac:dyDescent="0.2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tr">
        <f>_xlfn.XLOOKUP(A195,SalesOrderHeader!$A$2:$A$33,SalesOrderHeader!$I$2:$I$33)</f>
        <v>Riding Cycles</v>
      </c>
      <c r="I195" t="s">
        <v>127</v>
      </c>
    </row>
    <row r="196" spans="1:9" x14ac:dyDescent="0.2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tr">
        <f>_xlfn.XLOOKUP(A196,SalesOrderHeader!$A$2:$A$33,SalesOrderHeader!$I$2:$I$33)</f>
        <v>Riding Cycles</v>
      </c>
      <c r="I196" t="s">
        <v>176</v>
      </c>
    </row>
    <row r="197" spans="1:9" x14ac:dyDescent="0.2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tr">
        <f>_xlfn.XLOOKUP(A197,SalesOrderHeader!$A$2:$A$33,SalesOrderHeader!$I$2:$I$33)</f>
        <v>Riding Cycles</v>
      </c>
      <c r="I197" t="s">
        <v>161</v>
      </c>
    </row>
    <row r="198" spans="1:9" x14ac:dyDescent="0.2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tr">
        <f>_xlfn.XLOOKUP(A198,SalesOrderHeader!$A$2:$A$33,SalesOrderHeader!$I$2:$I$33)</f>
        <v>Riding Cycles</v>
      </c>
      <c r="I198" t="s">
        <v>113</v>
      </c>
    </row>
    <row r="199" spans="1:9" x14ac:dyDescent="0.2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tr">
        <f>_xlfn.XLOOKUP(A199,SalesOrderHeader!$A$2:$A$33,SalesOrderHeader!$I$2:$I$33)</f>
        <v>Riding Cycles</v>
      </c>
      <c r="I199" t="s">
        <v>109</v>
      </c>
    </row>
    <row r="200" spans="1:9" x14ac:dyDescent="0.2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tr">
        <f>_xlfn.XLOOKUP(A200,SalesOrderHeader!$A$2:$A$33,SalesOrderHeader!$I$2:$I$33)</f>
        <v>Riding Cycles</v>
      </c>
      <c r="I200" t="s">
        <v>158</v>
      </c>
    </row>
    <row r="201" spans="1:9" x14ac:dyDescent="0.2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tr">
        <f>_xlfn.XLOOKUP(A201,SalesOrderHeader!$A$2:$A$33,SalesOrderHeader!$I$2:$I$33)</f>
        <v>Riding Cycles</v>
      </c>
      <c r="I201" t="s">
        <v>117</v>
      </c>
    </row>
    <row r="202" spans="1:9" x14ac:dyDescent="0.2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tr">
        <f>_xlfn.XLOOKUP(A202,SalesOrderHeader!$A$2:$A$33,SalesOrderHeader!$I$2:$I$33)</f>
        <v>Riding Cycles</v>
      </c>
      <c r="I202" t="s">
        <v>155</v>
      </c>
    </row>
    <row r="203" spans="1:9" x14ac:dyDescent="0.2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tr">
        <f>_xlfn.XLOOKUP(A203,SalesOrderHeader!$A$2:$A$33,SalesOrderHeader!$I$2:$I$33)</f>
        <v>Riding Cycles</v>
      </c>
      <c r="I203" t="s">
        <v>167</v>
      </c>
    </row>
    <row r="204" spans="1:9" x14ac:dyDescent="0.2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tr">
        <f>_xlfn.XLOOKUP(A204,SalesOrderHeader!$A$2:$A$33,SalesOrderHeader!$I$2:$I$33)</f>
        <v>Riding Cycles</v>
      </c>
      <c r="I204" t="s">
        <v>157</v>
      </c>
    </row>
    <row r="205" spans="1:9" x14ac:dyDescent="0.2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tr">
        <f>_xlfn.XLOOKUP(A205,SalesOrderHeader!$A$2:$A$33,SalesOrderHeader!$I$2:$I$33)</f>
        <v>Riding Cycles</v>
      </c>
      <c r="I205" t="s">
        <v>153</v>
      </c>
    </row>
    <row r="206" spans="1:9" x14ac:dyDescent="0.2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tr">
        <f>_xlfn.XLOOKUP(A206,SalesOrderHeader!$A$2:$A$33,SalesOrderHeader!$I$2:$I$33)</f>
        <v>Riding Cycles</v>
      </c>
      <c r="I206" t="s">
        <v>168</v>
      </c>
    </row>
    <row r="207" spans="1:9" x14ac:dyDescent="0.2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tr">
        <f>_xlfn.XLOOKUP(A207,SalesOrderHeader!$A$2:$A$33,SalesOrderHeader!$I$2:$I$33)</f>
        <v>Riding Cycles</v>
      </c>
      <c r="I207" t="s">
        <v>164</v>
      </c>
    </row>
    <row r="208" spans="1:9" x14ac:dyDescent="0.2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tr">
        <f>_xlfn.XLOOKUP(A208,SalesOrderHeader!$A$2:$A$33,SalesOrderHeader!$I$2:$I$33)</f>
        <v>Riding Cycles</v>
      </c>
      <c r="I208" t="s">
        <v>165</v>
      </c>
    </row>
    <row r="209" spans="1:9" x14ac:dyDescent="0.2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tr">
        <f>_xlfn.XLOOKUP(A209,SalesOrderHeader!$A$2:$A$33,SalesOrderHeader!$I$2:$I$33)</f>
        <v>Riding Cycles</v>
      </c>
      <c r="I209" t="s">
        <v>162</v>
      </c>
    </row>
    <row r="210" spans="1:9" x14ac:dyDescent="0.2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tr">
        <f>_xlfn.XLOOKUP(A210,SalesOrderHeader!$A$2:$A$33,SalesOrderHeader!$I$2:$I$33)</f>
        <v>Riding Cycles</v>
      </c>
      <c r="I210" t="s">
        <v>189</v>
      </c>
    </row>
    <row r="211" spans="1:9" x14ac:dyDescent="0.2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tr">
        <f>_xlfn.XLOOKUP(A211,SalesOrderHeader!$A$2:$A$33,SalesOrderHeader!$I$2:$I$33)</f>
        <v>Riding Cycles</v>
      </c>
      <c r="I211" t="s">
        <v>190</v>
      </c>
    </row>
    <row r="212" spans="1:9" x14ac:dyDescent="0.2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tr">
        <f>_xlfn.XLOOKUP(A212,SalesOrderHeader!$A$2:$A$33,SalesOrderHeader!$I$2:$I$33)</f>
        <v>Riding Cycles</v>
      </c>
      <c r="I212" t="s">
        <v>166</v>
      </c>
    </row>
    <row r="213" spans="1:9" x14ac:dyDescent="0.2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tr">
        <f>_xlfn.XLOOKUP(A213,SalesOrderHeader!$A$2:$A$33,SalesOrderHeader!$I$2:$I$33)</f>
        <v>Riding Cycles</v>
      </c>
      <c r="I213" t="s">
        <v>146</v>
      </c>
    </row>
    <row r="214" spans="1:9" x14ac:dyDescent="0.2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tr">
        <f>_xlfn.XLOOKUP(A214,SalesOrderHeader!$A$2:$A$33,SalesOrderHeader!$I$2:$I$33)</f>
        <v>Riding Cycles</v>
      </c>
      <c r="I214" t="s">
        <v>149</v>
      </c>
    </row>
    <row r="215" spans="1:9" x14ac:dyDescent="0.2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tr">
        <f>_xlfn.XLOOKUP(A215,SalesOrderHeader!$A$2:$A$33,SalesOrderHeader!$I$2:$I$33)</f>
        <v>Riding Cycles</v>
      </c>
      <c r="I215" t="s">
        <v>116</v>
      </c>
    </row>
    <row r="216" spans="1:9" x14ac:dyDescent="0.2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tr">
        <f>_xlfn.XLOOKUP(A216,SalesOrderHeader!$A$2:$A$33,SalesOrderHeader!$I$2:$I$33)</f>
        <v>Riding Cycles</v>
      </c>
      <c r="I216" t="s">
        <v>156</v>
      </c>
    </row>
    <row r="217" spans="1:9" x14ac:dyDescent="0.2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tr">
        <f>_xlfn.XLOOKUP(A217,SalesOrderHeader!$A$2:$A$33,SalesOrderHeader!$I$2:$I$33)</f>
        <v>Riding Cycles</v>
      </c>
      <c r="I217" t="s">
        <v>114</v>
      </c>
    </row>
    <row r="218" spans="1:9" x14ac:dyDescent="0.2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tr">
        <f>_xlfn.XLOOKUP(A218,SalesOrderHeader!$A$2:$A$33,SalesOrderHeader!$I$2:$I$33)</f>
        <v>Riding Cycles</v>
      </c>
      <c r="I218" t="s">
        <v>154</v>
      </c>
    </row>
    <row r="219" spans="1:9" x14ac:dyDescent="0.2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tr">
        <f>_xlfn.XLOOKUP(A219,SalesOrderHeader!$A$2:$A$33,SalesOrderHeader!$I$2:$I$33)</f>
        <v>Riding Cycles</v>
      </c>
      <c r="I219" t="s">
        <v>170</v>
      </c>
    </row>
    <row r="220" spans="1:9" x14ac:dyDescent="0.2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tr">
        <f>_xlfn.XLOOKUP(A220,SalesOrderHeader!$A$2:$A$33,SalesOrderHeader!$I$2:$I$33)</f>
        <v>Riding Cycles</v>
      </c>
      <c r="I220" t="s">
        <v>151</v>
      </c>
    </row>
    <row r="221" spans="1:9" x14ac:dyDescent="0.2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tr">
        <f>_xlfn.XLOOKUP(A221,SalesOrderHeader!$A$2:$A$33,SalesOrderHeader!$I$2:$I$33)</f>
        <v>Riding Cycles</v>
      </c>
      <c r="I221" t="s">
        <v>148</v>
      </c>
    </row>
    <row r="222" spans="1:9" x14ac:dyDescent="0.2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tr">
        <f>_xlfn.XLOOKUP(A222,SalesOrderHeader!$A$2:$A$33,SalesOrderHeader!$I$2:$I$33)</f>
        <v>Riding Cycles</v>
      </c>
      <c r="I222" t="s">
        <v>169</v>
      </c>
    </row>
    <row r="223" spans="1:9" x14ac:dyDescent="0.2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tr">
        <f>_xlfn.XLOOKUP(A223,SalesOrderHeader!$A$2:$A$33,SalesOrderHeader!$I$2:$I$33)</f>
        <v>Riding Cycles</v>
      </c>
      <c r="I223" t="s">
        <v>120</v>
      </c>
    </row>
    <row r="224" spans="1:9" x14ac:dyDescent="0.2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tr">
        <f>_xlfn.XLOOKUP(A224,SalesOrderHeader!$A$2:$A$33,SalesOrderHeader!$I$2:$I$33)</f>
        <v>Riding Cycles</v>
      </c>
      <c r="I224" t="s">
        <v>191</v>
      </c>
    </row>
    <row r="225" spans="1:9" x14ac:dyDescent="0.2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tr">
        <f>_xlfn.XLOOKUP(A225,SalesOrderHeader!$A$2:$A$33,SalesOrderHeader!$I$2:$I$33)</f>
        <v>Riding Cycles</v>
      </c>
      <c r="I225" t="s">
        <v>160</v>
      </c>
    </row>
    <row r="226" spans="1:9" x14ac:dyDescent="0.2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tr">
        <f>_xlfn.XLOOKUP(A226,SalesOrderHeader!$A$2:$A$33,SalesOrderHeader!$I$2:$I$33)</f>
        <v>Riding Cycles</v>
      </c>
      <c r="I226" t="s">
        <v>78</v>
      </c>
    </row>
    <row r="227" spans="1:9" x14ac:dyDescent="0.2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tr">
        <f>_xlfn.XLOOKUP(A227,SalesOrderHeader!$A$2:$A$33,SalesOrderHeader!$I$2:$I$33)</f>
        <v>Riding Cycles</v>
      </c>
      <c r="I227" t="s">
        <v>133</v>
      </c>
    </row>
    <row r="228" spans="1:9" x14ac:dyDescent="0.2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tr">
        <f>_xlfn.XLOOKUP(A228,SalesOrderHeader!$A$2:$A$33,SalesOrderHeader!$I$2:$I$33)</f>
        <v>Riding Cycles</v>
      </c>
      <c r="I228" t="s">
        <v>79</v>
      </c>
    </row>
    <row r="229" spans="1:9" x14ac:dyDescent="0.2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t="str">
        <f>_xlfn.XLOOKUP(A229,SalesOrderHeader!$A$2:$A$33,SalesOrderHeader!$I$2:$I$33)</f>
        <v>Thrifty Parts and Sales</v>
      </c>
      <c r="I229" t="s">
        <v>152</v>
      </c>
    </row>
    <row r="230" spans="1:9" x14ac:dyDescent="0.2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tr">
        <f>_xlfn.XLOOKUP(A230,SalesOrderHeader!$A$2:$A$33,SalesOrderHeader!$I$2:$I$33)</f>
        <v>Thrifty Parts and Sales</v>
      </c>
      <c r="I230" t="s">
        <v>172</v>
      </c>
    </row>
    <row r="231" spans="1:9" x14ac:dyDescent="0.2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tr">
        <f>_xlfn.XLOOKUP(A231,SalesOrderHeader!$A$2:$A$33,SalesOrderHeader!$I$2:$I$33)</f>
        <v>Thrifty Parts and Sales</v>
      </c>
      <c r="I231" t="s">
        <v>192</v>
      </c>
    </row>
    <row r="232" spans="1:9" x14ac:dyDescent="0.2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tr">
        <f>_xlfn.XLOOKUP(A232,SalesOrderHeader!$A$2:$A$33,SalesOrderHeader!$I$2:$I$33)</f>
        <v>Engineered Bike Systems</v>
      </c>
      <c r="I232" t="s">
        <v>138</v>
      </c>
    </row>
    <row r="233" spans="1:9" x14ac:dyDescent="0.2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tr">
        <f>_xlfn.XLOOKUP(A233,SalesOrderHeader!$A$2:$A$33,SalesOrderHeader!$I$2:$I$33)</f>
        <v>Engineered Bike Systems</v>
      </c>
      <c r="I233" t="s">
        <v>112</v>
      </c>
    </row>
    <row r="234" spans="1:9" x14ac:dyDescent="0.2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tr">
        <f>_xlfn.XLOOKUP(A234,SalesOrderHeader!$A$2:$A$33,SalesOrderHeader!$I$2:$I$33)</f>
        <v>Engineered Bike Systems</v>
      </c>
      <c r="I234" t="s">
        <v>129</v>
      </c>
    </row>
    <row r="235" spans="1:9" x14ac:dyDescent="0.2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tr">
        <f>_xlfn.XLOOKUP(A235,SalesOrderHeader!$A$2:$A$33,SalesOrderHeader!$I$2:$I$33)</f>
        <v>Engineered Bike Systems</v>
      </c>
      <c r="I235" t="s">
        <v>113</v>
      </c>
    </row>
    <row r="236" spans="1:9" x14ac:dyDescent="0.2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tr">
        <f>_xlfn.XLOOKUP(A236,SalesOrderHeader!$A$2:$A$33,SalesOrderHeader!$I$2:$I$33)</f>
        <v>Engineered Bike Systems</v>
      </c>
      <c r="I236" t="s">
        <v>147</v>
      </c>
    </row>
    <row r="237" spans="1:9" x14ac:dyDescent="0.2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tr">
        <f>_xlfn.XLOOKUP(A237,SalesOrderHeader!$A$2:$A$33,SalesOrderHeader!$I$2:$I$33)</f>
        <v>Engineered Bike Systems</v>
      </c>
      <c r="I237" t="s">
        <v>134</v>
      </c>
    </row>
    <row r="238" spans="1:9" x14ac:dyDescent="0.2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tr">
        <f>_xlfn.XLOOKUP(A238,SalesOrderHeader!$A$2:$A$33,SalesOrderHeader!$I$2:$I$33)</f>
        <v>Engineered Bike Systems</v>
      </c>
      <c r="I238" t="s">
        <v>123</v>
      </c>
    </row>
    <row r="239" spans="1:9" x14ac:dyDescent="0.2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tr">
        <f>_xlfn.XLOOKUP(A239,SalesOrderHeader!$A$2:$A$33,SalesOrderHeader!$I$2:$I$33)</f>
        <v>Tachometers and Accessories</v>
      </c>
      <c r="I239" t="s">
        <v>108</v>
      </c>
    </row>
    <row r="240" spans="1:9" x14ac:dyDescent="0.2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tr">
        <f>_xlfn.XLOOKUP(A240,SalesOrderHeader!$A$2:$A$33,SalesOrderHeader!$I$2:$I$33)</f>
        <v>Tachometers and Accessories</v>
      </c>
      <c r="I240" t="s">
        <v>88</v>
      </c>
    </row>
    <row r="241" spans="1:9" x14ac:dyDescent="0.2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tr">
        <f>_xlfn.XLOOKUP(A241,SalesOrderHeader!$A$2:$A$33,SalesOrderHeader!$I$2:$I$33)</f>
        <v>Tachometers and Accessories</v>
      </c>
      <c r="I241" t="s">
        <v>92</v>
      </c>
    </row>
    <row r="242" spans="1:9" x14ac:dyDescent="0.2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tr">
        <f>_xlfn.XLOOKUP(A242,SalesOrderHeader!$A$2:$A$33,SalesOrderHeader!$I$2:$I$33)</f>
        <v>Closest Bicycle Store</v>
      </c>
      <c r="I242" t="s">
        <v>89</v>
      </c>
    </row>
    <row r="243" spans="1:9" x14ac:dyDescent="0.2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tr">
        <f>_xlfn.XLOOKUP(A243,SalesOrderHeader!$A$2:$A$33,SalesOrderHeader!$I$2:$I$33)</f>
        <v>Closest Bicycle Store</v>
      </c>
      <c r="I243" t="s">
        <v>82</v>
      </c>
    </row>
    <row r="244" spans="1:9" x14ac:dyDescent="0.2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tr">
        <f>_xlfn.XLOOKUP(A244,SalesOrderHeader!$A$2:$A$33,SalesOrderHeader!$I$2:$I$33)</f>
        <v>Closest Bicycle Store</v>
      </c>
      <c r="I244" t="s">
        <v>193</v>
      </c>
    </row>
    <row r="245" spans="1:9" x14ac:dyDescent="0.2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tr">
        <f>_xlfn.XLOOKUP(A245,SalesOrderHeader!$A$2:$A$33,SalesOrderHeader!$I$2:$I$33)</f>
        <v>Closest Bicycle Store</v>
      </c>
      <c r="I245" t="s">
        <v>194</v>
      </c>
    </row>
    <row r="246" spans="1:9" x14ac:dyDescent="0.2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tr">
        <f>_xlfn.XLOOKUP(A246,SalesOrderHeader!$A$2:$A$33,SalesOrderHeader!$I$2:$I$33)</f>
        <v>Closest Bicycle Store</v>
      </c>
      <c r="I246" t="s">
        <v>105</v>
      </c>
    </row>
    <row r="247" spans="1:9" x14ac:dyDescent="0.2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tr">
        <f>_xlfn.XLOOKUP(A247,SalesOrderHeader!$A$2:$A$33,SalesOrderHeader!$I$2:$I$33)</f>
        <v>Closest Bicycle Store</v>
      </c>
      <c r="I247" t="s">
        <v>195</v>
      </c>
    </row>
    <row r="248" spans="1:9" x14ac:dyDescent="0.2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tr">
        <f>_xlfn.XLOOKUP(A248,SalesOrderHeader!$A$2:$A$33,SalesOrderHeader!$I$2:$I$33)</f>
        <v>Closest Bicycle Store</v>
      </c>
      <c r="I248" t="s">
        <v>107</v>
      </c>
    </row>
    <row r="249" spans="1:9" x14ac:dyDescent="0.2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tr">
        <f>_xlfn.XLOOKUP(A249,SalesOrderHeader!$A$2:$A$33,SalesOrderHeader!$I$2:$I$33)</f>
        <v>Closest Bicycle Store</v>
      </c>
      <c r="I249" t="s">
        <v>93</v>
      </c>
    </row>
    <row r="250" spans="1:9" x14ac:dyDescent="0.2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tr">
        <f>_xlfn.XLOOKUP(A250,SalesOrderHeader!$A$2:$A$33,SalesOrderHeader!$I$2:$I$33)</f>
        <v>Closest Bicycle Store</v>
      </c>
      <c r="I250" t="s">
        <v>196</v>
      </c>
    </row>
    <row r="251" spans="1:9" x14ac:dyDescent="0.2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tr">
        <f>_xlfn.XLOOKUP(A251,SalesOrderHeader!$A$2:$A$33,SalesOrderHeader!$I$2:$I$33)</f>
        <v>Closest Bicycle Store</v>
      </c>
      <c r="I251" t="s">
        <v>92</v>
      </c>
    </row>
    <row r="252" spans="1:9" x14ac:dyDescent="0.2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tr">
        <f>_xlfn.XLOOKUP(A252,SalesOrderHeader!$A$2:$A$33,SalesOrderHeader!$I$2:$I$33)</f>
        <v>Closest Bicycle Store</v>
      </c>
      <c r="I252" t="s">
        <v>88</v>
      </c>
    </row>
    <row r="253" spans="1:9" x14ac:dyDescent="0.2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tr">
        <f>_xlfn.XLOOKUP(A253,SalesOrderHeader!$A$2:$A$33,SalesOrderHeader!$I$2:$I$33)</f>
        <v>Closest Bicycle Store</v>
      </c>
      <c r="I253" t="s">
        <v>91</v>
      </c>
    </row>
    <row r="254" spans="1:9" x14ac:dyDescent="0.2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tr">
        <f>_xlfn.XLOOKUP(A254,SalesOrderHeader!$A$2:$A$33,SalesOrderHeader!$I$2:$I$33)</f>
        <v>Closest Bicycle Store</v>
      </c>
      <c r="I254" t="s">
        <v>197</v>
      </c>
    </row>
    <row r="255" spans="1:9" x14ac:dyDescent="0.2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tr">
        <f>_xlfn.XLOOKUP(A255,SalesOrderHeader!$A$2:$A$33,SalesOrderHeader!$I$2:$I$33)</f>
        <v>Closest Bicycle Store</v>
      </c>
      <c r="I255" t="s">
        <v>87</v>
      </c>
    </row>
    <row r="256" spans="1:9" x14ac:dyDescent="0.2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tr">
        <f>_xlfn.XLOOKUP(A256,SalesOrderHeader!$A$2:$A$33,SalesOrderHeader!$I$2:$I$33)</f>
        <v>Closest Bicycle Store</v>
      </c>
      <c r="I256" t="s">
        <v>198</v>
      </c>
    </row>
    <row r="257" spans="1:9" x14ac:dyDescent="0.2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tr">
        <f>_xlfn.XLOOKUP(A257,SalesOrderHeader!$A$2:$A$33,SalesOrderHeader!$I$2:$I$33)</f>
        <v>Closest Bicycle Store</v>
      </c>
      <c r="I257" t="s">
        <v>84</v>
      </c>
    </row>
    <row r="258" spans="1:9" x14ac:dyDescent="0.2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tr">
        <f>_xlfn.XLOOKUP(A258,SalesOrderHeader!$A$2:$A$33,SalesOrderHeader!$I$2:$I$33)</f>
        <v>Closest Bicycle Store</v>
      </c>
      <c r="I258" t="s">
        <v>199</v>
      </c>
    </row>
    <row r="259" spans="1:9" x14ac:dyDescent="0.2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tr">
        <f>_xlfn.XLOOKUP(A259,SalesOrderHeader!$A$2:$A$33,SalesOrderHeader!$I$2:$I$33)</f>
        <v>Closest Bicycle Store</v>
      </c>
      <c r="I259" t="s">
        <v>200</v>
      </c>
    </row>
    <row r="260" spans="1:9" x14ac:dyDescent="0.2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tr">
        <f>_xlfn.XLOOKUP(A260,SalesOrderHeader!$A$2:$A$33,SalesOrderHeader!$I$2:$I$33)</f>
        <v>Closest Bicycle Store</v>
      </c>
      <c r="I260" t="s">
        <v>85</v>
      </c>
    </row>
    <row r="261" spans="1:9" x14ac:dyDescent="0.2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tr">
        <f>_xlfn.XLOOKUP(A261,SalesOrderHeader!$A$2:$A$33,SalesOrderHeader!$I$2:$I$33)</f>
        <v>Closest Bicycle Store</v>
      </c>
      <c r="I261" t="s">
        <v>96</v>
      </c>
    </row>
    <row r="262" spans="1:9" x14ac:dyDescent="0.2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tr">
        <f>_xlfn.XLOOKUP(A262,SalesOrderHeader!$A$2:$A$33,SalesOrderHeader!$I$2:$I$33)</f>
        <v>Closest Bicycle Store</v>
      </c>
      <c r="I262" t="s">
        <v>98</v>
      </c>
    </row>
    <row r="263" spans="1:9" x14ac:dyDescent="0.2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tr">
        <f>_xlfn.XLOOKUP(A263,SalesOrderHeader!$A$2:$A$33,SalesOrderHeader!$I$2:$I$33)</f>
        <v>Closest Bicycle Store</v>
      </c>
      <c r="I263" t="s">
        <v>201</v>
      </c>
    </row>
    <row r="264" spans="1:9" x14ac:dyDescent="0.2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tr">
        <f>_xlfn.XLOOKUP(A264,SalesOrderHeader!$A$2:$A$33,SalesOrderHeader!$I$2:$I$33)</f>
        <v>Closest Bicycle Store</v>
      </c>
      <c r="I264" t="s">
        <v>90</v>
      </c>
    </row>
    <row r="265" spans="1:9" x14ac:dyDescent="0.2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tr">
        <f>_xlfn.XLOOKUP(A265,SalesOrderHeader!$A$2:$A$33,SalesOrderHeader!$I$2:$I$33)</f>
        <v>Closest Bicycle Store</v>
      </c>
      <c r="I265" t="s">
        <v>202</v>
      </c>
    </row>
    <row r="266" spans="1:9" x14ac:dyDescent="0.2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tr">
        <f>_xlfn.XLOOKUP(A266,SalesOrderHeader!$A$2:$A$33,SalesOrderHeader!$I$2:$I$33)</f>
        <v>Closest Bicycle Store</v>
      </c>
      <c r="I266" t="s">
        <v>203</v>
      </c>
    </row>
    <row r="267" spans="1:9" x14ac:dyDescent="0.2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tr">
        <f>_xlfn.XLOOKUP(A267,SalesOrderHeader!$A$2:$A$33,SalesOrderHeader!$I$2:$I$33)</f>
        <v>Closest Bicycle Store</v>
      </c>
      <c r="I267" t="s">
        <v>104</v>
      </c>
    </row>
    <row r="268" spans="1:9" x14ac:dyDescent="0.2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tr">
        <f>_xlfn.XLOOKUP(A268,SalesOrderHeader!$A$2:$A$33,SalesOrderHeader!$I$2:$I$33)</f>
        <v>Closest Bicycle Store</v>
      </c>
      <c r="I268" t="s">
        <v>106</v>
      </c>
    </row>
    <row r="269" spans="1:9" x14ac:dyDescent="0.2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tr">
        <f>_xlfn.XLOOKUP(A269,SalesOrderHeader!$A$2:$A$33,SalesOrderHeader!$I$2:$I$33)</f>
        <v>Closest Bicycle Store</v>
      </c>
      <c r="I269" t="s">
        <v>86</v>
      </c>
    </row>
    <row r="270" spans="1:9" x14ac:dyDescent="0.2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tr">
        <f>_xlfn.XLOOKUP(A270,SalesOrderHeader!$A$2:$A$33,SalesOrderHeader!$I$2:$I$33)</f>
        <v>Closest Bicycle Store</v>
      </c>
      <c r="I270" t="s">
        <v>204</v>
      </c>
    </row>
    <row r="271" spans="1:9" x14ac:dyDescent="0.2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tr">
        <f>_xlfn.XLOOKUP(A271,SalesOrderHeader!$A$2:$A$33,SalesOrderHeader!$I$2:$I$33)</f>
        <v>Closest Bicycle Store</v>
      </c>
      <c r="I271" t="s">
        <v>205</v>
      </c>
    </row>
    <row r="272" spans="1:9" x14ac:dyDescent="0.2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tr">
        <f>_xlfn.XLOOKUP(A272,SalesOrderHeader!$A$2:$A$33,SalesOrderHeader!$I$2:$I$33)</f>
        <v>Trailblazing Sports</v>
      </c>
      <c r="I272" t="s">
        <v>83</v>
      </c>
    </row>
    <row r="273" spans="1:9" x14ac:dyDescent="0.2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tr">
        <f>_xlfn.XLOOKUP(A273,SalesOrderHeader!$A$2:$A$33,SalesOrderHeader!$I$2:$I$33)</f>
        <v>Trailblazing Sports</v>
      </c>
      <c r="I273" t="s">
        <v>123</v>
      </c>
    </row>
    <row r="274" spans="1:9" x14ac:dyDescent="0.2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tr">
        <f>_xlfn.XLOOKUP(A274,SalesOrderHeader!$A$2:$A$33,SalesOrderHeader!$I$2:$I$33)</f>
        <v>Trailblazing Sports</v>
      </c>
      <c r="I274" t="s">
        <v>198</v>
      </c>
    </row>
    <row r="275" spans="1:9" x14ac:dyDescent="0.2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tr">
        <f>_xlfn.XLOOKUP(A275,SalesOrderHeader!$A$2:$A$33,SalesOrderHeader!$I$2:$I$33)</f>
        <v>Trailblazing Sports</v>
      </c>
      <c r="I275" t="s">
        <v>206</v>
      </c>
    </row>
    <row r="276" spans="1:9" x14ac:dyDescent="0.2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tr">
        <f>_xlfn.XLOOKUP(A276,SalesOrderHeader!$A$2:$A$33,SalesOrderHeader!$I$2:$I$33)</f>
        <v>Trailblazing Sports</v>
      </c>
      <c r="I276" t="s">
        <v>90</v>
      </c>
    </row>
    <row r="277" spans="1:9" x14ac:dyDescent="0.2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tr">
        <f>_xlfn.XLOOKUP(A277,SalesOrderHeader!$A$2:$A$33,SalesOrderHeader!$I$2:$I$33)</f>
        <v>Trailblazing Sports</v>
      </c>
      <c r="I277" t="s">
        <v>141</v>
      </c>
    </row>
    <row r="278" spans="1:9" x14ac:dyDescent="0.2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tr">
        <f>_xlfn.XLOOKUP(A278,SalesOrderHeader!$A$2:$A$33,SalesOrderHeader!$I$2:$I$33)</f>
        <v>Trailblazing Sports</v>
      </c>
      <c r="I278" t="s">
        <v>207</v>
      </c>
    </row>
    <row r="279" spans="1:9" x14ac:dyDescent="0.2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tr">
        <f>_xlfn.XLOOKUP(A279,SalesOrderHeader!$A$2:$A$33,SalesOrderHeader!$I$2:$I$33)</f>
        <v>Trailblazing Sports</v>
      </c>
      <c r="I279" t="s">
        <v>91</v>
      </c>
    </row>
    <row r="280" spans="1:9" x14ac:dyDescent="0.2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tr">
        <f>_xlfn.XLOOKUP(A280,SalesOrderHeader!$A$2:$A$33,SalesOrderHeader!$I$2:$I$33)</f>
        <v>Trailblazing Sports</v>
      </c>
      <c r="I280" t="s">
        <v>92</v>
      </c>
    </row>
    <row r="281" spans="1:9" x14ac:dyDescent="0.2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tr">
        <f>_xlfn.XLOOKUP(A281,SalesOrderHeader!$A$2:$A$33,SalesOrderHeader!$I$2:$I$33)</f>
        <v>Trailblazing Sports</v>
      </c>
      <c r="I281" t="s">
        <v>84</v>
      </c>
    </row>
    <row r="282" spans="1:9" x14ac:dyDescent="0.2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tr">
        <f>_xlfn.XLOOKUP(A282,SalesOrderHeader!$A$2:$A$33,SalesOrderHeader!$I$2:$I$33)</f>
        <v>Trailblazing Sports</v>
      </c>
      <c r="I282" t="s">
        <v>81</v>
      </c>
    </row>
    <row r="283" spans="1:9" x14ac:dyDescent="0.2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tr">
        <f>_xlfn.XLOOKUP(A283,SalesOrderHeader!$A$2:$A$33,SalesOrderHeader!$I$2:$I$33)</f>
        <v>Trailblazing Sports</v>
      </c>
      <c r="I283" t="s">
        <v>193</v>
      </c>
    </row>
    <row r="284" spans="1:9" x14ac:dyDescent="0.2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tr">
        <f>_xlfn.XLOOKUP(A284,SalesOrderHeader!$A$2:$A$33,SalesOrderHeader!$I$2:$I$33)</f>
        <v>Trailblazing Sports</v>
      </c>
      <c r="I284" t="s">
        <v>108</v>
      </c>
    </row>
    <row r="285" spans="1:9" x14ac:dyDescent="0.2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tr">
        <f>_xlfn.XLOOKUP(A285,SalesOrderHeader!$A$2:$A$33,SalesOrderHeader!$I$2:$I$33)</f>
        <v>Trailblazing Sports</v>
      </c>
      <c r="I285" t="s">
        <v>103</v>
      </c>
    </row>
    <row r="286" spans="1:9" x14ac:dyDescent="0.2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tr">
        <f>_xlfn.XLOOKUP(A286,SalesOrderHeader!$A$2:$A$33,SalesOrderHeader!$I$2:$I$33)</f>
        <v>Trailblazing Sports</v>
      </c>
      <c r="I286" t="s">
        <v>200</v>
      </c>
    </row>
    <row r="287" spans="1:9" x14ac:dyDescent="0.2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tr">
        <f>_xlfn.XLOOKUP(A287,SalesOrderHeader!$A$2:$A$33,SalesOrderHeader!$I$2:$I$33)</f>
        <v>Trailblazing Sports</v>
      </c>
      <c r="I287" t="s">
        <v>140</v>
      </c>
    </row>
    <row r="288" spans="1:9" x14ac:dyDescent="0.2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tr">
        <f>_xlfn.XLOOKUP(A288,SalesOrderHeader!$A$2:$A$33,SalesOrderHeader!$I$2:$I$33)</f>
        <v>Trailblazing Sports</v>
      </c>
      <c r="I288" t="s">
        <v>208</v>
      </c>
    </row>
    <row r="289" spans="1:9" x14ac:dyDescent="0.2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tr">
        <f>_xlfn.XLOOKUP(A289,SalesOrderHeader!$A$2:$A$33,SalesOrderHeader!$I$2:$I$33)</f>
        <v>Trailblazing Sports</v>
      </c>
      <c r="I289" t="s">
        <v>104</v>
      </c>
    </row>
    <row r="290" spans="1:9" x14ac:dyDescent="0.2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tr">
        <f>_xlfn.XLOOKUP(A290,SalesOrderHeader!$A$2:$A$33,SalesOrderHeader!$I$2:$I$33)</f>
        <v>Trailblazing Sports</v>
      </c>
      <c r="I290" t="s">
        <v>205</v>
      </c>
    </row>
    <row r="291" spans="1:9" x14ac:dyDescent="0.2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tr">
        <f>_xlfn.XLOOKUP(A291,SalesOrderHeader!$A$2:$A$33,SalesOrderHeader!$I$2:$I$33)</f>
        <v>Trailblazing Sports</v>
      </c>
      <c r="I291" t="s">
        <v>87</v>
      </c>
    </row>
    <row r="292" spans="1:9" x14ac:dyDescent="0.2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tr">
        <f>_xlfn.XLOOKUP(A292,SalesOrderHeader!$A$2:$A$33,SalesOrderHeader!$I$2:$I$33)</f>
        <v>Trailblazing Sports</v>
      </c>
      <c r="I292" t="s">
        <v>129</v>
      </c>
    </row>
    <row r="293" spans="1:9" x14ac:dyDescent="0.2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tr">
        <f>_xlfn.XLOOKUP(A293,SalesOrderHeader!$A$2:$A$33,SalesOrderHeader!$I$2:$I$33)</f>
        <v>Trailblazing Sports</v>
      </c>
      <c r="I293" t="s">
        <v>202</v>
      </c>
    </row>
    <row r="294" spans="1:9" x14ac:dyDescent="0.2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tr">
        <f>_xlfn.XLOOKUP(A294,SalesOrderHeader!$A$2:$A$33,SalesOrderHeader!$I$2:$I$33)</f>
        <v>Trailblazing Sports</v>
      </c>
      <c r="I294" t="s">
        <v>203</v>
      </c>
    </row>
    <row r="295" spans="1:9" x14ac:dyDescent="0.2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tr">
        <f>_xlfn.XLOOKUP(A295,SalesOrderHeader!$A$2:$A$33,SalesOrderHeader!$I$2:$I$33)</f>
        <v>Trailblazing Sports</v>
      </c>
      <c r="I295" t="s">
        <v>209</v>
      </c>
    </row>
    <row r="296" spans="1:9" x14ac:dyDescent="0.2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tr">
        <f>_xlfn.XLOOKUP(A296,SalesOrderHeader!$A$2:$A$33,SalesOrderHeader!$I$2:$I$33)</f>
        <v>Trailblazing Sports</v>
      </c>
      <c r="I296" t="s">
        <v>107</v>
      </c>
    </row>
    <row r="297" spans="1:9" x14ac:dyDescent="0.2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tr">
        <f>_xlfn.XLOOKUP(A297,SalesOrderHeader!$A$2:$A$33,SalesOrderHeader!$I$2:$I$33)</f>
        <v>Trailblazing Sports</v>
      </c>
      <c r="I297" t="s">
        <v>88</v>
      </c>
    </row>
    <row r="298" spans="1:9" x14ac:dyDescent="0.2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tr">
        <f>_xlfn.XLOOKUP(A298,SalesOrderHeader!$A$2:$A$33,SalesOrderHeader!$I$2:$I$33)</f>
        <v>Trailblazing Sports</v>
      </c>
      <c r="I298" t="s">
        <v>199</v>
      </c>
    </row>
    <row r="299" spans="1:9" x14ac:dyDescent="0.2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tr">
        <f>_xlfn.XLOOKUP(A299,SalesOrderHeader!$A$2:$A$33,SalesOrderHeader!$I$2:$I$33)</f>
        <v>Trailblazing Sports</v>
      </c>
      <c r="I299" t="s">
        <v>115</v>
      </c>
    </row>
    <row r="300" spans="1:9" x14ac:dyDescent="0.2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tr">
        <f>_xlfn.XLOOKUP(A300,SalesOrderHeader!$A$2:$A$33,SalesOrderHeader!$I$2:$I$33)</f>
        <v>Trailblazing Sports</v>
      </c>
      <c r="I300" t="s">
        <v>201</v>
      </c>
    </row>
    <row r="301" spans="1:9" x14ac:dyDescent="0.2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tr">
        <f>_xlfn.XLOOKUP(A301,SalesOrderHeader!$A$2:$A$33,SalesOrderHeader!$I$2:$I$33)</f>
        <v>Trailblazing Sports</v>
      </c>
      <c r="I301" t="s">
        <v>210</v>
      </c>
    </row>
    <row r="302" spans="1:9" x14ac:dyDescent="0.2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tr">
        <f>_xlfn.XLOOKUP(A302,SalesOrderHeader!$A$2:$A$33,SalesOrderHeader!$I$2:$I$33)</f>
        <v>Trailblazing Sports</v>
      </c>
      <c r="I302" t="s">
        <v>211</v>
      </c>
    </row>
    <row r="303" spans="1:9" x14ac:dyDescent="0.2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tr">
        <f>_xlfn.XLOOKUP(A303,SalesOrderHeader!$A$2:$A$33,SalesOrderHeader!$I$2:$I$33)</f>
        <v>Sports Store</v>
      </c>
      <c r="I303" t="s">
        <v>197</v>
      </c>
    </row>
    <row r="304" spans="1:9" x14ac:dyDescent="0.2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tr">
        <f>_xlfn.XLOOKUP(A304,SalesOrderHeader!$A$2:$A$33,SalesOrderHeader!$I$2:$I$33)</f>
        <v>Sports Store</v>
      </c>
      <c r="I304" t="s">
        <v>212</v>
      </c>
    </row>
    <row r="305" spans="1:9" x14ac:dyDescent="0.2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tr">
        <f>_xlfn.XLOOKUP(A305,SalesOrderHeader!$A$2:$A$33,SalesOrderHeader!$I$2:$I$33)</f>
        <v>Sports Store</v>
      </c>
      <c r="I305" t="s">
        <v>98</v>
      </c>
    </row>
    <row r="306" spans="1:9" x14ac:dyDescent="0.2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tr">
        <f>_xlfn.XLOOKUP(A306,SalesOrderHeader!$A$2:$A$33,SalesOrderHeader!$I$2:$I$33)</f>
        <v>Sports Store</v>
      </c>
      <c r="I306" t="s">
        <v>101</v>
      </c>
    </row>
    <row r="307" spans="1:9" x14ac:dyDescent="0.2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tr">
        <f>_xlfn.XLOOKUP(A307,SalesOrderHeader!$A$2:$A$33,SalesOrderHeader!$I$2:$I$33)</f>
        <v>Transport Bikes</v>
      </c>
      <c r="I307" t="s">
        <v>181</v>
      </c>
    </row>
    <row r="308" spans="1:9" x14ac:dyDescent="0.2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tr">
        <f>_xlfn.XLOOKUP(A308,SalesOrderHeader!$A$2:$A$33,SalesOrderHeader!$I$2:$I$33)</f>
        <v>Transport Bikes</v>
      </c>
      <c r="I308" t="s">
        <v>141</v>
      </c>
    </row>
    <row r="309" spans="1:9" x14ac:dyDescent="0.2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tr">
        <f>_xlfn.XLOOKUP(A309,SalesOrderHeader!$A$2:$A$33,SalesOrderHeader!$I$2:$I$33)</f>
        <v>Thrilling Bike Tours</v>
      </c>
      <c r="I309" t="s">
        <v>135</v>
      </c>
    </row>
    <row r="310" spans="1:9" x14ac:dyDescent="0.2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tr">
        <f>_xlfn.XLOOKUP(A310,SalesOrderHeader!$A$2:$A$33,SalesOrderHeader!$I$2:$I$33)</f>
        <v>Thrilling Bike Tours</v>
      </c>
      <c r="I310" t="s">
        <v>181</v>
      </c>
    </row>
    <row r="311" spans="1:9" x14ac:dyDescent="0.2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tr">
        <f>_xlfn.XLOOKUP(A311,SalesOrderHeader!$A$2:$A$33,SalesOrderHeader!$I$2:$I$33)</f>
        <v>Thrilling Bike Tours</v>
      </c>
      <c r="I311" t="s">
        <v>138</v>
      </c>
    </row>
    <row r="312" spans="1:9" x14ac:dyDescent="0.2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tr">
        <f>_xlfn.XLOOKUP(A312,SalesOrderHeader!$A$2:$A$33,SalesOrderHeader!$I$2:$I$33)</f>
        <v>Thrilling Bike Tours</v>
      </c>
      <c r="I312" t="s">
        <v>129</v>
      </c>
    </row>
    <row r="313" spans="1:9" x14ac:dyDescent="0.2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tr">
        <f>_xlfn.XLOOKUP(A313,SalesOrderHeader!$A$2:$A$33,SalesOrderHeader!$I$2:$I$33)</f>
        <v>Thrilling Bike Tours</v>
      </c>
      <c r="I313" t="s">
        <v>147</v>
      </c>
    </row>
    <row r="314" spans="1:9" x14ac:dyDescent="0.2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tr">
        <f>_xlfn.XLOOKUP(A314,SalesOrderHeader!$A$2:$A$33,SalesOrderHeader!$I$2:$I$33)</f>
        <v>Thrilling Bike Tours</v>
      </c>
      <c r="I314" t="s">
        <v>131</v>
      </c>
    </row>
    <row r="315" spans="1:9" x14ac:dyDescent="0.2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tr">
        <f>_xlfn.XLOOKUP(A315,SalesOrderHeader!$A$2:$A$33,SalesOrderHeader!$I$2:$I$33)</f>
        <v>Thrilling Bike Tours</v>
      </c>
      <c r="I315" t="s">
        <v>178</v>
      </c>
    </row>
    <row r="316" spans="1:9" x14ac:dyDescent="0.2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tr">
        <f>_xlfn.XLOOKUP(A316,SalesOrderHeader!$A$2:$A$33,SalesOrderHeader!$I$2:$I$33)</f>
        <v>Thrilling Bike Tours</v>
      </c>
      <c r="I316" t="s">
        <v>211</v>
      </c>
    </row>
    <row r="317" spans="1:9" x14ac:dyDescent="0.2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tr">
        <f>_xlfn.XLOOKUP(A317,SalesOrderHeader!$A$2:$A$33,SalesOrderHeader!$I$2:$I$33)</f>
        <v>Thrilling Bike Tours</v>
      </c>
      <c r="I317" t="s">
        <v>123</v>
      </c>
    </row>
    <row r="318" spans="1:9" x14ac:dyDescent="0.2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tr">
        <f>_xlfn.XLOOKUP(A318,SalesOrderHeader!$A$2:$A$33,SalesOrderHeader!$I$2:$I$33)</f>
        <v>Thrilling Bike Tours</v>
      </c>
      <c r="I318" t="s">
        <v>141</v>
      </c>
    </row>
    <row r="319" spans="1:9" x14ac:dyDescent="0.2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tr">
        <f>_xlfn.XLOOKUP(A319,SalesOrderHeader!$A$2:$A$33,SalesOrderHeader!$I$2:$I$33)</f>
        <v>Thrilling Bike Tours</v>
      </c>
      <c r="I319" t="s">
        <v>177</v>
      </c>
    </row>
    <row r="320" spans="1:9" x14ac:dyDescent="0.2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tr">
        <f>_xlfn.XLOOKUP(A320,SalesOrderHeader!$A$2:$A$33,SalesOrderHeader!$I$2:$I$33)</f>
        <v>Thrilling Bike Tours</v>
      </c>
      <c r="I320" t="s">
        <v>114</v>
      </c>
    </row>
    <row r="321" spans="1:9" x14ac:dyDescent="0.2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tr">
        <f>_xlfn.XLOOKUP(A321,SalesOrderHeader!$A$2:$A$33,SalesOrderHeader!$I$2:$I$33)</f>
        <v>Thrilling Bike Tours</v>
      </c>
      <c r="I321" t="s">
        <v>136</v>
      </c>
    </row>
    <row r="322" spans="1:9" x14ac:dyDescent="0.2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tr">
        <f>_xlfn.XLOOKUP(A322,SalesOrderHeader!$A$2:$A$33,SalesOrderHeader!$I$2:$I$33)</f>
        <v>Thrilling Bike Tours</v>
      </c>
      <c r="I322" t="s">
        <v>183</v>
      </c>
    </row>
    <row r="323" spans="1:9" x14ac:dyDescent="0.2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tr">
        <f>_xlfn.XLOOKUP(A323,SalesOrderHeader!$A$2:$A$33,SalesOrderHeader!$I$2:$I$33)</f>
        <v>Thrilling Bike Tours</v>
      </c>
      <c r="I323" t="s">
        <v>134</v>
      </c>
    </row>
    <row r="324" spans="1:9" x14ac:dyDescent="0.2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tr">
        <f>_xlfn.XLOOKUP(A324,SalesOrderHeader!$A$2:$A$33,SalesOrderHeader!$I$2:$I$33)</f>
        <v>Thrilling Bike Tours</v>
      </c>
      <c r="I324" t="s">
        <v>126</v>
      </c>
    </row>
    <row r="325" spans="1:9" x14ac:dyDescent="0.2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tr">
        <f>_xlfn.XLOOKUP(A325,SalesOrderHeader!$A$2:$A$33,SalesOrderHeader!$I$2:$I$33)</f>
        <v>Thrilling Bike Tours</v>
      </c>
      <c r="I325" t="s">
        <v>113</v>
      </c>
    </row>
    <row r="326" spans="1:9" x14ac:dyDescent="0.2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tr">
        <f>_xlfn.XLOOKUP(A326,SalesOrderHeader!$A$2:$A$33,SalesOrderHeader!$I$2:$I$33)</f>
        <v>Sports Products Store</v>
      </c>
      <c r="I326" t="s">
        <v>176</v>
      </c>
    </row>
    <row r="327" spans="1:9" x14ac:dyDescent="0.2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tr">
        <f>_xlfn.XLOOKUP(A327,SalesOrderHeader!$A$2:$A$33,SalesOrderHeader!$I$2:$I$33)</f>
        <v>Sports Products Store</v>
      </c>
      <c r="I327" t="s">
        <v>192</v>
      </c>
    </row>
    <row r="328" spans="1:9" x14ac:dyDescent="0.2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tr">
        <f>_xlfn.XLOOKUP(A328,SalesOrderHeader!$A$2:$A$33,SalesOrderHeader!$I$2:$I$33)</f>
        <v>Sports Products Store</v>
      </c>
      <c r="I328" t="s">
        <v>164</v>
      </c>
    </row>
    <row r="329" spans="1:9" x14ac:dyDescent="0.2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tr">
        <f>_xlfn.XLOOKUP(A329,SalesOrderHeader!$A$2:$A$33,SalesOrderHeader!$I$2:$I$33)</f>
        <v>Sports Products Store</v>
      </c>
      <c r="I329" t="s">
        <v>169</v>
      </c>
    </row>
    <row r="330" spans="1:9" x14ac:dyDescent="0.2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tr">
        <f>_xlfn.XLOOKUP(A330,SalesOrderHeader!$A$2:$A$33,SalesOrderHeader!$I$2:$I$33)</f>
        <v>Sports Products Store</v>
      </c>
      <c r="I330" t="s">
        <v>150</v>
      </c>
    </row>
    <row r="331" spans="1:9" x14ac:dyDescent="0.2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tr">
        <f>_xlfn.XLOOKUP(A331,SalesOrderHeader!$A$2:$A$33,SalesOrderHeader!$I$2:$I$33)</f>
        <v>Sports Products Store</v>
      </c>
      <c r="I331" t="s">
        <v>165</v>
      </c>
    </row>
    <row r="332" spans="1:9" x14ac:dyDescent="0.2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tr">
        <f>_xlfn.XLOOKUP(A332,SalesOrderHeader!$A$2:$A$33,SalesOrderHeader!$I$2:$I$33)</f>
        <v>Sports Products Store</v>
      </c>
      <c r="I332" t="s">
        <v>162</v>
      </c>
    </row>
    <row r="333" spans="1:9" x14ac:dyDescent="0.2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tr">
        <f>_xlfn.XLOOKUP(A333,SalesOrderHeader!$A$2:$A$33,SalesOrderHeader!$I$2:$I$33)</f>
        <v>Vigorous Sports Store</v>
      </c>
      <c r="I333" t="s">
        <v>191</v>
      </c>
    </row>
    <row r="334" spans="1:9" x14ac:dyDescent="0.2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tr">
        <f>_xlfn.XLOOKUP(A334,SalesOrderHeader!$A$2:$A$33,SalesOrderHeader!$I$2:$I$33)</f>
        <v>Channel Outlet</v>
      </c>
      <c r="I334" t="s">
        <v>117</v>
      </c>
    </row>
    <row r="335" spans="1:9" x14ac:dyDescent="0.2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tr">
        <f>_xlfn.XLOOKUP(A335,SalesOrderHeader!$A$2:$A$33,SalesOrderHeader!$I$2:$I$33)</f>
        <v>Channel Outlet</v>
      </c>
      <c r="I335" t="s">
        <v>127</v>
      </c>
    </row>
    <row r="336" spans="1:9" x14ac:dyDescent="0.2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tr">
        <f>_xlfn.XLOOKUP(A336,SalesOrderHeader!$A$2:$A$33,SalesOrderHeader!$I$2:$I$33)</f>
        <v>Channel Outlet</v>
      </c>
      <c r="I336" t="s">
        <v>116</v>
      </c>
    </row>
    <row r="337" spans="1:9" x14ac:dyDescent="0.2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tr">
        <f>_xlfn.XLOOKUP(A337,SalesOrderHeader!$A$2:$A$33,SalesOrderHeader!$I$2:$I$33)</f>
        <v>Futuristic Bikes</v>
      </c>
      <c r="I337" t="s">
        <v>209</v>
      </c>
    </row>
    <row r="338" spans="1:9" x14ac:dyDescent="0.2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tr">
        <f>_xlfn.XLOOKUP(A338,SalesOrderHeader!$A$2:$A$33,SalesOrderHeader!$I$2:$I$33)</f>
        <v>Futuristic Bikes</v>
      </c>
      <c r="I338" t="s">
        <v>129</v>
      </c>
    </row>
    <row r="339" spans="1:9" x14ac:dyDescent="0.2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tr">
        <f>_xlfn.XLOOKUP(A339,SalesOrderHeader!$A$2:$A$33,SalesOrderHeader!$I$2:$I$33)</f>
        <v>Futuristic Bikes</v>
      </c>
      <c r="I339" t="s">
        <v>116</v>
      </c>
    </row>
    <row r="340" spans="1:9" x14ac:dyDescent="0.2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tr">
        <f>_xlfn.XLOOKUP(A340,SalesOrderHeader!$A$2:$A$33,SalesOrderHeader!$I$2:$I$33)</f>
        <v>Paints and Solvents Company</v>
      </c>
      <c r="I340" t="s">
        <v>126</v>
      </c>
    </row>
    <row r="341" spans="1:9" x14ac:dyDescent="0.2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tr">
        <f>_xlfn.XLOOKUP(A341,SalesOrderHeader!$A$2:$A$33,SalesOrderHeader!$I$2:$I$33)</f>
        <v>Paints and Solvents Company</v>
      </c>
      <c r="I341" t="s">
        <v>135</v>
      </c>
    </row>
    <row r="342" spans="1:9" x14ac:dyDescent="0.2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tr">
        <f>_xlfn.XLOOKUP(A342,SalesOrderHeader!$A$2:$A$33,SalesOrderHeader!$I$2:$I$33)</f>
        <v>Paints and Solvents Company</v>
      </c>
      <c r="I342" t="s">
        <v>183</v>
      </c>
    </row>
    <row r="343" spans="1:9" x14ac:dyDescent="0.2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t="str">
        <f>_xlfn.XLOOKUP(A343,SalesOrderHeader!$A$2:$A$33,SalesOrderHeader!$I$2:$I$33)</f>
        <v>Paints and Solvents Company</v>
      </c>
      <c r="I343" t="s">
        <v>127</v>
      </c>
    </row>
    <row r="344" spans="1:9" x14ac:dyDescent="0.2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tr">
        <f>_xlfn.XLOOKUP(A344,SalesOrderHeader!$A$2:$A$33,SalesOrderHeader!$I$2:$I$33)</f>
        <v>Paints and Solvents Company</v>
      </c>
      <c r="I344" t="s">
        <v>113</v>
      </c>
    </row>
    <row r="345" spans="1:9" x14ac:dyDescent="0.2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tr">
        <f>_xlfn.XLOOKUP(A345,SalesOrderHeader!$A$2:$A$33,SalesOrderHeader!$I$2:$I$33)</f>
        <v>Paints and Solvents Company</v>
      </c>
      <c r="I345" t="s">
        <v>112</v>
      </c>
    </row>
    <row r="346" spans="1:9" x14ac:dyDescent="0.2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tr">
        <f>_xlfn.XLOOKUP(A346,SalesOrderHeader!$A$2:$A$33,SalesOrderHeader!$I$2:$I$33)</f>
        <v>Paints and Solvents Company</v>
      </c>
      <c r="I346" t="s">
        <v>116</v>
      </c>
    </row>
    <row r="347" spans="1:9" x14ac:dyDescent="0.2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tr">
        <f>_xlfn.XLOOKUP(A347,SalesOrderHeader!$A$2:$A$33,SalesOrderHeader!$I$2:$I$33)</f>
        <v>Paints and Solvents Company</v>
      </c>
      <c r="I347" t="s">
        <v>123</v>
      </c>
    </row>
    <row r="348" spans="1:9" x14ac:dyDescent="0.2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tr">
        <f>_xlfn.XLOOKUP(A348,SalesOrderHeader!$A$2:$A$33,SalesOrderHeader!$I$2:$I$33)</f>
        <v>Instruments and Parts Company</v>
      </c>
      <c r="I348" t="s">
        <v>183</v>
      </c>
    </row>
    <row r="349" spans="1:9" x14ac:dyDescent="0.2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tr">
        <f>_xlfn.XLOOKUP(A349,SalesOrderHeader!$A$2:$A$33,SalesOrderHeader!$I$2:$I$33)</f>
        <v>Instruments and Parts Company</v>
      </c>
      <c r="I349" t="s">
        <v>121</v>
      </c>
    </row>
    <row r="350" spans="1:9" x14ac:dyDescent="0.2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tr">
        <f>_xlfn.XLOOKUP(A350,SalesOrderHeader!$A$2:$A$33,SalesOrderHeader!$I$2:$I$33)</f>
        <v>Instruments and Parts Company</v>
      </c>
      <c r="I350" t="s">
        <v>115</v>
      </c>
    </row>
    <row r="351" spans="1:9" x14ac:dyDescent="0.2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tr">
        <f>_xlfn.XLOOKUP(A351,SalesOrderHeader!$A$2:$A$33,SalesOrderHeader!$I$2:$I$33)</f>
        <v>Instruments and Parts Company</v>
      </c>
      <c r="I351" t="s">
        <v>132</v>
      </c>
    </row>
    <row r="352" spans="1:9" x14ac:dyDescent="0.2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tr">
        <f>_xlfn.XLOOKUP(A352,SalesOrderHeader!$A$2:$A$33,SalesOrderHeader!$I$2:$I$33)</f>
        <v>Instruments and Parts Company</v>
      </c>
      <c r="I352" t="s">
        <v>125</v>
      </c>
    </row>
    <row r="353" spans="1:9" x14ac:dyDescent="0.2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tr">
        <f>_xlfn.XLOOKUP(A353,SalesOrderHeader!$A$2:$A$33,SalesOrderHeader!$I$2:$I$33)</f>
        <v>Instruments and Parts Company</v>
      </c>
      <c r="I353" t="s">
        <v>111</v>
      </c>
    </row>
    <row r="354" spans="1:9" x14ac:dyDescent="0.2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tr">
        <f>_xlfn.XLOOKUP(A354,SalesOrderHeader!$A$2:$A$33,SalesOrderHeader!$I$2:$I$33)</f>
        <v>Instruments and Parts Company</v>
      </c>
      <c r="I354" t="s">
        <v>213</v>
      </c>
    </row>
    <row r="355" spans="1:9" x14ac:dyDescent="0.2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tr">
        <f>_xlfn.XLOOKUP(A355,SalesOrderHeader!$A$2:$A$33,SalesOrderHeader!$I$2:$I$33)</f>
        <v>Instruments and Parts Company</v>
      </c>
      <c r="I355" t="s">
        <v>124</v>
      </c>
    </row>
    <row r="356" spans="1:9" x14ac:dyDescent="0.2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tr">
        <f>_xlfn.XLOOKUP(A356,SalesOrderHeader!$A$2:$A$33,SalesOrderHeader!$I$2:$I$33)</f>
        <v>Instruments and Parts Company</v>
      </c>
      <c r="I356" t="s">
        <v>118</v>
      </c>
    </row>
    <row r="357" spans="1:9" x14ac:dyDescent="0.2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tr">
        <f>_xlfn.XLOOKUP(A357,SalesOrderHeader!$A$2:$A$33,SalesOrderHeader!$I$2:$I$33)</f>
        <v>Instruments and Parts Company</v>
      </c>
      <c r="I357" t="s">
        <v>139</v>
      </c>
    </row>
    <row r="358" spans="1:9" x14ac:dyDescent="0.2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tr">
        <f>_xlfn.XLOOKUP(A358,SalesOrderHeader!$A$2:$A$33,SalesOrderHeader!$I$2:$I$33)</f>
        <v>Instruments and Parts Company</v>
      </c>
      <c r="I358" t="s">
        <v>126</v>
      </c>
    </row>
    <row r="359" spans="1:9" x14ac:dyDescent="0.2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tr">
        <f>_xlfn.XLOOKUP(A359,SalesOrderHeader!$A$2:$A$33,SalesOrderHeader!$I$2:$I$33)</f>
        <v>Instruments and Parts Company</v>
      </c>
      <c r="I359" t="s">
        <v>177</v>
      </c>
    </row>
    <row r="360" spans="1:9" x14ac:dyDescent="0.2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tr">
        <f>_xlfn.XLOOKUP(A360,SalesOrderHeader!$A$2:$A$33,SalesOrderHeader!$I$2:$I$33)</f>
        <v>Instruments and Parts Company</v>
      </c>
      <c r="I360" t="s">
        <v>207</v>
      </c>
    </row>
    <row r="361" spans="1:9" x14ac:dyDescent="0.2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tr">
        <f>_xlfn.XLOOKUP(A361,SalesOrderHeader!$A$2:$A$33,SalesOrderHeader!$I$2:$I$33)</f>
        <v>Instruments and Parts Company</v>
      </c>
      <c r="I361" t="s">
        <v>136</v>
      </c>
    </row>
    <row r="362" spans="1:9" x14ac:dyDescent="0.2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tr">
        <f>_xlfn.XLOOKUP(A362,SalesOrderHeader!$A$2:$A$33,SalesOrderHeader!$I$2:$I$33)</f>
        <v>Instruments and Parts Company</v>
      </c>
      <c r="I362" t="s">
        <v>141</v>
      </c>
    </row>
    <row r="363" spans="1:9" x14ac:dyDescent="0.2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tr">
        <f>_xlfn.XLOOKUP(A363,SalesOrderHeader!$A$2:$A$33,SalesOrderHeader!$I$2:$I$33)</f>
        <v>Instruments and Parts Company</v>
      </c>
      <c r="I363" t="s">
        <v>119</v>
      </c>
    </row>
    <row r="364" spans="1:9" x14ac:dyDescent="0.2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tr">
        <f>_xlfn.XLOOKUP(A364,SalesOrderHeader!$A$2:$A$33,SalesOrderHeader!$I$2:$I$33)</f>
        <v>Instruments and Parts Company</v>
      </c>
      <c r="I364" t="s">
        <v>138</v>
      </c>
    </row>
    <row r="365" spans="1:9" x14ac:dyDescent="0.2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tr">
        <f>_xlfn.XLOOKUP(A365,SalesOrderHeader!$A$2:$A$33,SalesOrderHeader!$I$2:$I$33)</f>
        <v>Instruments and Parts Company</v>
      </c>
      <c r="I365" t="s">
        <v>180</v>
      </c>
    </row>
    <row r="366" spans="1:9" x14ac:dyDescent="0.2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tr">
        <f>_xlfn.XLOOKUP(A366,SalesOrderHeader!$A$2:$A$33,SalesOrderHeader!$I$2:$I$33)</f>
        <v>Instruments and Parts Company</v>
      </c>
      <c r="I366" t="s">
        <v>122</v>
      </c>
    </row>
    <row r="367" spans="1:9" x14ac:dyDescent="0.2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tr">
        <f>_xlfn.XLOOKUP(A367,SalesOrderHeader!$A$2:$A$33,SalesOrderHeader!$I$2:$I$33)</f>
        <v>Instruments and Parts Company</v>
      </c>
      <c r="I367" t="s">
        <v>214</v>
      </c>
    </row>
    <row r="368" spans="1:9" x14ac:dyDescent="0.2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tr">
        <f>_xlfn.XLOOKUP(A368,SalesOrderHeader!$A$2:$A$33,SalesOrderHeader!$I$2:$I$33)</f>
        <v>Instruments and Parts Company</v>
      </c>
      <c r="I368" t="s">
        <v>142</v>
      </c>
    </row>
    <row r="369" spans="1:9" x14ac:dyDescent="0.2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t="str">
        <f>_xlfn.XLOOKUP(A369,SalesOrderHeader!$A$2:$A$33,SalesOrderHeader!$I$2:$I$33)</f>
        <v>Instruments and Parts Company</v>
      </c>
      <c r="I369" t="s">
        <v>123</v>
      </c>
    </row>
    <row r="370" spans="1:9" x14ac:dyDescent="0.2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tr">
        <f>_xlfn.XLOOKUP(A370,SalesOrderHeader!$A$2:$A$33,SalesOrderHeader!$I$2:$I$33)</f>
        <v>Instruments and Parts Company</v>
      </c>
      <c r="I370" t="s">
        <v>135</v>
      </c>
    </row>
    <row r="371" spans="1:9" x14ac:dyDescent="0.2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tr">
        <f>_xlfn.XLOOKUP(A371,SalesOrderHeader!$A$2:$A$33,SalesOrderHeader!$I$2:$I$33)</f>
        <v>Instruments and Parts Company</v>
      </c>
      <c r="I371" t="s">
        <v>140</v>
      </c>
    </row>
    <row r="372" spans="1:9" x14ac:dyDescent="0.2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tr">
        <f>_xlfn.XLOOKUP(A372,SalesOrderHeader!$A$2:$A$33,SalesOrderHeader!$I$2:$I$33)</f>
        <v>Instruments and Parts Company</v>
      </c>
      <c r="I372" t="s">
        <v>112</v>
      </c>
    </row>
    <row r="373" spans="1:9" x14ac:dyDescent="0.2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tr">
        <f>_xlfn.XLOOKUP(A373,SalesOrderHeader!$A$2:$A$33,SalesOrderHeader!$I$2:$I$33)</f>
        <v>Instruments and Parts Company</v>
      </c>
      <c r="I373" t="s">
        <v>211</v>
      </c>
    </row>
    <row r="374" spans="1:9" x14ac:dyDescent="0.2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tr">
        <f>_xlfn.XLOOKUP(A374,SalesOrderHeader!$A$2:$A$33,SalesOrderHeader!$I$2:$I$33)</f>
        <v>Instruments and Parts Company</v>
      </c>
      <c r="I374" t="s">
        <v>178</v>
      </c>
    </row>
    <row r="375" spans="1:9" x14ac:dyDescent="0.2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tr">
        <f>_xlfn.XLOOKUP(A375,SalesOrderHeader!$A$2:$A$33,SalesOrderHeader!$I$2:$I$33)</f>
        <v>Instruments and Parts Company</v>
      </c>
      <c r="I375" t="s">
        <v>134</v>
      </c>
    </row>
    <row r="376" spans="1:9" x14ac:dyDescent="0.2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tr">
        <f>_xlfn.XLOOKUP(A376,SalesOrderHeader!$A$2:$A$33,SalesOrderHeader!$I$2:$I$33)</f>
        <v>Coalition Bike Company</v>
      </c>
      <c r="I376" t="s">
        <v>146</v>
      </c>
    </row>
    <row r="377" spans="1:9" x14ac:dyDescent="0.2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tr">
        <f>_xlfn.XLOOKUP(A377,SalesOrderHeader!$A$2:$A$33,SalesOrderHeader!$I$2:$I$33)</f>
        <v>Coalition Bike Company</v>
      </c>
      <c r="I377" t="s">
        <v>83</v>
      </c>
    </row>
    <row r="378" spans="1:9" x14ac:dyDescent="0.2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tr">
        <f>_xlfn.XLOOKUP(A378,SalesOrderHeader!$A$2:$A$33,SalesOrderHeader!$I$2:$I$33)</f>
        <v>Coalition Bike Company</v>
      </c>
      <c r="I378" t="s">
        <v>101</v>
      </c>
    </row>
    <row r="379" spans="1:9" x14ac:dyDescent="0.2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tr">
        <f>_xlfn.XLOOKUP(A379,SalesOrderHeader!$A$2:$A$33,SalesOrderHeader!$I$2:$I$33)</f>
        <v>Coalition Bike Company</v>
      </c>
      <c r="I379" t="s">
        <v>87</v>
      </c>
    </row>
    <row r="380" spans="1:9" x14ac:dyDescent="0.2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tr">
        <f>_xlfn.XLOOKUP(A380,SalesOrderHeader!$A$2:$A$33,SalesOrderHeader!$I$2:$I$33)</f>
        <v>Coalition Bike Company</v>
      </c>
      <c r="I380" t="s">
        <v>203</v>
      </c>
    </row>
    <row r="381" spans="1:9" x14ac:dyDescent="0.2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tr">
        <f>_xlfn.XLOOKUP(A381,SalesOrderHeader!$A$2:$A$33,SalesOrderHeader!$I$2:$I$33)</f>
        <v>Coalition Bike Company</v>
      </c>
      <c r="I381" t="s">
        <v>110</v>
      </c>
    </row>
    <row r="382" spans="1:9" x14ac:dyDescent="0.2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tr">
        <f>_xlfn.XLOOKUP(A382,SalesOrderHeader!$A$2:$A$33,SalesOrderHeader!$I$2:$I$33)</f>
        <v>Coalition Bike Company</v>
      </c>
      <c r="I382" t="s">
        <v>202</v>
      </c>
    </row>
    <row r="383" spans="1:9" x14ac:dyDescent="0.2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tr">
        <f>_xlfn.XLOOKUP(A383,SalesOrderHeader!$A$2:$A$33,SalesOrderHeader!$I$2:$I$33)</f>
        <v>Coalition Bike Company</v>
      </c>
      <c r="I383" t="s">
        <v>91</v>
      </c>
    </row>
    <row r="384" spans="1:9" x14ac:dyDescent="0.2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tr">
        <f>_xlfn.XLOOKUP(A384,SalesOrderHeader!$A$2:$A$33,SalesOrderHeader!$I$2:$I$33)</f>
        <v>Many Bikes Store</v>
      </c>
      <c r="I384" t="s">
        <v>90</v>
      </c>
    </row>
    <row r="385" spans="1:9" x14ac:dyDescent="0.2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tr">
        <f>_xlfn.XLOOKUP(A385,SalesOrderHeader!$A$2:$A$33,SalesOrderHeader!$I$2:$I$33)</f>
        <v>Many Bikes Store</v>
      </c>
      <c r="I385" t="s">
        <v>101</v>
      </c>
    </row>
    <row r="386" spans="1:9" x14ac:dyDescent="0.2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tr">
        <f>_xlfn.XLOOKUP(A386,SalesOrderHeader!$A$2:$A$33,SalesOrderHeader!$I$2:$I$33)</f>
        <v>Many Bikes Store</v>
      </c>
      <c r="I386" t="s">
        <v>198</v>
      </c>
    </row>
    <row r="387" spans="1:9" x14ac:dyDescent="0.2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tr">
        <f>_xlfn.XLOOKUP(A387,SalesOrderHeader!$A$2:$A$33,SalesOrderHeader!$I$2:$I$33)</f>
        <v>Many Bikes Store</v>
      </c>
      <c r="I387" t="s">
        <v>100</v>
      </c>
    </row>
    <row r="388" spans="1:9" x14ac:dyDescent="0.2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tr">
        <f>_xlfn.XLOOKUP(A388,SalesOrderHeader!$A$2:$A$33,SalesOrderHeader!$I$2:$I$33)</f>
        <v>Many Bikes Store</v>
      </c>
      <c r="I388" t="s">
        <v>103</v>
      </c>
    </row>
    <row r="389" spans="1:9" x14ac:dyDescent="0.2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tr">
        <f>_xlfn.XLOOKUP(A389,SalesOrderHeader!$A$2:$A$33,SalesOrderHeader!$I$2:$I$33)</f>
        <v>Many Bikes Store</v>
      </c>
      <c r="I389" t="s">
        <v>193</v>
      </c>
    </row>
    <row r="390" spans="1:9" x14ac:dyDescent="0.2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tr">
        <f>_xlfn.XLOOKUP(A390,SalesOrderHeader!$A$2:$A$33,SalesOrderHeader!$I$2:$I$33)</f>
        <v>Many Bikes Store</v>
      </c>
      <c r="I390" t="s">
        <v>148</v>
      </c>
    </row>
    <row r="391" spans="1:9" x14ac:dyDescent="0.2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tr">
        <f>_xlfn.XLOOKUP(A391,SalesOrderHeader!$A$2:$A$33,SalesOrderHeader!$I$2:$I$33)</f>
        <v>Many Bikes Store</v>
      </c>
      <c r="I391" t="s">
        <v>108</v>
      </c>
    </row>
    <row r="392" spans="1:9" x14ac:dyDescent="0.2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tr">
        <f>_xlfn.XLOOKUP(A392,SalesOrderHeader!$A$2:$A$33,SalesOrderHeader!$I$2:$I$33)</f>
        <v>Many Bikes Store</v>
      </c>
      <c r="I392" t="s">
        <v>196</v>
      </c>
    </row>
    <row r="393" spans="1:9" x14ac:dyDescent="0.2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tr">
        <f>_xlfn.XLOOKUP(A393,SalesOrderHeader!$A$2:$A$33,SalesOrderHeader!$I$2:$I$33)</f>
        <v>Many Bikes Store</v>
      </c>
      <c r="I393" t="s">
        <v>113</v>
      </c>
    </row>
    <row r="394" spans="1:9" x14ac:dyDescent="0.2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t="str">
        <f>_xlfn.XLOOKUP(A394,SalesOrderHeader!$A$2:$A$33,SalesOrderHeader!$I$2:$I$33)</f>
        <v>Many Bikes Store</v>
      </c>
      <c r="I394" t="s">
        <v>107</v>
      </c>
    </row>
    <row r="395" spans="1:9" x14ac:dyDescent="0.2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tr">
        <f>_xlfn.XLOOKUP(A395,SalesOrderHeader!$A$2:$A$33,SalesOrderHeader!$I$2:$I$33)</f>
        <v>Many Bikes Store</v>
      </c>
      <c r="I395" t="s">
        <v>91</v>
      </c>
    </row>
    <row r="396" spans="1:9" x14ac:dyDescent="0.2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tr">
        <f>_xlfn.XLOOKUP(A396,SalesOrderHeader!$A$2:$A$33,SalesOrderHeader!$I$2:$I$33)</f>
        <v>Many Bikes Store</v>
      </c>
      <c r="I396" t="s">
        <v>96</v>
      </c>
    </row>
    <row r="397" spans="1:9" x14ac:dyDescent="0.2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tr">
        <f>_xlfn.XLOOKUP(A397,SalesOrderHeader!$A$2:$A$33,SalesOrderHeader!$I$2:$I$33)</f>
        <v>Many Bikes Store</v>
      </c>
      <c r="I397" t="s">
        <v>195</v>
      </c>
    </row>
    <row r="398" spans="1:9" x14ac:dyDescent="0.2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tr">
        <f>_xlfn.XLOOKUP(A398,SalesOrderHeader!$A$2:$A$33,SalesOrderHeader!$I$2:$I$33)</f>
        <v>Many Bikes Store</v>
      </c>
      <c r="I398" t="s">
        <v>129</v>
      </c>
    </row>
    <row r="399" spans="1:9" x14ac:dyDescent="0.2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tr">
        <f>_xlfn.XLOOKUP(A399,SalesOrderHeader!$A$2:$A$33,SalesOrderHeader!$I$2:$I$33)</f>
        <v>Many Bikes Store</v>
      </c>
      <c r="I399" t="s">
        <v>106</v>
      </c>
    </row>
    <row r="400" spans="1:9" x14ac:dyDescent="0.2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tr">
        <f>_xlfn.XLOOKUP(A400,SalesOrderHeader!$A$2:$A$33,SalesOrderHeader!$I$2:$I$33)</f>
        <v>Many Bikes Store</v>
      </c>
      <c r="I400" t="s">
        <v>94</v>
      </c>
    </row>
    <row r="401" spans="1:9" x14ac:dyDescent="0.2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tr">
        <f>_xlfn.XLOOKUP(A401,SalesOrderHeader!$A$2:$A$33,SalesOrderHeader!$I$2:$I$33)</f>
        <v>Many Bikes Store</v>
      </c>
      <c r="I401" t="s">
        <v>98</v>
      </c>
    </row>
    <row r="402" spans="1:9" x14ac:dyDescent="0.2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tr">
        <f>_xlfn.XLOOKUP(A402,SalesOrderHeader!$A$2:$A$33,SalesOrderHeader!$I$2:$I$33)</f>
        <v>Many Bikes Store</v>
      </c>
      <c r="I402" t="s">
        <v>102</v>
      </c>
    </row>
    <row r="403" spans="1:9" x14ac:dyDescent="0.2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tr">
        <f>_xlfn.XLOOKUP(A403,SalesOrderHeader!$A$2:$A$33,SalesOrderHeader!$I$2:$I$33)</f>
        <v>Many Bikes Store</v>
      </c>
      <c r="I403" t="s">
        <v>88</v>
      </c>
    </row>
    <row r="404" spans="1:9" x14ac:dyDescent="0.2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tr">
        <f>_xlfn.XLOOKUP(A404,SalesOrderHeader!$A$2:$A$33,SalesOrderHeader!$I$2:$I$33)</f>
        <v>Many Bikes Store</v>
      </c>
      <c r="I404" t="s">
        <v>200</v>
      </c>
    </row>
    <row r="405" spans="1:9" x14ac:dyDescent="0.2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tr">
        <f>_xlfn.XLOOKUP(A405,SalesOrderHeader!$A$2:$A$33,SalesOrderHeader!$I$2:$I$33)</f>
        <v>Many Bikes Store</v>
      </c>
      <c r="I405" t="s">
        <v>105</v>
      </c>
    </row>
    <row r="406" spans="1:9" x14ac:dyDescent="0.2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tr">
        <f>_xlfn.XLOOKUP(A406,SalesOrderHeader!$A$2:$A$33,SalesOrderHeader!$I$2:$I$33)</f>
        <v>Many Bikes Store</v>
      </c>
      <c r="I406" t="s">
        <v>86</v>
      </c>
    </row>
    <row r="407" spans="1:9" x14ac:dyDescent="0.2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tr">
        <f>_xlfn.XLOOKUP(A407,SalesOrderHeader!$A$2:$A$33,SalesOrderHeader!$I$2:$I$33)</f>
        <v>Many Bikes Store</v>
      </c>
      <c r="I407" t="s">
        <v>110</v>
      </c>
    </row>
    <row r="408" spans="1:9" x14ac:dyDescent="0.2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tr">
        <f>_xlfn.XLOOKUP(A408,SalesOrderHeader!$A$2:$A$33,SalesOrderHeader!$I$2:$I$33)</f>
        <v>Many Bikes Store</v>
      </c>
      <c r="I408" t="s">
        <v>120</v>
      </c>
    </row>
    <row r="409" spans="1:9" x14ac:dyDescent="0.2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tr">
        <f>_xlfn.XLOOKUP(A409,SalesOrderHeader!$A$2:$A$33,SalesOrderHeader!$I$2:$I$33)</f>
        <v>Many Bikes Store</v>
      </c>
      <c r="I409" t="s">
        <v>117</v>
      </c>
    </row>
    <row r="410" spans="1:9" x14ac:dyDescent="0.2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tr">
        <f>_xlfn.XLOOKUP(A410,SalesOrderHeader!$A$2:$A$33,SalesOrderHeader!$I$2:$I$33)</f>
        <v>Many Bikes Store</v>
      </c>
      <c r="I410" t="s">
        <v>114</v>
      </c>
    </row>
    <row r="411" spans="1:9" x14ac:dyDescent="0.2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tr">
        <f>_xlfn.XLOOKUP(A411,SalesOrderHeader!$A$2:$A$33,SalesOrderHeader!$I$2:$I$33)</f>
        <v>Many Bikes Store</v>
      </c>
      <c r="I411" t="s">
        <v>151</v>
      </c>
    </row>
    <row r="412" spans="1:9" x14ac:dyDescent="0.2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tr">
        <f>_xlfn.XLOOKUP(A412,SalesOrderHeader!$A$2:$A$33,SalesOrderHeader!$I$2:$I$33)</f>
        <v>Many Bikes Store</v>
      </c>
      <c r="I412" t="s">
        <v>97</v>
      </c>
    </row>
    <row r="413" spans="1:9" x14ac:dyDescent="0.2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tr">
        <f>_xlfn.XLOOKUP(A413,SalesOrderHeader!$A$2:$A$33,SalesOrderHeader!$I$2:$I$33)</f>
        <v>Many Bikes Store</v>
      </c>
      <c r="I413" t="s">
        <v>116</v>
      </c>
    </row>
    <row r="414" spans="1:9" x14ac:dyDescent="0.2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tr">
        <f>_xlfn.XLOOKUP(A414,SalesOrderHeader!$A$2:$A$33,SalesOrderHeader!$I$2:$I$33)</f>
        <v>Many Bikes Store</v>
      </c>
      <c r="I414" t="s">
        <v>92</v>
      </c>
    </row>
    <row r="415" spans="1:9" x14ac:dyDescent="0.2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tr">
        <f>_xlfn.XLOOKUP(A415,SalesOrderHeader!$A$2:$A$33,SalesOrderHeader!$I$2:$I$33)</f>
        <v>Many Bikes Store</v>
      </c>
      <c r="I415" t="s">
        <v>104</v>
      </c>
    </row>
    <row r="416" spans="1:9" x14ac:dyDescent="0.2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tr">
        <f>_xlfn.XLOOKUP(A416,SalesOrderHeader!$A$2:$A$33,SalesOrderHeader!$I$2:$I$33)</f>
        <v>Many Bikes Store</v>
      </c>
      <c r="I416" t="s">
        <v>83</v>
      </c>
    </row>
    <row r="417" spans="1:9" x14ac:dyDescent="0.2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tr">
        <f>_xlfn.XLOOKUP(A417,SalesOrderHeader!$A$2:$A$33,SalesOrderHeader!$I$2:$I$33)</f>
        <v>Many Bikes Store</v>
      </c>
      <c r="I417" t="s">
        <v>109</v>
      </c>
    </row>
    <row r="418" spans="1:9" x14ac:dyDescent="0.2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tr">
        <f>_xlfn.XLOOKUP(A418,SalesOrderHeader!$A$2:$A$33,SalesOrderHeader!$I$2:$I$33)</f>
        <v>Many Bikes Store</v>
      </c>
      <c r="I418" t="s">
        <v>197</v>
      </c>
    </row>
    <row r="419" spans="1:9" x14ac:dyDescent="0.2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tr">
        <f>_xlfn.XLOOKUP(A419,SalesOrderHeader!$A$2:$A$33,SalesOrderHeader!$I$2:$I$33)</f>
        <v>Many Bikes Store</v>
      </c>
      <c r="I419" t="s">
        <v>133</v>
      </c>
    </row>
    <row r="420" spans="1:9" x14ac:dyDescent="0.2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tr">
        <f>_xlfn.XLOOKUP(A420,SalesOrderHeader!$A$2:$A$33,SalesOrderHeader!$I$2:$I$33)</f>
        <v>Many Bikes Store</v>
      </c>
      <c r="I420" t="s">
        <v>201</v>
      </c>
    </row>
    <row r="421" spans="1:9" x14ac:dyDescent="0.2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tr">
        <f>_xlfn.XLOOKUP(A421,SalesOrderHeader!$A$2:$A$33,SalesOrderHeader!$I$2:$I$33)</f>
        <v>Many Bikes Store</v>
      </c>
      <c r="I421" t="s">
        <v>95</v>
      </c>
    </row>
    <row r="422" spans="1:9" x14ac:dyDescent="0.2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tr">
        <f>_xlfn.XLOOKUP(A422,SalesOrderHeader!$A$2:$A$33,SalesOrderHeader!$I$2:$I$33)</f>
        <v>Many Bikes Store</v>
      </c>
      <c r="I422" t="s">
        <v>147</v>
      </c>
    </row>
    <row r="423" spans="1:9" x14ac:dyDescent="0.2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tr">
        <f>_xlfn.XLOOKUP(A423,SalesOrderHeader!$A$2:$A$33,SalesOrderHeader!$I$2:$I$33)</f>
        <v>Many Bikes Store</v>
      </c>
      <c r="I423" t="s">
        <v>199</v>
      </c>
    </row>
    <row r="424" spans="1:9" x14ac:dyDescent="0.2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tr">
        <f>_xlfn.XLOOKUP(A424,SalesOrderHeader!$A$2:$A$33,SalesOrderHeader!$I$2:$I$33)</f>
        <v>Many Bikes Store</v>
      </c>
      <c r="I424" t="s">
        <v>146</v>
      </c>
    </row>
    <row r="425" spans="1:9" x14ac:dyDescent="0.2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tr">
        <f>_xlfn.XLOOKUP(A425,SalesOrderHeader!$A$2:$A$33,SalesOrderHeader!$I$2:$I$33)</f>
        <v>Many Bikes Store</v>
      </c>
      <c r="I425" t="s">
        <v>93</v>
      </c>
    </row>
    <row r="426" spans="1:9" x14ac:dyDescent="0.2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tr">
        <f>_xlfn.XLOOKUP(A426,SalesOrderHeader!$A$2:$A$33,SalesOrderHeader!$I$2:$I$33)</f>
        <v>Many Bikes Store</v>
      </c>
      <c r="I426" t="s">
        <v>150</v>
      </c>
    </row>
    <row r="427" spans="1:9" x14ac:dyDescent="0.2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tr">
        <f>_xlfn.XLOOKUP(A427,SalesOrderHeader!$A$2:$A$33,SalesOrderHeader!$I$2:$I$33)</f>
        <v>Many Bikes Store</v>
      </c>
      <c r="I427" t="s">
        <v>99</v>
      </c>
    </row>
    <row r="428" spans="1:9" x14ac:dyDescent="0.2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tr">
        <f>_xlfn.XLOOKUP(A428,SalesOrderHeader!$A$2:$A$33,SalesOrderHeader!$I$2:$I$33)</f>
        <v>Many Bikes Store</v>
      </c>
      <c r="I428" t="s">
        <v>84</v>
      </c>
    </row>
    <row r="429" spans="1:9" x14ac:dyDescent="0.2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tr">
        <f>_xlfn.XLOOKUP(A429,SalesOrderHeader!$A$2:$A$33,SalesOrderHeader!$I$2:$I$33)</f>
        <v>Many Bikes Store</v>
      </c>
      <c r="I429" t="s">
        <v>127</v>
      </c>
    </row>
    <row r="430" spans="1:9" x14ac:dyDescent="0.2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tr">
        <f>_xlfn.XLOOKUP(A430,SalesOrderHeader!$A$2:$A$33,SalesOrderHeader!$I$2:$I$33)</f>
        <v>Many Bikes Store</v>
      </c>
      <c r="I430" t="s">
        <v>89</v>
      </c>
    </row>
    <row r="431" spans="1:9" x14ac:dyDescent="0.2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tr">
        <f>_xlfn.XLOOKUP(A431,SalesOrderHeader!$A$2:$A$33,SalesOrderHeader!$I$2:$I$33)</f>
        <v>Many Bikes Store</v>
      </c>
      <c r="I431" t="s">
        <v>81</v>
      </c>
    </row>
    <row r="432" spans="1:9" x14ac:dyDescent="0.2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tr">
        <f>_xlfn.XLOOKUP(A432,SalesOrderHeader!$A$2:$A$33,SalesOrderHeader!$I$2:$I$33)</f>
        <v>Many Bikes Store</v>
      </c>
      <c r="I432" t="s">
        <v>82</v>
      </c>
    </row>
    <row r="433" spans="1:9" x14ac:dyDescent="0.2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tr">
        <f>_xlfn.XLOOKUP(A433,SalesOrderHeader!$A$2:$A$33,SalesOrderHeader!$I$2:$I$33)</f>
        <v>Many Bikes Store</v>
      </c>
      <c r="I433" t="s">
        <v>149</v>
      </c>
    </row>
    <row r="434" spans="1:9" x14ac:dyDescent="0.2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tr">
        <f>_xlfn.XLOOKUP(A434,SalesOrderHeader!$A$2:$A$33,SalesOrderHeader!$I$2:$I$33)</f>
        <v>Aerobic Exercise Company</v>
      </c>
      <c r="I434" t="s">
        <v>78</v>
      </c>
    </row>
    <row r="435" spans="1:9" x14ac:dyDescent="0.2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tr">
        <f>_xlfn.XLOOKUP(A435,SalesOrderHeader!$A$2:$A$33,SalesOrderHeader!$I$2:$I$33)</f>
        <v>Aerobic Exercise Company</v>
      </c>
      <c r="I435" t="s">
        <v>152</v>
      </c>
    </row>
    <row r="436" spans="1:9" x14ac:dyDescent="0.2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tr">
        <f>_xlfn.XLOOKUP(A436,SalesOrderHeader!$A$2:$A$33,SalesOrderHeader!$I$2:$I$33)</f>
        <v>Aerobic Exercise Company</v>
      </c>
      <c r="I436" t="s">
        <v>162</v>
      </c>
    </row>
    <row r="437" spans="1:9" x14ac:dyDescent="0.2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tr">
        <f>_xlfn.XLOOKUP(A437,SalesOrderHeader!$A$2:$A$33,SalesOrderHeader!$I$2:$I$33)</f>
        <v>Aerobic Exercise Company</v>
      </c>
      <c r="I437" t="s">
        <v>153</v>
      </c>
    </row>
    <row r="438" spans="1:9" x14ac:dyDescent="0.2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tr">
        <f>_xlfn.XLOOKUP(A438,SalesOrderHeader!$A$2:$A$33,SalesOrderHeader!$I$2:$I$33)</f>
        <v>Aerobic Exercise Company</v>
      </c>
      <c r="I438" t="s">
        <v>171</v>
      </c>
    </row>
    <row r="439" spans="1:9" x14ac:dyDescent="0.2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tr">
        <f>_xlfn.XLOOKUP(A439,SalesOrderHeader!$A$2:$A$33,SalesOrderHeader!$I$2:$I$33)</f>
        <v>Essential Bike Works</v>
      </c>
      <c r="I439" t="s">
        <v>176</v>
      </c>
    </row>
    <row r="440" spans="1:9" x14ac:dyDescent="0.2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tr">
        <f>_xlfn.XLOOKUP(A440,SalesOrderHeader!$A$2:$A$33,SalesOrderHeader!$I$2:$I$33)</f>
        <v>Discount Tours</v>
      </c>
      <c r="I440" t="s">
        <v>169</v>
      </c>
    </row>
    <row r="441" spans="1:9" x14ac:dyDescent="0.2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tr">
        <f>_xlfn.XLOOKUP(A441,SalesOrderHeader!$A$2:$A$33,SalesOrderHeader!$I$2:$I$33)</f>
        <v>Discount Tours</v>
      </c>
      <c r="I441" t="s">
        <v>162</v>
      </c>
    </row>
    <row r="442" spans="1:9" x14ac:dyDescent="0.2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tr">
        <f>_xlfn.XLOOKUP(A442,SalesOrderHeader!$A$2:$A$33,SalesOrderHeader!$I$2:$I$33)</f>
        <v>Discount Tours</v>
      </c>
      <c r="I442" t="s">
        <v>156</v>
      </c>
    </row>
    <row r="443" spans="1:9" x14ac:dyDescent="0.2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tr">
        <f>_xlfn.XLOOKUP(A443,SalesOrderHeader!$A$2:$A$33,SalesOrderHeader!$I$2:$I$33)</f>
        <v>Discount Tours</v>
      </c>
      <c r="I443" t="s">
        <v>127</v>
      </c>
    </row>
    <row r="444" spans="1:9" x14ac:dyDescent="0.2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tr">
        <f>_xlfn.XLOOKUP(A444,SalesOrderHeader!$A$2:$A$33,SalesOrderHeader!$I$2:$I$33)</f>
        <v>Discount Tours</v>
      </c>
      <c r="I444" t="s">
        <v>116</v>
      </c>
    </row>
    <row r="445" spans="1:9" x14ac:dyDescent="0.2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tr">
        <f>_xlfn.XLOOKUP(A445,SalesOrderHeader!$A$2:$A$33,SalesOrderHeader!$I$2:$I$33)</f>
        <v>Discount Tours</v>
      </c>
      <c r="I445" t="s">
        <v>117</v>
      </c>
    </row>
    <row r="446" spans="1:9" x14ac:dyDescent="0.2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tr">
        <f>_xlfn.XLOOKUP(A446,SalesOrderHeader!$A$2:$A$33,SalesOrderHeader!$I$2:$I$33)</f>
        <v>The Bicycle Accessories Company</v>
      </c>
      <c r="I446" t="s">
        <v>120</v>
      </c>
    </row>
    <row r="447" spans="1:9" x14ac:dyDescent="0.2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tr">
        <f>_xlfn.XLOOKUP(A447,SalesOrderHeader!$A$2:$A$33,SalesOrderHeader!$I$2:$I$33)</f>
        <v>The Bicycle Accessories Company</v>
      </c>
      <c r="I447" t="s">
        <v>192</v>
      </c>
    </row>
    <row r="448" spans="1:9" x14ac:dyDescent="0.2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tr">
        <f>_xlfn.XLOOKUP(A448,SalesOrderHeader!$A$2:$A$33,SalesOrderHeader!$I$2:$I$33)</f>
        <v>The Bicycle Accessories Company</v>
      </c>
      <c r="I448" t="s">
        <v>176</v>
      </c>
    </row>
    <row r="449" spans="1:9" x14ac:dyDescent="0.2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tr">
        <f>_xlfn.XLOOKUP(A449,SalesOrderHeader!$A$2:$A$33,SalesOrderHeader!$I$2:$I$33)</f>
        <v>Remarkable Bike Store</v>
      </c>
      <c r="I449" t="s">
        <v>192</v>
      </c>
    </row>
    <row r="450" spans="1:9" x14ac:dyDescent="0.2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t="str">
        <f>_xlfn.XLOOKUP(A450,SalesOrderHeader!$A$2:$A$33,SalesOrderHeader!$I$2:$I$33)</f>
        <v>Remarkable Bike Store</v>
      </c>
      <c r="I450" t="s">
        <v>162</v>
      </c>
    </row>
    <row r="451" spans="1:9" x14ac:dyDescent="0.2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tr">
        <f>_xlfn.XLOOKUP(A451,SalesOrderHeader!$A$2:$A$33,SalesOrderHeader!$I$2:$I$33)</f>
        <v>Remarkable Bike Store</v>
      </c>
      <c r="I451" t="s">
        <v>169</v>
      </c>
    </row>
    <row r="452" spans="1:9" x14ac:dyDescent="0.2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tr">
        <f>_xlfn.XLOOKUP(A452,SalesOrderHeader!$A$2:$A$33,SalesOrderHeader!$I$2:$I$33)</f>
        <v>Remarkable Bike Store</v>
      </c>
      <c r="I452" t="s">
        <v>156</v>
      </c>
    </row>
    <row r="453" spans="1:9" x14ac:dyDescent="0.2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tr">
        <f>_xlfn.XLOOKUP(A453,SalesOrderHeader!$A$2:$A$33,SalesOrderHeader!$I$2:$I$33)</f>
        <v>Remarkable Bike Store</v>
      </c>
      <c r="I453" t="s">
        <v>164</v>
      </c>
    </row>
    <row r="454" spans="1:9" x14ac:dyDescent="0.2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tr">
        <f>_xlfn.XLOOKUP(A454,SalesOrderHeader!$A$2:$A$33,SalesOrderHeader!$I$2:$I$33)</f>
        <v>Remarkable Bike Store</v>
      </c>
      <c r="I454" t="s">
        <v>176</v>
      </c>
    </row>
    <row r="455" spans="1:9" x14ac:dyDescent="0.2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tr">
        <f>_xlfn.XLOOKUP(A455,SalesOrderHeader!$A$2:$A$33,SalesOrderHeader!$I$2:$I$33)</f>
        <v>Metropolitan Bicycle Supply</v>
      </c>
      <c r="I455" t="s">
        <v>202</v>
      </c>
    </row>
    <row r="456" spans="1:9" x14ac:dyDescent="0.2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tr">
        <f>_xlfn.XLOOKUP(A456,SalesOrderHeader!$A$2:$A$33,SalesOrderHeader!$I$2:$I$33)</f>
        <v>Metropolitan Bicycle Supply</v>
      </c>
      <c r="I456" t="s">
        <v>93</v>
      </c>
    </row>
    <row r="457" spans="1:9" x14ac:dyDescent="0.2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tr">
        <f>_xlfn.XLOOKUP(A457,SalesOrderHeader!$A$2:$A$33,SalesOrderHeader!$I$2:$I$33)</f>
        <v>Metropolitan Bicycle Supply</v>
      </c>
      <c r="I457" t="s">
        <v>115</v>
      </c>
    </row>
    <row r="458" spans="1:9" x14ac:dyDescent="0.2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tr">
        <f>_xlfn.XLOOKUP(A458,SalesOrderHeader!$A$2:$A$33,SalesOrderHeader!$I$2:$I$33)</f>
        <v>Metropolitan Bicycle Supply</v>
      </c>
      <c r="I458" t="s">
        <v>151</v>
      </c>
    </row>
    <row r="459" spans="1:9" x14ac:dyDescent="0.2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tr">
        <f>_xlfn.XLOOKUP(A459,SalesOrderHeader!$A$2:$A$33,SalesOrderHeader!$I$2:$I$33)</f>
        <v>Metropolitan Bicycle Supply</v>
      </c>
      <c r="I459" t="s">
        <v>86</v>
      </c>
    </row>
    <row r="460" spans="1:9" x14ac:dyDescent="0.2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tr">
        <f>_xlfn.XLOOKUP(A460,SalesOrderHeader!$A$2:$A$33,SalesOrderHeader!$I$2:$I$33)</f>
        <v>Metropolitan Bicycle Supply</v>
      </c>
      <c r="I460" t="s">
        <v>203</v>
      </c>
    </row>
    <row r="461" spans="1:9" x14ac:dyDescent="0.2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tr">
        <f>_xlfn.XLOOKUP(A461,SalesOrderHeader!$A$2:$A$33,SalesOrderHeader!$I$2:$I$33)</f>
        <v>Metropolitan Bicycle Supply</v>
      </c>
      <c r="I461" t="s">
        <v>96</v>
      </c>
    </row>
    <row r="462" spans="1:9" x14ac:dyDescent="0.2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tr">
        <f>_xlfn.XLOOKUP(A462,SalesOrderHeader!$A$2:$A$33,SalesOrderHeader!$I$2:$I$33)</f>
        <v>Metropolitan Bicycle Supply</v>
      </c>
      <c r="I462" t="s">
        <v>140</v>
      </c>
    </row>
    <row r="463" spans="1:9" x14ac:dyDescent="0.2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tr">
        <f>_xlfn.XLOOKUP(A463,SalesOrderHeader!$A$2:$A$33,SalesOrderHeader!$I$2:$I$33)</f>
        <v>Metropolitan Bicycle Supply</v>
      </c>
      <c r="I463" t="s">
        <v>90</v>
      </c>
    </row>
    <row r="464" spans="1:9" x14ac:dyDescent="0.2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tr">
        <f>_xlfn.XLOOKUP(A464,SalesOrderHeader!$A$2:$A$33,SalesOrderHeader!$I$2:$I$33)</f>
        <v>Metropolitan Bicycle Supply</v>
      </c>
      <c r="I464" t="s">
        <v>81</v>
      </c>
    </row>
    <row r="465" spans="1:9" x14ac:dyDescent="0.2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tr">
        <f>_xlfn.XLOOKUP(A465,SalesOrderHeader!$A$2:$A$33,SalesOrderHeader!$I$2:$I$33)</f>
        <v>Metropolitan Bicycle Supply</v>
      </c>
      <c r="I465" t="s">
        <v>208</v>
      </c>
    </row>
    <row r="466" spans="1:9" x14ac:dyDescent="0.2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tr">
        <f>_xlfn.XLOOKUP(A466,SalesOrderHeader!$A$2:$A$33,SalesOrderHeader!$I$2:$I$33)</f>
        <v>Metropolitan Bicycle Supply</v>
      </c>
      <c r="I466" t="s">
        <v>92</v>
      </c>
    </row>
    <row r="467" spans="1:9" x14ac:dyDescent="0.2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tr">
        <f>_xlfn.XLOOKUP(A467,SalesOrderHeader!$A$2:$A$33,SalesOrderHeader!$I$2:$I$33)</f>
        <v>Metropolitan Bicycle Supply</v>
      </c>
      <c r="I467" t="s">
        <v>106</v>
      </c>
    </row>
    <row r="468" spans="1:9" x14ac:dyDescent="0.2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tr">
        <f>_xlfn.XLOOKUP(A468,SalesOrderHeader!$A$2:$A$33,SalesOrderHeader!$I$2:$I$33)</f>
        <v>Metropolitan Bicycle Supply</v>
      </c>
      <c r="I468" t="s">
        <v>141</v>
      </c>
    </row>
    <row r="469" spans="1:9" x14ac:dyDescent="0.2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tr">
        <f>_xlfn.XLOOKUP(A469,SalesOrderHeader!$A$2:$A$33,SalesOrderHeader!$I$2:$I$33)</f>
        <v>Metropolitan Bicycle Supply</v>
      </c>
      <c r="I469" t="s">
        <v>210</v>
      </c>
    </row>
    <row r="470" spans="1:9" x14ac:dyDescent="0.2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tr">
        <f>_xlfn.XLOOKUP(A470,SalesOrderHeader!$A$2:$A$33,SalesOrderHeader!$I$2:$I$33)</f>
        <v>Metropolitan Bicycle Supply</v>
      </c>
      <c r="I470" t="s">
        <v>103</v>
      </c>
    </row>
    <row r="471" spans="1:9" x14ac:dyDescent="0.2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tr">
        <f>_xlfn.XLOOKUP(A471,SalesOrderHeader!$A$2:$A$33,SalesOrderHeader!$I$2:$I$33)</f>
        <v>Metropolitan Bicycle Supply</v>
      </c>
      <c r="I471" t="s">
        <v>200</v>
      </c>
    </row>
    <row r="472" spans="1:9" x14ac:dyDescent="0.2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tr">
        <f>_xlfn.XLOOKUP(A472,SalesOrderHeader!$A$2:$A$33,SalesOrderHeader!$I$2:$I$33)</f>
        <v>Metropolitan Bicycle Supply</v>
      </c>
      <c r="I472" t="s">
        <v>84</v>
      </c>
    </row>
    <row r="473" spans="1:9" x14ac:dyDescent="0.2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tr">
        <f>_xlfn.XLOOKUP(A473,SalesOrderHeader!$A$2:$A$33,SalesOrderHeader!$I$2:$I$33)</f>
        <v>Metropolitan Bicycle Supply</v>
      </c>
      <c r="I473" t="s">
        <v>101</v>
      </c>
    </row>
    <row r="474" spans="1:9" x14ac:dyDescent="0.2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tr">
        <f>_xlfn.XLOOKUP(A474,SalesOrderHeader!$A$2:$A$33,SalesOrderHeader!$I$2:$I$33)</f>
        <v>Metropolitan Bicycle Supply</v>
      </c>
      <c r="I474" t="s">
        <v>130</v>
      </c>
    </row>
    <row r="475" spans="1:9" x14ac:dyDescent="0.2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tr">
        <f>_xlfn.XLOOKUP(A475,SalesOrderHeader!$A$2:$A$33,SalesOrderHeader!$I$2:$I$33)</f>
        <v>Metropolitan Bicycle Supply</v>
      </c>
      <c r="I475" t="s">
        <v>201</v>
      </c>
    </row>
    <row r="476" spans="1:9" x14ac:dyDescent="0.2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tr">
        <f>_xlfn.XLOOKUP(A476,SalesOrderHeader!$A$2:$A$33,SalesOrderHeader!$I$2:$I$33)</f>
        <v>Metropolitan Bicycle Supply</v>
      </c>
      <c r="I476" t="s">
        <v>88</v>
      </c>
    </row>
    <row r="477" spans="1:9" x14ac:dyDescent="0.2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tr">
        <f>_xlfn.XLOOKUP(A477,SalesOrderHeader!$A$2:$A$33,SalesOrderHeader!$I$2:$I$33)</f>
        <v>Metropolitan Bicycle Supply</v>
      </c>
      <c r="I477" t="s">
        <v>108</v>
      </c>
    </row>
    <row r="478" spans="1:9" x14ac:dyDescent="0.2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tr">
        <f>_xlfn.XLOOKUP(A478,SalesOrderHeader!$A$2:$A$33,SalesOrderHeader!$I$2:$I$33)</f>
        <v>Metropolitan Bicycle Supply</v>
      </c>
      <c r="I478" t="s">
        <v>211</v>
      </c>
    </row>
    <row r="479" spans="1:9" x14ac:dyDescent="0.2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tr">
        <f>_xlfn.XLOOKUP(A479,SalesOrderHeader!$A$2:$A$33,SalesOrderHeader!$I$2:$I$33)</f>
        <v>Metropolitan Bicycle Supply</v>
      </c>
      <c r="I479" t="s">
        <v>207</v>
      </c>
    </row>
    <row r="480" spans="1:9" x14ac:dyDescent="0.2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tr">
        <f>_xlfn.XLOOKUP(A480,SalesOrderHeader!$A$2:$A$33,SalesOrderHeader!$I$2:$I$33)</f>
        <v>Metropolitan Bicycle Supply</v>
      </c>
      <c r="I480" t="s">
        <v>91</v>
      </c>
    </row>
    <row r="481" spans="1:9" x14ac:dyDescent="0.2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tr">
        <f>_xlfn.XLOOKUP(A481,SalesOrderHeader!$A$2:$A$33,SalesOrderHeader!$I$2:$I$33)</f>
        <v>Metropolitan Bicycle Supply</v>
      </c>
      <c r="I481" t="s">
        <v>199</v>
      </c>
    </row>
    <row r="482" spans="1:9" x14ac:dyDescent="0.2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tr">
        <f>_xlfn.XLOOKUP(A482,SalesOrderHeader!$A$2:$A$33,SalesOrderHeader!$I$2:$I$33)</f>
        <v>Metropolitan Bicycle Supply</v>
      </c>
      <c r="I482" t="s">
        <v>204</v>
      </c>
    </row>
    <row r="483" spans="1:9" x14ac:dyDescent="0.2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tr">
        <f>_xlfn.XLOOKUP(A483,SalesOrderHeader!$A$2:$A$33,SalesOrderHeader!$I$2:$I$33)</f>
        <v>Metropolitan Bicycle Supply</v>
      </c>
      <c r="I483" t="s">
        <v>124</v>
      </c>
    </row>
    <row r="484" spans="1:9" x14ac:dyDescent="0.2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tr">
        <f>_xlfn.XLOOKUP(A484,SalesOrderHeader!$A$2:$A$33,SalesOrderHeader!$I$2:$I$33)</f>
        <v>Metropolitan Bicycle Supply</v>
      </c>
      <c r="I484" t="s">
        <v>98</v>
      </c>
    </row>
    <row r="485" spans="1:9" x14ac:dyDescent="0.2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tr">
        <f>_xlfn.XLOOKUP(A485,SalesOrderHeader!$A$2:$A$33,SalesOrderHeader!$I$2:$I$33)</f>
        <v>Metropolitan Bicycle Supply</v>
      </c>
      <c r="I485" t="s">
        <v>161</v>
      </c>
    </row>
    <row r="486" spans="1:9" x14ac:dyDescent="0.2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tr">
        <f>_xlfn.XLOOKUP(A486,SalesOrderHeader!$A$2:$A$33,SalesOrderHeader!$I$2:$I$33)</f>
        <v>Metropolitan Bicycle Supply</v>
      </c>
      <c r="I486" t="s">
        <v>123</v>
      </c>
    </row>
    <row r="487" spans="1:9" x14ac:dyDescent="0.2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tr">
        <f>_xlfn.XLOOKUP(A487,SalesOrderHeader!$A$2:$A$33,SalesOrderHeader!$I$2:$I$33)</f>
        <v>Metropolitan Bicycle Supply</v>
      </c>
      <c r="I487" t="s">
        <v>107</v>
      </c>
    </row>
    <row r="488" spans="1:9" x14ac:dyDescent="0.2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tr">
        <f>_xlfn.XLOOKUP(A488,SalesOrderHeader!$A$2:$A$33,SalesOrderHeader!$I$2:$I$33)</f>
        <v>Metropolitan Bicycle Supply</v>
      </c>
      <c r="I488" t="s">
        <v>196</v>
      </c>
    </row>
    <row r="489" spans="1:9" x14ac:dyDescent="0.2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tr">
        <f>_xlfn.XLOOKUP(A489,SalesOrderHeader!$A$2:$A$33,SalesOrderHeader!$I$2:$I$33)</f>
        <v>Metropolitan Bicycle Supply</v>
      </c>
      <c r="I489" t="s">
        <v>89</v>
      </c>
    </row>
    <row r="490" spans="1:9" x14ac:dyDescent="0.2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tr">
        <f>_xlfn.XLOOKUP(A490,SalesOrderHeader!$A$2:$A$33,SalesOrderHeader!$I$2:$I$33)</f>
        <v>Metropolitan Bicycle Supply</v>
      </c>
      <c r="I490" t="s">
        <v>87</v>
      </c>
    </row>
    <row r="491" spans="1:9" x14ac:dyDescent="0.2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tr">
        <f>_xlfn.XLOOKUP(A491,SalesOrderHeader!$A$2:$A$33,SalesOrderHeader!$I$2:$I$33)</f>
        <v>Metropolitan Bicycle Supply</v>
      </c>
      <c r="I491" t="s">
        <v>212</v>
      </c>
    </row>
    <row r="492" spans="1:9" x14ac:dyDescent="0.2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tr">
        <f>_xlfn.XLOOKUP(A492,SalesOrderHeader!$A$2:$A$33,SalesOrderHeader!$I$2:$I$33)</f>
        <v>Metropolitan Bicycle Supply</v>
      </c>
      <c r="I492" t="s">
        <v>100</v>
      </c>
    </row>
    <row r="493" spans="1:9" x14ac:dyDescent="0.2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tr">
        <f>_xlfn.XLOOKUP(A493,SalesOrderHeader!$A$2:$A$33,SalesOrderHeader!$I$2:$I$33)</f>
        <v>Metropolitan Bicycle Supply</v>
      </c>
      <c r="I493" t="s">
        <v>104</v>
      </c>
    </row>
    <row r="494" spans="1:9" x14ac:dyDescent="0.2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tr">
        <f>_xlfn.XLOOKUP(A494,SalesOrderHeader!$A$2:$A$33,SalesOrderHeader!$I$2:$I$33)</f>
        <v>Metropolitan Bicycle Supply</v>
      </c>
      <c r="I494" t="s">
        <v>198</v>
      </c>
    </row>
    <row r="495" spans="1:9" x14ac:dyDescent="0.2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tr">
        <f>_xlfn.XLOOKUP(A495,SalesOrderHeader!$A$2:$A$33,SalesOrderHeader!$I$2:$I$33)</f>
        <v>Metropolitan Bicycle Supply</v>
      </c>
      <c r="I495" t="s">
        <v>193</v>
      </c>
    </row>
    <row r="496" spans="1:9" x14ac:dyDescent="0.2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tr">
        <f>_xlfn.XLOOKUP(A496,SalesOrderHeader!$A$2:$A$33,SalesOrderHeader!$I$2:$I$33)</f>
        <v>Metropolitan Bicycle Supply</v>
      </c>
      <c r="I496" t="s">
        <v>194</v>
      </c>
    </row>
    <row r="497" spans="1:9" x14ac:dyDescent="0.2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tr">
        <f>_xlfn.XLOOKUP(A497,SalesOrderHeader!$A$2:$A$33,SalesOrderHeader!$I$2:$I$33)</f>
        <v>Metropolitan Bicycle Supply</v>
      </c>
      <c r="I497" t="s">
        <v>83</v>
      </c>
    </row>
    <row r="498" spans="1:9" x14ac:dyDescent="0.2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tr">
        <f>_xlfn.XLOOKUP(A498,SalesOrderHeader!$A$2:$A$33,SalesOrderHeader!$I$2:$I$33)</f>
        <v>Metropolitan Bicycle Supply</v>
      </c>
      <c r="I498" t="s">
        <v>206</v>
      </c>
    </row>
    <row r="499" spans="1:9" x14ac:dyDescent="0.2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tr">
        <f>_xlfn.XLOOKUP(A499,SalesOrderHeader!$A$2:$A$33,SalesOrderHeader!$I$2:$I$33)</f>
        <v>Metropolitan Bicycle Supply</v>
      </c>
      <c r="I499" t="s">
        <v>197</v>
      </c>
    </row>
    <row r="500" spans="1:9" x14ac:dyDescent="0.2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tr">
        <f>_xlfn.XLOOKUP(A500,SalesOrderHeader!$A$2:$A$33,SalesOrderHeader!$I$2:$I$33)</f>
        <v>Metropolitan Bicycle Supply</v>
      </c>
      <c r="I500" t="s">
        <v>209</v>
      </c>
    </row>
    <row r="501" spans="1:9" x14ac:dyDescent="0.2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tr">
        <f>_xlfn.XLOOKUP(A501,SalesOrderHeader!$A$2:$A$33,SalesOrderHeader!$I$2:$I$33)</f>
        <v>Bulk Discount Store</v>
      </c>
      <c r="I501" t="s">
        <v>169</v>
      </c>
    </row>
    <row r="502" spans="1:9" x14ac:dyDescent="0.2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tr">
        <f>_xlfn.XLOOKUP(A502,SalesOrderHeader!$A$2:$A$33,SalesOrderHeader!$I$2:$I$33)</f>
        <v>Bulk Discount Store</v>
      </c>
      <c r="I502" t="s">
        <v>117</v>
      </c>
    </row>
    <row r="503" spans="1:9" x14ac:dyDescent="0.2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tr">
        <f>_xlfn.XLOOKUP(A503,SalesOrderHeader!$A$2:$A$33,SalesOrderHeader!$I$2:$I$33)</f>
        <v>Bulk Discount Store</v>
      </c>
      <c r="I503" t="s">
        <v>172</v>
      </c>
    </row>
    <row r="504" spans="1:9" x14ac:dyDescent="0.2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tr">
        <f>_xlfn.XLOOKUP(A504,SalesOrderHeader!$A$2:$A$33,SalesOrderHeader!$I$2:$I$33)</f>
        <v>Bulk Discount Store</v>
      </c>
      <c r="I504" t="s">
        <v>170</v>
      </c>
    </row>
    <row r="505" spans="1:9" x14ac:dyDescent="0.2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tr">
        <f>_xlfn.XLOOKUP(A505,SalesOrderHeader!$A$2:$A$33,SalesOrderHeader!$I$2:$I$33)</f>
        <v>Bulk Discount Store</v>
      </c>
      <c r="I505" t="s">
        <v>151</v>
      </c>
    </row>
    <row r="506" spans="1:9" x14ac:dyDescent="0.2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tr">
        <f>_xlfn.XLOOKUP(A506,SalesOrderHeader!$A$2:$A$33,SalesOrderHeader!$I$2:$I$33)</f>
        <v>Bulk Discount Store</v>
      </c>
      <c r="I506" t="s">
        <v>157</v>
      </c>
    </row>
    <row r="507" spans="1:9" x14ac:dyDescent="0.2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tr">
        <f>_xlfn.XLOOKUP(A507,SalesOrderHeader!$A$2:$A$33,SalesOrderHeader!$I$2:$I$33)</f>
        <v>Bulk Discount Store</v>
      </c>
      <c r="I507" t="s">
        <v>162</v>
      </c>
    </row>
    <row r="508" spans="1:9" x14ac:dyDescent="0.2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tr">
        <f>_xlfn.XLOOKUP(A508,SalesOrderHeader!$A$2:$A$33,SalesOrderHeader!$I$2:$I$33)</f>
        <v>Bulk Discount Store</v>
      </c>
      <c r="I508" t="s">
        <v>127</v>
      </c>
    </row>
    <row r="509" spans="1:9" x14ac:dyDescent="0.2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tr">
        <f>_xlfn.XLOOKUP(A509,SalesOrderHeader!$A$2:$A$33,SalesOrderHeader!$I$2:$I$33)</f>
        <v>Bulk Discount Store</v>
      </c>
      <c r="I509" t="s">
        <v>150</v>
      </c>
    </row>
    <row r="510" spans="1:9" x14ac:dyDescent="0.2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tr">
        <f>_xlfn.XLOOKUP(A510,SalesOrderHeader!$A$2:$A$33,SalesOrderHeader!$I$2:$I$33)</f>
        <v>Bulk Discount Store</v>
      </c>
      <c r="I510" t="s">
        <v>113</v>
      </c>
    </row>
    <row r="511" spans="1:9" x14ac:dyDescent="0.2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tr">
        <f>_xlfn.XLOOKUP(A511,SalesOrderHeader!$A$2:$A$33,SalesOrderHeader!$I$2:$I$33)</f>
        <v>Bulk Discount Store</v>
      </c>
      <c r="I511" t="s">
        <v>171</v>
      </c>
    </row>
    <row r="512" spans="1:9" x14ac:dyDescent="0.2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tr">
        <f>_xlfn.XLOOKUP(A512,SalesOrderHeader!$A$2:$A$33,SalesOrderHeader!$I$2:$I$33)</f>
        <v>Bulk Discount Store</v>
      </c>
      <c r="I512" t="s">
        <v>215</v>
      </c>
    </row>
    <row r="513" spans="1:9" x14ac:dyDescent="0.2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tr">
        <f>_xlfn.XLOOKUP(A513,SalesOrderHeader!$A$2:$A$33,SalesOrderHeader!$I$2:$I$33)</f>
        <v>Bulk Discount Store</v>
      </c>
      <c r="I513" t="s">
        <v>156</v>
      </c>
    </row>
    <row r="514" spans="1:9" x14ac:dyDescent="0.2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tr">
        <f>_xlfn.XLOOKUP(A514,SalesOrderHeader!$A$2:$A$33,SalesOrderHeader!$I$2:$I$33)</f>
        <v>Bulk Discount Store</v>
      </c>
      <c r="I514" t="s">
        <v>167</v>
      </c>
    </row>
    <row r="515" spans="1:9" x14ac:dyDescent="0.2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tr">
        <f>_xlfn.XLOOKUP(A515,SalesOrderHeader!$A$2:$A$33,SalesOrderHeader!$I$2:$I$33)</f>
        <v>Bulk Discount Store</v>
      </c>
      <c r="I515" t="s">
        <v>159</v>
      </c>
    </row>
    <row r="516" spans="1:9" x14ac:dyDescent="0.2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tr">
        <f>_xlfn.XLOOKUP(A516,SalesOrderHeader!$A$2:$A$33,SalesOrderHeader!$I$2:$I$33)</f>
        <v>Bulk Discount Store</v>
      </c>
      <c r="I516" t="s">
        <v>116</v>
      </c>
    </row>
    <row r="517" spans="1:9" x14ac:dyDescent="0.2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tr">
        <f>_xlfn.XLOOKUP(A517,SalesOrderHeader!$A$2:$A$33,SalesOrderHeader!$I$2:$I$33)</f>
        <v>Bulk Discount Store</v>
      </c>
      <c r="I517" t="s">
        <v>110</v>
      </c>
    </row>
    <row r="518" spans="1:9" x14ac:dyDescent="0.2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tr">
        <f>_xlfn.XLOOKUP(A518,SalesOrderHeader!$A$2:$A$33,SalesOrderHeader!$I$2:$I$33)</f>
        <v>Bulk Discount Store</v>
      </c>
      <c r="I518" t="s">
        <v>165</v>
      </c>
    </row>
    <row r="519" spans="1:9" x14ac:dyDescent="0.2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tr">
        <f>_xlfn.XLOOKUP(A519,SalesOrderHeader!$A$2:$A$33,SalesOrderHeader!$I$2:$I$33)</f>
        <v>Bulk Discount Store</v>
      </c>
      <c r="I519" t="s">
        <v>164</v>
      </c>
    </row>
    <row r="520" spans="1:9" x14ac:dyDescent="0.2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tr">
        <f>_xlfn.XLOOKUP(A520,SalesOrderHeader!$A$2:$A$33,SalesOrderHeader!$I$2:$I$33)</f>
        <v>Bulk Discount Store</v>
      </c>
      <c r="I520" t="s">
        <v>114</v>
      </c>
    </row>
    <row r="521" spans="1:9" x14ac:dyDescent="0.2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tr">
        <f>_xlfn.XLOOKUP(A521,SalesOrderHeader!$A$2:$A$33,SalesOrderHeader!$I$2:$I$33)</f>
        <v>Bulk Discount Store</v>
      </c>
      <c r="I521" t="s">
        <v>216</v>
      </c>
    </row>
    <row r="522" spans="1:9" x14ac:dyDescent="0.2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tr">
        <f>_xlfn.XLOOKUP(A522,SalesOrderHeader!$A$2:$A$33,SalesOrderHeader!$I$2:$I$33)</f>
        <v>Bulk Discount Store</v>
      </c>
      <c r="I522" t="s">
        <v>133</v>
      </c>
    </row>
    <row r="523" spans="1:9" x14ac:dyDescent="0.2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tr">
        <f>_xlfn.XLOOKUP(A523,SalesOrderHeader!$A$2:$A$33,SalesOrderHeader!$I$2:$I$33)</f>
        <v>Bulk Discount Store</v>
      </c>
      <c r="I523" t="s">
        <v>149</v>
      </c>
    </row>
    <row r="524" spans="1:9" x14ac:dyDescent="0.2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tr">
        <f>_xlfn.XLOOKUP(A524,SalesOrderHeader!$A$2:$A$33,SalesOrderHeader!$I$2:$I$33)</f>
        <v>Bulk Discount Store</v>
      </c>
      <c r="I524" t="s">
        <v>152</v>
      </c>
    </row>
    <row r="525" spans="1:9" x14ac:dyDescent="0.2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tr">
        <f>_xlfn.XLOOKUP(A525,SalesOrderHeader!$A$2:$A$33,SalesOrderHeader!$I$2:$I$33)</f>
        <v>Bulk Discount Store</v>
      </c>
      <c r="I525" t="s">
        <v>147</v>
      </c>
    </row>
    <row r="526" spans="1:9" x14ac:dyDescent="0.2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tr">
        <f>_xlfn.XLOOKUP(A526,SalesOrderHeader!$A$2:$A$33,SalesOrderHeader!$I$2:$I$33)</f>
        <v>Bulk Discount Store</v>
      </c>
      <c r="I526" t="s">
        <v>217</v>
      </c>
    </row>
    <row r="527" spans="1:9" x14ac:dyDescent="0.2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tr">
        <f>_xlfn.XLOOKUP(A527,SalesOrderHeader!$A$2:$A$33,SalesOrderHeader!$I$2:$I$33)</f>
        <v>Bulk Discount Store</v>
      </c>
      <c r="I527" t="s">
        <v>120</v>
      </c>
    </row>
    <row r="528" spans="1:9" x14ac:dyDescent="0.2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tr">
        <f>_xlfn.XLOOKUP(A528,SalesOrderHeader!$A$2:$A$33,SalesOrderHeader!$I$2:$I$33)</f>
        <v>Bulk Discount Store</v>
      </c>
      <c r="I528" t="s">
        <v>190</v>
      </c>
    </row>
    <row r="529" spans="1:9" x14ac:dyDescent="0.2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tr">
        <f>_xlfn.XLOOKUP(A529,SalesOrderHeader!$A$2:$A$33,SalesOrderHeader!$I$2:$I$33)</f>
        <v>Bulk Discount Store</v>
      </c>
      <c r="I529" t="s">
        <v>192</v>
      </c>
    </row>
    <row r="530" spans="1:9" x14ac:dyDescent="0.2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tr">
        <f>_xlfn.XLOOKUP(A530,SalesOrderHeader!$A$2:$A$33,SalesOrderHeader!$I$2:$I$33)</f>
        <v>Bulk Discount Store</v>
      </c>
      <c r="I530" t="s">
        <v>148</v>
      </c>
    </row>
    <row r="531" spans="1:9" x14ac:dyDescent="0.2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tr">
        <f>_xlfn.XLOOKUP(A531,SalesOrderHeader!$A$2:$A$33,SalesOrderHeader!$I$2:$I$33)</f>
        <v>Bulk Discount Store</v>
      </c>
      <c r="I531" t="s">
        <v>218</v>
      </c>
    </row>
    <row r="532" spans="1:9" x14ac:dyDescent="0.2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tr">
        <f>_xlfn.XLOOKUP(A532,SalesOrderHeader!$A$2:$A$33,SalesOrderHeader!$I$2:$I$33)</f>
        <v>Bulk Discount Store</v>
      </c>
      <c r="I532" t="s">
        <v>154</v>
      </c>
    </row>
    <row r="533" spans="1:9" x14ac:dyDescent="0.2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tr">
        <f>_xlfn.XLOOKUP(A533,SalesOrderHeader!$A$2:$A$33,SalesOrderHeader!$I$2:$I$33)</f>
        <v>Bulk Discount Store</v>
      </c>
      <c r="I533" t="s">
        <v>166</v>
      </c>
    </row>
    <row r="534" spans="1:9" x14ac:dyDescent="0.2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tr">
        <f>_xlfn.XLOOKUP(A534,SalesOrderHeader!$A$2:$A$33,SalesOrderHeader!$I$2:$I$33)</f>
        <v>Bulk Discount Store</v>
      </c>
      <c r="I534" t="s">
        <v>109</v>
      </c>
    </row>
    <row r="535" spans="1:9" x14ac:dyDescent="0.2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tr">
        <f>_xlfn.XLOOKUP(A535,SalesOrderHeader!$A$2:$A$33,SalesOrderHeader!$I$2:$I$33)</f>
        <v>Bulk Discount Store</v>
      </c>
      <c r="I535" t="s">
        <v>155</v>
      </c>
    </row>
    <row r="536" spans="1:9" x14ac:dyDescent="0.2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tr">
        <f>_xlfn.XLOOKUP(A536,SalesOrderHeader!$A$2:$A$33,SalesOrderHeader!$I$2:$I$33)</f>
        <v>Bulk Discount Store</v>
      </c>
      <c r="I536" t="s">
        <v>168</v>
      </c>
    </row>
    <row r="537" spans="1:9" x14ac:dyDescent="0.2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tr">
        <f>_xlfn.XLOOKUP(A537,SalesOrderHeader!$A$2:$A$33,SalesOrderHeader!$I$2:$I$33)</f>
        <v>Bulk Discount Store</v>
      </c>
      <c r="I537" t="s">
        <v>189</v>
      </c>
    </row>
    <row r="538" spans="1:9" x14ac:dyDescent="0.2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tr">
        <f>_xlfn.XLOOKUP(A538,SalesOrderHeader!$A$2:$A$33,SalesOrderHeader!$I$2:$I$33)</f>
        <v>Bulk Discount Store</v>
      </c>
      <c r="I538" t="s">
        <v>153</v>
      </c>
    </row>
    <row r="539" spans="1:9" x14ac:dyDescent="0.2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tr">
        <f>_xlfn.XLOOKUP(A539,SalesOrderHeader!$A$2:$A$33,SalesOrderHeader!$I$2:$I$33)</f>
        <v>Bulk Discount Store</v>
      </c>
      <c r="I539" t="s">
        <v>129</v>
      </c>
    </row>
    <row r="540" spans="1:9" x14ac:dyDescent="0.2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tr">
        <f>_xlfn.XLOOKUP(A540,SalesOrderHeader!$A$2:$A$33,SalesOrderHeader!$I$2:$I$33)</f>
        <v>Bulk Discount Store</v>
      </c>
      <c r="I540" t="s">
        <v>146</v>
      </c>
    </row>
    <row r="541" spans="1:9" x14ac:dyDescent="0.2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tr">
        <f>_xlfn.XLOOKUP(A541,SalesOrderHeader!$A$2:$A$33,SalesOrderHeader!$I$2:$I$33)</f>
        <v>Bulk Discount Store</v>
      </c>
      <c r="I541" t="s">
        <v>176</v>
      </c>
    </row>
    <row r="542" spans="1:9" x14ac:dyDescent="0.2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tr">
        <f>_xlfn.XLOOKUP(A542,SalesOrderHeader!$A$2:$A$33,SalesOrderHeader!$I$2:$I$33)</f>
        <v>Bulk Discount Store</v>
      </c>
      <c r="I542" t="s">
        <v>219</v>
      </c>
    </row>
    <row r="543" spans="1:9" x14ac:dyDescent="0.2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tr">
        <f>_xlfn.XLOOKUP(A543,SalesOrderHeader!$A$2:$A$33,SalesOrderHeader!$I$2:$I$33)</f>
        <v>Good Toys</v>
      </c>
      <c r="I54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BDC7-218E-427D-8417-3214CF0AF636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EC6A5947C59643BC91B186E2A44CC9" ma:contentTypeVersion="15" ma:contentTypeDescription="Create a new document." ma:contentTypeScope="" ma:versionID="e1f898bbccd719ebad0379fa187b1fd5">
  <xsd:schema xmlns:xsd="http://www.w3.org/2001/XMLSchema" xmlns:xs="http://www.w3.org/2001/XMLSchema" xmlns:p="http://schemas.microsoft.com/office/2006/metadata/properties" xmlns:ns1="http://schemas.microsoft.com/sharepoint/v3" xmlns:ns2="89da229c-5fb8-4549-adbe-5fac14d7a82c" xmlns:ns3="99130e08-1d88-4d51-9a1a-a1e3a47a1007" targetNamespace="http://schemas.microsoft.com/office/2006/metadata/properties" ma:root="true" ma:fieldsID="6b8a9c266e833205dce87cb812ebe2ad" ns1:_="" ns2:_="" ns3:_="">
    <xsd:import namespace="http://schemas.microsoft.com/sharepoint/v3"/>
    <xsd:import namespace="89da229c-5fb8-4549-adbe-5fac14d7a82c"/>
    <xsd:import namespace="99130e08-1d88-4d51-9a1a-a1e3a47a1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a229c-5fb8-4549-adbe-5fac14d7a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30e08-1d88-4d51-9a1a-a1e3a47a1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9da229c-5fb8-4549-adbe-5fac14d7a8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7181F8-E631-46D2-82B5-3EB2337D0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da229c-5fb8-4549-adbe-5fac14d7a82c"/>
    <ds:schemaRef ds:uri="99130e08-1d88-4d51-9a1a-a1e3a47a1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497973-02C1-4A8F-818C-512411F6D9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E6F117-86D3-4D92-B76A-8B8428A0EC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9da229c-5fb8-4549-adbe-5fac14d7a82c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SalesOrderHeader</vt:lpstr>
      <vt:lpstr>SalesOrderDetail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Kenney Chan</dc:creator>
  <cp:keywords/>
  <dc:description/>
  <cp:lastModifiedBy>Jon</cp:lastModifiedBy>
  <cp:revision/>
  <dcterms:created xsi:type="dcterms:W3CDTF">2022-02-27T19:06:00Z</dcterms:created>
  <dcterms:modified xsi:type="dcterms:W3CDTF">2022-06-03T21:33:11Z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0x010100A8EC6A5947C59643BC91B186E2A44CC9</vt:lpwstr>
  </property>
</Properties>
</file>