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cwhite1412_floridapoly_edu/Documents/Documents/Merpcraft Stuff/new Data/miniprojectA/budget_coverage_2_analysis/"/>
    </mc:Choice>
  </mc:AlternateContent>
  <xr:revisionPtr revIDLastSave="24" documentId="13_ncr:40009_{B56F3EE1-D214-4F01-BB2F-E4A9C1C32981}" xr6:coauthVersionLast="47" xr6:coauthVersionMax="47" xr10:uidLastSave="{6EEEFB57-03C8-47B1-AF3A-D6829281148F}"/>
  <bookViews>
    <workbookView xWindow="-103" yWindow="-103" windowWidth="19543" windowHeight="12377" xr2:uid="{00000000-000D-0000-FFFF-FFFF00000000}"/>
  </bookViews>
  <sheets>
    <sheet name="coverage_vs_budget_processed_2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</calcChain>
</file>

<file path=xl/sharedStrings.xml><?xml version="1.0" encoding="utf-8"?>
<sst xmlns="http://schemas.openxmlformats.org/spreadsheetml/2006/main" count="22" uniqueCount="22">
  <si>
    <t>budget</t>
  </si>
  <si>
    <t>dynamic coverage</t>
  </si>
  <si>
    <t>dynamic cost_per_coverage</t>
  </si>
  <si>
    <t>dynamic time</t>
  </si>
  <si>
    <t>greedy coverage</t>
  </si>
  <si>
    <t>greedy cost_per_coverage</t>
  </si>
  <si>
    <t>greedy time</t>
  </si>
  <si>
    <t>k=1 coverage</t>
  </si>
  <si>
    <t>k=1 cost_per_coverage</t>
  </si>
  <si>
    <t>k=1 time</t>
  </si>
  <si>
    <t>random coverage</t>
  </si>
  <si>
    <t>random cost_per_coverage</t>
  </si>
  <si>
    <t>random time</t>
  </si>
  <si>
    <t>bad_greedy coverage</t>
  </si>
  <si>
    <t>bad_greedy cost_per_coverage</t>
  </si>
  <si>
    <t>bad_greedy time</t>
  </si>
  <si>
    <t>k=2 coverage</t>
  </si>
  <si>
    <t>k=2 cost_per_coverage</t>
  </si>
  <si>
    <t>k=2 time</t>
  </si>
  <si>
    <t>dynamic_difference</t>
  </si>
  <si>
    <t>dynamic_vs_k=1</t>
  </si>
  <si>
    <t>k=2 vs 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</si>
</sst>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69CA99A-B89E-4D9B-8769-E3FB04BF11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coverage_vs_budget_processed_2_!$A$2:$A$16</c:f>
              <c:numCache>
                <c:formatCode>General</c:formatCode>
                <c:ptCount val="1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</c:numCache>
            </c:numRef>
          </c:cat>
          <c:val>
            <c:numRef>
              <c:f>coverage_vs_budget_processed_2_!$B$2:$B$16</c:f>
              <c:numCache>
                <c:formatCode>General</c:formatCode>
                <c:ptCount val="15"/>
                <c:pt idx="0">
                  <c:v>28.393333333333299</c:v>
                </c:pt>
                <c:pt idx="1">
                  <c:v>36.703333333333298</c:v>
                </c:pt>
                <c:pt idx="2">
                  <c:v>42.23</c:v>
                </c:pt>
                <c:pt idx="3">
                  <c:v>45.926666666666598</c:v>
                </c:pt>
                <c:pt idx="4">
                  <c:v>49.11</c:v>
                </c:pt>
                <c:pt idx="5">
                  <c:v>51.976666666666603</c:v>
                </c:pt>
                <c:pt idx="6">
                  <c:v>53.633333333333297</c:v>
                </c:pt>
                <c:pt idx="7">
                  <c:v>55.226666666666603</c:v>
                </c:pt>
                <c:pt idx="8">
                  <c:v>56.4433333333333</c:v>
                </c:pt>
                <c:pt idx="9">
                  <c:v>57.34</c:v>
                </c:pt>
                <c:pt idx="10">
                  <c:v>58.2</c:v>
                </c:pt>
                <c:pt idx="11">
                  <c:v>58.8466666666666</c:v>
                </c:pt>
                <c:pt idx="12">
                  <c:v>59.22</c:v>
                </c:pt>
                <c:pt idx="13">
                  <c:v>59.472413793103399</c:v>
                </c:pt>
                <c:pt idx="14">
                  <c:v>59.7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8-47E3-8F55-1E4CDBBCEBB3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coverage_vs_budget_processed_2_!$E$2:$E$16</c:f>
              <c:numCache>
                <c:formatCode>General</c:formatCode>
                <c:ptCount val="15"/>
                <c:pt idx="0">
                  <c:v>27.863333333333301</c:v>
                </c:pt>
                <c:pt idx="1">
                  <c:v>36.063333333333297</c:v>
                </c:pt>
                <c:pt idx="2">
                  <c:v>41.55</c:v>
                </c:pt>
                <c:pt idx="3">
                  <c:v>45.356666666666598</c:v>
                </c:pt>
                <c:pt idx="4">
                  <c:v>48.436666666666603</c:v>
                </c:pt>
                <c:pt idx="5">
                  <c:v>51.33</c:v>
                </c:pt>
                <c:pt idx="6">
                  <c:v>53.006666666666597</c:v>
                </c:pt>
                <c:pt idx="7">
                  <c:v>54.59</c:v>
                </c:pt>
                <c:pt idx="8">
                  <c:v>55.85</c:v>
                </c:pt>
                <c:pt idx="9">
                  <c:v>56.79</c:v>
                </c:pt>
                <c:pt idx="10">
                  <c:v>57.75</c:v>
                </c:pt>
                <c:pt idx="11">
                  <c:v>58.476666666666603</c:v>
                </c:pt>
                <c:pt idx="12">
                  <c:v>58.946666666666601</c:v>
                </c:pt>
                <c:pt idx="13">
                  <c:v>59.237931034482699</c:v>
                </c:pt>
                <c:pt idx="14">
                  <c:v>59.566666666666599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68-47E3-8F55-1E4CDBBCEBB3}"/>
            </c:ext>
          </c:extLst>
        </c:ser>
        <c:ser>
          <c:idx val="3"/>
          <c:order val="3"/>
          <c:tx>
            <c:v>random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coverage_vs_budget_processed_2_!$K$2:$K$16</c:f>
              <c:numCache>
                <c:formatCode>General</c:formatCode>
                <c:ptCount val="15"/>
                <c:pt idx="0">
                  <c:v>14.0833333333333</c:v>
                </c:pt>
                <c:pt idx="1">
                  <c:v>18.426666666666598</c:v>
                </c:pt>
                <c:pt idx="2">
                  <c:v>21.966666666666601</c:v>
                </c:pt>
                <c:pt idx="3">
                  <c:v>24.62</c:v>
                </c:pt>
                <c:pt idx="4">
                  <c:v>28.3533333333333</c:v>
                </c:pt>
                <c:pt idx="5">
                  <c:v>31.223333333333301</c:v>
                </c:pt>
                <c:pt idx="6">
                  <c:v>33.89</c:v>
                </c:pt>
                <c:pt idx="7">
                  <c:v>35.65</c:v>
                </c:pt>
                <c:pt idx="8">
                  <c:v>37.723333333333301</c:v>
                </c:pt>
                <c:pt idx="9">
                  <c:v>39.979999999999997</c:v>
                </c:pt>
                <c:pt idx="10">
                  <c:v>41.003571428571398</c:v>
                </c:pt>
                <c:pt idx="11">
                  <c:v>43.283333333333303</c:v>
                </c:pt>
                <c:pt idx="12">
                  <c:v>44.34</c:v>
                </c:pt>
                <c:pt idx="13">
                  <c:v>45.951724137931002</c:v>
                </c:pt>
                <c:pt idx="14">
                  <c:v>46.946666666666601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68-47E3-8F55-1E4CDBBCEBB3}"/>
            </c:ext>
          </c:extLst>
        </c:ser>
        <c:ser>
          <c:idx val="4"/>
          <c:order val="4"/>
          <c:tx>
            <c:v>bad greedy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coverage_vs_budget_processed_2_!$N$2:$N$16</c:f>
              <c:numCache>
                <c:formatCode>General</c:formatCode>
                <c:ptCount val="15"/>
                <c:pt idx="0">
                  <c:v>19.543333333333301</c:v>
                </c:pt>
                <c:pt idx="1">
                  <c:v>25.03</c:v>
                </c:pt>
                <c:pt idx="2">
                  <c:v>30.176666666666598</c:v>
                </c:pt>
                <c:pt idx="3">
                  <c:v>33.803333333333299</c:v>
                </c:pt>
                <c:pt idx="4">
                  <c:v>36.436666666666603</c:v>
                </c:pt>
                <c:pt idx="5">
                  <c:v>38.976666666666603</c:v>
                </c:pt>
                <c:pt idx="6">
                  <c:v>40.056666666666601</c:v>
                </c:pt>
                <c:pt idx="7">
                  <c:v>41.7766666666666</c:v>
                </c:pt>
                <c:pt idx="8">
                  <c:v>43.0133333333333</c:v>
                </c:pt>
                <c:pt idx="9">
                  <c:v>43.94</c:v>
                </c:pt>
                <c:pt idx="10">
                  <c:v>44.9</c:v>
                </c:pt>
                <c:pt idx="11">
                  <c:v>46.0833333333333</c:v>
                </c:pt>
                <c:pt idx="12">
                  <c:v>46.546666666666603</c:v>
                </c:pt>
                <c:pt idx="13">
                  <c:v>47.124137931034397</c:v>
                </c:pt>
                <c:pt idx="14">
                  <c:v>47.783333333333303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68-47E3-8F55-1E4CDBBCE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2146960"/>
        <c:axId val="161726238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k=1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coverage_vs_budget_processed_2_!$H$2:$H$16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28.056666666666601</c:v>
                      </c:pt>
                      <c:pt idx="1">
                        <c:v>36.2633333333333</c:v>
                      </c:pt>
                      <c:pt idx="2">
                        <c:v>41.673333333333296</c:v>
                      </c:pt>
                      <c:pt idx="3">
                        <c:v>45.436666666666603</c:v>
                      </c:pt>
                      <c:pt idx="4">
                        <c:v>48.536666666666598</c:v>
                      </c:pt>
                      <c:pt idx="5">
                        <c:v>51.39</c:v>
                      </c:pt>
                      <c:pt idx="6">
                        <c:v>53.046666666666603</c:v>
                      </c:pt>
                      <c:pt idx="7">
                        <c:v>54.636666666666599</c:v>
                      </c:pt>
                      <c:pt idx="8">
                        <c:v>55.906666666666602</c:v>
                      </c:pt>
                      <c:pt idx="9">
                        <c:v>56.823333333333302</c:v>
                      </c:pt>
                      <c:pt idx="10">
                        <c:v>57.778571428571396</c:v>
                      </c:pt>
                      <c:pt idx="11">
                        <c:v>58.496666666666599</c:v>
                      </c:pt>
                      <c:pt idx="12">
                        <c:v>58.966666666666598</c:v>
                      </c:pt>
                      <c:pt idx="13">
                        <c:v>59.251724137930999</c:v>
                      </c:pt>
                      <c:pt idx="14">
                        <c:v>59.576666666666597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E68-47E3-8F55-1E4CDBBCEBB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k=2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coverage_vs_budget_processed_2_!$Q$2:$Q$16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28.0833333333333</c:v>
                      </c:pt>
                      <c:pt idx="1">
                        <c:v>36.286666666666598</c:v>
                      </c:pt>
                      <c:pt idx="2">
                        <c:v>41.68</c:v>
                      </c:pt>
                      <c:pt idx="3">
                        <c:v>45.453333333333298</c:v>
                      </c:pt>
                      <c:pt idx="4">
                        <c:v>48.543333333333301</c:v>
                      </c:pt>
                      <c:pt idx="5">
                        <c:v>51.4</c:v>
                      </c:pt>
                      <c:pt idx="6">
                        <c:v>53.053333333333299</c:v>
                      </c:pt>
                      <c:pt idx="7">
                        <c:v>54.64</c:v>
                      </c:pt>
                      <c:pt idx="8">
                        <c:v>55.9166666666666</c:v>
                      </c:pt>
                      <c:pt idx="9">
                        <c:v>56.823333333333302</c:v>
                      </c:pt>
                      <c:pt idx="10">
                        <c:v>57.782142857142802</c:v>
                      </c:pt>
                      <c:pt idx="11">
                        <c:v>58.496666666666599</c:v>
                      </c:pt>
                      <c:pt idx="12">
                        <c:v>58.966666666666598</c:v>
                      </c:pt>
                      <c:pt idx="13">
                        <c:v>59.251724137930999</c:v>
                      </c:pt>
                      <c:pt idx="14">
                        <c:v>59.576666666666597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8-47E3-8F55-1E4CDBBCEBB3}"/>
                  </c:ext>
                </c:extLst>
              </c15:ser>
            </c15:filteredLineSeries>
          </c:ext>
        </c:extLst>
      </c:lineChart>
      <c:catAx>
        <c:axId val="16121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262384"/>
        <c:crosses val="autoZero"/>
        <c:auto val="1"/>
        <c:lblAlgn val="ctr"/>
        <c:lblOffset val="100"/>
        <c:noMultiLvlLbl val="0"/>
      </c:catAx>
      <c:valAx>
        <c:axId val="1617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coverage_vs_budget_processed_2_!$A$2:$A$16</c:f>
              <c:numCache>
                <c:formatCode>General</c:formatCode>
                <c:ptCount val="1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</c:numCache>
            </c:numRef>
          </c:cat>
          <c:val>
            <c:numRef>
              <c:f>coverage_vs_budget_processed_2_!$C$2:$C$16</c:f>
              <c:numCache>
                <c:formatCode>General</c:formatCode>
                <c:ptCount val="15"/>
                <c:pt idx="0">
                  <c:v>1.40152095999999</c:v>
                </c:pt>
                <c:pt idx="1">
                  <c:v>2.1716533</c:v>
                </c:pt>
                <c:pt idx="2">
                  <c:v>2.83266729999999</c:v>
                </c:pt>
                <c:pt idx="3">
                  <c:v>3.47779003333333</c:v>
                </c:pt>
                <c:pt idx="4">
                  <c:v>4.0646496666666598</c:v>
                </c:pt>
                <c:pt idx="5">
                  <c:v>4.6086715999999903</c:v>
                </c:pt>
                <c:pt idx="6">
                  <c:v>5.2093238999999896</c:v>
                </c:pt>
                <c:pt idx="7">
                  <c:v>5.7765465333333301</c:v>
                </c:pt>
                <c:pt idx="8">
                  <c:v>6.3580549333333298</c:v>
                </c:pt>
                <c:pt idx="9">
                  <c:v>6.9423845999999898</c:v>
                </c:pt>
                <c:pt idx="10">
                  <c:v>7.5129128214285599</c:v>
                </c:pt>
                <c:pt idx="11">
                  <c:v>8.0552606000000004</c:v>
                </c:pt>
                <c:pt idx="12">
                  <c:v>8.6709589333333401</c:v>
                </c:pt>
                <c:pt idx="13">
                  <c:v>9.21882265517241</c:v>
                </c:pt>
                <c:pt idx="14">
                  <c:v>9.6487700333333297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1-49E2-91C7-00C443FDBE72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coverage_vs_budget_processed_2_!$F$2:$F$16</c:f>
              <c:numCache>
                <c:formatCode>General</c:formatCode>
                <c:ptCount val="15"/>
                <c:pt idx="0">
                  <c:v>1.3560768866666599</c:v>
                </c:pt>
                <c:pt idx="1">
                  <c:v>2.0997923333333302</c:v>
                </c:pt>
                <c:pt idx="2">
                  <c:v>2.7574953</c:v>
                </c:pt>
                <c:pt idx="3">
                  <c:v>3.3953995666666601</c:v>
                </c:pt>
                <c:pt idx="4">
                  <c:v>3.9548342000000001</c:v>
                </c:pt>
                <c:pt idx="5">
                  <c:v>4.4859574333333301</c:v>
                </c:pt>
                <c:pt idx="6">
                  <c:v>5.0543088000000003</c:v>
                </c:pt>
                <c:pt idx="7">
                  <c:v>5.59310786666666</c:v>
                </c:pt>
                <c:pt idx="8">
                  <c:v>6.1064818333333299</c:v>
                </c:pt>
                <c:pt idx="9">
                  <c:v>6.6313710666666603</c:v>
                </c:pt>
                <c:pt idx="10">
                  <c:v>7.0993067857142798</c:v>
                </c:pt>
                <c:pt idx="11">
                  <c:v>7.5303122999999896</c:v>
                </c:pt>
                <c:pt idx="12">
                  <c:v>7.9556461333333299</c:v>
                </c:pt>
                <c:pt idx="13">
                  <c:v>8.3770720344827598</c:v>
                </c:pt>
                <c:pt idx="14">
                  <c:v>8.5978019666666601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1-49E2-91C7-00C443FDBE72}"/>
            </c:ext>
          </c:extLst>
        </c:ser>
        <c:ser>
          <c:idx val="2"/>
          <c:order val="2"/>
          <c:tx>
            <c:v>k=1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coverage_vs_budget_processed_2_!$I$2:$I$16</c:f>
              <c:numCache>
                <c:formatCode>General</c:formatCode>
                <c:ptCount val="15"/>
                <c:pt idx="0">
                  <c:v>1.35747263</c:v>
                </c:pt>
                <c:pt idx="1">
                  <c:v>2.0992771666666599</c:v>
                </c:pt>
                <c:pt idx="2">
                  <c:v>2.7518757333333301</c:v>
                </c:pt>
                <c:pt idx="3">
                  <c:v>3.3800072666666598</c:v>
                </c:pt>
                <c:pt idx="4">
                  <c:v>3.9541897000000001</c:v>
                </c:pt>
                <c:pt idx="5">
                  <c:v>4.4764280999999997</c:v>
                </c:pt>
                <c:pt idx="6">
                  <c:v>5.0452770999999998</c:v>
                </c:pt>
                <c:pt idx="7">
                  <c:v>5.5907180333333297</c:v>
                </c:pt>
                <c:pt idx="8">
                  <c:v>6.1077782333333301</c:v>
                </c:pt>
                <c:pt idx="9">
                  <c:v>6.6334907999999899</c:v>
                </c:pt>
                <c:pt idx="10">
                  <c:v>7.0911745000000002</c:v>
                </c:pt>
                <c:pt idx="11">
                  <c:v>7.5298291666666604</c:v>
                </c:pt>
                <c:pt idx="12">
                  <c:v>7.95138769999999</c:v>
                </c:pt>
                <c:pt idx="13">
                  <c:v>8.3730562758620692</c:v>
                </c:pt>
                <c:pt idx="14">
                  <c:v>8.5937710333333293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1-49E2-91C7-00C443FDBE72}"/>
            </c:ext>
          </c:extLst>
        </c:ser>
        <c:ser>
          <c:idx val="3"/>
          <c:order val="3"/>
          <c:tx>
            <c:v>random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coverage_vs_budget_processed_2_!$L$2:$L$16</c:f>
              <c:numCache>
                <c:formatCode>General</c:formatCode>
                <c:ptCount val="15"/>
                <c:pt idx="0">
                  <c:v>3.1688844666666598</c:v>
                </c:pt>
                <c:pt idx="1">
                  <c:v>4.8548952999999901</c:v>
                </c:pt>
                <c:pt idx="2">
                  <c:v>5.8986702333333296</c:v>
                </c:pt>
                <c:pt idx="3">
                  <c:v>7.0862540999999899</c:v>
                </c:pt>
                <c:pt idx="4">
                  <c:v>7.4124950999999903</c:v>
                </c:pt>
                <c:pt idx="5">
                  <c:v>7.97983086666666</c:v>
                </c:pt>
                <c:pt idx="6">
                  <c:v>8.5069682333333301</c:v>
                </c:pt>
                <c:pt idx="7">
                  <c:v>9.2026238333333197</c:v>
                </c:pt>
                <c:pt idx="8">
                  <c:v>9.7916614999999894</c:v>
                </c:pt>
                <c:pt idx="9">
                  <c:v>10.195335999999999</c:v>
                </c:pt>
                <c:pt idx="10">
                  <c:v>10.888657571428499</c:v>
                </c:pt>
                <c:pt idx="11">
                  <c:v>11.262795133333301</c:v>
                </c:pt>
                <c:pt idx="12">
                  <c:v>11.850459599999899</c:v>
                </c:pt>
                <c:pt idx="13">
                  <c:v>12.285780344827501</c:v>
                </c:pt>
                <c:pt idx="14">
                  <c:v>12.894753666666601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E1-49E2-91C7-00C443FDBE72}"/>
            </c:ext>
          </c:extLst>
        </c:ser>
        <c:ser>
          <c:idx val="4"/>
          <c:order val="4"/>
          <c:tx>
            <c:v>bad greedy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coverage_vs_budget_processed_2_!$O$2:$O$16</c:f>
              <c:numCache>
                <c:formatCode>General</c:formatCode>
                <c:ptCount val="15"/>
                <c:pt idx="0">
                  <c:v>1.9762412999999901</c:v>
                </c:pt>
                <c:pt idx="1">
                  <c:v>3.1285575999999899</c:v>
                </c:pt>
                <c:pt idx="2">
                  <c:v>3.8321096666666601</c:v>
                </c:pt>
                <c:pt idx="3">
                  <c:v>4.5885556999999997</c:v>
                </c:pt>
                <c:pt idx="4">
                  <c:v>5.3118907666666599</c:v>
                </c:pt>
                <c:pt idx="5">
                  <c:v>5.9814933000000003</c:v>
                </c:pt>
                <c:pt idx="6">
                  <c:v>6.7981487333333304</c:v>
                </c:pt>
                <c:pt idx="7">
                  <c:v>7.4799527666666599</c:v>
                </c:pt>
                <c:pt idx="8">
                  <c:v>8.1553040333333193</c:v>
                </c:pt>
                <c:pt idx="9">
                  <c:v>8.8615869666666693</c:v>
                </c:pt>
                <c:pt idx="10">
                  <c:v>9.5622892499999992</c:v>
                </c:pt>
                <c:pt idx="11">
                  <c:v>10.158961199999901</c:v>
                </c:pt>
                <c:pt idx="12">
                  <c:v>10.899068966666601</c:v>
                </c:pt>
                <c:pt idx="13">
                  <c:v>11.592924758620599</c:v>
                </c:pt>
                <c:pt idx="14">
                  <c:v>12.2447348333333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E1-49E2-91C7-00C443FDBE72}"/>
            </c:ext>
          </c:extLst>
        </c:ser>
        <c:ser>
          <c:idx val="5"/>
          <c:order val="5"/>
          <c:tx>
            <c:v>k=2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coverage_vs_budget_processed_2_!$R$2:$R$16</c:f>
              <c:numCache>
                <c:formatCode>General</c:formatCode>
                <c:ptCount val="15"/>
                <c:pt idx="0">
                  <c:v>1.35754629666666</c:v>
                </c:pt>
                <c:pt idx="1">
                  <c:v>2.0983912</c:v>
                </c:pt>
                <c:pt idx="2">
                  <c:v>2.7497493999999998</c:v>
                </c:pt>
                <c:pt idx="3">
                  <c:v>3.3790581333333298</c:v>
                </c:pt>
                <c:pt idx="4">
                  <c:v>3.9543738333333298</c:v>
                </c:pt>
                <c:pt idx="5">
                  <c:v>4.4789681000000003</c:v>
                </c:pt>
                <c:pt idx="6">
                  <c:v>5.0464574000000004</c:v>
                </c:pt>
                <c:pt idx="7">
                  <c:v>5.5893250666666603</c:v>
                </c:pt>
                <c:pt idx="8">
                  <c:v>6.1094031333333296</c:v>
                </c:pt>
                <c:pt idx="9">
                  <c:v>6.6321580333333197</c:v>
                </c:pt>
                <c:pt idx="10">
                  <c:v>7.0919361428571399</c:v>
                </c:pt>
                <c:pt idx="11">
                  <c:v>7.5276272000000004</c:v>
                </c:pt>
                <c:pt idx="12">
                  <c:v>7.9497516999999904</c:v>
                </c:pt>
                <c:pt idx="13">
                  <c:v>8.3712464137931004</c:v>
                </c:pt>
                <c:pt idx="14">
                  <c:v>8.5921033666666595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E1-49E2-91C7-00C443FDB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2146960"/>
        <c:axId val="1617262384"/>
      </c:lineChart>
      <c:catAx>
        <c:axId val="16121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262384"/>
        <c:crosses val="autoZero"/>
        <c:auto val="1"/>
        <c:lblAlgn val="ctr"/>
        <c:lblOffset val="100"/>
        <c:noMultiLvlLbl val="0"/>
      </c:catAx>
      <c:valAx>
        <c:axId val="1617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coverage_vs_budget_processed_2_!$A$2:$A$16</c:f>
              <c:numCache>
                <c:formatCode>General</c:formatCode>
                <c:ptCount val="1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</c:numCache>
            </c:numRef>
          </c:cat>
          <c:val>
            <c:numRef>
              <c:f>coverage_vs_budget_processed_2_!$D$2:$D$16</c:f>
              <c:numCache>
                <c:formatCode>General</c:formatCode>
                <c:ptCount val="15"/>
                <c:pt idx="0">
                  <c:v>264.87666666666598</c:v>
                </c:pt>
                <c:pt idx="1">
                  <c:v>340.58</c:v>
                </c:pt>
                <c:pt idx="2">
                  <c:v>348.34666666666601</c:v>
                </c:pt>
                <c:pt idx="3">
                  <c:v>594.72</c:v>
                </c:pt>
                <c:pt idx="4">
                  <c:v>754.88</c:v>
                </c:pt>
                <c:pt idx="5">
                  <c:v>1073.07666666666</c:v>
                </c:pt>
                <c:pt idx="6">
                  <c:v>2070.2233333333302</c:v>
                </c:pt>
                <c:pt idx="7">
                  <c:v>2751.9533333333302</c:v>
                </c:pt>
                <c:pt idx="8">
                  <c:v>2657.4666666666599</c:v>
                </c:pt>
                <c:pt idx="9">
                  <c:v>4864.6099999999997</c:v>
                </c:pt>
                <c:pt idx="10">
                  <c:v>4064.4357142857102</c:v>
                </c:pt>
                <c:pt idx="11">
                  <c:v>5728.93</c:v>
                </c:pt>
                <c:pt idx="12">
                  <c:v>4442.97</c:v>
                </c:pt>
                <c:pt idx="13">
                  <c:v>6095.38620689655</c:v>
                </c:pt>
                <c:pt idx="14">
                  <c:v>8394.4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F-4382-A56C-04CAEA0B7050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coverage_vs_budget_processed_2_!$G$2:$G$16</c:f>
              <c:numCache>
                <c:formatCode>General</c:formatCode>
                <c:ptCount val="15"/>
                <c:pt idx="0">
                  <c:v>0.29666666666666602</c:v>
                </c:pt>
                <c:pt idx="1">
                  <c:v>0.26</c:v>
                </c:pt>
                <c:pt idx="2">
                  <c:v>0.27666666666666601</c:v>
                </c:pt>
                <c:pt idx="3">
                  <c:v>0.35666666666666602</c:v>
                </c:pt>
                <c:pt idx="4">
                  <c:v>0.293333333333333</c:v>
                </c:pt>
                <c:pt idx="5">
                  <c:v>0.36666666666666597</c:v>
                </c:pt>
                <c:pt idx="6">
                  <c:v>0.25</c:v>
                </c:pt>
                <c:pt idx="7">
                  <c:v>0.36666666666666597</c:v>
                </c:pt>
                <c:pt idx="8">
                  <c:v>0.28000000000000003</c:v>
                </c:pt>
                <c:pt idx="9">
                  <c:v>0.41666666666666602</c:v>
                </c:pt>
                <c:pt idx="10">
                  <c:v>0.28571428571428498</c:v>
                </c:pt>
                <c:pt idx="11">
                  <c:v>0.48666666666666603</c:v>
                </c:pt>
                <c:pt idx="12">
                  <c:v>0.266666666666666</c:v>
                </c:pt>
                <c:pt idx="13">
                  <c:v>0.51724137931034397</c:v>
                </c:pt>
                <c:pt idx="14">
                  <c:v>0.43666666666666598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F-4382-A56C-04CAEA0B7050}"/>
            </c:ext>
          </c:extLst>
        </c:ser>
        <c:ser>
          <c:idx val="2"/>
          <c:order val="2"/>
          <c:tx>
            <c:v>k=1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coverage_vs_budget_processed_2_!$J$2:$J$16</c:f>
              <c:numCache>
                <c:formatCode>General</c:formatCode>
                <c:ptCount val="15"/>
                <c:pt idx="0">
                  <c:v>5.2766666666666602</c:v>
                </c:pt>
                <c:pt idx="1">
                  <c:v>4.5033333333333303</c:v>
                </c:pt>
                <c:pt idx="2">
                  <c:v>4.3366666666666598</c:v>
                </c:pt>
                <c:pt idx="3">
                  <c:v>4.34</c:v>
                </c:pt>
                <c:pt idx="4">
                  <c:v>3.87333333333333</c:v>
                </c:pt>
                <c:pt idx="5">
                  <c:v>3.6466666666666598</c:v>
                </c:pt>
                <c:pt idx="6">
                  <c:v>3.84666666666666</c:v>
                </c:pt>
                <c:pt idx="7">
                  <c:v>3.43333333333333</c:v>
                </c:pt>
                <c:pt idx="8">
                  <c:v>3.31</c:v>
                </c:pt>
                <c:pt idx="9">
                  <c:v>3.87333333333333</c:v>
                </c:pt>
                <c:pt idx="10">
                  <c:v>3.2857142857142798</c:v>
                </c:pt>
                <c:pt idx="11">
                  <c:v>3.53666666666666</c:v>
                </c:pt>
                <c:pt idx="12">
                  <c:v>3.0466666666666602</c:v>
                </c:pt>
                <c:pt idx="13">
                  <c:v>3.7137931034482699</c:v>
                </c:pt>
                <c:pt idx="14">
                  <c:v>3.5166666666666599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F-4382-A56C-04CAEA0B7050}"/>
            </c:ext>
          </c:extLst>
        </c:ser>
        <c:ser>
          <c:idx val="3"/>
          <c:order val="3"/>
          <c:tx>
            <c:v>random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coverage_vs_budget_processed_2_!$M$2:$M$16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0F-4382-A56C-04CAEA0B7050}"/>
            </c:ext>
          </c:extLst>
        </c:ser>
        <c:ser>
          <c:idx val="4"/>
          <c:order val="4"/>
          <c:tx>
            <c:v>bad greedy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coverage_vs_budget_processed_2_!$P$2:$P$16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1.6666666666666601E-2</c:v>
                </c:pt>
                <c:pt idx="5">
                  <c:v>0</c:v>
                </c:pt>
                <c:pt idx="6">
                  <c:v>7.0000000000000007E-2</c:v>
                </c:pt>
                <c:pt idx="7">
                  <c:v>0</c:v>
                </c:pt>
                <c:pt idx="8">
                  <c:v>3.3333333333333298E-2</c:v>
                </c:pt>
                <c:pt idx="9">
                  <c:v>0.05</c:v>
                </c:pt>
                <c:pt idx="10">
                  <c:v>0</c:v>
                </c:pt>
                <c:pt idx="11">
                  <c:v>3.3333333333333298E-2</c:v>
                </c:pt>
                <c:pt idx="12">
                  <c:v>0</c:v>
                </c:pt>
                <c:pt idx="13">
                  <c:v>7.5862068965517199E-2</c:v>
                </c:pt>
                <c:pt idx="14">
                  <c:v>3.3333333333333298E-2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0F-4382-A56C-04CAEA0B7050}"/>
            </c:ext>
          </c:extLst>
        </c:ser>
        <c:ser>
          <c:idx val="5"/>
          <c:order val="5"/>
          <c:tx>
            <c:v>k=2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coverage_vs_budget_processed_2_!$S$2:$S$16</c:f>
              <c:numCache>
                <c:formatCode>General</c:formatCode>
                <c:ptCount val="15"/>
                <c:pt idx="0">
                  <c:v>148.93666666666601</c:v>
                </c:pt>
                <c:pt idx="1">
                  <c:v>139.46</c:v>
                </c:pt>
                <c:pt idx="2">
                  <c:v>128.71</c:v>
                </c:pt>
                <c:pt idx="3">
                  <c:v>131.53333333333299</c:v>
                </c:pt>
                <c:pt idx="4">
                  <c:v>115.416666666666</c:v>
                </c:pt>
                <c:pt idx="5">
                  <c:v>109.143333333333</c:v>
                </c:pt>
                <c:pt idx="6">
                  <c:v>117.793333333333</c:v>
                </c:pt>
                <c:pt idx="7">
                  <c:v>107.946666666666</c:v>
                </c:pt>
                <c:pt idx="8">
                  <c:v>100.03</c:v>
                </c:pt>
                <c:pt idx="9">
                  <c:v>109.3</c:v>
                </c:pt>
                <c:pt idx="10">
                  <c:v>94.825000000000003</c:v>
                </c:pt>
                <c:pt idx="11">
                  <c:v>103.33666666666601</c:v>
                </c:pt>
                <c:pt idx="12">
                  <c:v>92.086666666666602</c:v>
                </c:pt>
                <c:pt idx="13">
                  <c:v>108.893103448275</c:v>
                </c:pt>
                <c:pt idx="14">
                  <c:v>101.53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0F-4382-A56C-04CAEA0B7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2146960"/>
        <c:axId val="1617262384"/>
      </c:lineChart>
      <c:catAx>
        <c:axId val="16121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262384"/>
        <c:crosses val="autoZero"/>
        <c:auto val="1"/>
        <c:lblAlgn val="ctr"/>
        <c:lblOffset val="100"/>
        <c:noMultiLvlLbl val="0"/>
      </c:catAx>
      <c:valAx>
        <c:axId val="1617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280307</xdr:colOff>
      <xdr:row>17</xdr:row>
      <xdr:rowOff>24494</xdr:rowOff>
    </xdr:from>
    <xdr:to>
      <xdr:col>5</xdr:col>
      <xdr:colOff>1077686</xdr:colOff>
      <xdr:row>31</xdr:row>
      <xdr:rowOff>176894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86677-89FA-6CB5-09B0-302D11619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1088572</xdr:colOff>
      <xdr:row>17</xdr:row>
      <xdr:rowOff>1</xdr:rowOff>
    </xdr:from>
    <xdr:to>
      <xdr:col>11</xdr:col>
      <xdr:colOff>574222</xdr:colOff>
      <xdr:row>31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CD8833-C45B-4092-8F79-F3FA317B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112840</xdr:colOff>
      <xdr:row>32</xdr:row>
      <xdr:rowOff>46463</xdr:rowOff>
    </xdr:from>
    <xdr:to>
      <xdr:col>5</xdr:col>
      <xdr:colOff>910219</xdr:colOff>
      <xdr:row>47</xdr:row>
      <xdr:rowOff>13009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E4B565-EF87-4119-B878-DADA51803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A11" zoomScale="90" zoomScaleNormal="90" workbookViewId="0">
      <selection activeCell="I34" sqref="I34"/>
    </sheetView>
  </sheetViews>
  <sheetFormatPr defaultRowHeight="14.6" x14ac:dyDescent="0.4"/>
  <cols>
    <col min="2" max="2" width="16.69140625" customWidth="1"/>
    <col min="3" max="3" width="24.84375" customWidth="1"/>
    <col min="4" max="4" width="13.3828125" customWidth="1"/>
    <col min="5" max="5" width="15.3046875" customWidth="1"/>
    <col min="6" max="6" width="24.61328125" customWidth="1"/>
    <col min="7" max="7" width="13.61328125" customWidth="1"/>
    <col min="8" max="8" width="12.07421875" customWidth="1"/>
    <col min="9" max="9" width="20.69140625" customWidth="1"/>
    <col min="11" max="11" width="17.765625" customWidth="1"/>
    <col min="12" max="12" width="25.53515625" customWidth="1"/>
    <col min="13" max="13" width="15.765625" customWidth="1"/>
    <col min="14" max="14" width="19.61328125" customWidth="1"/>
    <col min="15" max="15" width="28.69140625" customWidth="1"/>
    <col min="16" max="16" width="17.3046875" customWidth="1"/>
    <col min="17" max="17" width="19.3046875" customWidth="1"/>
    <col min="18" max="18" width="21.69140625" customWidth="1"/>
    <col min="19" max="19" width="12.53515625" customWidth="1"/>
    <col min="20" max="20" width="18.84375" customWidth="1"/>
    <col min="21" max="21" width="15.23046875" customWidth="1"/>
    <col min="22" max="22" width="15.460937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40</v>
      </c>
      <c r="B2">
        <v>28.393333333333299</v>
      </c>
      <c r="C2">
        <v>1.40152095999999</v>
      </c>
      <c r="D2">
        <v>264.87666666666598</v>
      </c>
      <c r="E2">
        <v>27.863333333333301</v>
      </c>
      <c r="F2">
        <v>1.3560768866666599</v>
      </c>
      <c r="G2">
        <v>0.29666666666666602</v>
      </c>
      <c r="H2">
        <v>28.056666666666601</v>
      </c>
      <c r="I2">
        <v>1.35747263</v>
      </c>
      <c r="J2">
        <v>5.2766666666666602</v>
      </c>
      <c r="K2">
        <v>14.0833333333333</v>
      </c>
      <c r="L2">
        <v>3.1688844666666598</v>
      </c>
      <c r="M2">
        <v>0</v>
      </c>
      <c r="N2">
        <v>19.543333333333301</v>
      </c>
      <c r="O2">
        <v>1.9762412999999901</v>
      </c>
      <c r="P2">
        <v>0</v>
      </c>
      <c r="Q2">
        <v>28.0833333333333</v>
      </c>
      <c r="R2">
        <v>1.35754629666666</v>
      </c>
      <c r="S2">
        <v>148.93666666666601</v>
      </c>
      <c r="T2">
        <f>B2-E2</f>
        <v>0.52999999999999758</v>
      </c>
      <c r="U2">
        <f>B2-H2</f>
        <v>0.33666666666669798</v>
      </c>
      <c r="V2">
        <f>Q2-H2</f>
        <v>2.6666666666699257E-2</v>
      </c>
    </row>
    <row r="3" spans="1:22" x14ac:dyDescent="0.4">
      <c r="A3">
        <v>80</v>
      </c>
      <c r="B3">
        <v>36.703333333333298</v>
      </c>
      <c r="C3">
        <v>2.1716533</v>
      </c>
      <c r="D3">
        <v>340.58</v>
      </c>
      <c r="E3">
        <v>36.063333333333297</v>
      </c>
      <c r="F3">
        <v>2.0997923333333302</v>
      </c>
      <c r="G3">
        <v>0.26</v>
      </c>
      <c r="H3">
        <v>36.2633333333333</v>
      </c>
      <c r="I3">
        <v>2.0992771666666599</v>
      </c>
      <c r="J3">
        <v>4.5033333333333303</v>
      </c>
      <c r="K3">
        <v>18.426666666666598</v>
      </c>
      <c r="L3">
        <v>4.8548952999999901</v>
      </c>
      <c r="M3">
        <v>0</v>
      </c>
      <c r="N3">
        <v>25.03</v>
      </c>
      <c r="O3">
        <v>3.1285575999999899</v>
      </c>
      <c r="P3">
        <v>0</v>
      </c>
      <c r="Q3">
        <v>36.286666666666598</v>
      </c>
      <c r="R3">
        <v>2.0983912</v>
      </c>
      <c r="S3">
        <v>139.46</v>
      </c>
      <c r="T3">
        <f t="shared" ref="T3:T16" si="0">B3-E3</f>
        <v>0.64000000000000057</v>
      </c>
      <c r="U3">
        <f t="shared" ref="U3:U16" si="1">B3-H3</f>
        <v>0.43999999999999773</v>
      </c>
      <c r="V3">
        <f t="shared" ref="V3:V16" si="2">Q3-H3</f>
        <v>2.3333333333297901E-2</v>
      </c>
    </row>
    <row r="4" spans="1:22" x14ac:dyDescent="0.4">
      <c r="A4">
        <v>120</v>
      </c>
      <c r="B4">
        <v>42.23</v>
      </c>
      <c r="C4">
        <v>2.83266729999999</v>
      </c>
      <c r="D4">
        <v>348.34666666666601</v>
      </c>
      <c r="E4">
        <v>41.55</v>
      </c>
      <c r="F4">
        <v>2.7574953</v>
      </c>
      <c r="G4">
        <v>0.27666666666666601</v>
      </c>
      <c r="H4">
        <v>41.673333333333296</v>
      </c>
      <c r="I4">
        <v>2.7518757333333301</v>
      </c>
      <c r="J4">
        <v>4.3366666666666598</v>
      </c>
      <c r="K4">
        <v>21.966666666666601</v>
      </c>
      <c r="L4">
        <v>5.8986702333333296</v>
      </c>
      <c r="M4">
        <v>0</v>
      </c>
      <c r="N4">
        <v>30.176666666666598</v>
      </c>
      <c r="O4">
        <v>3.8321096666666601</v>
      </c>
      <c r="P4">
        <v>0</v>
      </c>
      <c r="Q4">
        <v>41.68</v>
      </c>
      <c r="R4">
        <v>2.7497493999999998</v>
      </c>
      <c r="S4">
        <v>128.71</v>
      </c>
      <c r="T4">
        <f t="shared" si="0"/>
        <v>0.67999999999999972</v>
      </c>
      <c r="U4">
        <f t="shared" si="1"/>
        <v>0.55666666666670039</v>
      </c>
      <c r="V4">
        <f t="shared" si="2"/>
        <v>6.6666666667032359E-3</v>
      </c>
    </row>
    <row r="5" spans="1:22" x14ac:dyDescent="0.4">
      <c r="A5">
        <v>160</v>
      </c>
      <c r="B5">
        <v>45.926666666666598</v>
      </c>
      <c r="C5">
        <v>3.47779003333333</v>
      </c>
      <c r="D5">
        <v>594.72</v>
      </c>
      <c r="E5">
        <v>45.356666666666598</v>
      </c>
      <c r="F5">
        <v>3.3953995666666601</v>
      </c>
      <c r="G5">
        <v>0.35666666666666602</v>
      </c>
      <c r="H5">
        <v>45.436666666666603</v>
      </c>
      <c r="I5">
        <v>3.3800072666666598</v>
      </c>
      <c r="J5">
        <v>4.34</v>
      </c>
      <c r="K5">
        <v>24.62</v>
      </c>
      <c r="L5">
        <v>7.0862540999999899</v>
      </c>
      <c r="M5">
        <v>0</v>
      </c>
      <c r="N5">
        <v>33.803333333333299</v>
      </c>
      <c r="O5">
        <v>4.5885556999999997</v>
      </c>
      <c r="P5">
        <v>0.04</v>
      </c>
      <c r="Q5">
        <v>45.453333333333298</v>
      </c>
      <c r="R5">
        <v>3.3790581333333298</v>
      </c>
      <c r="S5">
        <v>131.53333333333299</v>
      </c>
      <c r="T5">
        <f t="shared" si="0"/>
        <v>0.57000000000000028</v>
      </c>
      <c r="U5">
        <f t="shared" si="1"/>
        <v>0.48999999999999488</v>
      </c>
      <c r="V5">
        <f t="shared" si="2"/>
        <v>1.6666666666694141E-2</v>
      </c>
    </row>
    <row r="6" spans="1:22" x14ac:dyDescent="0.4">
      <c r="A6">
        <v>200</v>
      </c>
      <c r="B6">
        <v>49.11</v>
      </c>
      <c r="C6">
        <v>4.0646496666666598</v>
      </c>
      <c r="D6">
        <v>754.88</v>
      </c>
      <c r="E6">
        <v>48.436666666666603</v>
      </c>
      <c r="F6">
        <v>3.9548342000000001</v>
      </c>
      <c r="G6">
        <v>0.293333333333333</v>
      </c>
      <c r="H6">
        <v>48.536666666666598</v>
      </c>
      <c r="I6">
        <v>3.9541897000000001</v>
      </c>
      <c r="J6">
        <v>3.87333333333333</v>
      </c>
      <c r="K6">
        <v>28.3533333333333</v>
      </c>
      <c r="L6">
        <v>7.4124950999999903</v>
      </c>
      <c r="M6">
        <v>0</v>
      </c>
      <c r="N6">
        <v>36.436666666666603</v>
      </c>
      <c r="O6">
        <v>5.3118907666666599</v>
      </c>
      <c r="P6">
        <v>1.6666666666666601E-2</v>
      </c>
      <c r="Q6">
        <v>48.543333333333301</v>
      </c>
      <c r="R6">
        <v>3.9543738333333298</v>
      </c>
      <c r="S6">
        <v>115.416666666666</v>
      </c>
      <c r="T6">
        <f t="shared" si="0"/>
        <v>0.67333333333339596</v>
      </c>
      <c r="U6">
        <f t="shared" si="1"/>
        <v>0.57333333333340164</v>
      </c>
      <c r="V6">
        <f t="shared" si="2"/>
        <v>6.6666666667032359E-3</v>
      </c>
    </row>
    <row r="7" spans="1:22" x14ac:dyDescent="0.4">
      <c r="A7">
        <v>240</v>
      </c>
      <c r="B7">
        <v>51.976666666666603</v>
      </c>
      <c r="C7">
        <v>4.6086715999999903</v>
      </c>
      <c r="D7">
        <v>1073.07666666666</v>
      </c>
      <c r="E7">
        <v>51.33</v>
      </c>
      <c r="F7">
        <v>4.4859574333333301</v>
      </c>
      <c r="G7">
        <v>0.36666666666666597</v>
      </c>
      <c r="H7">
        <v>51.39</v>
      </c>
      <c r="I7">
        <v>4.4764280999999997</v>
      </c>
      <c r="J7">
        <v>3.6466666666666598</v>
      </c>
      <c r="K7">
        <v>31.223333333333301</v>
      </c>
      <c r="L7">
        <v>7.97983086666666</v>
      </c>
      <c r="M7">
        <v>0</v>
      </c>
      <c r="N7">
        <v>38.976666666666603</v>
      </c>
      <c r="O7">
        <v>5.9814933000000003</v>
      </c>
      <c r="P7">
        <v>0</v>
      </c>
      <c r="Q7">
        <v>51.4</v>
      </c>
      <c r="R7">
        <v>4.4789681000000003</v>
      </c>
      <c r="S7">
        <v>109.143333333333</v>
      </c>
      <c r="T7">
        <f t="shared" si="0"/>
        <v>0.64666666666660433</v>
      </c>
      <c r="U7">
        <f t="shared" si="1"/>
        <v>0.58666666666660205</v>
      </c>
      <c r="V7">
        <f t="shared" si="2"/>
        <v>9.9999999999980105E-3</v>
      </c>
    </row>
    <row r="8" spans="1:22" x14ac:dyDescent="0.4">
      <c r="A8">
        <v>280</v>
      </c>
      <c r="B8">
        <v>53.633333333333297</v>
      </c>
      <c r="C8">
        <v>5.2093238999999896</v>
      </c>
      <c r="D8">
        <v>2070.2233333333302</v>
      </c>
      <c r="E8">
        <v>53.006666666666597</v>
      </c>
      <c r="F8">
        <v>5.0543088000000003</v>
      </c>
      <c r="G8">
        <v>0.25</v>
      </c>
      <c r="H8">
        <v>53.046666666666603</v>
      </c>
      <c r="I8">
        <v>5.0452770999999998</v>
      </c>
      <c r="J8">
        <v>3.84666666666666</v>
      </c>
      <c r="K8">
        <v>33.89</v>
      </c>
      <c r="L8">
        <v>8.5069682333333301</v>
      </c>
      <c r="M8">
        <v>0</v>
      </c>
      <c r="N8">
        <v>40.056666666666601</v>
      </c>
      <c r="O8">
        <v>6.7981487333333304</v>
      </c>
      <c r="P8">
        <v>7.0000000000000007E-2</v>
      </c>
      <c r="Q8">
        <v>53.053333333333299</v>
      </c>
      <c r="R8">
        <v>5.0464574000000004</v>
      </c>
      <c r="S8">
        <v>117.793333333333</v>
      </c>
      <c r="T8">
        <f t="shared" si="0"/>
        <v>0.62666666666670068</v>
      </c>
      <c r="U8">
        <f t="shared" si="1"/>
        <v>0.58666666666669443</v>
      </c>
      <c r="V8">
        <f t="shared" si="2"/>
        <v>6.6666666666961305E-3</v>
      </c>
    </row>
    <row r="9" spans="1:22" x14ac:dyDescent="0.4">
      <c r="A9">
        <v>320</v>
      </c>
      <c r="B9">
        <v>55.226666666666603</v>
      </c>
      <c r="C9">
        <v>5.7765465333333301</v>
      </c>
      <c r="D9">
        <v>2751.9533333333302</v>
      </c>
      <c r="E9">
        <v>54.59</v>
      </c>
      <c r="F9">
        <v>5.59310786666666</v>
      </c>
      <c r="G9">
        <v>0.36666666666666597</v>
      </c>
      <c r="H9">
        <v>54.636666666666599</v>
      </c>
      <c r="I9">
        <v>5.5907180333333297</v>
      </c>
      <c r="J9">
        <v>3.43333333333333</v>
      </c>
      <c r="K9">
        <v>35.65</v>
      </c>
      <c r="L9">
        <v>9.2026238333333197</v>
      </c>
      <c r="M9">
        <v>0</v>
      </c>
      <c r="N9">
        <v>41.7766666666666</v>
      </c>
      <c r="O9">
        <v>7.4799527666666599</v>
      </c>
      <c r="P9">
        <v>0</v>
      </c>
      <c r="Q9">
        <v>54.64</v>
      </c>
      <c r="R9">
        <v>5.5893250666666603</v>
      </c>
      <c r="S9">
        <v>107.946666666666</v>
      </c>
      <c r="T9">
        <f t="shared" si="0"/>
        <v>0.63666666666659921</v>
      </c>
      <c r="U9">
        <f t="shared" si="1"/>
        <v>0.59000000000000341</v>
      </c>
      <c r="V9">
        <f t="shared" si="2"/>
        <v>3.333333333401356E-3</v>
      </c>
    </row>
    <row r="10" spans="1:22" x14ac:dyDescent="0.4">
      <c r="A10">
        <v>360</v>
      </c>
      <c r="B10">
        <v>56.4433333333333</v>
      </c>
      <c r="C10">
        <v>6.3580549333333298</v>
      </c>
      <c r="D10">
        <v>2657.4666666666599</v>
      </c>
      <c r="E10">
        <v>55.85</v>
      </c>
      <c r="F10">
        <v>6.1064818333333299</v>
      </c>
      <c r="G10">
        <v>0.28000000000000003</v>
      </c>
      <c r="H10">
        <v>55.906666666666602</v>
      </c>
      <c r="I10">
        <v>6.1077782333333301</v>
      </c>
      <c r="J10">
        <v>3.31</v>
      </c>
      <c r="K10">
        <v>37.723333333333301</v>
      </c>
      <c r="L10">
        <v>9.7916614999999894</v>
      </c>
      <c r="M10">
        <v>0</v>
      </c>
      <c r="N10">
        <v>43.0133333333333</v>
      </c>
      <c r="O10">
        <v>8.1553040333333193</v>
      </c>
      <c r="P10">
        <v>3.3333333333333298E-2</v>
      </c>
      <c r="Q10">
        <v>55.9166666666666</v>
      </c>
      <c r="R10">
        <v>6.1094031333333296</v>
      </c>
      <c r="S10">
        <v>100.03</v>
      </c>
      <c r="T10">
        <f t="shared" si="0"/>
        <v>0.59333333333329819</v>
      </c>
      <c r="U10">
        <f t="shared" si="1"/>
        <v>0.53666666666669727</v>
      </c>
      <c r="V10">
        <f t="shared" si="2"/>
        <v>9.9999999999980105E-3</v>
      </c>
    </row>
    <row r="11" spans="1:22" x14ac:dyDescent="0.4">
      <c r="A11">
        <v>400</v>
      </c>
      <c r="B11">
        <v>57.34</v>
      </c>
      <c r="C11">
        <v>6.9423845999999898</v>
      </c>
      <c r="D11">
        <v>4864.6099999999997</v>
      </c>
      <c r="E11">
        <v>56.79</v>
      </c>
      <c r="F11">
        <v>6.6313710666666603</v>
      </c>
      <c r="G11">
        <v>0.41666666666666602</v>
      </c>
      <c r="H11">
        <v>56.823333333333302</v>
      </c>
      <c r="I11">
        <v>6.6334907999999899</v>
      </c>
      <c r="J11">
        <v>3.87333333333333</v>
      </c>
      <c r="K11">
        <v>39.979999999999997</v>
      </c>
      <c r="L11">
        <v>10.195335999999999</v>
      </c>
      <c r="M11">
        <v>0</v>
      </c>
      <c r="N11">
        <v>43.94</v>
      </c>
      <c r="O11">
        <v>8.8615869666666693</v>
      </c>
      <c r="P11">
        <v>0.05</v>
      </c>
      <c r="Q11">
        <v>56.823333333333302</v>
      </c>
      <c r="R11">
        <v>6.6321580333333197</v>
      </c>
      <c r="S11">
        <v>109.3</v>
      </c>
      <c r="T11">
        <f t="shared" si="0"/>
        <v>0.55000000000000426</v>
      </c>
      <c r="U11">
        <f t="shared" si="1"/>
        <v>0.51666666666670125</v>
      </c>
      <c r="V11">
        <f t="shared" si="2"/>
        <v>0</v>
      </c>
    </row>
    <row r="12" spans="1:22" x14ac:dyDescent="0.4">
      <c r="A12">
        <v>440</v>
      </c>
      <c r="B12">
        <v>58.2</v>
      </c>
      <c r="C12">
        <v>7.5129128214285599</v>
      </c>
      <c r="D12">
        <v>4064.4357142857102</v>
      </c>
      <c r="E12">
        <v>57.75</v>
      </c>
      <c r="F12">
        <v>7.0993067857142798</v>
      </c>
      <c r="G12">
        <v>0.28571428571428498</v>
      </c>
      <c r="H12">
        <v>57.778571428571396</v>
      </c>
      <c r="I12">
        <v>7.0911745000000002</v>
      </c>
      <c r="J12">
        <v>3.2857142857142798</v>
      </c>
      <c r="K12">
        <v>41.003571428571398</v>
      </c>
      <c r="L12">
        <v>10.888657571428499</v>
      </c>
      <c r="M12">
        <v>0</v>
      </c>
      <c r="N12">
        <v>44.9</v>
      </c>
      <c r="O12">
        <v>9.5622892499999992</v>
      </c>
      <c r="P12">
        <v>0</v>
      </c>
      <c r="Q12">
        <v>57.782142857142802</v>
      </c>
      <c r="R12">
        <v>7.0919361428571399</v>
      </c>
      <c r="S12">
        <v>94.825000000000003</v>
      </c>
      <c r="T12">
        <f t="shared" si="0"/>
        <v>0.45000000000000284</v>
      </c>
      <c r="U12">
        <f t="shared" si="1"/>
        <v>0.42142857142860635</v>
      </c>
      <c r="V12">
        <f t="shared" si="2"/>
        <v>3.571428571405022E-3</v>
      </c>
    </row>
    <row r="13" spans="1:22" x14ac:dyDescent="0.4">
      <c r="A13">
        <v>480</v>
      </c>
      <c r="B13">
        <v>58.8466666666666</v>
      </c>
      <c r="C13">
        <v>8.0552606000000004</v>
      </c>
      <c r="D13">
        <v>5728.93</v>
      </c>
      <c r="E13">
        <v>58.476666666666603</v>
      </c>
      <c r="F13">
        <v>7.5303122999999896</v>
      </c>
      <c r="G13">
        <v>0.48666666666666603</v>
      </c>
      <c r="H13">
        <v>58.496666666666599</v>
      </c>
      <c r="I13">
        <v>7.5298291666666604</v>
      </c>
      <c r="J13">
        <v>3.53666666666666</v>
      </c>
      <c r="K13">
        <v>43.283333333333303</v>
      </c>
      <c r="L13">
        <v>11.262795133333301</v>
      </c>
      <c r="M13">
        <v>0</v>
      </c>
      <c r="N13">
        <v>46.0833333333333</v>
      </c>
      <c r="O13">
        <v>10.158961199999901</v>
      </c>
      <c r="P13">
        <v>3.3333333333333298E-2</v>
      </c>
      <c r="Q13">
        <v>58.496666666666599</v>
      </c>
      <c r="R13">
        <v>7.5276272000000004</v>
      </c>
      <c r="S13">
        <v>103.33666666666601</v>
      </c>
      <c r="T13">
        <f t="shared" si="0"/>
        <v>0.36999999999999744</v>
      </c>
      <c r="U13">
        <f t="shared" si="1"/>
        <v>0.35000000000000142</v>
      </c>
      <c r="V13">
        <f t="shared" si="2"/>
        <v>0</v>
      </c>
    </row>
    <row r="14" spans="1:22" x14ac:dyDescent="0.4">
      <c r="A14">
        <v>520</v>
      </c>
      <c r="B14">
        <v>59.22</v>
      </c>
      <c r="C14">
        <v>8.6709589333333401</v>
      </c>
      <c r="D14">
        <v>4442.97</v>
      </c>
      <c r="E14">
        <v>58.946666666666601</v>
      </c>
      <c r="F14">
        <v>7.9556461333333299</v>
      </c>
      <c r="G14">
        <v>0.266666666666666</v>
      </c>
      <c r="H14">
        <v>58.966666666666598</v>
      </c>
      <c r="I14">
        <v>7.95138769999999</v>
      </c>
      <c r="J14">
        <v>3.0466666666666602</v>
      </c>
      <c r="K14">
        <v>44.34</v>
      </c>
      <c r="L14">
        <v>11.850459599999899</v>
      </c>
      <c r="M14">
        <v>0</v>
      </c>
      <c r="N14">
        <v>46.546666666666603</v>
      </c>
      <c r="O14">
        <v>10.899068966666601</v>
      </c>
      <c r="P14">
        <v>0</v>
      </c>
      <c r="Q14">
        <v>58.966666666666598</v>
      </c>
      <c r="R14">
        <v>7.9497516999999904</v>
      </c>
      <c r="S14">
        <v>92.086666666666602</v>
      </c>
      <c r="T14">
        <f t="shared" si="0"/>
        <v>0.27333333333339738</v>
      </c>
      <c r="U14">
        <f t="shared" si="1"/>
        <v>0.25333333333340136</v>
      </c>
      <c r="V14">
        <f t="shared" si="2"/>
        <v>0</v>
      </c>
    </row>
    <row r="15" spans="1:22" x14ac:dyDescent="0.4">
      <c r="A15">
        <v>560</v>
      </c>
      <c r="B15">
        <v>59.472413793103399</v>
      </c>
      <c r="C15">
        <v>9.21882265517241</v>
      </c>
      <c r="D15">
        <v>6095.38620689655</v>
      </c>
      <c r="E15">
        <v>59.237931034482699</v>
      </c>
      <c r="F15">
        <v>8.3770720344827598</v>
      </c>
      <c r="G15">
        <v>0.51724137931034397</v>
      </c>
      <c r="H15">
        <v>59.251724137930999</v>
      </c>
      <c r="I15">
        <v>8.3730562758620692</v>
      </c>
      <c r="J15">
        <v>3.7137931034482699</v>
      </c>
      <c r="K15">
        <v>45.951724137931002</v>
      </c>
      <c r="L15">
        <v>12.285780344827501</v>
      </c>
      <c r="M15">
        <v>0</v>
      </c>
      <c r="N15">
        <v>47.124137931034397</v>
      </c>
      <c r="O15">
        <v>11.592924758620599</v>
      </c>
      <c r="P15">
        <v>7.5862068965517199E-2</v>
      </c>
      <c r="Q15">
        <v>59.251724137930999</v>
      </c>
      <c r="R15">
        <v>8.3712464137931004</v>
      </c>
      <c r="S15">
        <v>108.893103448275</v>
      </c>
      <c r="T15">
        <f t="shared" si="0"/>
        <v>0.23448275862070034</v>
      </c>
      <c r="U15">
        <f t="shared" si="1"/>
        <v>0.22068965517240002</v>
      </c>
      <c r="V15">
        <f t="shared" si="2"/>
        <v>0</v>
      </c>
    </row>
    <row r="16" spans="1:22" x14ac:dyDescent="0.4">
      <c r="A16">
        <v>600</v>
      </c>
      <c r="B16">
        <v>59.7</v>
      </c>
      <c r="C16">
        <v>9.6487700333333297</v>
      </c>
      <c r="D16">
        <v>8394.4</v>
      </c>
      <c r="E16">
        <v>59.566666666666599</v>
      </c>
      <c r="F16">
        <v>8.5978019666666601</v>
      </c>
      <c r="G16">
        <v>0.43666666666666598</v>
      </c>
      <c r="H16">
        <v>59.576666666666597</v>
      </c>
      <c r="I16">
        <v>8.5937710333333293</v>
      </c>
      <c r="J16">
        <v>3.5166666666666599</v>
      </c>
      <c r="K16">
        <v>46.946666666666601</v>
      </c>
      <c r="L16">
        <v>12.894753666666601</v>
      </c>
      <c r="M16">
        <v>0</v>
      </c>
      <c r="N16">
        <v>47.783333333333303</v>
      </c>
      <c r="O16">
        <v>12.2447348333333</v>
      </c>
      <c r="P16">
        <v>3.3333333333333298E-2</v>
      </c>
      <c r="Q16">
        <v>59.576666666666597</v>
      </c>
      <c r="R16">
        <v>8.5921033666666595</v>
      </c>
      <c r="S16">
        <v>101.53</v>
      </c>
      <c r="T16">
        <f t="shared" si="0"/>
        <v>0.13333333333340391</v>
      </c>
      <c r="U16">
        <f t="shared" si="1"/>
        <v>0.1233333333334059</v>
      </c>
      <c r="V16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coverage_vs_budget_processed_2_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White, Craig</cp:lastModifiedBy>
  <dcterms:created xsi:type="dcterms:W3CDTF">2024-02-21T01:37:18Z</dcterms:created>
  <dcterms:modified xsi:type="dcterms:W3CDTF">2024-03-13T23:39:57Z</dcterms:modified>
</cp:coreProperties>
</file>