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1a02fd873434f43e/8=ARCHIVOS/1-Academia/Clases UNLP/MICRO1-UNLP/2022/Curso Ordinario/"/>
    </mc:Choice>
  </mc:AlternateContent>
  <xr:revisionPtr revIDLastSave="55" documentId="8_{44603E1D-8320-4CE2-99CA-24242E8B75BB}" xr6:coauthVersionLast="47" xr6:coauthVersionMax="47" xr10:uidLastSave="{A2CED146-3446-43D6-8591-9B25B32A803B}"/>
  <bookViews>
    <workbookView xWindow="-110" yWindow="-110" windowWidth="19420" windowHeight="10420" xr2:uid="{00000000-000D-0000-FFFF-FFFF00000000}"/>
  </bookViews>
  <sheets>
    <sheet name="Cronograma Com 3 Com 4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G8" i="3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</calcChain>
</file>

<file path=xl/sharedStrings.xml><?xml version="1.0" encoding="utf-8"?>
<sst xmlns="http://schemas.openxmlformats.org/spreadsheetml/2006/main" count="94" uniqueCount="89">
  <si>
    <t>CLASES TEORÍA</t>
  </si>
  <si>
    <t>CLASES PRÁCTICAS</t>
  </si>
  <si>
    <t>N° Clase</t>
  </si>
  <si>
    <t>TEMAS</t>
  </si>
  <si>
    <t>Unidades Programa</t>
  </si>
  <si>
    <t>Capitulos de Referencia (Lecturas del libro Microeconomía, P&amp;R, salvo indicación en contrario)</t>
  </si>
  <si>
    <t>I y II</t>
  </si>
  <si>
    <t>Cap. 1 y 2. Comienzo Cap. 3</t>
  </si>
  <si>
    <t>III.1, III.2 y III.3. Unidad IV.3</t>
  </si>
  <si>
    <t>Cap. 3 (excepto 3.6). Comienzo Cap. 4 - Sección 4.1</t>
  </si>
  <si>
    <t>TP3: Ejercicios 9 a 13</t>
  </si>
  <si>
    <t>TP3: Ejercicios 14 a 17</t>
  </si>
  <si>
    <t>V</t>
  </si>
  <si>
    <t>Cap. 6</t>
  </si>
  <si>
    <t>Comenzar TP4: Ejercicios 1 a 7 (Tecnología)</t>
  </si>
  <si>
    <t>VI.1 y VI.2</t>
  </si>
  <si>
    <t>Cap.7 (secciones 7.1, 7.2 y 7.3)</t>
  </si>
  <si>
    <t xml:space="preserve"> Sendero de expansión de la firma.Curvas de costos de corto plazo y largo plazo. Economías y deseconomías de escala. Producción con dos productos.</t>
  </si>
  <si>
    <t>Cap. 7 (secciones 7.3, 7.4, 7.5 y 7.6)</t>
  </si>
  <si>
    <t>VII.2 y VII.3</t>
  </si>
  <si>
    <t>Cap. 8(secciones 8.6, 8.7 y 8.8) y Cap.9 (secciones 9.1 y 9.2) + aplicaciones: P max (sección 9.1); P min (sección 9.3, puede dejarse para mercado de factores); cuotas de producción (9.4); Impuesto/Subvención (9.6)</t>
  </si>
  <si>
    <t>Monopolio.</t>
  </si>
  <si>
    <t>VIII.1 y VIII.2</t>
  </si>
  <si>
    <t>Cap. 10 (10.1, 10.2, 10.3 y 10.4) y nociones de Cap. 11 (secciones 11.1 y 11.2). Sección 12.1</t>
  </si>
  <si>
    <t>Recup. 1°Parcial</t>
  </si>
  <si>
    <t>VIII.3 y VIII.4</t>
  </si>
  <si>
    <t>Secciones 12.2 a 12.4. Nociones del Cap. 13 (secciones 13.1 hasta 13.5 inclusive)</t>
  </si>
  <si>
    <t>TP6</t>
  </si>
  <si>
    <t>Mercado de Factores.</t>
  </si>
  <si>
    <t>IX</t>
  </si>
  <si>
    <t>Cap. 14 (incluyendo monopsonio en secciones 10.5 y 10.6)</t>
  </si>
  <si>
    <t>TP7</t>
  </si>
  <si>
    <t>XI</t>
  </si>
  <si>
    <t>TP8</t>
  </si>
  <si>
    <t>TP9</t>
  </si>
  <si>
    <t>X</t>
  </si>
  <si>
    <t>Recup. 2° Parcial</t>
  </si>
  <si>
    <t>TP4: Ejercicios 8 a 15 (costos)</t>
  </si>
  <si>
    <t>1°Parcial: TP1 a TP4</t>
  </si>
  <si>
    <t>Elección de los consumidores. Variaciones de precios y la curva de demanda individual. Variaciones de Precios de bienes relacionados. Variaciones de Ingreso. Tipos de Bienes.</t>
  </si>
  <si>
    <t>Ef. Sust y Ef. Ingreso. Casos especiales. Demanda de mercado. Excedente Consumidor. Otras mediciones de cambios de bienestar. Compensaciones a la Hicks y a la Slutsky. Indices de precios.</t>
  </si>
  <si>
    <t>Cap. 17: secciones 17.1, 17.2 y 17.4. Conceptualmente explicar la importancia de las señales y las garantías. El caso de la teoría de los salarios de eficiencia como una aplicación (sección 17.6). Nociones de Cap. 18, sobre todo de secciones 18.1, 18.2, 18.5 y 18.6.</t>
  </si>
  <si>
    <t>Autoevaluación TP9 (extra, para los q deban alguna autoevaluación)</t>
  </si>
  <si>
    <t>Jueves</t>
  </si>
  <si>
    <t>TP1 (repaso Matemático) - TP2</t>
  </si>
  <si>
    <t>TP2 (cont.) - TP3: secciones Preferencias y Rest. Presup.</t>
  </si>
  <si>
    <t>TP5</t>
  </si>
  <si>
    <t>Monopolio (cont.) - Competencia Monopolística</t>
  </si>
  <si>
    <t>Cap. 10 (10.1, 10.2, 10.3 y 10.4) y nociones de Cap. 11 (secciones 11.1 y 11.2).</t>
  </si>
  <si>
    <t>Resolución 1er Parcial + TP5 (comienzo)</t>
  </si>
  <si>
    <t>VIII.1</t>
  </si>
  <si>
    <t>2° Parcial: TP5 a TP9</t>
  </si>
  <si>
    <t>Repaso TP5 a TP8</t>
  </si>
  <si>
    <t>Martes</t>
  </si>
  <si>
    <t>Autoevaluación Extra? (para los q deban alguna autoevaluación)</t>
  </si>
  <si>
    <t>Estas celdas punteadas indican semanas bloquedas en las que no puede tomarse una evaluación</t>
  </si>
  <si>
    <t>Año 2022</t>
  </si>
  <si>
    <t>Final 6/12</t>
  </si>
  <si>
    <t>Final el 25/10</t>
  </si>
  <si>
    <t>Final el 6/9</t>
  </si>
  <si>
    <t>Evaluación 1:  matemática (TP1) y TP2 (del 19/8 al 22/8)</t>
  </si>
  <si>
    <t>Evaluación 2: TP3 (del 2/9 al 5/9)</t>
  </si>
  <si>
    <t>Evaluación 3: TP4 (del 16/9 al 19/9)</t>
  </si>
  <si>
    <t>Evaluación 4: TP5 (del 14/10 al 17/10)</t>
  </si>
  <si>
    <t>Evaluación 5: TP6 y TP 7 (del 4/11 al 7/11)</t>
  </si>
  <si>
    <t>Evaluación 6: TP8 y TP9 (del 25/11 al 28/11)</t>
  </si>
  <si>
    <t>Finales mate-rias 1°Sem</t>
  </si>
  <si>
    <t>VII.1 y VII.2</t>
  </si>
  <si>
    <t xml:space="preserve">Cap. 8 (secciones 8.1 a 8.5) y Cap. 8 (secciones 8.6, 8.7 y 8.8) </t>
  </si>
  <si>
    <t>Eval. Seguimiento (práctica)</t>
  </si>
  <si>
    <r>
      <t xml:space="preserve">Introducción. </t>
    </r>
    <r>
      <rPr>
        <b/>
        <sz val="9"/>
        <color theme="1"/>
        <rFont val="Calibri"/>
        <family val="2"/>
        <scheme val="minor"/>
      </rPr>
      <t>Elementos básicos de O y D</t>
    </r>
    <r>
      <rPr>
        <sz val="9"/>
        <color theme="1"/>
        <rFont val="Calibri"/>
        <family val="2"/>
        <scheme val="minor"/>
      </rPr>
      <t xml:space="preserve">. Equilibrio. Elasticidades. </t>
    </r>
    <r>
      <rPr>
        <b/>
        <sz val="9"/>
        <color theme="1"/>
        <rFont val="Calibri"/>
        <family val="2"/>
        <scheme val="minor"/>
      </rPr>
      <t>Consumidor</t>
    </r>
    <r>
      <rPr>
        <sz val="9"/>
        <color theme="1"/>
        <rFont val="Calibri"/>
        <family val="2"/>
        <scheme val="minor"/>
      </rPr>
      <t>: preferencias y restricción presupuestaria.</t>
    </r>
  </si>
  <si>
    <r>
      <t>III.3 (</t>
    </r>
    <r>
      <rPr>
        <i/>
        <sz val="9"/>
        <color theme="1"/>
        <rFont val="Calibri"/>
        <family val="2"/>
        <scheme val="minor"/>
      </rPr>
      <t>cont.</t>
    </r>
    <r>
      <rPr>
        <sz val="9"/>
        <color theme="1"/>
        <rFont val="Calibri"/>
        <family val="2"/>
        <scheme val="minor"/>
      </rPr>
      <t>) y IV</t>
    </r>
  </si>
  <si>
    <r>
      <t xml:space="preserve">Cap. 4: secciones 4.1, 4.2, 4.3 y 4.4. Cap. 3: sección 3.6 (índices de precios). </t>
    </r>
    <r>
      <rPr>
        <b/>
        <sz val="9"/>
        <color theme="1"/>
        <rFont val="Calibri"/>
        <family val="2"/>
        <scheme val="minor"/>
      </rPr>
      <t>Bibliografía complementaria:</t>
    </r>
    <r>
      <rPr>
        <sz val="9"/>
        <color theme="1"/>
        <rFont val="Calibri"/>
        <family val="2"/>
        <scheme val="minor"/>
      </rPr>
      <t xml:space="preserve">  Varian (Cap.8 - La Ecuación de Slutsky), Miller (Cap.4, pags 121-124), Nicholson (Cap.5, pags 131-134)</t>
    </r>
  </si>
  <si>
    <r>
      <rPr>
        <b/>
        <sz val="9"/>
        <color theme="1"/>
        <rFont val="Calibri"/>
        <family val="2"/>
        <scheme val="minor"/>
      </rPr>
      <t>Firma</t>
    </r>
    <r>
      <rPr>
        <sz val="9"/>
        <color theme="1"/>
        <rFont val="Calibri"/>
        <family val="2"/>
        <scheme val="minor"/>
      </rPr>
      <t xml:space="preserve">: </t>
    </r>
    <r>
      <rPr>
        <u/>
        <sz val="9"/>
        <color theme="1"/>
        <rFont val="Calibri"/>
        <family val="2"/>
        <scheme val="minor"/>
      </rPr>
      <t>Tecnología</t>
    </r>
    <r>
      <rPr>
        <sz val="9"/>
        <color theme="1"/>
        <rFont val="Calibri"/>
        <family val="2"/>
        <scheme val="minor"/>
      </rPr>
      <t xml:space="preserve"> con 1 factor variable. Ley de los rendimientos marginales decrecientes. Tecnología con 2 factores variables. La sustitución entre factores. Rendimientos a escala.</t>
    </r>
  </si>
  <si>
    <r>
      <rPr>
        <u/>
        <sz val="9"/>
        <color theme="1"/>
        <rFont val="Calibri"/>
        <family val="2"/>
        <scheme val="minor"/>
      </rPr>
      <t>Costos</t>
    </r>
    <r>
      <rPr>
        <sz val="9"/>
        <color theme="1"/>
        <rFont val="Calibri"/>
        <family val="2"/>
        <scheme val="minor"/>
      </rPr>
      <t>: definiciones. Costos a corto plazo. Costos a Largo Plazo. Min Costo con dos factores variables. Cambios de precios relativos de los factores. Elasticidad de sustitución entre factores.</t>
    </r>
  </si>
  <si>
    <r>
      <t>VI.2 (</t>
    </r>
    <r>
      <rPr>
        <i/>
        <sz val="9"/>
        <color theme="1"/>
        <rFont val="Calibri"/>
        <family val="2"/>
        <scheme val="minor"/>
      </rPr>
      <t>cont.</t>
    </r>
    <r>
      <rPr>
        <sz val="9"/>
        <color theme="1"/>
        <rFont val="Calibri"/>
        <family val="2"/>
        <scheme val="minor"/>
      </rPr>
      <t>), VI.3 y VI.4</t>
    </r>
  </si>
  <si>
    <r>
      <rPr>
        <b/>
        <sz val="9"/>
        <color theme="1"/>
        <rFont val="Calibri"/>
        <family val="2"/>
        <scheme val="minor"/>
      </rPr>
      <t>Oligopolio. Introducción a la Teoría de los Juegos y el Comportamiento Estratégico</t>
    </r>
    <r>
      <rPr>
        <sz val="9"/>
        <color theme="1"/>
        <rFont val="Calibri"/>
        <family val="2"/>
        <scheme val="minor"/>
      </rPr>
      <t>. Equilibrio de Nash. Dilema del prisionero (aplicación al cártel). Definiciones de juegos cooperativos y no cooperativos. Definiciones de juegos repetidos y juegos consecutivos.</t>
    </r>
  </si>
  <si>
    <r>
      <t>Mercado de Factores</t>
    </r>
    <r>
      <rPr>
        <i/>
        <sz val="9"/>
        <color theme="1"/>
        <rFont val="Calibri"/>
        <family val="2"/>
        <scheme val="minor"/>
      </rPr>
      <t xml:space="preserve"> (cont.)</t>
    </r>
    <r>
      <rPr>
        <b/>
        <sz val="9"/>
        <color theme="1"/>
        <rFont val="Calibri"/>
        <family val="2"/>
        <scheme val="minor"/>
      </rPr>
      <t>. Equilibrio Gral.</t>
    </r>
  </si>
  <si>
    <r>
      <t xml:space="preserve">Cap. 16 y nociones de Cap. 18, sobre todo de secciones 18.1, 18.2, 18.5 y 18.6. </t>
    </r>
    <r>
      <rPr>
        <b/>
        <sz val="9"/>
        <color theme="1"/>
        <rFont val="Calibri"/>
        <family val="2"/>
        <scheme val="minor"/>
      </rPr>
      <t>Bibliografía complementaria</t>
    </r>
    <r>
      <rPr>
        <sz val="9"/>
        <color theme="1"/>
        <rFont val="Calibri"/>
        <family val="2"/>
        <scheme val="minor"/>
      </rPr>
      <t xml:space="preserve"> para el diagrama de caja de Edgeworth de eficiencia en la producción: Frank, Cap.16 (pags 500-505); Nicholson, Cap.12 (pags 335-442)</t>
    </r>
  </si>
  <si>
    <r>
      <t>Equilibrio Gral</t>
    </r>
    <r>
      <rPr>
        <i/>
        <sz val="9"/>
        <color theme="1"/>
        <rFont val="Calibri"/>
        <family val="2"/>
        <scheme val="minor"/>
      </rPr>
      <t xml:space="preserve"> (cont.)</t>
    </r>
    <r>
      <rPr>
        <b/>
        <sz val="9"/>
        <color theme="1"/>
        <rFont val="Calibri"/>
        <family val="2"/>
        <scheme val="minor"/>
      </rPr>
      <t>.</t>
    </r>
  </si>
  <si>
    <r>
      <t xml:space="preserve">Cap. 16. </t>
    </r>
    <r>
      <rPr>
        <b/>
        <sz val="9"/>
        <color theme="1"/>
        <rFont val="Calibri"/>
        <family val="2"/>
        <scheme val="minor"/>
      </rPr>
      <t>Bibliografía complementaria</t>
    </r>
    <r>
      <rPr>
        <sz val="9"/>
        <color theme="1"/>
        <rFont val="Calibri"/>
        <family val="2"/>
        <scheme val="minor"/>
      </rPr>
      <t xml:space="preserve"> para el diagrama de caja de Edgeworth de eficiencia en la producción: Frank, Cap.16 (pags 500-505); Nicholson, Cap.12 (pags 335-442)</t>
    </r>
  </si>
  <si>
    <r>
      <t xml:space="preserve"> Introducción a fallas de mercado</t>
    </r>
    <r>
      <rPr>
        <sz val="9"/>
        <color theme="1"/>
        <rFont val="Calibri"/>
        <family val="2"/>
        <scheme val="minor"/>
      </rPr>
      <t xml:space="preserve"> (Externalidades, Bs Públicos). </t>
    </r>
    <r>
      <rPr>
        <b/>
        <sz val="9"/>
        <color theme="1"/>
        <rFont val="Calibri"/>
        <family val="2"/>
        <scheme val="minor"/>
      </rPr>
      <t>Economía de la Información e Incentivos</t>
    </r>
    <r>
      <rPr>
        <sz val="9"/>
        <color theme="1"/>
        <rFont val="Calibri"/>
        <family val="2"/>
        <scheme val="minor"/>
      </rPr>
      <t>. Selección Adversa. Riesgo Moral.</t>
    </r>
  </si>
  <si>
    <t>Semana de solo teoría</t>
  </si>
  <si>
    <t>Semana  sólo práctica</t>
  </si>
  <si>
    <r>
      <rPr>
        <b/>
        <sz val="9"/>
        <color theme="1"/>
        <rFont val="Calibri"/>
        <family val="2"/>
        <scheme val="minor"/>
      </rPr>
      <t xml:space="preserve"> Firma en Mercados Perfectamente Competititvos. Max Beneficios de la firma competitiva. Curva de Oferta. Corto plazo. </t>
    </r>
    <r>
      <rPr>
        <sz val="9"/>
        <color theme="1"/>
        <rFont val="Calibri"/>
        <family val="2"/>
        <scheme val="minor"/>
      </rPr>
      <t xml:space="preserve">Max Beneficios de la firma competitiva: largo plazo. Oferta de la industria. Excedente del productor. </t>
    </r>
  </si>
  <si>
    <r>
      <rPr>
        <b/>
        <sz val="9"/>
        <color theme="1"/>
        <rFont val="Calibri"/>
        <family val="2"/>
        <scheme val="minor"/>
      </rPr>
      <t>Industria Competitiva. Equilibrio en corto y largo plazo.</t>
    </r>
    <r>
      <rPr>
        <sz val="9"/>
        <color theme="1"/>
        <rFont val="Calibri"/>
        <family val="2"/>
        <scheme val="minor"/>
      </rPr>
      <t xml:space="preserve"> Análisis de los mercados competitivos. Eficiencia. Aplicaciones.</t>
    </r>
  </si>
  <si>
    <r>
      <rPr>
        <b/>
        <sz val="9"/>
        <color rgb="FFFF0000"/>
        <rFont val="Calibri"/>
        <family val="2"/>
        <scheme val="minor"/>
      </rPr>
      <t>Temas de Repaso para el Primer Parcial</t>
    </r>
    <r>
      <rPr>
        <sz val="9"/>
        <color rgb="FFFF0000"/>
        <rFont val="Calibri"/>
        <family val="2"/>
        <scheme val="minor"/>
      </rPr>
      <t xml:space="preserve">  </t>
    </r>
  </si>
  <si>
    <t>Microeconomía I - Cronograma de clases</t>
  </si>
  <si>
    <t xml:space="preserve">Comisión 3 y Comisión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</si>
</sst>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Gray">
        <bgColor theme="7" tint="0.59999389629810485"/>
      </patternFill>
    </fill>
    <fill>
      <patternFill patternType="lightGray"/>
    </fill>
    <fill>
      <patternFill patternType="lightGray">
        <bgColor rgb="FFFFC0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theme="0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Border="1"/>
    <xf numFmtId="0" fontId="4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" fontId="5" fillId="2" borderId="4" xfId="0" applyNumberFormat="1" applyFont="1" applyFill="1" applyBorder="1" applyAlignment="1">
      <alignment horizontal="center" vertical="center"/>
    </xf>
    <xf numFmtId="0" fontId="0" fillId="2" borderId="3" xfId="1" applyNumberFormat="1" applyFont="1" applyFill="1" applyBorder="1" applyAlignment="1">
      <alignment horizontal="center" vertical="center"/>
    </xf>
    <xf numFmtId="16" fontId="5" fillId="3" borderId="3" xfId="0" applyNumberFormat="1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16" fontId="5" fillId="2" borderId="5" xfId="0" applyNumberFormat="1" applyFont="1" applyFill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16" fontId="5" fillId="3" borderId="6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16" fontId="5" fillId="2" borderId="7" xfId="0" applyNumberFormat="1" applyFont="1" applyFill="1" applyBorder="1" applyAlignment="1">
      <alignment horizontal="center" vertical="center"/>
    </xf>
    <xf numFmtId="0" fontId="0" fillId="2" borderId="8" xfId="1" applyNumberFormat="1" applyFont="1" applyFill="1" applyBorder="1" applyAlignment="1">
      <alignment horizontal="center" vertical="center"/>
    </xf>
    <xf numFmtId="16" fontId="5" fillId="3" borderId="8" xfId="0" applyNumberFormat="1" applyFont="1" applyFill="1" applyBorder="1" applyAlignment="1">
      <alignment horizontal="center" vertical="center"/>
    </xf>
    <xf numFmtId="0" fontId="0" fillId="3" borderId="8" xfId="0" applyNumberForma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16" fontId="5" fillId="7" borderId="4" xfId="0" applyNumberFormat="1" applyFont="1" applyFill="1" applyBorder="1" applyAlignment="1">
      <alignment horizontal="center" vertical="center"/>
    </xf>
    <xf numFmtId="0" fontId="0" fillId="7" borderId="8" xfId="1" applyNumberFormat="1" applyFont="1" applyFill="1" applyBorder="1" applyAlignment="1">
      <alignment horizontal="center" vertical="center"/>
    </xf>
    <xf numFmtId="16" fontId="0" fillId="8" borderId="4" xfId="0" applyNumberFormat="1" applyFill="1" applyBorder="1" applyAlignment="1">
      <alignment horizontal="center" vertical="center" wrapText="1"/>
    </xf>
    <xf numFmtId="16" fontId="0" fillId="8" borderId="3" xfId="0" applyNumberFormat="1" applyFont="1" applyFill="1" applyBorder="1" applyAlignment="1">
      <alignment horizontal="center" vertical="center" wrapText="1"/>
    </xf>
    <xf numFmtId="16" fontId="0" fillId="8" borderId="3" xfId="0" applyNumberFormat="1" applyFill="1" applyBorder="1" applyAlignment="1">
      <alignment horizontal="center" vertical="center" wrapText="1"/>
    </xf>
    <xf numFmtId="16" fontId="5" fillId="9" borderId="3" xfId="0" applyNumberFormat="1" applyFont="1" applyFill="1" applyBorder="1" applyAlignment="1">
      <alignment horizontal="center" vertical="center"/>
    </xf>
    <xf numFmtId="0" fontId="0" fillId="9" borderId="3" xfId="0" applyNumberForma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 wrapText="1"/>
    </xf>
    <xf numFmtId="0" fontId="0" fillId="8" borderId="0" xfId="0" applyFill="1"/>
    <xf numFmtId="0" fontId="2" fillId="8" borderId="0" xfId="0" applyFont="1" applyFill="1" applyBorder="1"/>
    <xf numFmtId="0" fontId="7" fillId="8" borderId="0" xfId="0" applyFont="1" applyFill="1" applyBorder="1"/>
    <xf numFmtId="0" fontId="5" fillId="5" borderId="4" xfId="0" applyFont="1" applyFill="1" applyBorder="1" applyAlignment="1">
      <alignment horizontal="center" vertical="center" wrapText="1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9" xfId="1" applyNumberFormat="1" applyFont="1" applyFill="1" applyBorder="1" applyAlignment="1">
      <alignment horizontal="center" vertical="center"/>
    </xf>
    <xf numFmtId="16" fontId="5" fillId="3" borderId="13" xfId="0" applyNumberFormat="1" applyFont="1" applyFill="1" applyBorder="1" applyAlignment="1">
      <alignment horizontal="center" vertical="center"/>
    </xf>
    <xf numFmtId="0" fontId="0" fillId="3" borderId="13" xfId="0" applyNumberFormat="1" applyFill="1" applyBorder="1" applyAlignment="1">
      <alignment horizontal="center" vertical="center"/>
    </xf>
    <xf numFmtId="16" fontId="5" fillId="3" borderId="12" xfId="0" applyNumberFormat="1" applyFont="1" applyFill="1" applyBorder="1" applyAlignment="1">
      <alignment horizontal="center" vertical="center"/>
    </xf>
    <xf numFmtId="0" fontId="0" fillId="3" borderId="12" xfId="0" applyNumberFormat="1" applyFill="1" applyBorder="1" applyAlignment="1">
      <alignment horizontal="center" vertical="center"/>
    </xf>
    <xf numFmtId="0" fontId="0" fillId="0" borderId="11" xfId="0" applyBorder="1"/>
    <xf numFmtId="0" fontId="2" fillId="3" borderId="14" xfId="0" applyFont="1" applyFill="1" applyBorder="1" applyAlignment="1">
      <alignment horizontal="center" vertical="center" wrapText="1"/>
    </xf>
    <xf numFmtId="16" fontId="5" fillId="2" borderId="13" xfId="0" applyNumberFormat="1" applyFont="1" applyFill="1" applyBorder="1" applyAlignment="1">
      <alignment horizontal="center" vertical="center"/>
    </xf>
    <xf numFmtId="0" fontId="0" fillId="2" borderId="13" xfId="1" applyNumberFormat="1" applyFont="1" applyFill="1" applyBorder="1" applyAlignment="1">
      <alignment horizontal="center" vertical="center"/>
    </xf>
    <xf numFmtId="0" fontId="0" fillId="2" borderId="12" xfId="1" applyNumberFormat="1" applyFont="1" applyFill="1" applyBorder="1" applyAlignment="1">
      <alignment horizontal="center" vertical="center"/>
    </xf>
    <xf numFmtId="16" fontId="0" fillId="0" borderId="12" xfId="0" applyNumberForma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16" fontId="8" fillId="2" borderId="13" xfId="0" applyNumberFormat="1" applyFont="1" applyFill="1" applyBorder="1" applyAlignment="1">
      <alignment horizontal="center" vertical="center" wrapText="1"/>
    </xf>
    <xf numFmtId="16" fontId="8" fillId="2" borderId="12" xfId="0" applyNumberFormat="1" applyFont="1" applyFill="1" applyBorder="1" applyAlignment="1">
      <alignment horizontal="center" vertical="center" wrapText="1"/>
    </xf>
    <xf numFmtId="16" fontId="8" fillId="2" borderId="4" xfId="0" applyNumberFormat="1" applyFont="1" applyFill="1" applyBorder="1" applyAlignment="1">
      <alignment horizontal="center" vertical="center" wrapText="1"/>
    </xf>
    <xf numFmtId="16" fontId="8" fillId="2" borderId="3" xfId="0" applyNumberFormat="1" applyFont="1" applyFill="1" applyBorder="1" applyAlignment="1">
      <alignment horizontal="center" vertical="center" wrapText="1"/>
    </xf>
    <xf numFmtId="16" fontId="8" fillId="2" borderId="5" xfId="0" applyNumberFormat="1" applyFont="1" applyFill="1" applyBorder="1" applyAlignment="1">
      <alignment horizontal="center" vertical="center" wrapText="1"/>
    </xf>
    <xf numFmtId="16" fontId="8" fillId="2" borderId="6" xfId="0" applyNumberFormat="1" applyFont="1" applyFill="1" applyBorder="1" applyAlignment="1">
      <alignment horizontal="center" vertical="center" wrapText="1"/>
    </xf>
    <xf numFmtId="16" fontId="12" fillId="2" borderId="7" xfId="0" applyNumberFormat="1" applyFont="1" applyFill="1" applyBorder="1" applyAlignment="1">
      <alignment horizontal="center" vertical="center" wrapText="1"/>
    </xf>
    <xf numFmtId="16" fontId="8" fillId="2" borderId="8" xfId="0" applyNumberFormat="1" applyFont="1" applyFill="1" applyBorder="1" applyAlignment="1">
      <alignment horizontal="center" vertical="center" wrapText="1"/>
    </xf>
    <xf numFmtId="16" fontId="9" fillId="2" borderId="5" xfId="0" applyNumberFormat="1" applyFont="1" applyFill="1" applyBorder="1" applyAlignment="1">
      <alignment horizontal="center" vertical="center" wrapText="1"/>
    </xf>
    <xf numFmtId="16" fontId="9" fillId="2" borderId="7" xfId="0" applyNumberFormat="1" applyFont="1" applyFill="1" applyBorder="1" applyAlignment="1">
      <alignment horizontal="center" vertical="center" wrapText="1"/>
    </xf>
    <xf numFmtId="16" fontId="9" fillId="2" borderId="4" xfId="0" applyNumberFormat="1" applyFont="1" applyFill="1" applyBorder="1" applyAlignment="1">
      <alignment horizontal="center" vertical="center" wrapText="1"/>
    </xf>
    <xf numFmtId="16" fontId="2" fillId="2" borderId="4" xfId="0" applyNumberFormat="1" applyFont="1" applyFill="1" applyBorder="1" applyAlignment="1">
      <alignment horizontal="center" vertical="center" wrapText="1"/>
    </xf>
    <xf numFmtId="16" fontId="0" fillId="2" borderId="3" xfId="0" applyNumberFormat="1" applyFont="1" applyFill="1" applyBorder="1" applyAlignment="1">
      <alignment horizontal="center" vertical="center" wrapText="1"/>
    </xf>
    <xf numFmtId="16" fontId="0" fillId="2" borderId="3" xfId="0" applyNumberForma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16" fontId="8" fillId="3" borderId="4" xfId="0" applyNumberFormat="1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9" fillId="6" borderId="16" xfId="0" applyFont="1" applyFill="1" applyBorder="1"/>
    <xf numFmtId="0" fontId="0" fillId="6" borderId="17" xfId="0" applyFill="1" applyBorder="1"/>
    <xf numFmtId="0" fontId="0" fillId="6" borderId="18" xfId="0" applyFill="1" applyBorder="1"/>
    <xf numFmtId="0" fontId="18" fillId="6" borderId="19" xfId="0" applyFont="1" applyFill="1" applyBorder="1" applyAlignment="1"/>
    <xf numFmtId="0" fontId="17" fillId="6" borderId="0" xfId="0" applyFont="1" applyFill="1" applyBorder="1"/>
    <xf numFmtId="0" fontId="0" fillId="6" borderId="0" xfId="0" applyFill="1" applyBorder="1"/>
    <xf numFmtId="0" fontId="0" fillId="6" borderId="20" xfId="0" applyFill="1" applyBorder="1"/>
    <xf numFmtId="0" fontId="3" fillId="6" borderId="21" xfId="0" applyFont="1" applyFill="1" applyBorder="1"/>
    <xf numFmtId="0" fontId="0" fillId="6" borderId="22" xfId="0" applyFill="1" applyBorder="1"/>
    <xf numFmtId="16" fontId="0" fillId="6" borderId="22" xfId="0" applyNumberFormat="1" applyFill="1" applyBorder="1"/>
    <xf numFmtId="0" fontId="0" fillId="6" borderId="23" xfId="0" applyFill="1" applyBorder="1"/>
    <xf numFmtId="0" fontId="5" fillId="11" borderId="0" xfId="0" applyFont="1" applyFill="1" applyBorder="1"/>
    <xf numFmtId="0" fontId="15" fillId="11" borderId="0" xfId="0" applyFont="1" applyFill="1" applyBorder="1" applyAlignment="1">
      <alignment horizontal="center" vertical="center" wrapText="1"/>
    </xf>
    <xf numFmtId="0" fontId="16" fillId="12" borderId="10" xfId="0" applyFont="1" applyFill="1" applyBorder="1" applyAlignment="1">
      <alignment horizontal="center" vertical="center" wrapText="1"/>
    </xf>
    <xf numFmtId="0" fontId="5" fillId="11" borderId="10" xfId="0" applyFont="1" applyFill="1" applyBorder="1"/>
    <xf numFmtId="0" fontId="16" fillId="12" borderId="1" xfId="0" applyFont="1" applyFill="1" applyBorder="1" applyAlignment="1">
      <alignment horizontal="center" vertical="center" wrapText="1"/>
    </xf>
    <xf numFmtId="0" fontId="0" fillId="11" borderId="0" xfId="0" applyFill="1" applyBorder="1"/>
    <xf numFmtId="16" fontId="0" fillId="11" borderId="0" xfId="0" applyNumberFormat="1" applyFill="1" applyBorder="1"/>
    <xf numFmtId="0" fontId="0" fillId="11" borderId="0" xfId="0" applyFill="1"/>
    <xf numFmtId="0" fontId="0" fillId="11" borderId="0" xfId="0" applyFill="1" applyAlignment="1">
      <alignment vertical="center"/>
    </xf>
    <xf numFmtId="0" fontId="0" fillId="11" borderId="0" xfId="0" applyFill="1" applyAlignment="1">
      <alignment horizontal="center"/>
    </xf>
    <xf numFmtId="0" fontId="5" fillId="11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0BEAA-8724-4058-8C9C-4F231FC5DB80}">
  <dimension ref="A1:Y121"/>
  <sheetViews>
    <sheetView tabSelected="1" zoomScale="80" zoomScaleNormal="80" workbookViewId="0">
      <selection activeCell="F11" sqref="F11"/>
    </sheetView>
  </sheetViews>
  <sheetFormatPr baseColWidth="10" defaultColWidth="11" defaultRowHeight="14.5" x14ac:dyDescent="0.35"/>
  <cols>
    <col min="1" max="1" width="7" style="75" customWidth="1"/>
    <col min="2" max="2" width="8.54296875" style="1" customWidth="1"/>
    <col min="3" max="3" width="5.54296875" style="1" customWidth="1"/>
    <col min="4" max="4" width="56.7265625" style="1" customWidth="1"/>
    <col min="5" max="5" width="11" style="1"/>
    <col min="6" max="6" width="48.453125" style="1" customWidth="1"/>
    <col min="7" max="7" width="7.54296875" style="1" customWidth="1"/>
    <col min="8" max="8" width="6.1796875" style="1" customWidth="1"/>
    <col min="9" max="9" width="35" style="1" customWidth="1"/>
    <col min="10" max="10" width="8.26953125" customWidth="1"/>
    <col min="11" max="11" width="13" bestFit="1" customWidth="1"/>
    <col min="12" max="12" width="15.26953125" style="1" hidden="1" customWidth="1"/>
    <col min="13" max="13" width="11" style="1"/>
    <col min="14" max="25" width="11" style="80"/>
    <col min="26" max="16384" width="11" style="1"/>
  </cols>
  <sheetData>
    <row r="1" spans="1:13" ht="18.5" x14ac:dyDescent="0.45">
      <c r="B1" s="64" t="s">
        <v>88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28.5" x14ac:dyDescent="0.65">
      <c r="B2" s="67" t="s">
        <v>87</v>
      </c>
      <c r="C2" s="68"/>
      <c r="D2" s="68"/>
      <c r="E2" s="69"/>
      <c r="F2" s="69"/>
      <c r="G2" s="69"/>
      <c r="H2" s="69"/>
      <c r="I2" s="69"/>
      <c r="J2" s="69"/>
      <c r="K2" s="69"/>
      <c r="L2" s="69"/>
      <c r="M2" s="70"/>
    </row>
    <row r="3" spans="1:13" ht="16.5" customHeight="1" thickBot="1" x14ac:dyDescent="0.4">
      <c r="B3" s="71" t="s">
        <v>56</v>
      </c>
      <c r="C3" s="72"/>
      <c r="D3" s="72"/>
      <c r="E3" s="72"/>
      <c r="F3" s="72"/>
      <c r="G3" s="73"/>
      <c r="H3" s="72"/>
      <c r="I3" s="72"/>
      <c r="J3" s="72"/>
      <c r="K3" s="72"/>
      <c r="L3" s="72"/>
      <c r="M3" s="74"/>
    </row>
    <row r="4" spans="1:13" s="80" customFormat="1" ht="14.5" customHeight="1" x14ac:dyDescent="0.35">
      <c r="A4" s="75"/>
      <c r="G4" s="81"/>
      <c r="J4" s="82"/>
      <c r="K4" s="82"/>
    </row>
    <row r="5" spans="1:13" ht="2.25" customHeight="1" x14ac:dyDescent="0.35">
      <c r="J5" s="82"/>
      <c r="M5" s="80"/>
    </row>
    <row r="6" spans="1:13" ht="18" customHeight="1" x14ac:dyDescent="0.35">
      <c r="B6" s="88" t="s">
        <v>0</v>
      </c>
      <c r="C6" s="89"/>
      <c r="D6" s="89"/>
      <c r="E6" s="89"/>
      <c r="F6" s="90"/>
      <c r="G6" s="91" t="s">
        <v>1</v>
      </c>
      <c r="H6" s="91"/>
      <c r="I6" s="91"/>
      <c r="J6" s="82"/>
      <c r="K6" s="86" t="s">
        <v>69</v>
      </c>
      <c r="M6" s="80"/>
    </row>
    <row r="7" spans="1:13" ht="31.5" customHeight="1" x14ac:dyDescent="0.35">
      <c r="B7" s="2" t="s">
        <v>53</v>
      </c>
      <c r="C7" s="2" t="s">
        <v>2</v>
      </c>
      <c r="D7" s="3" t="s">
        <v>3</v>
      </c>
      <c r="E7" s="3" t="s">
        <v>4</v>
      </c>
      <c r="F7" s="3" t="s">
        <v>5</v>
      </c>
      <c r="G7" s="4" t="s">
        <v>43</v>
      </c>
      <c r="H7" s="4" t="s">
        <v>2</v>
      </c>
      <c r="I7" s="4" t="s">
        <v>3</v>
      </c>
      <c r="J7" s="82"/>
      <c r="K7" s="87"/>
      <c r="M7" s="80"/>
    </row>
    <row r="8" spans="1:13" ht="66.75" customHeight="1" x14ac:dyDescent="0.35">
      <c r="B8" s="5">
        <v>44782</v>
      </c>
      <c r="C8" s="6">
        <v>1</v>
      </c>
      <c r="D8" s="45" t="s">
        <v>70</v>
      </c>
      <c r="E8" s="46" t="s">
        <v>6</v>
      </c>
      <c r="F8" s="46" t="s">
        <v>7</v>
      </c>
      <c r="G8" s="7">
        <f>+B8+2</f>
        <v>44784</v>
      </c>
      <c r="H8" s="8">
        <v>1</v>
      </c>
      <c r="I8" s="57" t="s">
        <v>44</v>
      </c>
      <c r="J8" s="83"/>
      <c r="K8" s="82"/>
      <c r="L8" s="80"/>
      <c r="M8" s="80"/>
    </row>
    <row r="9" spans="1:13" ht="66.75" customHeight="1" x14ac:dyDescent="0.35">
      <c r="B9" s="5">
        <f>+B8+7</f>
        <v>44789</v>
      </c>
      <c r="C9" s="6">
        <v>2</v>
      </c>
      <c r="D9" s="45" t="s">
        <v>39</v>
      </c>
      <c r="E9" s="46" t="s">
        <v>8</v>
      </c>
      <c r="F9" s="46" t="s">
        <v>9</v>
      </c>
      <c r="G9" s="7">
        <f t="shared" ref="G9:G27" si="0">+G8+7</f>
        <v>44791</v>
      </c>
      <c r="H9" s="8">
        <v>2</v>
      </c>
      <c r="I9" s="57" t="s">
        <v>45</v>
      </c>
      <c r="K9" s="29" t="s">
        <v>60</v>
      </c>
      <c r="M9" s="80"/>
    </row>
    <row r="10" spans="1:13" ht="66.75" customHeight="1" x14ac:dyDescent="0.35">
      <c r="A10" s="76"/>
      <c r="B10" s="5">
        <f t="shared" ref="B10:B27" si="1">+B9+7</f>
        <v>44796</v>
      </c>
      <c r="C10" s="6">
        <v>3</v>
      </c>
      <c r="D10" s="45" t="s">
        <v>40</v>
      </c>
      <c r="E10" s="46" t="s">
        <v>71</v>
      </c>
      <c r="F10" s="46" t="s">
        <v>72</v>
      </c>
      <c r="G10" s="11">
        <f t="shared" si="0"/>
        <v>44798</v>
      </c>
      <c r="H10" s="12">
        <v>3</v>
      </c>
      <c r="I10" s="58" t="s">
        <v>10</v>
      </c>
      <c r="J10" s="83"/>
      <c r="K10" s="84"/>
      <c r="L10" s="80"/>
      <c r="M10" s="80"/>
    </row>
    <row r="11" spans="1:13" ht="66.75" customHeight="1" thickBot="1" x14ac:dyDescent="0.4">
      <c r="A11" s="76"/>
      <c r="B11" s="9">
        <f t="shared" si="1"/>
        <v>44803</v>
      </c>
      <c r="C11" s="31">
        <v>4</v>
      </c>
      <c r="D11" s="47" t="s">
        <v>73</v>
      </c>
      <c r="E11" s="48" t="s">
        <v>12</v>
      </c>
      <c r="F11" s="48" t="s">
        <v>13</v>
      </c>
      <c r="G11" s="11">
        <f t="shared" si="0"/>
        <v>44805</v>
      </c>
      <c r="H11" s="12">
        <v>4</v>
      </c>
      <c r="I11" s="58" t="s">
        <v>11</v>
      </c>
      <c r="K11" s="62" t="s">
        <v>61</v>
      </c>
      <c r="M11" s="80"/>
    </row>
    <row r="12" spans="1:13" ht="66.75" customHeight="1" thickBot="1" x14ac:dyDescent="0.4">
      <c r="A12" s="77" t="s">
        <v>59</v>
      </c>
      <c r="B12" s="38">
        <f t="shared" si="1"/>
        <v>44810</v>
      </c>
      <c r="C12" s="39">
        <v>5</v>
      </c>
      <c r="D12" s="43" t="s">
        <v>74</v>
      </c>
      <c r="E12" s="44" t="s">
        <v>15</v>
      </c>
      <c r="F12" s="44" t="s">
        <v>16</v>
      </c>
      <c r="G12" s="38">
        <f t="shared" si="0"/>
        <v>44812</v>
      </c>
      <c r="H12" s="40">
        <v>6</v>
      </c>
      <c r="I12" s="43" t="s">
        <v>17</v>
      </c>
      <c r="J12" s="44" t="s">
        <v>75</v>
      </c>
      <c r="K12" s="44" t="s">
        <v>16</v>
      </c>
      <c r="L12" s="41" t="s">
        <v>18</v>
      </c>
      <c r="M12" s="42" t="s">
        <v>82</v>
      </c>
    </row>
    <row r="13" spans="1:13" ht="66.75" customHeight="1" thickBot="1" x14ac:dyDescent="0.4">
      <c r="A13" s="78"/>
      <c r="B13" s="32">
        <f t="shared" si="1"/>
        <v>44817</v>
      </c>
      <c r="C13" s="33">
        <v>5</v>
      </c>
      <c r="D13" s="59" t="s">
        <v>14</v>
      </c>
      <c r="E13" s="59"/>
      <c r="F13" s="59"/>
      <c r="G13" s="34">
        <f t="shared" si="0"/>
        <v>44819</v>
      </c>
      <c r="H13" s="35">
        <v>6</v>
      </c>
      <c r="I13" s="59" t="s">
        <v>37</v>
      </c>
      <c r="J13" s="59"/>
      <c r="K13" s="63" t="s">
        <v>62</v>
      </c>
      <c r="L13" s="36"/>
      <c r="M13" s="37" t="s">
        <v>83</v>
      </c>
    </row>
    <row r="14" spans="1:13" ht="66.75" customHeight="1" x14ac:dyDescent="0.35">
      <c r="B14" s="13">
        <f t="shared" si="1"/>
        <v>44824</v>
      </c>
      <c r="C14" s="14">
        <v>7</v>
      </c>
      <c r="D14" s="49" t="s">
        <v>86</v>
      </c>
      <c r="E14" s="50"/>
      <c r="F14" s="50"/>
      <c r="G14" s="15">
        <f t="shared" si="0"/>
        <v>44826</v>
      </c>
      <c r="H14" s="16"/>
      <c r="I14" s="61" t="s">
        <v>38</v>
      </c>
      <c r="J14" s="83"/>
      <c r="K14" s="84"/>
      <c r="L14" s="80"/>
      <c r="M14" s="80"/>
    </row>
    <row r="15" spans="1:13" ht="66.75" customHeight="1" x14ac:dyDescent="0.35">
      <c r="B15" s="5">
        <f t="shared" si="1"/>
        <v>44831</v>
      </c>
      <c r="C15" s="6">
        <v>8</v>
      </c>
      <c r="D15" s="45" t="s">
        <v>84</v>
      </c>
      <c r="E15" s="46" t="s">
        <v>67</v>
      </c>
      <c r="F15" s="46" t="s">
        <v>68</v>
      </c>
      <c r="G15" s="7">
        <f t="shared" si="0"/>
        <v>44833</v>
      </c>
      <c r="H15" s="8">
        <v>7</v>
      </c>
      <c r="I15" s="57" t="s">
        <v>49</v>
      </c>
      <c r="J15" s="82"/>
      <c r="K15" s="84"/>
      <c r="L15" s="80"/>
      <c r="M15" s="80"/>
    </row>
    <row r="16" spans="1:13" ht="66.75" customHeight="1" x14ac:dyDescent="0.35">
      <c r="B16" s="5">
        <f t="shared" si="1"/>
        <v>44838</v>
      </c>
      <c r="C16" s="10">
        <v>9</v>
      </c>
      <c r="D16" s="45" t="s">
        <v>85</v>
      </c>
      <c r="E16" s="46" t="s">
        <v>19</v>
      </c>
      <c r="F16" s="46" t="s">
        <v>20</v>
      </c>
      <c r="G16" s="7">
        <f t="shared" si="0"/>
        <v>44840</v>
      </c>
      <c r="H16" s="8">
        <v>8</v>
      </c>
      <c r="I16" s="57" t="s">
        <v>46</v>
      </c>
      <c r="J16" s="83"/>
      <c r="K16" s="84"/>
      <c r="L16" s="80"/>
      <c r="M16" s="80"/>
    </row>
    <row r="17" spans="1:13" ht="66.75" customHeight="1" x14ac:dyDescent="0.35">
      <c r="B17" s="5">
        <f t="shared" si="1"/>
        <v>44845</v>
      </c>
      <c r="C17" s="10">
        <v>10</v>
      </c>
      <c r="D17" s="51" t="s">
        <v>21</v>
      </c>
      <c r="E17" s="48" t="s">
        <v>50</v>
      </c>
      <c r="F17" s="48" t="s">
        <v>48</v>
      </c>
      <c r="G17" s="7">
        <f t="shared" si="0"/>
        <v>44847</v>
      </c>
      <c r="H17" s="8"/>
      <c r="I17" s="61" t="s">
        <v>24</v>
      </c>
      <c r="J17" s="82"/>
      <c r="K17" s="29" t="s">
        <v>63</v>
      </c>
      <c r="M17" s="80"/>
    </row>
    <row r="18" spans="1:13" ht="66.75" customHeight="1" x14ac:dyDescent="0.35">
      <c r="B18" s="9">
        <f t="shared" si="1"/>
        <v>44852</v>
      </c>
      <c r="C18" s="6">
        <v>11</v>
      </c>
      <c r="D18" s="51" t="s">
        <v>47</v>
      </c>
      <c r="E18" s="48" t="s">
        <v>22</v>
      </c>
      <c r="F18" s="48" t="s">
        <v>23</v>
      </c>
      <c r="G18" s="11">
        <f t="shared" si="0"/>
        <v>44854</v>
      </c>
      <c r="H18" s="12">
        <v>9</v>
      </c>
      <c r="I18" s="57" t="s">
        <v>27</v>
      </c>
      <c r="J18" s="83"/>
      <c r="K18" s="84"/>
      <c r="L18" s="80"/>
      <c r="M18" s="80"/>
    </row>
    <row r="19" spans="1:13" ht="66.75" customHeight="1" x14ac:dyDescent="0.35">
      <c r="A19" s="79" t="s">
        <v>58</v>
      </c>
      <c r="B19" s="5">
        <f t="shared" si="1"/>
        <v>44859</v>
      </c>
      <c r="C19" s="10">
        <v>12</v>
      </c>
      <c r="D19" s="45" t="s">
        <v>76</v>
      </c>
      <c r="E19" s="46" t="s">
        <v>25</v>
      </c>
      <c r="F19" s="46" t="s">
        <v>26</v>
      </c>
      <c r="G19" s="7">
        <f t="shared" si="0"/>
        <v>44861</v>
      </c>
      <c r="H19" s="8">
        <v>10</v>
      </c>
      <c r="I19" s="57" t="s">
        <v>31</v>
      </c>
      <c r="J19" s="83"/>
      <c r="K19" s="84"/>
      <c r="L19" s="80"/>
      <c r="M19" s="80"/>
    </row>
    <row r="20" spans="1:13" ht="66.75" customHeight="1" x14ac:dyDescent="0.35">
      <c r="B20" s="13">
        <f t="shared" si="1"/>
        <v>44866</v>
      </c>
      <c r="C20" s="6">
        <v>13</v>
      </c>
      <c r="D20" s="52" t="s">
        <v>28</v>
      </c>
      <c r="E20" s="50" t="s">
        <v>29</v>
      </c>
      <c r="F20" s="50" t="s">
        <v>30</v>
      </c>
      <c r="G20" s="15">
        <f t="shared" si="0"/>
        <v>44868</v>
      </c>
      <c r="H20" s="16">
        <v>11</v>
      </c>
      <c r="I20" s="60" t="s">
        <v>33</v>
      </c>
      <c r="J20" s="83"/>
      <c r="K20" s="29" t="s">
        <v>64</v>
      </c>
      <c r="M20" s="80"/>
    </row>
    <row r="21" spans="1:13" ht="66.75" customHeight="1" x14ac:dyDescent="0.35">
      <c r="B21" s="5">
        <f t="shared" si="1"/>
        <v>44873</v>
      </c>
      <c r="C21" s="6">
        <v>14</v>
      </c>
      <c r="D21" s="53" t="s">
        <v>77</v>
      </c>
      <c r="E21" s="46" t="s">
        <v>32</v>
      </c>
      <c r="F21" s="46" t="s">
        <v>78</v>
      </c>
      <c r="G21" s="7">
        <f t="shared" si="0"/>
        <v>44875</v>
      </c>
      <c r="H21" s="8">
        <v>12</v>
      </c>
      <c r="I21" s="60" t="s">
        <v>52</v>
      </c>
      <c r="J21" s="82"/>
      <c r="K21" s="84"/>
      <c r="L21" s="80"/>
      <c r="M21" s="80"/>
    </row>
    <row r="22" spans="1:13" ht="66.75" customHeight="1" x14ac:dyDescent="0.35">
      <c r="B22" s="5">
        <f t="shared" si="1"/>
        <v>44880</v>
      </c>
      <c r="C22" s="10">
        <v>15</v>
      </c>
      <c r="D22" s="53" t="s">
        <v>79</v>
      </c>
      <c r="E22" s="46" t="s">
        <v>32</v>
      </c>
      <c r="F22" s="46" t="s">
        <v>80</v>
      </c>
      <c r="G22" s="7">
        <f t="shared" si="0"/>
        <v>44882</v>
      </c>
      <c r="H22" s="8">
        <v>13</v>
      </c>
      <c r="I22" s="60" t="s">
        <v>34</v>
      </c>
      <c r="J22" s="82"/>
      <c r="K22" s="29" t="s">
        <v>65</v>
      </c>
      <c r="M22" s="80"/>
    </row>
    <row r="23" spans="1:13" ht="66.75" customHeight="1" x14ac:dyDescent="0.35">
      <c r="B23" s="5">
        <f t="shared" si="1"/>
        <v>44887</v>
      </c>
      <c r="C23" s="30">
        <v>16</v>
      </c>
      <c r="D23" s="53" t="s">
        <v>81</v>
      </c>
      <c r="E23" s="46" t="s">
        <v>35</v>
      </c>
      <c r="F23" s="46" t="s">
        <v>41</v>
      </c>
      <c r="G23" s="7">
        <f t="shared" si="0"/>
        <v>44889</v>
      </c>
      <c r="H23" s="8"/>
      <c r="I23" s="61" t="s">
        <v>51</v>
      </c>
      <c r="J23" s="82"/>
      <c r="K23" s="82"/>
      <c r="L23" s="80" t="s">
        <v>42</v>
      </c>
      <c r="M23" s="80"/>
    </row>
    <row r="24" spans="1:13" ht="66.75" customHeight="1" x14ac:dyDescent="0.35">
      <c r="A24" s="79" t="s">
        <v>66</v>
      </c>
      <c r="B24" s="18">
        <f t="shared" si="1"/>
        <v>44894</v>
      </c>
      <c r="C24" s="19"/>
      <c r="D24" s="20"/>
      <c r="E24" s="21"/>
      <c r="F24" s="22"/>
      <c r="G24" s="23">
        <f t="shared" si="0"/>
        <v>44896</v>
      </c>
      <c r="H24" s="24"/>
      <c r="I24" s="25"/>
      <c r="J24" s="26"/>
      <c r="K24" s="26"/>
      <c r="M24" s="80"/>
    </row>
    <row r="25" spans="1:13" ht="66.75" customHeight="1" x14ac:dyDescent="0.35">
      <c r="B25" s="5">
        <f t="shared" si="1"/>
        <v>44901</v>
      </c>
      <c r="C25" s="10"/>
      <c r="D25" s="54"/>
      <c r="E25" s="55"/>
      <c r="F25" s="56"/>
      <c r="G25" s="7">
        <f t="shared" si="0"/>
        <v>44903</v>
      </c>
      <c r="H25" s="8"/>
      <c r="I25" s="8"/>
      <c r="J25" s="82"/>
      <c r="K25" s="82"/>
      <c r="L25" s="80"/>
      <c r="M25" s="80"/>
    </row>
    <row r="26" spans="1:13" ht="66.75" customHeight="1" x14ac:dyDescent="0.35">
      <c r="B26" s="5">
        <f t="shared" si="1"/>
        <v>44908</v>
      </c>
      <c r="C26" s="30"/>
      <c r="D26" s="54"/>
      <c r="E26" s="55"/>
      <c r="F26" s="56"/>
      <c r="G26" s="7">
        <f t="shared" si="0"/>
        <v>44910</v>
      </c>
      <c r="H26" s="8"/>
      <c r="I26" s="61" t="s">
        <v>36</v>
      </c>
      <c r="J26" s="82"/>
      <c r="K26" s="82"/>
      <c r="L26" s="85" t="s">
        <v>54</v>
      </c>
      <c r="M26" s="80"/>
    </row>
    <row r="27" spans="1:13" ht="66.75" customHeight="1" x14ac:dyDescent="0.35">
      <c r="A27" s="79" t="s">
        <v>57</v>
      </c>
      <c r="B27" s="18">
        <f t="shared" si="1"/>
        <v>44915</v>
      </c>
      <c r="C27" s="19"/>
      <c r="D27" s="20"/>
      <c r="E27" s="21"/>
      <c r="F27" s="22"/>
      <c r="G27" s="23">
        <f t="shared" si="0"/>
        <v>44917</v>
      </c>
      <c r="H27" s="24"/>
      <c r="I27" s="25"/>
      <c r="J27" s="26"/>
      <c r="K27" s="26"/>
      <c r="L27" s="17" t="s">
        <v>54</v>
      </c>
      <c r="M27" s="80"/>
    </row>
    <row r="28" spans="1:13" ht="16.899999999999999" customHeight="1" x14ac:dyDescent="0.35">
      <c r="B28" s="27"/>
      <c r="C28" s="28" t="s">
        <v>55</v>
      </c>
      <c r="D28" s="27"/>
      <c r="E28" s="27"/>
      <c r="F28" s="80"/>
      <c r="G28" s="80"/>
      <c r="H28" s="80"/>
      <c r="I28" s="80"/>
      <c r="J28" s="82"/>
      <c r="K28" s="82"/>
      <c r="L28" s="80"/>
      <c r="M28" s="80"/>
    </row>
    <row r="29" spans="1:13" s="80" customFormat="1" x14ac:dyDescent="0.35">
      <c r="A29" s="75"/>
      <c r="J29" s="82"/>
      <c r="K29" s="82"/>
    </row>
    <row r="30" spans="1:13" s="80" customFormat="1" x14ac:dyDescent="0.35">
      <c r="A30" s="75"/>
      <c r="J30" s="82"/>
      <c r="K30" s="82"/>
    </row>
    <row r="31" spans="1:13" s="80" customFormat="1" x14ac:dyDescent="0.35">
      <c r="A31" s="75"/>
      <c r="J31" s="82"/>
      <c r="K31" s="82"/>
    </row>
    <row r="32" spans="1:13" s="80" customFormat="1" x14ac:dyDescent="0.35">
      <c r="A32" s="75"/>
      <c r="J32" s="82"/>
      <c r="K32" s="82"/>
    </row>
    <row r="33" spans="1:11" s="80" customFormat="1" x14ac:dyDescent="0.35">
      <c r="A33" s="75"/>
      <c r="J33" s="82"/>
      <c r="K33" s="82"/>
    </row>
    <row r="34" spans="1:11" s="80" customFormat="1" x14ac:dyDescent="0.35">
      <c r="A34" s="75"/>
      <c r="J34" s="82"/>
      <c r="K34" s="82"/>
    </row>
    <row r="35" spans="1:11" s="80" customFormat="1" x14ac:dyDescent="0.35">
      <c r="A35" s="75"/>
      <c r="J35" s="82"/>
      <c r="K35" s="82"/>
    </row>
    <row r="36" spans="1:11" s="80" customFormat="1" x14ac:dyDescent="0.35">
      <c r="A36" s="75"/>
      <c r="J36" s="82"/>
      <c r="K36" s="82"/>
    </row>
    <row r="37" spans="1:11" s="80" customFormat="1" x14ac:dyDescent="0.35">
      <c r="A37" s="75"/>
      <c r="J37" s="82"/>
      <c r="K37" s="82"/>
    </row>
    <row r="38" spans="1:11" s="80" customFormat="1" x14ac:dyDescent="0.35">
      <c r="A38" s="75"/>
      <c r="J38" s="82"/>
      <c r="K38" s="82"/>
    </row>
    <row r="39" spans="1:11" s="80" customFormat="1" x14ac:dyDescent="0.35">
      <c r="A39" s="75"/>
      <c r="J39" s="82"/>
      <c r="K39" s="82"/>
    </row>
    <row r="40" spans="1:11" s="80" customFormat="1" x14ac:dyDescent="0.35">
      <c r="A40" s="75"/>
      <c r="J40" s="82"/>
      <c r="K40" s="82"/>
    </row>
    <row r="41" spans="1:11" s="80" customFormat="1" x14ac:dyDescent="0.35">
      <c r="A41" s="75"/>
      <c r="J41" s="82"/>
      <c r="K41" s="82"/>
    </row>
    <row r="42" spans="1:11" s="80" customFormat="1" x14ac:dyDescent="0.35">
      <c r="A42" s="75"/>
      <c r="J42" s="82"/>
      <c r="K42" s="82"/>
    </row>
    <row r="43" spans="1:11" s="80" customFormat="1" x14ac:dyDescent="0.35">
      <c r="A43" s="75"/>
      <c r="J43" s="82"/>
      <c r="K43" s="82"/>
    </row>
    <row r="44" spans="1:11" s="80" customFormat="1" x14ac:dyDescent="0.35">
      <c r="A44" s="75"/>
      <c r="J44" s="82"/>
      <c r="K44" s="82"/>
    </row>
    <row r="45" spans="1:11" s="80" customFormat="1" x14ac:dyDescent="0.35">
      <c r="A45" s="75"/>
      <c r="J45" s="82"/>
      <c r="K45" s="82"/>
    </row>
    <row r="46" spans="1:11" s="80" customFormat="1" x14ac:dyDescent="0.35">
      <c r="A46" s="75"/>
      <c r="J46" s="82"/>
      <c r="K46" s="82"/>
    </row>
    <row r="47" spans="1:11" s="80" customFormat="1" x14ac:dyDescent="0.35">
      <c r="A47" s="75"/>
      <c r="J47" s="82"/>
      <c r="K47" s="82"/>
    </row>
    <row r="48" spans="1:11" s="80" customFormat="1" x14ac:dyDescent="0.35">
      <c r="A48" s="75"/>
      <c r="J48" s="82"/>
      <c r="K48" s="82"/>
    </row>
    <row r="49" spans="1:11" s="80" customFormat="1" x14ac:dyDescent="0.35">
      <c r="A49" s="75"/>
      <c r="J49" s="82"/>
      <c r="K49" s="82"/>
    </row>
    <row r="50" spans="1:11" s="80" customFormat="1" x14ac:dyDescent="0.35">
      <c r="A50" s="75"/>
      <c r="J50" s="82"/>
      <c r="K50" s="82"/>
    </row>
    <row r="51" spans="1:11" s="80" customFormat="1" x14ac:dyDescent="0.35">
      <c r="A51" s="75"/>
      <c r="J51" s="82"/>
      <c r="K51" s="82"/>
    </row>
    <row r="52" spans="1:11" s="80" customFormat="1" x14ac:dyDescent="0.35">
      <c r="A52" s="75"/>
      <c r="J52" s="82"/>
      <c r="K52" s="82"/>
    </row>
    <row r="53" spans="1:11" s="80" customFormat="1" x14ac:dyDescent="0.35">
      <c r="A53" s="75"/>
      <c r="J53" s="82"/>
      <c r="K53" s="82"/>
    </row>
    <row r="54" spans="1:11" s="80" customFormat="1" x14ac:dyDescent="0.35">
      <c r="A54" s="75"/>
      <c r="J54" s="82"/>
      <c r="K54" s="82"/>
    </row>
    <row r="55" spans="1:11" s="80" customFormat="1" x14ac:dyDescent="0.35">
      <c r="A55" s="75"/>
      <c r="J55" s="82"/>
      <c r="K55" s="82"/>
    </row>
    <row r="56" spans="1:11" s="80" customFormat="1" x14ac:dyDescent="0.35">
      <c r="A56" s="75"/>
      <c r="J56" s="82"/>
      <c r="K56" s="82"/>
    </row>
    <row r="57" spans="1:11" s="80" customFormat="1" x14ac:dyDescent="0.35">
      <c r="A57" s="75"/>
      <c r="J57" s="82"/>
      <c r="K57" s="82"/>
    </row>
    <row r="58" spans="1:11" s="80" customFormat="1" x14ac:dyDescent="0.35">
      <c r="A58" s="75"/>
      <c r="J58" s="82"/>
      <c r="K58" s="82"/>
    </row>
    <row r="59" spans="1:11" s="80" customFormat="1" x14ac:dyDescent="0.35">
      <c r="A59" s="75"/>
      <c r="J59" s="82"/>
      <c r="K59" s="82"/>
    </row>
    <row r="60" spans="1:11" s="80" customFormat="1" x14ac:dyDescent="0.35">
      <c r="A60" s="75"/>
      <c r="J60" s="82"/>
      <c r="K60" s="82"/>
    </row>
    <row r="61" spans="1:11" s="80" customFormat="1" x14ac:dyDescent="0.35">
      <c r="A61" s="75"/>
      <c r="J61" s="82"/>
      <c r="K61" s="82"/>
    </row>
    <row r="62" spans="1:11" s="80" customFormat="1" x14ac:dyDescent="0.35">
      <c r="A62" s="75"/>
      <c r="J62" s="82"/>
      <c r="K62" s="82"/>
    </row>
    <row r="63" spans="1:11" s="80" customFormat="1" x14ac:dyDescent="0.35">
      <c r="A63" s="75"/>
      <c r="J63" s="82"/>
      <c r="K63" s="82"/>
    </row>
    <row r="64" spans="1:11" s="80" customFormat="1" x14ac:dyDescent="0.35">
      <c r="A64" s="75"/>
      <c r="J64" s="82"/>
      <c r="K64" s="82"/>
    </row>
    <row r="65" spans="1:11" s="80" customFormat="1" x14ac:dyDescent="0.35">
      <c r="A65" s="75"/>
      <c r="J65" s="82"/>
      <c r="K65" s="82"/>
    </row>
    <row r="66" spans="1:11" s="80" customFormat="1" x14ac:dyDescent="0.35">
      <c r="A66" s="75"/>
      <c r="J66" s="82"/>
      <c r="K66" s="82"/>
    </row>
    <row r="67" spans="1:11" s="80" customFormat="1" x14ac:dyDescent="0.35">
      <c r="A67" s="75"/>
      <c r="J67" s="82"/>
      <c r="K67" s="82"/>
    </row>
    <row r="68" spans="1:11" s="80" customFormat="1" x14ac:dyDescent="0.35">
      <c r="A68" s="75"/>
      <c r="J68" s="82"/>
      <c r="K68" s="82"/>
    </row>
    <row r="69" spans="1:11" s="80" customFormat="1" x14ac:dyDescent="0.35">
      <c r="A69" s="75"/>
      <c r="J69" s="82"/>
      <c r="K69" s="82"/>
    </row>
    <row r="70" spans="1:11" s="80" customFormat="1" x14ac:dyDescent="0.35">
      <c r="A70" s="75"/>
      <c r="J70" s="82"/>
      <c r="K70" s="82"/>
    </row>
    <row r="71" spans="1:11" s="80" customFormat="1" x14ac:dyDescent="0.35">
      <c r="A71" s="75"/>
      <c r="J71" s="82"/>
      <c r="K71" s="82"/>
    </row>
    <row r="72" spans="1:11" s="80" customFormat="1" x14ac:dyDescent="0.35">
      <c r="A72" s="75"/>
      <c r="J72" s="82"/>
      <c r="K72" s="82"/>
    </row>
    <row r="73" spans="1:11" s="80" customFormat="1" x14ac:dyDescent="0.35">
      <c r="A73" s="75"/>
      <c r="J73" s="82"/>
      <c r="K73" s="82"/>
    </row>
    <row r="74" spans="1:11" s="80" customFormat="1" x14ac:dyDescent="0.35">
      <c r="A74" s="75"/>
      <c r="J74" s="82"/>
      <c r="K74" s="82"/>
    </row>
    <row r="75" spans="1:11" s="80" customFormat="1" x14ac:dyDescent="0.35">
      <c r="A75" s="75"/>
      <c r="J75" s="82"/>
      <c r="K75" s="82"/>
    </row>
    <row r="76" spans="1:11" s="80" customFormat="1" x14ac:dyDescent="0.35">
      <c r="A76" s="75"/>
      <c r="J76" s="82"/>
      <c r="K76" s="82"/>
    </row>
    <row r="77" spans="1:11" s="80" customFormat="1" x14ac:dyDescent="0.35">
      <c r="A77" s="75"/>
      <c r="J77" s="82"/>
      <c r="K77" s="82"/>
    </row>
    <row r="78" spans="1:11" s="80" customFormat="1" x14ac:dyDescent="0.35">
      <c r="A78" s="75"/>
      <c r="J78" s="82"/>
      <c r="K78" s="82"/>
    </row>
    <row r="79" spans="1:11" s="80" customFormat="1" x14ac:dyDescent="0.35">
      <c r="A79" s="75"/>
      <c r="J79" s="82"/>
      <c r="K79" s="82"/>
    </row>
    <row r="80" spans="1:11" s="80" customFormat="1" x14ac:dyDescent="0.35">
      <c r="A80" s="75"/>
      <c r="J80" s="82"/>
      <c r="K80" s="82"/>
    </row>
    <row r="81" spans="1:11" s="80" customFormat="1" x14ac:dyDescent="0.35">
      <c r="A81" s="75"/>
      <c r="J81" s="82"/>
      <c r="K81" s="82"/>
    </row>
    <row r="82" spans="1:11" s="80" customFormat="1" x14ac:dyDescent="0.35">
      <c r="A82" s="75"/>
      <c r="J82" s="82"/>
      <c r="K82" s="82"/>
    </row>
    <row r="83" spans="1:11" s="80" customFormat="1" x14ac:dyDescent="0.35">
      <c r="A83" s="75"/>
      <c r="J83" s="82"/>
      <c r="K83" s="82"/>
    </row>
    <row r="84" spans="1:11" s="80" customFormat="1" x14ac:dyDescent="0.35">
      <c r="A84" s="75"/>
      <c r="J84" s="82"/>
      <c r="K84" s="82"/>
    </row>
    <row r="85" spans="1:11" s="80" customFormat="1" x14ac:dyDescent="0.35">
      <c r="A85" s="75"/>
      <c r="J85" s="82"/>
      <c r="K85" s="82"/>
    </row>
    <row r="86" spans="1:11" s="80" customFormat="1" x14ac:dyDescent="0.35">
      <c r="A86" s="75"/>
      <c r="J86" s="82"/>
      <c r="K86" s="82"/>
    </row>
    <row r="87" spans="1:11" s="80" customFormat="1" x14ac:dyDescent="0.35">
      <c r="A87" s="75"/>
      <c r="J87" s="82"/>
      <c r="K87" s="82"/>
    </row>
    <row r="88" spans="1:11" s="80" customFormat="1" x14ac:dyDescent="0.35">
      <c r="A88" s="75"/>
      <c r="J88" s="82"/>
      <c r="K88" s="82"/>
    </row>
    <row r="89" spans="1:11" s="80" customFormat="1" x14ac:dyDescent="0.35">
      <c r="A89" s="75"/>
      <c r="J89" s="82"/>
      <c r="K89" s="82"/>
    </row>
    <row r="90" spans="1:11" s="80" customFormat="1" x14ac:dyDescent="0.35">
      <c r="A90" s="75"/>
      <c r="J90" s="82"/>
      <c r="K90" s="82"/>
    </row>
    <row r="91" spans="1:11" s="80" customFormat="1" x14ac:dyDescent="0.35">
      <c r="A91" s="75"/>
      <c r="J91" s="82"/>
      <c r="K91" s="82"/>
    </row>
    <row r="92" spans="1:11" s="80" customFormat="1" x14ac:dyDescent="0.35">
      <c r="A92" s="75"/>
      <c r="J92" s="82"/>
      <c r="K92" s="82"/>
    </row>
    <row r="93" spans="1:11" s="80" customFormat="1" x14ac:dyDescent="0.35">
      <c r="A93" s="75"/>
      <c r="J93" s="82"/>
      <c r="K93" s="82"/>
    </row>
    <row r="94" spans="1:11" s="80" customFormat="1" x14ac:dyDescent="0.35">
      <c r="A94" s="75"/>
      <c r="J94" s="82"/>
      <c r="K94" s="82"/>
    </row>
    <row r="95" spans="1:11" s="80" customFormat="1" x14ac:dyDescent="0.35">
      <c r="A95" s="75"/>
      <c r="J95" s="82"/>
      <c r="K95" s="82"/>
    </row>
    <row r="96" spans="1:11" s="80" customFormat="1" x14ac:dyDescent="0.35">
      <c r="A96" s="75"/>
      <c r="J96" s="82"/>
      <c r="K96" s="82"/>
    </row>
    <row r="97" spans="1:11" s="80" customFormat="1" x14ac:dyDescent="0.35">
      <c r="A97" s="75"/>
      <c r="J97" s="82"/>
      <c r="K97" s="82"/>
    </row>
    <row r="98" spans="1:11" s="80" customFormat="1" x14ac:dyDescent="0.35">
      <c r="A98" s="75"/>
      <c r="J98" s="82"/>
      <c r="K98" s="82"/>
    </row>
    <row r="99" spans="1:11" s="80" customFormat="1" x14ac:dyDescent="0.35">
      <c r="A99" s="75"/>
      <c r="J99" s="82"/>
      <c r="K99" s="82"/>
    </row>
    <row r="100" spans="1:11" s="80" customFormat="1" x14ac:dyDescent="0.35">
      <c r="A100" s="75"/>
      <c r="J100" s="82"/>
      <c r="K100" s="82"/>
    </row>
    <row r="101" spans="1:11" s="80" customFormat="1" x14ac:dyDescent="0.35">
      <c r="A101" s="75"/>
      <c r="J101" s="82"/>
      <c r="K101" s="82"/>
    </row>
    <row r="102" spans="1:11" s="80" customFormat="1" x14ac:dyDescent="0.35">
      <c r="A102" s="75"/>
      <c r="J102" s="82"/>
      <c r="K102" s="82"/>
    </row>
    <row r="103" spans="1:11" s="80" customFormat="1" x14ac:dyDescent="0.35">
      <c r="A103" s="75"/>
      <c r="J103" s="82"/>
      <c r="K103" s="82"/>
    </row>
    <row r="104" spans="1:11" s="80" customFormat="1" x14ac:dyDescent="0.35">
      <c r="A104" s="75"/>
      <c r="J104" s="82"/>
      <c r="K104" s="82"/>
    </row>
    <row r="105" spans="1:11" s="80" customFormat="1" x14ac:dyDescent="0.35">
      <c r="A105" s="75"/>
      <c r="J105" s="82"/>
      <c r="K105" s="82"/>
    </row>
    <row r="106" spans="1:11" s="80" customFormat="1" x14ac:dyDescent="0.35">
      <c r="A106" s="75"/>
      <c r="J106" s="82"/>
      <c r="K106" s="82"/>
    </row>
    <row r="107" spans="1:11" s="80" customFormat="1" x14ac:dyDescent="0.35">
      <c r="A107" s="75"/>
      <c r="J107" s="82"/>
      <c r="K107" s="82"/>
    </row>
    <row r="108" spans="1:11" s="80" customFormat="1" x14ac:dyDescent="0.35">
      <c r="A108" s="75"/>
      <c r="J108" s="82"/>
      <c r="K108" s="82"/>
    </row>
    <row r="109" spans="1:11" s="80" customFormat="1" x14ac:dyDescent="0.35">
      <c r="A109" s="75"/>
      <c r="J109" s="82"/>
      <c r="K109" s="82"/>
    </row>
    <row r="110" spans="1:11" s="80" customFormat="1" x14ac:dyDescent="0.35">
      <c r="A110" s="75"/>
      <c r="J110" s="82"/>
      <c r="K110" s="82"/>
    </row>
    <row r="111" spans="1:11" s="80" customFormat="1" x14ac:dyDescent="0.35">
      <c r="A111" s="75"/>
      <c r="J111" s="82"/>
      <c r="K111" s="82"/>
    </row>
    <row r="112" spans="1:11" s="80" customFormat="1" x14ac:dyDescent="0.35">
      <c r="A112" s="75"/>
      <c r="J112" s="82"/>
      <c r="K112" s="82"/>
    </row>
    <row r="113" spans="1:11" s="80" customFormat="1" x14ac:dyDescent="0.35">
      <c r="A113" s="75"/>
      <c r="J113" s="82"/>
      <c r="K113" s="82"/>
    </row>
    <row r="114" spans="1:11" s="80" customFormat="1" x14ac:dyDescent="0.35">
      <c r="A114" s="75"/>
      <c r="J114" s="82"/>
      <c r="K114" s="82"/>
    </row>
    <row r="115" spans="1:11" s="80" customFormat="1" x14ac:dyDescent="0.35">
      <c r="A115" s="75"/>
      <c r="J115" s="82"/>
      <c r="K115" s="82"/>
    </row>
    <row r="116" spans="1:11" s="80" customFormat="1" x14ac:dyDescent="0.35">
      <c r="A116" s="75"/>
      <c r="J116" s="82"/>
      <c r="K116" s="82"/>
    </row>
    <row r="117" spans="1:11" s="80" customFormat="1" x14ac:dyDescent="0.35">
      <c r="A117" s="75"/>
      <c r="J117" s="82"/>
      <c r="K117" s="82"/>
    </row>
    <row r="118" spans="1:11" s="80" customFormat="1" x14ac:dyDescent="0.35">
      <c r="A118" s="75"/>
      <c r="J118" s="82"/>
      <c r="K118" s="82"/>
    </row>
    <row r="119" spans="1:11" s="80" customFormat="1" x14ac:dyDescent="0.35">
      <c r="A119" s="75"/>
      <c r="J119" s="82"/>
      <c r="K119" s="82"/>
    </row>
    <row r="120" spans="1:11" s="80" customFormat="1" x14ac:dyDescent="0.35">
      <c r="A120" s="75"/>
      <c r="J120" s="82"/>
      <c r="K120" s="82"/>
    </row>
    <row r="121" spans="1:11" s="80" customFormat="1" x14ac:dyDescent="0.35">
      <c r="A121" s="75"/>
      <c r="J121" s="82"/>
      <c r="K121" s="82"/>
    </row>
  </sheetData>
  <mergeCells count="3">
    <mergeCell ref="K6:K7"/>
    <mergeCell ref="B6:F6"/>
    <mergeCell ref="G6:I6"/>
  </mergeCells>
  <conditionalFormatting sqref="E21">
    <cfRule type="duplicateValues" dxfId="53" priority="58"/>
  </conditionalFormatting>
  <conditionalFormatting sqref="D20">
    <cfRule type="duplicateValues" dxfId="52" priority="57"/>
  </conditionalFormatting>
  <conditionalFormatting sqref="E20">
    <cfRule type="duplicateValues" dxfId="51" priority="56"/>
  </conditionalFormatting>
  <conditionalFormatting sqref="D21">
    <cfRule type="duplicateValues" dxfId="50" priority="55"/>
  </conditionalFormatting>
  <conditionalFormatting sqref="E21">
    <cfRule type="duplicateValues" dxfId="49" priority="54"/>
  </conditionalFormatting>
  <conditionalFormatting sqref="D21">
    <cfRule type="duplicateValues" dxfId="48" priority="53"/>
  </conditionalFormatting>
  <conditionalFormatting sqref="E21">
    <cfRule type="duplicateValues" dxfId="47" priority="52"/>
  </conditionalFormatting>
  <conditionalFormatting sqref="E20">
    <cfRule type="duplicateValues" dxfId="46" priority="51"/>
  </conditionalFormatting>
  <conditionalFormatting sqref="F21">
    <cfRule type="duplicateValues" dxfId="45" priority="50"/>
  </conditionalFormatting>
  <conditionalFormatting sqref="F21">
    <cfRule type="duplicateValues" dxfId="44" priority="49"/>
  </conditionalFormatting>
  <conditionalFormatting sqref="D20">
    <cfRule type="duplicateValues" dxfId="43" priority="48"/>
  </conditionalFormatting>
  <conditionalFormatting sqref="E20">
    <cfRule type="duplicateValues" dxfId="42" priority="47"/>
  </conditionalFormatting>
  <conditionalFormatting sqref="E21">
    <cfRule type="duplicateValues" dxfId="41" priority="46"/>
  </conditionalFormatting>
  <conditionalFormatting sqref="D20">
    <cfRule type="duplicateValues" dxfId="40" priority="45"/>
  </conditionalFormatting>
  <conditionalFormatting sqref="E20">
    <cfRule type="duplicateValues" dxfId="39" priority="44"/>
  </conditionalFormatting>
  <conditionalFormatting sqref="D21">
    <cfRule type="duplicateValues" dxfId="38" priority="43"/>
  </conditionalFormatting>
  <conditionalFormatting sqref="E21">
    <cfRule type="duplicateValues" dxfId="37" priority="42"/>
  </conditionalFormatting>
  <conditionalFormatting sqref="F22:F23">
    <cfRule type="duplicateValues" dxfId="36" priority="41"/>
  </conditionalFormatting>
  <conditionalFormatting sqref="F22:F23">
    <cfRule type="duplicateValues" dxfId="35" priority="40"/>
  </conditionalFormatting>
  <conditionalFormatting sqref="E22:E23">
    <cfRule type="duplicateValues" dxfId="34" priority="39"/>
  </conditionalFormatting>
  <conditionalFormatting sqref="D21">
    <cfRule type="duplicateValues" dxfId="33" priority="38"/>
  </conditionalFormatting>
  <conditionalFormatting sqref="E21">
    <cfRule type="duplicateValues" dxfId="32" priority="37"/>
  </conditionalFormatting>
  <conditionalFormatting sqref="D22:D23">
    <cfRule type="duplicateValues" dxfId="31" priority="36"/>
  </conditionalFormatting>
  <conditionalFormatting sqref="E22:E23">
    <cfRule type="duplicateValues" dxfId="30" priority="35"/>
  </conditionalFormatting>
  <conditionalFormatting sqref="D22:D23">
    <cfRule type="duplicateValues" dxfId="29" priority="34"/>
  </conditionalFormatting>
  <conditionalFormatting sqref="E22:E23">
    <cfRule type="duplicateValues" dxfId="28" priority="33"/>
  </conditionalFormatting>
  <conditionalFormatting sqref="D20">
    <cfRule type="duplicateValues" dxfId="27" priority="32"/>
  </conditionalFormatting>
  <conditionalFormatting sqref="E20">
    <cfRule type="duplicateValues" dxfId="26" priority="31"/>
  </conditionalFormatting>
  <conditionalFormatting sqref="E21">
    <cfRule type="duplicateValues" dxfId="25" priority="30"/>
  </conditionalFormatting>
  <conditionalFormatting sqref="F22:F23">
    <cfRule type="duplicateValues" dxfId="24" priority="29"/>
  </conditionalFormatting>
  <conditionalFormatting sqref="F22:F23">
    <cfRule type="duplicateValues" dxfId="23" priority="28"/>
  </conditionalFormatting>
  <conditionalFormatting sqref="D21">
    <cfRule type="duplicateValues" dxfId="22" priority="27"/>
  </conditionalFormatting>
  <conditionalFormatting sqref="E21">
    <cfRule type="duplicateValues" dxfId="21" priority="26"/>
  </conditionalFormatting>
  <conditionalFormatting sqref="E22:E23">
    <cfRule type="duplicateValues" dxfId="20" priority="25"/>
  </conditionalFormatting>
  <conditionalFormatting sqref="D21">
    <cfRule type="duplicateValues" dxfId="19" priority="24"/>
  </conditionalFormatting>
  <conditionalFormatting sqref="E21">
    <cfRule type="duplicateValues" dxfId="18" priority="23"/>
  </conditionalFormatting>
  <conditionalFormatting sqref="D22:D23">
    <cfRule type="duplicateValues" dxfId="17" priority="22"/>
  </conditionalFormatting>
  <conditionalFormatting sqref="E22:E23">
    <cfRule type="duplicateValues" dxfId="16" priority="21"/>
  </conditionalFormatting>
  <conditionalFormatting sqref="D24">
    <cfRule type="duplicateValues" dxfId="15" priority="16"/>
  </conditionalFormatting>
  <conditionalFormatting sqref="E24">
    <cfRule type="duplicateValues" dxfId="14" priority="15"/>
  </conditionalFormatting>
  <conditionalFormatting sqref="D27">
    <cfRule type="duplicateValues" dxfId="13" priority="14"/>
  </conditionalFormatting>
  <conditionalFormatting sqref="E27">
    <cfRule type="duplicateValues" dxfId="12" priority="13"/>
  </conditionalFormatting>
  <conditionalFormatting sqref="F25:F26">
    <cfRule type="duplicateValues" dxfId="11" priority="12"/>
  </conditionalFormatting>
  <conditionalFormatting sqref="F25:F26">
    <cfRule type="duplicateValues" dxfId="10" priority="11"/>
  </conditionalFormatting>
  <conditionalFormatting sqref="E25:E26">
    <cfRule type="duplicateValues" dxfId="9" priority="10"/>
  </conditionalFormatting>
  <conditionalFormatting sqref="D25:D26">
    <cfRule type="duplicateValues" dxfId="8" priority="9"/>
  </conditionalFormatting>
  <conditionalFormatting sqref="E25:E26">
    <cfRule type="duplicateValues" dxfId="7" priority="8"/>
  </conditionalFormatting>
  <conditionalFormatting sqref="D25:D26">
    <cfRule type="duplicateValues" dxfId="6" priority="7"/>
  </conditionalFormatting>
  <conditionalFormatting sqref="E25:E26">
    <cfRule type="duplicateValues" dxfId="5" priority="6"/>
  </conditionalFormatting>
  <conditionalFormatting sqref="F25:F26">
    <cfRule type="duplicateValues" dxfId="4" priority="5"/>
  </conditionalFormatting>
  <conditionalFormatting sqref="F25:F26">
    <cfRule type="duplicateValues" dxfId="3" priority="4"/>
  </conditionalFormatting>
  <conditionalFormatting sqref="E25:E26">
    <cfRule type="duplicateValues" dxfId="2" priority="3"/>
  </conditionalFormatting>
  <conditionalFormatting sqref="D25:D26">
    <cfRule type="duplicateValues" dxfId="1" priority="2"/>
  </conditionalFormatting>
  <conditionalFormatting sqref="E25:E2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Com 3 Com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Juan Pedro Brandi</cp:lastModifiedBy>
  <cp:lastPrinted>2022-08-10T11:07:50Z</cp:lastPrinted>
  <dcterms:created xsi:type="dcterms:W3CDTF">2020-06-24T18:52:25Z</dcterms:created>
  <dcterms:modified xsi:type="dcterms:W3CDTF">2022-08-10T11:12:30Z</dcterms:modified>
</cp:coreProperties>
</file>