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<sst xmlns="http://schemas.openxmlformats.org/spreadsheetml/2006/main" count="171" uniqueCount="131">
  <si>
    <t xml:space="preserve">UNIVERSIDAD POPULAR DEL CESAR
PLAN DE TRABAJO DOCENTE</t>
  </si>
  <si>
    <t xml:space="preserve">CODIGO: 201-300-PRO05-FOR03</t>
  </si>
  <si>
    <t xml:space="preserve">VERSIÓN: 2</t>
  </si>
  <si>
    <t xml:space="preserve">PERIODO LECTIVO</t>
  </si>
  <si>
    <t xml:space="preserve">2023-2</t>
  </si>
  <si>
    <t xml:space="preserve">1. INFORMACIÓN DEL DOCENTE</t>
  </si>
  <si>
    <t xml:space="preserve">Apellidos y Nombre del Docente: </t>
  </si>
  <si>
    <t xml:space="preserve">RUMBO BARROS ILIANA MARIA</t>
  </si>
  <si>
    <t xml:space="preserve">Identificación:</t>
  </si>
  <si>
    <t xml:space="preserve">52558158</t>
  </si>
  <si>
    <t xml:space="preserve">Facultad:</t>
  </si>
  <si>
    <t xml:space="preserve">INGENIERIA Y TECNOLÓGICAS</t>
  </si>
  <si>
    <t xml:space="preserve">Programa:</t>
  </si>
  <si>
    <t xml:space="preserve">INGENIERIA ELECTRÓNICA</t>
  </si>
  <si>
    <t xml:space="preserve">Departamento:</t>
  </si>
  <si>
    <t xml:space="preserve">ELECTRÓNICA</t>
  </si>
  <si>
    <t xml:space="preserve">Categoría:</t>
  </si>
  <si>
    <t xml:space="preserve">Auxiliar</t>
  </si>
  <si>
    <t xml:space="preserve">Asistente</t>
  </si>
  <si>
    <t xml:space="preserve">Asociado</t>
  </si>
  <si>
    <t xml:space="preserve">X</t>
  </si>
  <si>
    <t xml:space="preserve">Titular</t>
  </si>
  <si>
    <t xml:space="preserve">Tipo de vinculación:</t>
  </si>
  <si>
    <t xml:space="preserve">Planta</t>
  </si>
  <si>
    <t xml:space="preserve">Ocasional TC</t>
  </si>
  <si>
    <t xml:space="preserve">X </t>
  </si>
  <si>
    <t xml:space="preserve">Ocasional MT</t>
  </si>
  <si>
    <t xml:space="preserve">Catedrático</t>
  </si>
  <si>
    <t xml:space="preserve">ad honorem</t>
  </si>
  <si>
    <t xml:space="preserve">2. ACTIVIDADES ASOCIADAS A LA DOCENCIA</t>
  </si>
  <si>
    <t xml:space="preserve">2.1 DOCENCIA DIRECTA:</t>
  </si>
  <si>
    <t xml:space="preserve">a. Asignaturas</t>
  </si>
  <si>
    <t xml:space="preserve">Código</t>
  </si>
  <si>
    <t xml:space="preserve">Grupo</t>
  </si>
  <si>
    <t xml:space="preserve">Nombre de la Asignatura</t>
  </si>
  <si>
    <t xml:space="preserve">I.H.S</t>
  </si>
  <si>
    <t xml:space="preserve">Créditos</t>
  </si>
  <si>
    <t xml:space="preserve">Modalidad</t>
  </si>
  <si>
    <t xml:space="preserve">Horas Semanal</t>
  </si>
  <si>
    <t xml:space="preserve">Teórica</t>
  </si>
  <si>
    <t xml:space="preserve">Práctica</t>
  </si>
  <si>
    <t xml:space="preserve">EL454</t>
  </si>
  <si>
    <t xml:space="preserve">01</t>
  </si>
  <si>
    <t xml:space="preserve">BIOINGENIERIA I</t>
  </si>
  <si>
    <t xml:space="preserve">EL300</t>
  </si>
  <si>
    <t xml:space="preserve">03</t>
  </si>
  <si>
    <t xml:space="preserve">CIRCUITOS EN CORRIENTE DIRECTA</t>
  </si>
  <si>
    <t xml:space="preserve">Total de Horas</t>
  </si>
  <si>
    <t xml:space="preserve">2.2 OTRAS ACTIVIDADES ASOCIADAS A LA DOCENCIA</t>
  </si>
  <si>
    <t xml:space="preserve">a. Horas de atención a estudiantes (asesorías presenciales y/o virtuales )</t>
  </si>
  <si>
    <t xml:space="preserve">b. Horas de preparación y evaluación de las asignaturas</t>
  </si>
  <si>
    <t xml:space="preserve">c. Horas dedicadas a la elaboración de material de apoyo  o guías didácticas</t>
  </si>
  <si>
    <t xml:space="preserve">d. Horas de reuniones de departamento</t>
  </si>
  <si>
    <t xml:space="preserve">e. Horas de orientación y evaluación de los trabajos de grado, preparatorios y prácticas con opción de grado</t>
  </si>
  <si>
    <t xml:space="preserve">f. Horas de apoyo para actividades complementarias, asociadas al desarrollo de programas académicos (comité de autoevaluación, comité de practicas, comité curricular y saber pro, resultados de aprendizaje)</t>
  </si>
  <si>
    <t xml:space="preserve">Total de Horas: </t>
  </si>
  <si>
    <t xml:space="preserve">3. ACTIVIDADES ASOCIADAS A LA INVESTIGACIÓN APROBADA </t>
  </si>
  <si>
    <t xml:space="preserve">a.Participación y Dirección en proyectos debidamente avalados por la Universidad</t>
  </si>
  <si>
    <t xml:space="preserve">Nombre del Proyecto</t>
  </si>
  <si>
    <t xml:space="preserve">Aprobado por</t>
  </si>
  <si>
    <t xml:space="preserve">Acta Aprobación</t>
  </si>
  <si>
    <t xml:space="preserve">Fecha Aprobación</t>
  </si>
  <si>
    <t xml:space="preserve">Fecha de Inicio</t>
  </si>
  <si>
    <t xml:space="preserve">Fecha de Terminación</t>
  </si>
  <si>
    <t xml:space="preserve">DIAGNÓSTICO PRECOZ DEL SÍNDROME METABÓLICO Y ENFERMEDADES CARDIOVASCULARES, A PARTIR DE CAMBIOS EN LA MODULACIÓN CARDÍACA AUTONÓMICA DEBIDO A UN ESTÍMULO DE GLUCOSA EN SANGRE.</t>
  </si>
  <si>
    <t xml:space="preserve">Vice. Administrativa </t>
  </si>
  <si>
    <t xml:space="preserve">Res.No.2249</t>
  </si>
  <si>
    <t xml:space="preserve">semillero BioElectrónica</t>
  </si>
  <si>
    <t xml:space="preserve">Secretaria General</t>
  </si>
  <si>
    <t xml:space="preserve">Res.No.2615</t>
  </si>
  <si>
    <t xml:space="preserve">Comité Editorial</t>
  </si>
  <si>
    <t xml:space="preserve">Rectoría</t>
  </si>
  <si>
    <t xml:space="preserve">Res.No.1812</t>
  </si>
  <si>
    <t xml:space="preserve"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</si>
  <si>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 xml:space="preserve">4. ACTIVIDADES ASOCIADAS A LA EXTENSIÓN Y PROYECCIÓN SOCIAL</t>
  </si>
  <si>
    <t xml:space="preserve">Actividad</t>
  </si>
  <si>
    <t xml:space="preserve">Descripción</t>
  </si>
  <si>
    <t xml:space="preserve">Extensión y Proyección Social Registrada</t>
  </si>
  <si>
    <t xml:space="preserve">Seguimiento a Egresados</t>
  </si>
  <si>
    <t xml:space="preserve">Divulgación de Programas Académicos</t>
  </si>
  <si>
    <t xml:space="preserve">Consultorio Jurídico</t>
  </si>
  <si>
    <t xml:space="preserve">Observatorio de Vida</t>
  </si>
  <si>
    <t xml:space="preserve">Observatorio Local del Conflicto</t>
  </si>
  <si>
    <t xml:space="preserve">Apoyo al Desarrollo Territorial</t>
  </si>
  <si>
    <t xml:space="preserve">Centro de Desarrollo Empresarial</t>
  </si>
  <si>
    <t xml:space="preserve">Atención Sicológica </t>
  </si>
  <si>
    <t xml:space="preserve">Postgrado</t>
  </si>
  <si>
    <t xml:space="preserve">Educación Continuada</t>
  </si>
  <si>
    <t xml:space="preserve">Total de Horas:</t>
  </si>
  <si>
    <t xml:space="preserve">5. ACTIVIDADES ASOCIADAS AL APOYO INSTITUCIONAL E INTERINSTITUCIONAL </t>
  </si>
  <si>
    <t xml:space="preserve">Cooperación Institucional registrada (Apoyo gestión docencia, apoyo consejo de facultad, permanencia y graduación, bienestar, emprendimiento e internacionalización) </t>
  </si>
  <si>
    <t xml:space="preserve">Secretaria consejo de facultad ingeniería y tecnológicas y demás comité adjuntos.</t>
  </si>
  <si>
    <t xml:space="preserve">Cooperación Interinstitucional</t>
  </si>
  <si>
    <t xml:space="preserve">Representación profesoral</t>
  </si>
  <si>
    <t xml:space="preserve">Crecimiento personal y profesional: cursos de capacitación, actualización o formación debidamente autorizados</t>
  </si>
  <si>
    <t xml:space="preserve">Comisión académicas y/o administrativa</t>
  </si>
  <si>
    <t xml:space="preserve">Apoyo a actividades académico-administrativas</t>
  </si>
  <si>
    <t xml:space="preserve">6. HORARIO DE ACTIVIDADES</t>
  </si>
  <si>
    <t xml:space="preserve">HORAS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</si>
  <si>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</si>
  <si>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</si>
  <si>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</si>
  <si>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</si>
  <si>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</si>
  <si>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</si>
  <si>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06:00 – 07:00</t>
  </si>
  <si>
    <t xml:space="preserve">EL 300 201 BLQ E</t>
  </si>
  <si>
    <t xml:space="preserve">EL 300 301 IPS ELEC</t>
  </si>
  <si>
    <t xml:space="preserve">EL 300 303 BLQ F </t>
  </si>
  <si>
    <t xml:space="preserve">07:00 – 08:00</t>
  </si>
  <si>
    <t xml:space="preserve">08:00 – 09:00</t>
  </si>
  <si>
    <t xml:space="preserve">Reunión Área</t>
  </si>
  <si>
    <t xml:space="preserve">EL454 302 BLQ F</t>
  </si>
  <si>
    <t xml:space="preserve">Consejo Facultad</t>
  </si>
  <si>
    <t xml:space="preserve">09:00 – 10:00</t>
  </si>
  <si>
    <t xml:space="preserve">10:00 – 11:00</t>
  </si>
  <si>
    <t xml:space="preserve">11:00 – 12:00</t>
  </si>
  <si>
    <t xml:space="preserve">12:00 – 13:00</t>
  </si>
  <si>
    <t xml:space="preserve">13:00 – 14:00</t>
  </si>
  <si>
    <t xml:space="preserve">14:00 – 15:00</t>
  </si>
  <si>
    <t xml:space="preserve">Lab. Bioingeniaría 301F</t>
  </si>
  <si>
    <t xml:space="preserve">15:00 – 16:00</t>
  </si>
  <si>
    <t xml:space="preserve">16:00 – 17:00</t>
  </si>
  <si>
    <t xml:space="preserve">Semillero Lab.301F</t>
  </si>
  <si>
    <t xml:space="preserve">17:00 – 18:00</t>
  </si>
  <si>
    <t xml:space="preserve">18:00 – 19:00</t>
  </si>
  <si>
    <t xml:space="preserve">19:00 – 20:00</t>
  </si>
  <si>
    <t xml:space="preserve">20:00 – 21:00</t>
  </si>
  <si>
    <t xml:space="preserve">21:00 – 22:00</t>
  </si>
  <si>
    <t xml:space="preserve">7. TOTAL HORAS SEMANAL:</t>
  </si>
  <si>
    <t xml:space="preserve">8. OBSERVACIONES GENERALES: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</si>
</sst>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b val="true"/>
      <sz val="7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3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3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3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3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3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1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2" borderId="2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3" borderId="2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3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3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3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3" borderId="1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6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2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3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9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3" borderId="12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6" fillId="3" borderId="1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6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3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3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3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3" borderId="16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9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3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3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0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3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3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6" fillId="3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6" fillId="3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3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2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122040</xdr:colOff>
      <xdr:row>0</xdr:row>
      <xdr:rowOff>30600</xdr:rowOff>
    </xdr:from>
    <xdr:to>
      <xdr:col>0</xdr:col>
      <xdr:colOff>720720</xdr:colOff>
      <xdr:row>2</xdr:row>
      <xdr:rowOff>76320</xdr:rowOff>
    </xdr:to>
    <xdr:pic>
      <xdr:nvPicPr>
        <xdr:cNvPr id="0" name="Imagen 6" descr=""/>
        <xdr:cNvPicPr/>
      </xdr:nvPicPr>
      <xdr:blipFill>
        <a:blip r:embed="rId1"/>
        <a:stretch/>
      </xdr:blipFill>
      <xdr:spPr>
        <a:xfrm>
          <a:off x="122040" y="30600"/>
          <a:ext cx="598680" cy="529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8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H80" activeCellId="0" sqref="H80"/>
    </sheetView>
  </sheetViews>
  <sheetFormatPr defaultRowHeight="15" zeroHeight="false" outlineLevelRow="0" outlineLevelCol="0"/>
  <cols>
    <col collapsed="false" customWidth="true" hidden="false" outlineLevel="0" max="1" min="1" style="1" width="12.43"/>
    <col collapsed="false" customWidth="true" hidden="false" outlineLevel="0" max="2" min="2" style="1" width="8.71"/>
    <col collapsed="false" customWidth="true" hidden="false" outlineLevel="0" max="3" min="3" style="1" width="7.43"/>
    <col collapsed="false" customWidth="true" hidden="false" outlineLevel="0" max="4" min="4" style="1" width="9.43"/>
    <col collapsed="false" customWidth="true" hidden="false" outlineLevel="0" max="6" min="5" style="1" width="9.71"/>
    <col collapsed="false" customWidth="true" hidden="false" outlineLevel="0" max="7" min="7" style="1" width="10.28"/>
    <col collapsed="false" customWidth="true" hidden="false" outlineLevel="0" max="8" min="8" style="1" width="10.43"/>
    <col collapsed="false" customWidth="true" hidden="false" outlineLevel="0" max="9" min="9" style="1" width="10"/>
    <col collapsed="false" customWidth="true" hidden="false" outlineLevel="0" max="10" min="10" style="1" width="8.85"/>
    <col collapsed="false" customWidth="true" hidden="false" outlineLevel="0" max="11" min="11" style="1" width="11.14"/>
    <col collapsed="false" customWidth="true" hidden="false" outlineLevel="0" max="12" min="12" style="1" width="8.85"/>
    <col collapsed="false" customWidth="true" hidden="false" outlineLevel="0" max="13" min="13" style="1" width="8.28"/>
    <col collapsed="false" customWidth="true" hidden="false" outlineLevel="0" max="1025" min="14" style="1" width="10.85"/>
  </cols>
  <sheetData>
    <row r="1" customFormat="false" ht="21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4" t="s">
        <v>1</v>
      </c>
      <c r="L1" s="4"/>
      <c r="M1" s="4"/>
    </row>
    <row r="2" customFormat="false" ht="17.1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5" t="s">
        <v>2</v>
      </c>
      <c r="L2" s="5"/>
      <c r="M2" s="5"/>
    </row>
    <row r="3" customFormat="false" ht="9" hidden="false" customHeight="tru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</row>
    <row r="4" customFormat="false" ht="12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customFormat="false" ht="14.1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8" t="s">
        <v>3</v>
      </c>
      <c r="J5" s="8"/>
      <c r="K5" s="9" t="s">
        <v>4</v>
      </c>
      <c r="L5" s="9"/>
      <c r="M5" s="9"/>
    </row>
    <row r="6" customFormat="false" ht="9" hidden="false" customHeight="tru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customFormat="false" ht="15" hidden="false" customHeight="false" outlineLevel="0" collapsed="false">
      <c r="A7" s="11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customFormat="false" ht="15" hidden="false" customHeight="false" outlineLevel="0" collapsed="false">
      <c r="A8" s="12" t="s">
        <v>6</v>
      </c>
      <c r="B8" s="12"/>
      <c r="C8" s="12"/>
      <c r="D8" s="13" t="s">
        <v>7</v>
      </c>
      <c r="E8" s="13"/>
      <c r="F8" s="13"/>
      <c r="G8" s="13"/>
      <c r="H8" s="13"/>
      <c r="I8" s="13"/>
      <c r="J8" s="14" t="s">
        <v>8</v>
      </c>
      <c r="K8" s="14"/>
      <c r="L8" s="15" t="s">
        <v>9</v>
      </c>
      <c r="M8" s="15"/>
    </row>
    <row r="9" customFormat="false" ht="15" hidden="false" customHeight="false" outlineLevel="0" collapsed="false">
      <c r="A9" s="16" t="s">
        <v>10</v>
      </c>
      <c r="B9" s="16"/>
      <c r="C9" s="16"/>
      <c r="D9" s="17" t="s">
        <v>11</v>
      </c>
      <c r="E9" s="17"/>
      <c r="F9" s="17"/>
      <c r="G9" s="17"/>
      <c r="H9" s="17"/>
      <c r="I9" s="17"/>
      <c r="J9" s="17"/>
      <c r="K9" s="17"/>
      <c r="L9" s="17"/>
      <c r="M9" s="17"/>
    </row>
    <row r="10" customFormat="false" ht="15" hidden="false" customHeight="false" outlineLevel="0" collapsed="false">
      <c r="A10" s="16" t="s">
        <v>12</v>
      </c>
      <c r="B10" s="16"/>
      <c r="C10" s="16"/>
      <c r="D10" s="17" t="s">
        <v>13</v>
      </c>
      <c r="E10" s="17"/>
      <c r="F10" s="17"/>
      <c r="G10" s="17"/>
      <c r="H10" s="17"/>
      <c r="I10" s="17"/>
      <c r="J10" s="17"/>
      <c r="K10" s="17"/>
      <c r="L10" s="17"/>
      <c r="M10" s="17"/>
    </row>
    <row r="11" customFormat="false" ht="15" hidden="false" customHeight="false" outlineLevel="0" collapsed="false">
      <c r="A11" s="16" t="s">
        <v>14</v>
      </c>
      <c r="B11" s="16"/>
      <c r="C11" s="16"/>
      <c r="D11" s="17" t="s">
        <v>15</v>
      </c>
      <c r="E11" s="17"/>
      <c r="F11" s="17"/>
      <c r="G11" s="17"/>
      <c r="H11" s="17"/>
      <c r="I11" s="17"/>
      <c r="J11" s="17"/>
      <c r="K11" s="17"/>
      <c r="L11" s="17"/>
      <c r="M11" s="17"/>
    </row>
    <row r="12" customFormat="false" ht="15" hidden="false" customHeight="false" outlineLevel="0" collapsed="false">
      <c r="A12" s="16" t="s">
        <v>16</v>
      </c>
      <c r="B12" s="16"/>
      <c r="C12" s="16"/>
      <c r="D12" s="18" t="s">
        <v>17</v>
      </c>
      <c r="E12" s="19"/>
      <c r="F12" s="18" t="s">
        <v>18</v>
      </c>
      <c r="G12" s="19"/>
      <c r="H12" s="18" t="s">
        <v>19</v>
      </c>
      <c r="I12" s="19" t="s">
        <v>20</v>
      </c>
      <c r="J12" s="20" t="s">
        <v>21</v>
      </c>
      <c r="K12" s="21"/>
      <c r="L12" s="22"/>
      <c r="M12" s="22"/>
    </row>
    <row r="13" customFormat="false" ht="15" hidden="false" customHeight="false" outlineLevel="0" collapsed="false">
      <c r="A13" s="23" t="s">
        <v>22</v>
      </c>
      <c r="B13" s="23"/>
      <c r="C13" s="23"/>
      <c r="D13" s="24" t="s">
        <v>23</v>
      </c>
      <c r="E13" s="25"/>
      <c r="F13" s="26" t="s">
        <v>24</v>
      </c>
      <c r="G13" s="27" t="s">
        <v>25</v>
      </c>
      <c r="H13" s="26" t="s">
        <v>26</v>
      </c>
      <c r="I13" s="28"/>
      <c r="J13" s="26" t="s">
        <v>27</v>
      </c>
      <c r="K13" s="29"/>
      <c r="L13" s="30" t="s">
        <v>28</v>
      </c>
      <c r="M13" s="31"/>
    </row>
    <row r="14" customFormat="false" ht="17.1" hidden="false" customHeight="true" outlineLevel="0" collapsed="false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customFormat="false" ht="15" hidden="false" customHeight="false" outlineLevel="0" collapsed="false">
      <c r="A15" s="33" t="s">
        <v>29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customFormat="false" ht="6" hidden="false" customHeight="true" outlineLevel="0" collapsed="false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  <row r="17" customFormat="false" ht="15.75" hidden="false" customHeight="true" outlineLevel="0" collapsed="false">
      <c r="A17" s="35" t="s">
        <v>30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customFormat="false" ht="15" hidden="false" customHeight="false" outlineLevel="0" collapsed="false">
      <c r="A18" s="36" t="s">
        <v>31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customFormat="false" ht="14.1" hidden="false" customHeight="true" outlineLevel="0" collapsed="false">
      <c r="A19" s="37" t="s">
        <v>32</v>
      </c>
      <c r="B19" s="38" t="s">
        <v>33</v>
      </c>
      <c r="C19" s="38" t="s">
        <v>34</v>
      </c>
      <c r="D19" s="38"/>
      <c r="E19" s="38"/>
      <c r="F19" s="38"/>
      <c r="G19" s="38"/>
      <c r="H19" s="39" t="s">
        <v>35</v>
      </c>
      <c r="I19" s="39"/>
      <c r="J19" s="39" t="s">
        <v>36</v>
      </c>
      <c r="K19" s="39" t="s">
        <v>37</v>
      </c>
      <c r="L19" s="40" t="s">
        <v>38</v>
      </c>
      <c r="M19" s="40"/>
    </row>
    <row r="20" customFormat="false" ht="14.1" hidden="false" customHeight="true" outlineLevel="0" collapsed="false">
      <c r="A20" s="37"/>
      <c r="B20" s="38"/>
      <c r="C20" s="38"/>
      <c r="D20" s="38"/>
      <c r="E20" s="38"/>
      <c r="F20" s="38"/>
      <c r="G20" s="38"/>
      <c r="H20" s="39" t="s">
        <v>39</v>
      </c>
      <c r="I20" s="39" t="s">
        <v>40</v>
      </c>
      <c r="J20" s="39"/>
      <c r="K20" s="39"/>
      <c r="L20" s="40"/>
      <c r="M20" s="40"/>
    </row>
    <row r="21" customFormat="false" ht="21" hidden="false" customHeight="true" outlineLevel="0" collapsed="false">
      <c r="A21" s="41" t="s">
        <v>41</v>
      </c>
      <c r="B21" s="42" t="s">
        <v>42</v>
      </c>
      <c r="C21" s="43" t="s">
        <v>43</v>
      </c>
      <c r="D21" s="43"/>
      <c r="E21" s="43"/>
      <c r="F21" s="43"/>
      <c r="G21" s="43"/>
      <c r="H21" s="43" t="n">
        <v>2</v>
      </c>
      <c r="I21" s="43" t="n">
        <v>2</v>
      </c>
      <c r="J21" s="43" t="n">
        <v>3</v>
      </c>
      <c r="K21" s="44"/>
      <c r="L21" s="45" t="n">
        <v>4</v>
      </c>
      <c r="M21" s="45"/>
    </row>
    <row r="22" customFormat="false" ht="21" hidden="false" customHeight="true" outlineLevel="0" collapsed="false">
      <c r="A22" s="41" t="s">
        <v>44</v>
      </c>
      <c r="B22" s="42" t="s">
        <v>45</v>
      </c>
      <c r="C22" s="43" t="s">
        <v>46</v>
      </c>
      <c r="D22" s="43"/>
      <c r="E22" s="43"/>
      <c r="F22" s="43"/>
      <c r="G22" s="43"/>
      <c r="H22" s="43" t="n">
        <v>4</v>
      </c>
      <c r="I22" s="43" t="n">
        <v>2</v>
      </c>
      <c r="J22" s="43" t="n">
        <v>4</v>
      </c>
      <c r="K22" s="44"/>
      <c r="L22" s="45" t="n">
        <f aca="false">H22+I22</f>
        <v>6</v>
      </c>
      <c r="M22" s="45"/>
    </row>
    <row r="23" customFormat="false" ht="17.25" hidden="false" customHeight="true" outlineLevel="0" collapsed="false">
      <c r="A23" s="41"/>
      <c r="B23" s="46"/>
      <c r="C23" s="43"/>
      <c r="D23" s="43"/>
      <c r="E23" s="43"/>
      <c r="F23" s="43"/>
      <c r="G23" s="43"/>
      <c r="H23" s="43"/>
      <c r="I23" s="43"/>
      <c r="J23" s="43"/>
      <c r="K23" s="44"/>
      <c r="L23" s="45" t="n">
        <f aca="false">H23+I23</f>
        <v>0</v>
      </c>
      <c r="M23" s="45"/>
    </row>
    <row r="24" customFormat="false" ht="17.25" hidden="true" customHeight="true" outlineLevel="0" collapsed="false">
      <c r="A24" s="41"/>
      <c r="B24" s="47"/>
      <c r="C24" s="43"/>
      <c r="D24" s="43"/>
      <c r="E24" s="43"/>
      <c r="F24" s="43"/>
      <c r="G24" s="43"/>
      <c r="H24" s="43"/>
      <c r="I24" s="43"/>
      <c r="J24" s="43"/>
      <c r="K24" s="44"/>
      <c r="L24" s="45" t="n">
        <f aca="false">H24+I24</f>
        <v>0</v>
      </c>
      <c r="M24" s="45"/>
    </row>
    <row r="25" customFormat="false" ht="19.5" hidden="true" customHeight="true" outlineLevel="0" collapsed="false">
      <c r="A25" s="41"/>
      <c r="B25" s="46"/>
      <c r="C25" s="43"/>
      <c r="D25" s="43"/>
      <c r="E25" s="43"/>
      <c r="F25" s="43"/>
      <c r="G25" s="43"/>
      <c r="H25" s="43"/>
      <c r="I25" s="43"/>
      <c r="J25" s="43"/>
      <c r="K25" s="44"/>
      <c r="L25" s="45" t="n">
        <f aca="false">H25+I25</f>
        <v>0</v>
      </c>
      <c r="M25" s="45"/>
    </row>
    <row r="26" customFormat="false" ht="19.5" hidden="false" customHeight="true" outlineLevel="0" collapsed="false">
      <c r="A26" s="41"/>
      <c r="B26" s="46"/>
      <c r="C26" s="43"/>
      <c r="D26" s="43"/>
      <c r="E26" s="43"/>
      <c r="F26" s="43"/>
      <c r="G26" s="43"/>
      <c r="H26" s="43"/>
      <c r="I26" s="43"/>
      <c r="J26" s="43"/>
      <c r="K26" s="44"/>
      <c r="L26" s="45" t="n">
        <f aca="false">H26+I26</f>
        <v>0</v>
      </c>
      <c r="M26" s="45"/>
    </row>
    <row r="27" customFormat="false" ht="19.5" hidden="false" customHeight="true" outlineLevel="0" collapsed="false">
      <c r="A27" s="48" t="s">
        <v>47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9" t="n">
        <f aca="false">SUM(L21:M26)</f>
        <v>10</v>
      </c>
      <c r="M27" s="49"/>
    </row>
    <row r="28" customFormat="false" ht="11.1" hidden="false" customHeight="true" outlineLevel="0" collapsed="false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</row>
    <row r="29" customFormat="false" ht="15.75" hidden="false" customHeight="true" outlineLevel="0" collapsed="false">
      <c r="A29" s="51" t="s">
        <v>48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 t="s">
        <v>38</v>
      </c>
      <c r="M29" s="52"/>
    </row>
    <row r="30" customFormat="false" ht="15.95" hidden="false" customHeight="true" outlineLevel="0" collapsed="false">
      <c r="A30" s="53" t="s">
        <v>49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4" t="n">
        <v>0</v>
      </c>
      <c r="M30" s="54"/>
    </row>
    <row r="31" customFormat="false" ht="15.95" hidden="false" customHeight="true" outlineLevel="0" collapsed="false">
      <c r="A31" s="53" t="s">
        <v>50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4" t="n">
        <v>0</v>
      </c>
      <c r="M31" s="54"/>
    </row>
    <row r="32" customFormat="false" ht="15.95" hidden="false" customHeight="true" outlineLevel="0" collapsed="false">
      <c r="A32" s="53" t="s">
        <v>51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4" t="n">
        <v>0</v>
      </c>
      <c r="M32" s="54"/>
    </row>
    <row r="33" customFormat="false" ht="15.95" hidden="false" customHeight="true" outlineLevel="0" collapsed="false">
      <c r="A33" s="53" t="s">
        <v>52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4" t="n">
        <v>2</v>
      </c>
      <c r="M33" s="54"/>
    </row>
    <row r="34" customFormat="false" ht="15.95" hidden="false" customHeight="true" outlineLevel="0" collapsed="false">
      <c r="A34" s="53" t="s">
        <v>53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4" t="n">
        <v>0</v>
      </c>
      <c r="M34" s="54"/>
    </row>
    <row r="35" customFormat="false" ht="26.1" hidden="false" customHeight="true" outlineLevel="0" collapsed="false">
      <c r="A35" s="55" t="s">
        <v>54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4" t="n">
        <v>0</v>
      </c>
      <c r="M35" s="54"/>
    </row>
    <row r="36" customFormat="false" ht="15.75" hidden="false" customHeight="true" outlineLevel="0" collapsed="false">
      <c r="A36" s="56" t="s">
        <v>55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7" t="n">
        <f aca="false">SUM(L30:M35)</f>
        <v>2</v>
      </c>
      <c r="M36" s="57"/>
    </row>
    <row r="37" customFormat="false" ht="9" hidden="false" customHeight="true" outlineLevel="0" collapsed="false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customFormat="false" ht="15.75" hidden="false" customHeight="true" outlineLevel="0" collapsed="false">
      <c r="A38" s="59" t="s">
        <v>56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</row>
    <row r="39" customFormat="false" ht="15" hidden="false" customHeight="true" outlineLevel="0" collapsed="false">
      <c r="A39" s="60" t="s">
        <v>57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40" t="s">
        <v>38</v>
      </c>
      <c r="M39" s="40"/>
    </row>
    <row r="40" customFormat="false" ht="24.75" hidden="false" customHeight="true" outlineLevel="0" collapsed="false">
      <c r="A40" s="61" t="s">
        <v>58</v>
      </c>
      <c r="B40" s="61"/>
      <c r="C40" s="61"/>
      <c r="D40" s="61"/>
      <c r="E40" s="61"/>
      <c r="F40" s="61"/>
      <c r="G40" s="39" t="s">
        <v>59</v>
      </c>
      <c r="H40" s="39" t="s">
        <v>60</v>
      </c>
      <c r="I40" s="39" t="s">
        <v>61</v>
      </c>
      <c r="J40" s="62" t="s">
        <v>62</v>
      </c>
      <c r="K40" s="39" t="s">
        <v>63</v>
      </c>
      <c r="L40" s="40"/>
      <c r="M40" s="40"/>
    </row>
    <row r="41" customFormat="false" ht="28.5" hidden="false" customHeight="true" outlineLevel="0" collapsed="false">
      <c r="A41" s="63" t="s">
        <v>64</v>
      </c>
      <c r="B41" s="63"/>
      <c r="C41" s="63"/>
      <c r="D41" s="63"/>
      <c r="E41" s="63"/>
      <c r="F41" s="63"/>
      <c r="G41" s="43" t="s">
        <v>65</v>
      </c>
      <c r="H41" s="64" t="s">
        <v>66</v>
      </c>
      <c r="I41" s="65" t="n">
        <v>44874</v>
      </c>
      <c r="J41" s="43"/>
      <c r="K41" s="43"/>
      <c r="L41" s="54" t="n">
        <v>10</v>
      </c>
      <c r="M41" s="54"/>
    </row>
    <row r="42" customFormat="false" ht="24" hidden="false" customHeight="true" outlineLevel="0" collapsed="false">
      <c r="A42" s="53" t="s">
        <v>67</v>
      </c>
      <c r="B42" s="53"/>
      <c r="C42" s="53"/>
      <c r="D42" s="53"/>
      <c r="E42" s="53"/>
      <c r="F42" s="53"/>
      <c r="G42" s="43" t="s">
        <v>68</v>
      </c>
      <c r="H42" s="43" t="s">
        <v>69</v>
      </c>
      <c r="I42" s="66" t="n">
        <v>44910</v>
      </c>
      <c r="J42" s="43"/>
      <c r="K42" s="43"/>
      <c r="L42" s="54" t="n">
        <v>2</v>
      </c>
      <c r="M42" s="54"/>
    </row>
    <row r="43" customFormat="false" ht="24" hidden="false" customHeight="true" outlineLevel="0" collapsed="false">
      <c r="A43" s="53" t="s">
        <v>70</v>
      </c>
      <c r="B43" s="53"/>
      <c r="C43" s="53"/>
      <c r="D43" s="53"/>
      <c r="E43" s="53"/>
      <c r="F43" s="53"/>
      <c r="G43" s="43" t="s">
        <v>71</v>
      </c>
      <c r="H43" s="43" t="s">
        <v>72</v>
      </c>
      <c r="I43" s="66" t="n">
        <v>44831</v>
      </c>
      <c r="J43" s="43"/>
      <c r="K43" s="43"/>
      <c r="L43" s="54" t="n">
        <v>2</v>
      </c>
      <c r="M43" s="54"/>
    </row>
    <row r="44" customFormat="false" ht="24" hidden="false" customHeight="true" outlineLevel="0" collapsed="false">
      <c r="A44" s="41"/>
      <c r="B44" s="41"/>
      <c r="C44" s="41"/>
      <c r="D44" s="41"/>
      <c r="E44" s="41"/>
      <c r="F44" s="41"/>
      <c r="G44" s="43"/>
      <c r="H44" s="43"/>
      <c r="I44" s="43"/>
      <c r="J44" s="43"/>
      <c r="K44" s="43"/>
      <c r="L44" s="54" t="n">
        <v>0</v>
      </c>
      <c r="M44" s="54"/>
    </row>
    <row r="45" customFormat="false" ht="24" hidden="false" customHeight="true" outlineLevel="0" collapsed="false">
      <c r="A45" s="41"/>
      <c r="B45" s="41"/>
      <c r="C45" s="41"/>
      <c r="D45" s="41"/>
      <c r="E45" s="41"/>
      <c r="F45" s="41"/>
      <c r="G45" s="43"/>
      <c r="H45" s="43"/>
      <c r="I45" s="43"/>
      <c r="J45" s="43"/>
      <c r="K45" s="43"/>
      <c r="L45" s="54" t="n">
        <v>0</v>
      </c>
      <c r="M45" s="54"/>
    </row>
    <row r="46" customFormat="false" ht="9" hidden="false" customHeight="true" outlineLevel="0" collapsed="false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</row>
    <row r="47" customFormat="false" ht="45" hidden="false" customHeight="true" outlineLevel="0" collapsed="false">
      <c r="A47" s="67" t="s">
        <v>73</v>
      </c>
      <c r="B47" s="67"/>
      <c r="C47" s="67"/>
      <c r="D47" s="67"/>
      <c r="E47" s="67"/>
      <c r="F47" s="67"/>
      <c r="G47" s="68"/>
      <c r="H47" s="68"/>
      <c r="I47" s="68"/>
      <c r="J47" s="68"/>
      <c r="K47" s="68"/>
      <c r="L47" s="69" t="n">
        <v>0</v>
      </c>
      <c r="M47" s="69"/>
    </row>
    <row r="48" customFormat="false" ht="21" hidden="false" customHeight="true" outlineLevel="0" collapsed="false">
      <c r="A48" s="70" t="s">
        <v>47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1" t="n">
        <f aca="false">SUM(L41:M45,L47)</f>
        <v>14</v>
      </c>
      <c r="M48" s="71"/>
    </row>
    <row r="49" customFormat="false" ht="8.25" hidden="false" customHeight="true" outlineLevel="0" collapsed="false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</row>
    <row r="50" customFormat="false" ht="15" hidden="false" customHeight="false" outlineLevel="0" collapsed="false">
      <c r="A50" s="59" t="s">
        <v>74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</row>
    <row r="51" customFormat="false" ht="17.25" hidden="false" customHeight="true" outlineLevel="0" collapsed="false">
      <c r="A51" s="73" t="s">
        <v>75</v>
      </c>
      <c r="B51" s="73"/>
      <c r="C51" s="73"/>
      <c r="D51" s="73"/>
      <c r="E51" s="73"/>
      <c r="F51" s="74" t="s">
        <v>76</v>
      </c>
      <c r="G51" s="74"/>
      <c r="H51" s="74"/>
      <c r="I51" s="74"/>
      <c r="J51" s="74"/>
      <c r="K51" s="74"/>
      <c r="L51" s="75" t="s">
        <v>38</v>
      </c>
      <c r="M51" s="75"/>
    </row>
    <row r="52" customFormat="false" ht="15" hidden="false" customHeight="true" outlineLevel="0" collapsed="false">
      <c r="A52" s="76" t="s">
        <v>77</v>
      </c>
      <c r="B52" s="76"/>
      <c r="C52" s="76"/>
      <c r="D52" s="76"/>
      <c r="E52" s="76"/>
      <c r="F52" s="77"/>
      <c r="G52" s="77"/>
      <c r="H52" s="77"/>
      <c r="I52" s="77"/>
      <c r="J52" s="77"/>
      <c r="K52" s="77"/>
      <c r="L52" s="78" t="n">
        <v>0</v>
      </c>
      <c r="M52" s="78"/>
    </row>
    <row r="53" customFormat="false" ht="15" hidden="false" customHeight="true" outlineLevel="0" collapsed="false">
      <c r="A53" s="76" t="s">
        <v>78</v>
      </c>
      <c r="B53" s="76"/>
      <c r="C53" s="76"/>
      <c r="D53" s="76"/>
      <c r="E53" s="76"/>
      <c r="F53" s="77"/>
      <c r="G53" s="77"/>
      <c r="H53" s="77"/>
      <c r="I53" s="77"/>
      <c r="J53" s="77"/>
      <c r="K53" s="77"/>
      <c r="L53" s="78" t="n">
        <v>0</v>
      </c>
      <c r="M53" s="78"/>
    </row>
    <row r="54" customFormat="false" ht="15" hidden="false" customHeight="true" outlineLevel="0" collapsed="false">
      <c r="A54" s="76" t="s">
        <v>79</v>
      </c>
      <c r="B54" s="76"/>
      <c r="C54" s="76"/>
      <c r="D54" s="76"/>
      <c r="E54" s="76"/>
      <c r="F54" s="77"/>
      <c r="G54" s="77"/>
      <c r="H54" s="77"/>
      <c r="I54" s="77"/>
      <c r="J54" s="77"/>
      <c r="K54" s="77"/>
      <c r="L54" s="78" t="n">
        <v>0</v>
      </c>
      <c r="M54" s="78"/>
    </row>
    <row r="55" customFormat="false" ht="15" hidden="false" customHeight="true" outlineLevel="0" collapsed="false">
      <c r="A55" s="79" t="s">
        <v>80</v>
      </c>
      <c r="B55" s="79"/>
      <c r="C55" s="79"/>
      <c r="D55" s="79"/>
      <c r="E55" s="79"/>
      <c r="F55" s="80"/>
      <c r="G55" s="81"/>
      <c r="H55" s="81"/>
      <c r="I55" s="81"/>
      <c r="J55" s="81"/>
      <c r="K55" s="82"/>
      <c r="L55" s="78" t="n">
        <v>0</v>
      </c>
      <c r="M55" s="78"/>
    </row>
    <row r="56" customFormat="false" ht="15" hidden="false" customHeight="true" outlineLevel="0" collapsed="false">
      <c r="A56" s="79" t="s">
        <v>81</v>
      </c>
      <c r="B56" s="79"/>
      <c r="C56" s="79"/>
      <c r="D56" s="79"/>
      <c r="E56" s="79"/>
      <c r="F56" s="80"/>
      <c r="G56" s="81"/>
      <c r="H56" s="81"/>
      <c r="I56" s="81"/>
      <c r="J56" s="81"/>
      <c r="K56" s="82"/>
      <c r="L56" s="78" t="n">
        <v>0</v>
      </c>
      <c r="M56" s="78"/>
    </row>
    <row r="57" customFormat="false" ht="15" hidden="false" customHeight="true" outlineLevel="0" collapsed="false">
      <c r="A57" s="79" t="s">
        <v>82</v>
      </c>
      <c r="B57" s="79"/>
      <c r="C57" s="79"/>
      <c r="D57" s="79"/>
      <c r="E57" s="79"/>
      <c r="F57" s="80"/>
      <c r="G57" s="81"/>
      <c r="H57" s="81"/>
      <c r="I57" s="81"/>
      <c r="J57" s="81"/>
      <c r="K57" s="82"/>
      <c r="L57" s="78" t="n">
        <v>0</v>
      </c>
      <c r="M57" s="78"/>
    </row>
    <row r="58" customFormat="false" ht="15" hidden="false" customHeight="true" outlineLevel="0" collapsed="false">
      <c r="A58" s="79" t="s">
        <v>83</v>
      </c>
      <c r="B58" s="79"/>
      <c r="C58" s="79"/>
      <c r="D58" s="79"/>
      <c r="E58" s="79"/>
      <c r="F58" s="80"/>
      <c r="G58" s="81"/>
      <c r="H58" s="81"/>
      <c r="I58" s="81"/>
      <c r="J58" s="81"/>
      <c r="K58" s="82"/>
      <c r="L58" s="78" t="n">
        <v>0</v>
      </c>
      <c r="M58" s="78"/>
    </row>
    <row r="59" customFormat="false" ht="15" hidden="false" customHeight="true" outlineLevel="0" collapsed="false">
      <c r="A59" s="79" t="s">
        <v>84</v>
      </c>
      <c r="B59" s="79"/>
      <c r="C59" s="79"/>
      <c r="D59" s="79"/>
      <c r="E59" s="79"/>
      <c r="F59" s="80"/>
      <c r="G59" s="81"/>
      <c r="H59" s="81"/>
      <c r="I59" s="81"/>
      <c r="J59" s="81"/>
      <c r="K59" s="82"/>
      <c r="L59" s="78" t="n">
        <v>0</v>
      </c>
      <c r="M59" s="78"/>
    </row>
    <row r="60" customFormat="false" ht="15" hidden="false" customHeight="true" outlineLevel="0" collapsed="false">
      <c r="A60" s="76" t="s">
        <v>85</v>
      </c>
      <c r="B60" s="76"/>
      <c r="C60" s="76"/>
      <c r="D60" s="76"/>
      <c r="E60" s="76"/>
      <c r="F60" s="77"/>
      <c r="G60" s="77"/>
      <c r="H60" s="77"/>
      <c r="I60" s="77"/>
      <c r="J60" s="77"/>
      <c r="K60" s="77"/>
      <c r="L60" s="78" t="n">
        <v>0</v>
      </c>
      <c r="M60" s="78"/>
    </row>
    <row r="61" customFormat="false" ht="15" hidden="false" customHeight="true" outlineLevel="0" collapsed="false">
      <c r="A61" s="79" t="s">
        <v>86</v>
      </c>
      <c r="B61" s="79"/>
      <c r="C61" s="79"/>
      <c r="D61" s="79"/>
      <c r="E61" s="79"/>
      <c r="F61" s="82"/>
      <c r="G61" s="82"/>
      <c r="H61" s="82"/>
      <c r="I61" s="82"/>
      <c r="J61" s="82"/>
      <c r="K61" s="82"/>
      <c r="L61" s="78" t="n">
        <v>0</v>
      </c>
      <c r="M61" s="78"/>
    </row>
    <row r="62" customFormat="false" ht="15" hidden="false" customHeight="true" outlineLevel="0" collapsed="false">
      <c r="A62" s="79" t="s">
        <v>87</v>
      </c>
      <c r="B62" s="79"/>
      <c r="C62" s="79"/>
      <c r="D62" s="79"/>
      <c r="E62" s="79"/>
      <c r="F62" s="83"/>
      <c r="G62" s="83"/>
      <c r="H62" s="83"/>
      <c r="I62" s="83"/>
      <c r="J62" s="83"/>
      <c r="K62" s="74"/>
      <c r="L62" s="78" t="n">
        <v>0</v>
      </c>
      <c r="M62" s="78"/>
    </row>
    <row r="63" customFormat="false" ht="15.75" hidden="false" customHeight="true" outlineLevel="0" collapsed="false">
      <c r="A63" s="56" t="s">
        <v>88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84" t="n">
        <f aca="false">SUM(L52:M62)</f>
        <v>0</v>
      </c>
      <c r="M63" s="84"/>
    </row>
    <row r="64" customFormat="false" ht="9" hidden="false" customHeight="true" outlineLevel="0" collapsed="false">
      <c r="A64" s="85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7"/>
    </row>
    <row r="65" customFormat="false" ht="15" hidden="false" customHeight="false" outlineLevel="0" collapsed="false">
      <c r="A65" s="59" t="s">
        <v>89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</row>
    <row r="66" customFormat="false" ht="14.1" hidden="false" customHeight="true" outlineLevel="0" collapsed="false">
      <c r="A66" s="73" t="s">
        <v>75</v>
      </c>
      <c r="B66" s="73"/>
      <c r="C66" s="73"/>
      <c r="D66" s="73"/>
      <c r="E66" s="73"/>
      <c r="F66" s="74" t="s">
        <v>76</v>
      </c>
      <c r="G66" s="74"/>
      <c r="H66" s="74"/>
      <c r="I66" s="74"/>
      <c r="J66" s="74"/>
      <c r="K66" s="74"/>
      <c r="L66" s="75" t="s">
        <v>38</v>
      </c>
      <c r="M66" s="75"/>
    </row>
    <row r="67" customFormat="false" ht="36.75" hidden="false" customHeight="true" outlineLevel="0" collapsed="false">
      <c r="A67" s="55" t="s">
        <v>90</v>
      </c>
      <c r="B67" s="55"/>
      <c r="C67" s="55"/>
      <c r="D67" s="55"/>
      <c r="E67" s="55"/>
      <c r="F67" s="43" t="s">
        <v>91</v>
      </c>
      <c r="G67" s="43"/>
      <c r="H67" s="43"/>
      <c r="I67" s="43"/>
      <c r="J67" s="43"/>
      <c r="K67" s="43"/>
      <c r="L67" s="54" t="n">
        <v>14</v>
      </c>
      <c r="M67" s="54"/>
    </row>
    <row r="68" customFormat="false" ht="18.95" hidden="false" customHeight="true" outlineLevel="0" collapsed="false">
      <c r="A68" s="53" t="s">
        <v>92</v>
      </c>
      <c r="B68" s="53"/>
      <c r="C68" s="53"/>
      <c r="D68" s="53"/>
      <c r="E68" s="53"/>
      <c r="F68" s="39"/>
      <c r="G68" s="39"/>
      <c r="H68" s="39"/>
      <c r="I68" s="39"/>
      <c r="J68" s="39"/>
      <c r="K68" s="39"/>
      <c r="L68" s="54" t="n">
        <v>0</v>
      </c>
      <c r="M68" s="54"/>
    </row>
    <row r="69" customFormat="false" ht="18" hidden="false" customHeight="true" outlineLevel="0" collapsed="false">
      <c r="A69" s="53" t="s">
        <v>93</v>
      </c>
      <c r="B69" s="53"/>
      <c r="C69" s="53"/>
      <c r="D69" s="53"/>
      <c r="E69" s="53"/>
      <c r="F69" s="39"/>
      <c r="G69" s="39"/>
      <c r="H69" s="39"/>
      <c r="I69" s="39"/>
      <c r="J69" s="39"/>
      <c r="K69" s="39"/>
      <c r="L69" s="54" t="n">
        <v>0</v>
      </c>
      <c r="M69" s="54"/>
    </row>
    <row r="70" customFormat="false" ht="29.1" hidden="false" customHeight="true" outlineLevel="0" collapsed="false">
      <c r="A70" s="55" t="s">
        <v>94</v>
      </c>
      <c r="B70" s="55"/>
      <c r="C70" s="55"/>
      <c r="D70" s="55"/>
      <c r="E70" s="55"/>
      <c r="F70" s="39"/>
      <c r="G70" s="39"/>
      <c r="H70" s="39"/>
      <c r="I70" s="39"/>
      <c r="J70" s="39"/>
      <c r="K70" s="39"/>
      <c r="L70" s="54" t="n">
        <v>0</v>
      </c>
      <c r="M70" s="54"/>
    </row>
    <row r="71" customFormat="false" ht="17.1" hidden="false" customHeight="true" outlineLevel="0" collapsed="false">
      <c r="A71" s="53" t="s">
        <v>95</v>
      </c>
      <c r="B71" s="53"/>
      <c r="C71" s="53"/>
      <c r="D71" s="53"/>
      <c r="E71" s="53"/>
      <c r="F71" s="39"/>
      <c r="G71" s="39"/>
      <c r="H71" s="39"/>
      <c r="I71" s="39"/>
      <c r="J71" s="39"/>
      <c r="K71" s="39"/>
      <c r="L71" s="54" t="n">
        <v>0</v>
      </c>
      <c r="M71" s="54"/>
    </row>
    <row r="72" customFormat="false" ht="15.95" hidden="false" customHeight="true" outlineLevel="0" collapsed="false">
      <c r="A72" s="53" t="s">
        <v>96</v>
      </c>
      <c r="B72" s="53"/>
      <c r="C72" s="53"/>
      <c r="D72" s="53"/>
      <c r="E72" s="53"/>
      <c r="F72" s="39"/>
      <c r="G72" s="39"/>
      <c r="H72" s="39"/>
      <c r="I72" s="39"/>
      <c r="J72" s="39"/>
      <c r="K72" s="39"/>
      <c r="L72" s="54" t="n">
        <v>0</v>
      </c>
      <c r="M72" s="54"/>
    </row>
    <row r="73" customFormat="false" ht="15.95" hidden="false" customHeight="true" outlineLevel="0" collapsed="false">
      <c r="A73" s="56" t="s">
        <v>88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84" t="n">
        <f aca="false">SUM(L67:M72)</f>
        <v>14</v>
      </c>
      <c r="M73" s="84"/>
    </row>
    <row r="74" customFormat="false" ht="11.25" hidden="false" customHeight="true" outlineLevel="0" collapsed="false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customFormat="false" ht="15.95" hidden="false" customHeight="true" outlineLevel="0" collapsed="false">
      <c r="A75" s="8" t="s">
        <v>97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customFormat="false" ht="15.95" hidden="false" customHeight="true" outlineLevel="0" collapsed="false">
      <c r="A76" s="39" t="s">
        <v>98</v>
      </c>
      <c r="B76" s="39" t="s">
        <v>99</v>
      </c>
      <c r="C76" s="39"/>
      <c r="D76" s="39" t="s">
        <v>100</v>
      </c>
      <c r="E76" s="39"/>
      <c r="F76" s="39" t="s">
        <v>101</v>
      </c>
      <c r="G76" s="39"/>
      <c r="H76" s="39" t="s">
        <v>102</v>
      </c>
      <c r="I76" s="39"/>
      <c r="J76" s="39" t="s">
        <v>103</v>
      </c>
      <c r="K76" s="39"/>
      <c r="L76" s="39" t="s">
        <v>104</v>
      </c>
      <c r="M76" s="39"/>
    </row>
    <row r="77" customFormat="false" ht="15.95" hidden="false" customHeight="true" outlineLevel="0" collapsed="false">
      <c r="A77" s="43" t="s">
        <v>105</v>
      </c>
      <c r="B77" s="43"/>
      <c r="C77" s="43"/>
      <c r="D77" s="43" t="s">
        <v>106</v>
      </c>
      <c r="E77" s="43"/>
      <c r="F77" s="43" t="s">
        <v>107</v>
      </c>
      <c r="G77" s="43"/>
      <c r="H77" s="43"/>
      <c r="I77" s="43"/>
      <c r="J77" s="43" t="s">
        <v>108</v>
      </c>
      <c r="K77" s="43"/>
      <c r="L77" s="39"/>
      <c r="M77" s="39"/>
    </row>
    <row r="78" customFormat="false" ht="15.95" hidden="false" customHeight="true" outlineLevel="0" collapsed="false">
      <c r="A78" s="43" t="s">
        <v>109</v>
      </c>
      <c r="B78" s="43"/>
      <c r="C78" s="43"/>
      <c r="D78" s="43" t="s">
        <v>106</v>
      </c>
      <c r="E78" s="43"/>
      <c r="F78" s="43" t="s">
        <v>107</v>
      </c>
      <c r="G78" s="43"/>
      <c r="H78" s="39"/>
      <c r="I78" s="39"/>
      <c r="J78" s="43" t="s">
        <v>108</v>
      </c>
      <c r="K78" s="43"/>
      <c r="L78" s="39"/>
      <c r="M78" s="39"/>
    </row>
    <row r="79" customFormat="false" ht="15.95" hidden="false" customHeight="true" outlineLevel="0" collapsed="false">
      <c r="A79" s="43" t="s">
        <v>110</v>
      </c>
      <c r="B79" s="43" t="s">
        <v>111</v>
      </c>
      <c r="C79" s="43"/>
      <c r="D79" s="43" t="s">
        <v>112</v>
      </c>
      <c r="E79" s="43"/>
      <c r="F79" s="43" t="s">
        <v>113</v>
      </c>
      <c r="G79" s="43"/>
      <c r="H79" s="43"/>
      <c r="I79" s="43"/>
      <c r="J79" s="43" t="s">
        <v>113</v>
      </c>
      <c r="K79" s="43"/>
      <c r="L79" s="39"/>
      <c r="M79" s="39"/>
    </row>
    <row r="80" customFormat="false" ht="15.95" hidden="false" customHeight="true" outlineLevel="0" collapsed="false">
      <c r="A80" s="43" t="s">
        <v>114</v>
      </c>
      <c r="B80" s="43" t="s">
        <v>111</v>
      </c>
      <c r="C80" s="43"/>
      <c r="D80" s="43" t="s">
        <v>112</v>
      </c>
      <c r="E80" s="43"/>
      <c r="F80" s="43" t="s">
        <v>113</v>
      </c>
      <c r="G80" s="43"/>
      <c r="H80" s="43"/>
      <c r="I80" s="43"/>
      <c r="J80" s="43" t="s">
        <v>113</v>
      </c>
      <c r="K80" s="43"/>
      <c r="L80" s="39"/>
      <c r="M80" s="39"/>
    </row>
    <row r="81" customFormat="false" ht="15.95" hidden="false" customHeight="true" outlineLevel="0" collapsed="false">
      <c r="A81" s="43" t="s">
        <v>115</v>
      </c>
      <c r="B81" s="43" t="s">
        <v>113</v>
      </c>
      <c r="C81" s="43"/>
      <c r="D81" s="43" t="s">
        <v>113</v>
      </c>
      <c r="E81" s="43"/>
      <c r="F81" s="43" t="s">
        <v>113</v>
      </c>
      <c r="G81" s="43"/>
      <c r="H81" s="43"/>
      <c r="I81" s="43"/>
      <c r="J81" s="43" t="s">
        <v>113</v>
      </c>
      <c r="K81" s="43"/>
      <c r="L81" s="39"/>
      <c r="M81" s="39"/>
    </row>
    <row r="82" customFormat="false" ht="15.95" hidden="false" customHeight="true" outlineLevel="0" collapsed="false">
      <c r="A82" s="43" t="s">
        <v>116</v>
      </c>
      <c r="B82" s="43" t="s">
        <v>113</v>
      </c>
      <c r="C82" s="43"/>
      <c r="D82" s="43" t="s">
        <v>113</v>
      </c>
      <c r="E82" s="43"/>
      <c r="F82" s="43" t="s">
        <v>113</v>
      </c>
      <c r="G82" s="43"/>
      <c r="H82" s="43"/>
      <c r="I82" s="43"/>
      <c r="J82" s="43" t="s">
        <v>113</v>
      </c>
      <c r="K82" s="43"/>
      <c r="L82" s="39"/>
      <c r="M82" s="39"/>
    </row>
    <row r="83" customFormat="false" ht="15.95" hidden="false" customHeight="true" outlineLevel="0" collapsed="false">
      <c r="A83" s="43" t="s">
        <v>117</v>
      </c>
      <c r="B83" s="43"/>
      <c r="C83" s="43"/>
      <c r="D83" s="43"/>
      <c r="E83" s="43"/>
      <c r="F83" s="39"/>
      <c r="G83" s="39"/>
      <c r="H83" s="39"/>
      <c r="I83" s="39"/>
      <c r="J83" s="39"/>
      <c r="K83" s="39"/>
      <c r="L83" s="39"/>
      <c r="M83" s="39"/>
    </row>
    <row r="84" customFormat="false" ht="15.95" hidden="false" customHeight="true" outlineLevel="0" collapsed="false">
      <c r="A84" s="43" t="s">
        <v>118</v>
      </c>
      <c r="B84" s="43"/>
      <c r="C84" s="43"/>
      <c r="D84" s="43"/>
      <c r="E84" s="43"/>
      <c r="F84" s="39"/>
      <c r="G84" s="39"/>
      <c r="H84" s="39"/>
      <c r="I84" s="39"/>
      <c r="J84" s="39"/>
      <c r="K84" s="39"/>
      <c r="L84" s="39"/>
      <c r="M84" s="39"/>
    </row>
    <row r="85" customFormat="false" ht="15.95" hidden="false" customHeight="true" outlineLevel="0" collapsed="false">
      <c r="A85" s="43" t="s">
        <v>119</v>
      </c>
      <c r="B85" s="88"/>
      <c r="C85" s="88"/>
      <c r="D85" s="43"/>
      <c r="E85" s="43"/>
      <c r="F85" s="88"/>
      <c r="G85" s="88"/>
      <c r="H85" s="89" t="s">
        <v>120</v>
      </c>
      <c r="I85" s="89"/>
      <c r="J85" s="89" t="s">
        <v>120</v>
      </c>
      <c r="K85" s="89"/>
      <c r="L85" s="39"/>
      <c r="M85" s="39"/>
    </row>
    <row r="86" customFormat="false" ht="15.95" hidden="false" customHeight="true" outlineLevel="0" collapsed="false">
      <c r="A86" s="43" t="s">
        <v>121</v>
      </c>
      <c r="B86" s="88"/>
      <c r="C86" s="88"/>
      <c r="D86" s="43"/>
      <c r="E86" s="43"/>
      <c r="F86" s="88"/>
      <c r="G86" s="88"/>
      <c r="H86" s="89" t="s">
        <v>120</v>
      </c>
      <c r="I86" s="89"/>
      <c r="J86" s="89" t="s">
        <v>120</v>
      </c>
      <c r="K86" s="89"/>
      <c r="L86" s="39"/>
      <c r="M86" s="39"/>
    </row>
    <row r="87" customFormat="false" ht="15.95" hidden="false" customHeight="true" outlineLevel="0" collapsed="false">
      <c r="A87" s="43" t="s">
        <v>122</v>
      </c>
      <c r="B87" s="43" t="s">
        <v>70</v>
      </c>
      <c r="C87" s="43"/>
      <c r="D87" s="43" t="s">
        <v>123</v>
      </c>
      <c r="E87" s="43"/>
      <c r="F87" s="89" t="s">
        <v>120</v>
      </c>
      <c r="G87" s="89"/>
      <c r="H87" s="89" t="s">
        <v>120</v>
      </c>
      <c r="I87" s="89"/>
      <c r="J87" s="89" t="s">
        <v>120</v>
      </c>
      <c r="K87" s="89"/>
      <c r="L87" s="39"/>
      <c r="M87" s="39"/>
    </row>
    <row r="88" customFormat="false" ht="15.95" hidden="false" customHeight="true" outlineLevel="0" collapsed="false">
      <c r="A88" s="43" t="s">
        <v>124</v>
      </c>
      <c r="B88" s="43" t="s">
        <v>70</v>
      </c>
      <c r="C88" s="43"/>
      <c r="D88" s="43" t="s">
        <v>123</v>
      </c>
      <c r="E88" s="43"/>
      <c r="F88" s="89" t="s">
        <v>120</v>
      </c>
      <c r="G88" s="89"/>
      <c r="H88" s="89" t="s">
        <v>120</v>
      </c>
      <c r="I88" s="89"/>
      <c r="J88" s="89" t="s">
        <v>120</v>
      </c>
      <c r="K88" s="89"/>
      <c r="L88" s="39"/>
      <c r="M88" s="39"/>
    </row>
    <row r="89" customFormat="false" ht="18" hidden="false" customHeight="true" outlineLevel="0" collapsed="false">
      <c r="A89" s="43" t="s">
        <v>125</v>
      </c>
      <c r="B89" s="43"/>
      <c r="C89" s="43"/>
      <c r="D89" s="43" t="s">
        <v>113</v>
      </c>
      <c r="E89" s="43"/>
      <c r="F89" s="39"/>
      <c r="G89" s="39"/>
      <c r="H89" s="43" t="s">
        <v>112</v>
      </c>
      <c r="I89" s="43"/>
      <c r="J89" s="39"/>
      <c r="K89" s="39"/>
      <c r="L89" s="39"/>
      <c r="M89" s="39"/>
    </row>
    <row r="90" customFormat="false" ht="18.75" hidden="false" customHeight="true" outlineLevel="0" collapsed="false">
      <c r="A90" s="43" t="s">
        <v>126</v>
      </c>
      <c r="B90" s="43"/>
      <c r="C90" s="43"/>
      <c r="D90" s="43" t="s">
        <v>113</v>
      </c>
      <c r="E90" s="43"/>
      <c r="F90" s="39"/>
      <c r="G90" s="39"/>
      <c r="H90" s="43" t="s">
        <v>112</v>
      </c>
      <c r="I90" s="43"/>
      <c r="J90" s="39"/>
      <c r="K90" s="39"/>
      <c r="L90" s="39"/>
      <c r="M90" s="39"/>
    </row>
    <row r="91" customFormat="false" ht="15.95" hidden="false" customHeight="true" outlineLevel="0" collapsed="false">
      <c r="A91" s="43" t="s">
        <v>127</v>
      </c>
      <c r="B91" s="44"/>
      <c r="C91" s="90"/>
      <c r="D91" s="43"/>
      <c r="E91" s="43"/>
      <c r="F91" s="39"/>
      <c r="G91" s="39"/>
      <c r="H91" s="39"/>
      <c r="I91" s="39"/>
      <c r="J91" s="39"/>
      <c r="K91" s="39"/>
      <c r="L91" s="39"/>
      <c r="M91" s="39"/>
    </row>
    <row r="92" customFormat="false" ht="15.95" hidden="false" customHeight="true" outlineLevel="0" collapsed="false">
      <c r="A92" s="43" t="s">
        <v>128</v>
      </c>
      <c r="B92" s="44"/>
      <c r="C92" s="90"/>
      <c r="D92" s="43"/>
      <c r="E92" s="43"/>
      <c r="F92" s="39"/>
      <c r="G92" s="39"/>
      <c r="H92" s="39"/>
      <c r="I92" s="39"/>
      <c r="J92" s="39"/>
      <c r="K92" s="39"/>
      <c r="L92" s="39"/>
      <c r="M92" s="39"/>
    </row>
    <row r="93" customFormat="false" ht="15" hidden="false" customHeight="true" outlineLevel="0" collapsed="false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2"/>
      <c r="M93" s="92"/>
    </row>
    <row r="94" customFormat="false" ht="12.75" hidden="false" customHeight="true" outlineLevel="0" collapsed="false">
      <c r="A94" s="93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5"/>
    </row>
    <row r="95" customFormat="false" ht="15" hidden="false" customHeight="false" outlineLevel="0" collapsed="false">
      <c r="A95" s="33" t="s">
        <v>129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96" t="n">
        <f aca="false">(L27+L36+L48+L63+L73)</f>
        <v>40</v>
      </c>
      <c r="M95" s="96"/>
    </row>
    <row r="96" customFormat="false" ht="12" hidden="false" customHeight="true" outlineLevel="0" collapsed="false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</row>
    <row r="97" customFormat="false" ht="15" hidden="false" customHeight="false" outlineLevel="0" collapsed="false">
      <c r="A97" s="59" t="s">
        <v>130</v>
      </c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</row>
    <row r="98" customFormat="false" ht="66.95" hidden="false" customHeight="true" outlineLevel="0" collapsed="false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</row>
  </sheetData>
  <mergeCells count="254">
    <mergeCell ref="A1:A3"/>
    <mergeCell ref="B1:J3"/>
    <mergeCell ref="K1:M1"/>
    <mergeCell ref="K2:M3"/>
    <mergeCell ref="A4:M4"/>
    <mergeCell ref="A5:H5"/>
    <mergeCell ref="I5:J5"/>
    <mergeCell ref="K5:M5"/>
    <mergeCell ref="A6:M6"/>
    <mergeCell ref="A7:M7"/>
    <mergeCell ref="A8:C8"/>
    <mergeCell ref="D8:I8"/>
    <mergeCell ref="J8:K8"/>
    <mergeCell ref="L8:M8"/>
    <mergeCell ref="A9:C9"/>
    <mergeCell ref="D9:M9"/>
    <mergeCell ref="A10:C10"/>
    <mergeCell ref="D10:M10"/>
    <mergeCell ref="A11:C11"/>
    <mergeCell ref="D11:M11"/>
    <mergeCell ref="A12:C12"/>
    <mergeCell ref="L12:M12"/>
    <mergeCell ref="A13:C13"/>
    <mergeCell ref="A14:M14"/>
    <mergeCell ref="A15:M15"/>
    <mergeCell ref="A16:M16"/>
    <mergeCell ref="A17:M17"/>
    <mergeCell ref="A18:M18"/>
    <mergeCell ref="A19:A20"/>
    <mergeCell ref="B19:B20"/>
    <mergeCell ref="C19:G20"/>
    <mergeCell ref="H19:I19"/>
    <mergeCell ref="J19:J20"/>
    <mergeCell ref="K19:K20"/>
    <mergeCell ref="L19:M20"/>
    <mergeCell ref="C21:G21"/>
    <mergeCell ref="L21:M21"/>
    <mergeCell ref="C22:G22"/>
    <mergeCell ref="L22:M22"/>
    <mergeCell ref="C23:G23"/>
    <mergeCell ref="L23:M23"/>
    <mergeCell ref="C24:G24"/>
    <mergeCell ref="L24:M24"/>
    <mergeCell ref="C25:G25"/>
    <mergeCell ref="L25:M25"/>
    <mergeCell ref="C26:G26"/>
    <mergeCell ref="L26:M26"/>
    <mergeCell ref="A27:K27"/>
    <mergeCell ref="L27:M27"/>
    <mergeCell ref="A28:M28"/>
    <mergeCell ref="A29:K29"/>
    <mergeCell ref="L29:M29"/>
    <mergeCell ref="A30:K30"/>
    <mergeCell ref="L30:M30"/>
    <mergeCell ref="A31:K31"/>
    <mergeCell ref="L31:M31"/>
    <mergeCell ref="A32:K32"/>
    <mergeCell ref="L32:M32"/>
    <mergeCell ref="A33:K33"/>
    <mergeCell ref="L33:M33"/>
    <mergeCell ref="A34:K34"/>
    <mergeCell ref="L34:M34"/>
    <mergeCell ref="A35:K35"/>
    <mergeCell ref="L35:M35"/>
    <mergeCell ref="A36:K36"/>
    <mergeCell ref="L36:M36"/>
    <mergeCell ref="A37:M37"/>
    <mergeCell ref="A38:M38"/>
    <mergeCell ref="A39:K39"/>
    <mergeCell ref="L39:M40"/>
    <mergeCell ref="A40:F40"/>
    <mergeCell ref="A41:F41"/>
    <mergeCell ref="L41:M41"/>
    <mergeCell ref="A42:F42"/>
    <mergeCell ref="L42:M42"/>
    <mergeCell ref="A43:F43"/>
    <mergeCell ref="L43:M43"/>
    <mergeCell ref="A44:F44"/>
    <mergeCell ref="L44:M44"/>
    <mergeCell ref="A45:F45"/>
    <mergeCell ref="L45:M45"/>
    <mergeCell ref="A46:M46"/>
    <mergeCell ref="A47:F47"/>
    <mergeCell ref="G47:K47"/>
    <mergeCell ref="L47:M47"/>
    <mergeCell ref="A48:K48"/>
    <mergeCell ref="L48:M48"/>
    <mergeCell ref="A49:M49"/>
    <mergeCell ref="A50:M50"/>
    <mergeCell ref="A51:E51"/>
    <mergeCell ref="F51:K51"/>
    <mergeCell ref="L51:M51"/>
    <mergeCell ref="A52:E52"/>
    <mergeCell ref="F52:K52"/>
    <mergeCell ref="L52:M52"/>
    <mergeCell ref="A53:E53"/>
    <mergeCell ref="F53:K53"/>
    <mergeCell ref="L53:M53"/>
    <mergeCell ref="A54:E54"/>
    <mergeCell ref="F54:K54"/>
    <mergeCell ref="L54:M54"/>
    <mergeCell ref="A55:E55"/>
    <mergeCell ref="L55:M55"/>
    <mergeCell ref="A56:E56"/>
    <mergeCell ref="L56:M56"/>
    <mergeCell ref="A57:E57"/>
    <mergeCell ref="L57:M57"/>
    <mergeCell ref="A58:E58"/>
    <mergeCell ref="L58:M58"/>
    <mergeCell ref="A59:E59"/>
    <mergeCell ref="L59:M59"/>
    <mergeCell ref="A60:E60"/>
    <mergeCell ref="F60:K60"/>
    <mergeCell ref="L60:M60"/>
    <mergeCell ref="A61:E61"/>
    <mergeCell ref="F61:K61"/>
    <mergeCell ref="L61:M61"/>
    <mergeCell ref="A62:E62"/>
    <mergeCell ref="L62:M62"/>
    <mergeCell ref="A63:K63"/>
    <mergeCell ref="L63:M63"/>
    <mergeCell ref="A65:M65"/>
    <mergeCell ref="A66:E66"/>
    <mergeCell ref="F66:K66"/>
    <mergeCell ref="L66:M66"/>
    <mergeCell ref="A67:E67"/>
    <mergeCell ref="F67:K67"/>
    <mergeCell ref="L67:M67"/>
    <mergeCell ref="A68:E68"/>
    <mergeCell ref="F68:K68"/>
    <mergeCell ref="L68:M68"/>
    <mergeCell ref="A69:E69"/>
    <mergeCell ref="F69:K69"/>
    <mergeCell ref="L69:M69"/>
    <mergeCell ref="A70:E70"/>
    <mergeCell ref="F70:K70"/>
    <mergeCell ref="L70:M70"/>
    <mergeCell ref="A71:E71"/>
    <mergeCell ref="F71:K71"/>
    <mergeCell ref="L71:M71"/>
    <mergeCell ref="A72:E72"/>
    <mergeCell ref="F72:K72"/>
    <mergeCell ref="L72:M72"/>
    <mergeCell ref="A73:K73"/>
    <mergeCell ref="L73:M73"/>
    <mergeCell ref="A74:M74"/>
    <mergeCell ref="A75:M75"/>
    <mergeCell ref="B76:C76"/>
    <mergeCell ref="D76:E76"/>
    <mergeCell ref="F76:G76"/>
    <mergeCell ref="H76:I76"/>
    <mergeCell ref="J76:K76"/>
    <mergeCell ref="L76:M76"/>
    <mergeCell ref="B77:C77"/>
    <mergeCell ref="D77:E77"/>
    <mergeCell ref="F77:G77"/>
    <mergeCell ref="H77:I77"/>
    <mergeCell ref="J77:K77"/>
    <mergeCell ref="L77:M77"/>
    <mergeCell ref="B78:C78"/>
    <mergeCell ref="D78:E78"/>
    <mergeCell ref="F78:G78"/>
    <mergeCell ref="H78:I78"/>
    <mergeCell ref="J78:K78"/>
    <mergeCell ref="L78:M78"/>
    <mergeCell ref="B79:C79"/>
    <mergeCell ref="D79:E79"/>
    <mergeCell ref="F79:G79"/>
    <mergeCell ref="H79:I79"/>
    <mergeCell ref="J79:K79"/>
    <mergeCell ref="L79:M79"/>
    <mergeCell ref="B80:C80"/>
    <mergeCell ref="D80:E80"/>
    <mergeCell ref="F80:G80"/>
    <mergeCell ref="H80:I80"/>
    <mergeCell ref="J80:K80"/>
    <mergeCell ref="L80:M80"/>
    <mergeCell ref="B81:C81"/>
    <mergeCell ref="D81:E81"/>
    <mergeCell ref="F81:G81"/>
    <mergeCell ref="H81:I81"/>
    <mergeCell ref="J81:K81"/>
    <mergeCell ref="L81:M81"/>
    <mergeCell ref="B82:C82"/>
    <mergeCell ref="D82:E82"/>
    <mergeCell ref="F82:G82"/>
    <mergeCell ref="H82:I82"/>
    <mergeCell ref="J82:K82"/>
    <mergeCell ref="L82:M82"/>
    <mergeCell ref="B83:C83"/>
    <mergeCell ref="D83:E83"/>
    <mergeCell ref="F83:G83"/>
    <mergeCell ref="H83:I83"/>
    <mergeCell ref="J83:K83"/>
    <mergeCell ref="L83:M83"/>
    <mergeCell ref="B84:C84"/>
    <mergeCell ref="D84:E84"/>
    <mergeCell ref="F84:G84"/>
    <mergeCell ref="H84:I84"/>
    <mergeCell ref="J84:K84"/>
    <mergeCell ref="L84:M84"/>
    <mergeCell ref="B85:C85"/>
    <mergeCell ref="D85:E85"/>
    <mergeCell ref="F85:G85"/>
    <mergeCell ref="H85:I85"/>
    <mergeCell ref="J85:K85"/>
    <mergeCell ref="L85:M85"/>
    <mergeCell ref="B86:C86"/>
    <mergeCell ref="D86:E86"/>
    <mergeCell ref="F86:G86"/>
    <mergeCell ref="H86:I86"/>
    <mergeCell ref="J86:K86"/>
    <mergeCell ref="L86:M86"/>
    <mergeCell ref="B87:C87"/>
    <mergeCell ref="D87:E87"/>
    <mergeCell ref="F87:G87"/>
    <mergeCell ref="H87:I87"/>
    <mergeCell ref="J87:K87"/>
    <mergeCell ref="L87:M87"/>
    <mergeCell ref="B88:C88"/>
    <mergeCell ref="D88:E88"/>
    <mergeCell ref="F88:G88"/>
    <mergeCell ref="H88:I88"/>
    <mergeCell ref="J88:K88"/>
    <mergeCell ref="L88:M88"/>
    <mergeCell ref="B89:C89"/>
    <mergeCell ref="D89:E89"/>
    <mergeCell ref="F89:G89"/>
    <mergeCell ref="H89:I89"/>
    <mergeCell ref="J89:K89"/>
    <mergeCell ref="L89:M89"/>
    <mergeCell ref="B90:C90"/>
    <mergeCell ref="D90:E90"/>
    <mergeCell ref="F90:G90"/>
    <mergeCell ref="H90:I90"/>
    <mergeCell ref="J90:K90"/>
    <mergeCell ref="L90:M90"/>
    <mergeCell ref="D91:E91"/>
    <mergeCell ref="F91:G91"/>
    <mergeCell ref="H91:I91"/>
    <mergeCell ref="J91:K91"/>
    <mergeCell ref="L91:M91"/>
    <mergeCell ref="D92:E92"/>
    <mergeCell ref="F92:G92"/>
    <mergeCell ref="H92:I92"/>
    <mergeCell ref="J92:K92"/>
    <mergeCell ref="L92:M92"/>
    <mergeCell ref="A93:K93"/>
    <mergeCell ref="L93:M93"/>
    <mergeCell ref="A95:K95"/>
    <mergeCell ref="L95:M95"/>
    <mergeCell ref="A96:M96"/>
    <mergeCell ref="A97:M97"/>
    <mergeCell ref="A98:M98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5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&amp;LCódigo: GA-F02 &amp;RVersión: 03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2021-08-20T15:50:56Z</dcterms:created>
  <dc:creator>Tamara Daza Florez</dc:creator>
  <dc:description/>
  <dc:language>es-CO</dc:language>
  <cp:lastModifiedBy/>
  <cp:lastPrinted>2022-02-16T23:27:28Z</cp:lastPrinted>
  <dcterms:modified xsi:type="dcterms:W3CDTF">2023-08-08T20:46:49Z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