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esktop\Lekar-Automotriz\"/>
    </mc:Choice>
  </mc:AlternateContent>
  <xr:revisionPtr revIDLastSave="0" documentId="13_ncr:1_{7925A15A-519A-46D0-9DF1-D6155912D9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yuda" sheetId="1" r:id="rId1"/>
    <sheet name="extra info" sheetId="2" state="veryHidden" r:id="rId2"/>
    <sheet name="Alternadores" sheetId="3" r:id="rId3"/>
    <sheet name="DB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sXKf0wswYk7R/pweK5bqvcpUL3A=="/>
    </ext>
  </extLst>
</workbook>
</file>

<file path=xl/calcChain.xml><?xml version="1.0" encoding="utf-8"?>
<calcChain xmlns="http://schemas.openxmlformats.org/spreadsheetml/2006/main">
  <c r="I46" i="1" l="1"/>
  <c r="I39" i="1"/>
  <c r="I32" i="1"/>
  <c r="I10" i="1"/>
  <c r="B841" i="3"/>
  <c r="B585" i="3"/>
  <c r="B836" i="3"/>
  <c r="B580" i="3"/>
  <c r="B831" i="3"/>
  <c r="B575" i="3"/>
  <c r="B826" i="3"/>
  <c r="B570" i="3"/>
  <c r="B833" i="3"/>
  <c r="B577" i="3"/>
  <c r="B828" i="3"/>
  <c r="B572" i="3"/>
  <c r="B823" i="3"/>
  <c r="B567" i="3"/>
  <c r="B818" i="3"/>
  <c r="B562" i="3"/>
  <c r="B813" i="3"/>
  <c r="B557" i="3"/>
  <c r="B808" i="3"/>
  <c r="B552" i="3"/>
  <c r="B803" i="3"/>
  <c r="B547" i="3"/>
  <c r="B798" i="3"/>
  <c r="B542" i="3"/>
  <c r="B720" i="3"/>
  <c r="B710" i="3"/>
  <c r="B293" i="3"/>
  <c r="B37" i="3"/>
  <c r="B288" i="3"/>
  <c r="B32" i="3"/>
  <c r="B283" i="3"/>
  <c r="B27" i="3"/>
  <c r="B761" i="3"/>
  <c r="B505" i="3"/>
  <c r="B756" i="3"/>
  <c r="B500" i="3"/>
  <c r="B751" i="3"/>
  <c r="B495" i="3"/>
  <c r="B746" i="3"/>
  <c r="B997" i="3"/>
  <c r="B753" i="3"/>
  <c r="B497" i="3"/>
  <c r="B748" i="3"/>
  <c r="B999" i="3"/>
  <c r="B743" i="3"/>
  <c r="B994" i="3"/>
  <c r="B738" i="3"/>
  <c r="B989" i="3"/>
  <c r="B733" i="3"/>
  <c r="B984" i="3"/>
  <c r="B728" i="3"/>
  <c r="B979" i="3"/>
  <c r="B723" i="3"/>
  <c r="B974" i="3"/>
  <c r="B718" i="3"/>
  <c r="B917" i="3"/>
  <c r="B907" i="3"/>
  <c r="B469" i="3"/>
  <c r="B213" i="3"/>
  <c r="B464" i="3"/>
  <c r="B208" i="3"/>
  <c r="B459" i="3"/>
  <c r="B203" i="3"/>
  <c r="B937" i="3"/>
  <c r="B681" i="3"/>
  <c r="B932" i="3"/>
  <c r="B676" i="3"/>
  <c r="B927" i="3"/>
  <c r="B671" i="3"/>
  <c r="B922" i="3"/>
  <c r="B666" i="3"/>
  <c r="B929" i="3"/>
  <c r="B673" i="3"/>
  <c r="B924" i="3"/>
  <c r="B668" i="3"/>
  <c r="B919" i="3"/>
  <c r="B663" i="3"/>
  <c r="B914" i="3"/>
  <c r="B658" i="3"/>
  <c r="B909" i="3"/>
  <c r="B653" i="3"/>
  <c r="B904" i="3"/>
  <c r="B648" i="3"/>
  <c r="B899" i="3"/>
  <c r="B643" i="3"/>
  <c r="B894" i="3"/>
  <c r="B638" i="3"/>
  <c r="B597" i="3"/>
  <c r="B587" i="3"/>
  <c r="B389" i="3"/>
  <c r="B133" i="3"/>
  <c r="B384" i="3"/>
  <c r="B128" i="3"/>
  <c r="B379" i="3"/>
  <c r="B123" i="3"/>
  <c r="B916" i="3"/>
  <c r="B906" i="3"/>
  <c r="B908" i="3"/>
  <c r="B898" i="3"/>
  <c r="B888" i="3"/>
  <c r="B878" i="3"/>
  <c r="B373" i="3"/>
  <c r="B363" i="3"/>
  <c r="B517" i="3"/>
  <c r="B507" i="3"/>
  <c r="B369" i="3"/>
  <c r="B113" i="3"/>
  <c r="B364" i="3"/>
  <c r="B108" i="3"/>
  <c r="B359" i="3"/>
  <c r="B103" i="3"/>
  <c r="B944" i="3"/>
  <c r="B934" i="3"/>
  <c r="B349" i="3"/>
  <c r="B93" i="3"/>
  <c r="B344" i="3"/>
  <c r="B88" i="3"/>
  <c r="B339" i="3"/>
  <c r="B83" i="3"/>
  <c r="B409" i="3"/>
  <c r="B399" i="3"/>
  <c r="B410" i="3"/>
  <c r="B178" i="3"/>
  <c r="B194" i="3"/>
  <c r="B393" i="3"/>
  <c r="B777" i="3"/>
  <c r="B521" i="3"/>
  <c r="B772" i="3"/>
  <c r="B516" i="3"/>
  <c r="B767" i="3"/>
  <c r="B511" i="3"/>
  <c r="B762" i="3"/>
  <c r="B506" i="3"/>
  <c r="B769" i="3"/>
  <c r="B513" i="3"/>
  <c r="B764" i="3"/>
  <c r="B508" i="3"/>
  <c r="B759" i="3"/>
  <c r="B503" i="3"/>
  <c r="B754" i="3"/>
  <c r="B498" i="3"/>
  <c r="B749" i="3"/>
  <c r="B1000" i="3"/>
  <c r="B744" i="3"/>
  <c r="B995" i="3"/>
  <c r="B739" i="3"/>
  <c r="B990" i="3"/>
  <c r="B734" i="3"/>
  <c r="B981" i="3"/>
  <c r="B971" i="3"/>
  <c r="B485" i="3"/>
  <c r="B229" i="3"/>
  <c r="B480" i="3"/>
  <c r="B224" i="3"/>
  <c r="B475" i="3"/>
  <c r="B219" i="3"/>
  <c r="B953" i="3"/>
  <c r="B697" i="3"/>
  <c r="B948" i="3"/>
  <c r="B692" i="3"/>
  <c r="B943" i="3"/>
  <c r="B687" i="3"/>
  <c r="B938" i="3"/>
  <c r="B682" i="3"/>
  <c r="B945" i="3"/>
  <c r="B689" i="3"/>
  <c r="B940" i="3"/>
  <c r="B684" i="3"/>
  <c r="B935" i="3"/>
  <c r="B679" i="3"/>
  <c r="B930" i="3"/>
  <c r="B674" i="3"/>
  <c r="B925" i="3"/>
  <c r="B669" i="3"/>
  <c r="B920" i="3"/>
  <c r="B664" i="3"/>
  <c r="B915" i="3"/>
  <c r="B659" i="3"/>
  <c r="B910" i="3"/>
  <c r="B654" i="3"/>
  <c r="B661" i="3"/>
  <c r="B651" i="3"/>
  <c r="B405" i="3"/>
  <c r="B149" i="3"/>
  <c r="B400" i="3"/>
  <c r="B144" i="3"/>
  <c r="B395" i="3"/>
  <c r="B139" i="3"/>
  <c r="B873" i="3"/>
  <c r="B617" i="3"/>
  <c r="B868" i="3"/>
  <c r="B612" i="3"/>
  <c r="B863" i="3"/>
  <c r="B607" i="3"/>
  <c r="B858" i="3"/>
  <c r="B602" i="3"/>
  <c r="B865" i="3"/>
  <c r="B609" i="3"/>
  <c r="B860" i="3"/>
  <c r="B604" i="3"/>
  <c r="B855" i="3"/>
  <c r="B599" i="3"/>
  <c r="B850" i="3"/>
  <c r="B594" i="3"/>
  <c r="B845" i="3"/>
  <c r="B589" i="3"/>
  <c r="B840" i="3"/>
  <c r="B584" i="3"/>
  <c r="B835" i="3"/>
  <c r="B579" i="3"/>
  <c r="B830" i="3"/>
  <c r="B574" i="3"/>
  <c r="B848" i="3"/>
  <c r="B838" i="3"/>
  <c r="B325" i="3"/>
  <c r="B69" i="3"/>
  <c r="B320" i="3"/>
  <c r="B64" i="3"/>
  <c r="B315" i="3"/>
  <c r="B59" i="3"/>
  <c r="B660" i="3"/>
  <c r="B650" i="3"/>
  <c r="B652" i="3"/>
  <c r="B642" i="3"/>
  <c r="B632" i="3"/>
  <c r="B622" i="3"/>
  <c r="B117" i="3"/>
  <c r="B107" i="3"/>
  <c r="B768" i="3"/>
  <c r="B758" i="3"/>
  <c r="B305" i="3"/>
  <c r="B49" i="3"/>
  <c r="B300" i="3"/>
  <c r="B44" i="3"/>
  <c r="B295" i="3"/>
  <c r="B39" i="3"/>
  <c r="B688" i="3"/>
  <c r="B678" i="3"/>
  <c r="B285" i="3"/>
  <c r="B29" i="3"/>
  <c r="B280" i="3"/>
  <c r="B24" i="3"/>
  <c r="B275" i="3"/>
  <c r="B19" i="3"/>
  <c r="B153" i="3"/>
  <c r="B143" i="3"/>
  <c r="B154" i="3"/>
  <c r="B982" i="3"/>
  <c r="B98" i="3"/>
  <c r="B137" i="3"/>
  <c r="B127" i="3"/>
  <c r="B857" i="3"/>
  <c r="B969" i="3"/>
  <c r="B713" i="3"/>
  <c r="B964" i="3"/>
  <c r="B708" i="3"/>
  <c r="B959" i="3"/>
  <c r="B703" i="3"/>
  <c r="B954" i="3"/>
  <c r="B698" i="3"/>
  <c r="B961" i="3"/>
  <c r="B705" i="3"/>
  <c r="B956" i="3"/>
  <c r="B700" i="3"/>
  <c r="B951" i="3"/>
  <c r="B695" i="3"/>
  <c r="B946" i="3"/>
  <c r="B690" i="3"/>
  <c r="B941" i="3"/>
  <c r="B685" i="3"/>
  <c r="B936" i="3"/>
  <c r="B680" i="3"/>
  <c r="B931" i="3"/>
  <c r="B675" i="3"/>
  <c r="B926" i="3"/>
  <c r="B670" i="3"/>
  <c r="B725" i="3"/>
  <c r="B715" i="3"/>
  <c r="B421" i="3"/>
  <c r="B165" i="3"/>
  <c r="B416" i="3"/>
  <c r="B160" i="3"/>
  <c r="B411" i="3"/>
  <c r="B155" i="3"/>
  <c r="B889" i="3"/>
  <c r="B633" i="3"/>
  <c r="B884" i="3"/>
  <c r="B628" i="3"/>
  <c r="B879" i="3"/>
  <c r="B623" i="3"/>
  <c r="B874" i="3"/>
  <c r="B618" i="3"/>
  <c r="B881" i="3"/>
  <c r="B625" i="3"/>
  <c r="B876" i="3"/>
  <c r="B620" i="3"/>
  <c r="B871" i="3"/>
  <c r="B615" i="3"/>
  <c r="B866" i="3"/>
  <c r="B610" i="3"/>
  <c r="B861" i="3"/>
  <c r="B605" i="3"/>
  <c r="B856" i="3"/>
  <c r="B600" i="3"/>
  <c r="B851" i="3"/>
  <c r="B595" i="3"/>
  <c r="B846" i="3"/>
  <c r="B590" i="3"/>
  <c r="B912" i="3"/>
  <c r="B902" i="3"/>
  <c r="B341" i="3"/>
  <c r="B85" i="3"/>
  <c r="B336" i="3"/>
  <c r="B80" i="3"/>
  <c r="B331" i="3"/>
  <c r="B75" i="3"/>
  <c r="B809" i="3"/>
  <c r="B553" i="3"/>
  <c r="B804" i="3"/>
  <c r="B548" i="3"/>
  <c r="B799" i="3"/>
  <c r="B543" i="3"/>
  <c r="B794" i="3"/>
  <c r="B538" i="3"/>
  <c r="B801" i="3"/>
  <c r="B545" i="3"/>
  <c r="B796" i="3"/>
  <c r="B540" i="3"/>
  <c r="B791" i="3"/>
  <c r="B535" i="3"/>
  <c r="B786" i="3"/>
  <c r="B530" i="3"/>
  <c r="B781" i="3"/>
  <c r="B525" i="3"/>
  <c r="B776" i="3"/>
  <c r="B520" i="3"/>
  <c r="B771" i="3"/>
  <c r="B515" i="3"/>
  <c r="B766" i="3"/>
  <c r="B510" i="3"/>
  <c r="B592" i="3"/>
  <c r="B582" i="3"/>
  <c r="B261" i="3"/>
  <c r="B486" i="3"/>
  <c r="B256" i="3"/>
  <c r="B474" i="3"/>
  <c r="B251" i="3"/>
  <c r="B921" i="3"/>
  <c r="B911" i="3"/>
  <c r="B913" i="3"/>
  <c r="B903" i="3"/>
  <c r="B893" i="3"/>
  <c r="B883" i="3"/>
  <c r="B533" i="3"/>
  <c r="B368" i="3"/>
  <c r="B414" i="3"/>
  <c r="B512" i="3"/>
  <c r="B502" i="3"/>
  <c r="B241" i="3"/>
  <c r="B492" i="3"/>
  <c r="B236" i="3"/>
  <c r="B487" i="3"/>
  <c r="B231" i="3"/>
  <c r="B949" i="3"/>
  <c r="B939" i="3"/>
  <c r="B477" i="3"/>
  <c r="B221" i="3"/>
  <c r="B472" i="3"/>
  <c r="B216" i="3"/>
  <c r="B467" i="3"/>
  <c r="B211" i="3"/>
  <c r="B677" i="3"/>
  <c r="B404" i="3"/>
  <c r="B318" i="3"/>
  <c r="B354" i="3"/>
  <c r="B420" i="3"/>
  <c r="B613" i="3"/>
  <c r="B388" i="3"/>
  <c r="B302" i="3"/>
  <c r="B649" i="3"/>
  <c r="B639" i="3"/>
  <c r="B641" i="3"/>
  <c r="B631" i="3"/>
  <c r="B621" i="3"/>
  <c r="B611" i="3"/>
  <c r="B966" i="3"/>
  <c r="B96" i="3"/>
  <c r="B569" i="3"/>
  <c r="B559" i="3"/>
  <c r="B561" i="3"/>
  <c r="B551" i="3"/>
  <c r="B541" i="3"/>
  <c r="B531" i="3"/>
  <c r="B646" i="3"/>
  <c r="B16" i="3"/>
  <c r="B996" i="3"/>
  <c r="B986" i="3"/>
  <c r="B988" i="3"/>
  <c r="B978" i="3"/>
  <c r="B968" i="3"/>
  <c r="B958" i="3"/>
  <c r="B453" i="3"/>
  <c r="B443" i="3"/>
  <c r="B657" i="3"/>
  <c r="B523" i="3"/>
  <c r="B433" i="3"/>
  <c r="B423" i="3"/>
  <c r="B413" i="3"/>
  <c r="B403" i="3"/>
  <c r="B62" i="3"/>
  <c r="B132" i="3"/>
  <c r="B601" i="3"/>
  <c r="B591" i="3"/>
  <c r="B593" i="3"/>
  <c r="B583" i="3"/>
  <c r="B573" i="3"/>
  <c r="B563" i="3"/>
  <c r="B774" i="3"/>
  <c r="B48" i="3"/>
  <c r="B709" i="3"/>
  <c r="B699" i="3"/>
  <c r="B417" i="3"/>
  <c r="B161" i="3"/>
  <c r="B412" i="3"/>
  <c r="B156" i="3"/>
  <c r="B407" i="3"/>
  <c r="B151" i="3"/>
  <c r="B629" i="3"/>
  <c r="B619" i="3"/>
  <c r="B397" i="3"/>
  <c r="B141" i="3"/>
  <c r="B392" i="3"/>
  <c r="B136" i="3"/>
  <c r="B387" i="3"/>
  <c r="B131" i="3"/>
  <c r="B918" i="3"/>
  <c r="B84" i="3"/>
  <c r="B86" i="3"/>
  <c r="B246" i="3"/>
  <c r="B31" i="3"/>
  <c r="B854" i="3"/>
  <c r="B68" i="3"/>
  <c r="B38" i="3"/>
  <c r="B788" i="3"/>
  <c r="B778" i="3"/>
  <c r="B780" i="3"/>
  <c r="B770" i="3"/>
  <c r="B760" i="3"/>
  <c r="B750" i="3"/>
  <c r="B245" i="3"/>
  <c r="B235" i="3"/>
  <c r="B896" i="3"/>
  <c r="B886" i="3"/>
  <c r="B337" i="3"/>
  <c r="B81" i="3"/>
  <c r="B332" i="3"/>
  <c r="B76" i="3"/>
  <c r="B327" i="3"/>
  <c r="B71" i="3"/>
  <c r="B816" i="3"/>
  <c r="B806" i="3"/>
  <c r="B317" i="3"/>
  <c r="B61" i="3"/>
  <c r="B312" i="3"/>
  <c r="B56" i="3"/>
  <c r="B307" i="3"/>
  <c r="B51" i="3"/>
  <c r="B281" i="3"/>
  <c r="B271" i="3"/>
  <c r="B282" i="3"/>
  <c r="B130" i="3"/>
  <c r="B106" i="3"/>
  <c r="B265" i="3"/>
  <c r="B255" i="3"/>
  <c r="B266" i="3"/>
  <c r="B724" i="3"/>
  <c r="B714" i="3"/>
  <c r="B716" i="3"/>
  <c r="B706" i="3"/>
  <c r="B696" i="3"/>
  <c r="B686" i="3"/>
  <c r="B181" i="3"/>
  <c r="B171" i="3"/>
  <c r="B832" i="3"/>
  <c r="B822" i="3"/>
  <c r="B321" i="3"/>
  <c r="B65" i="3"/>
  <c r="B316" i="3"/>
  <c r="B60" i="3"/>
  <c r="B311" i="3"/>
  <c r="B55" i="3"/>
  <c r="B752" i="3"/>
  <c r="B742" i="3"/>
  <c r="B301" i="3"/>
  <c r="B45" i="3"/>
  <c r="B296" i="3"/>
  <c r="B40" i="3"/>
  <c r="B291" i="3"/>
  <c r="B35" i="3"/>
  <c r="B217" i="3"/>
  <c r="B207" i="3"/>
  <c r="B218" i="3"/>
  <c r="B992" i="3"/>
  <c r="B118" i="3"/>
  <c r="B201" i="3"/>
  <c r="B191" i="3"/>
  <c r="B900" i="3"/>
  <c r="B890" i="3"/>
  <c r="B892" i="3"/>
  <c r="B882" i="3"/>
  <c r="B872" i="3"/>
  <c r="B862" i="3"/>
  <c r="B357" i="3"/>
  <c r="B347" i="3"/>
  <c r="B820" i="3"/>
  <c r="B810" i="3"/>
  <c r="B812" i="3"/>
  <c r="B802" i="3"/>
  <c r="B792" i="3"/>
  <c r="B782" i="3"/>
  <c r="B277" i="3"/>
  <c r="B267" i="3"/>
  <c r="B740" i="3"/>
  <c r="B730" i="3"/>
  <c r="B732" i="3"/>
  <c r="B722" i="3"/>
  <c r="B712" i="3"/>
  <c r="B702" i="3"/>
  <c r="B197" i="3"/>
  <c r="B187" i="3"/>
  <c r="B647" i="3"/>
  <c r="B112" i="3"/>
  <c r="B177" i="3"/>
  <c r="B167" i="3"/>
  <c r="B157" i="3"/>
  <c r="B147" i="3"/>
  <c r="B310" i="3"/>
  <c r="B383" i="3"/>
  <c r="B852" i="3"/>
  <c r="B842" i="3"/>
  <c r="B844" i="3"/>
  <c r="B834" i="3"/>
  <c r="B824" i="3"/>
  <c r="B814" i="3"/>
  <c r="B309" i="3"/>
  <c r="B299" i="3"/>
  <c r="B960" i="3"/>
  <c r="B950" i="3"/>
  <c r="B353" i="3"/>
  <c r="B97" i="3"/>
  <c r="B348" i="3"/>
  <c r="B92" i="3"/>
  <c r="B343" i="3"/>
  <c r="B87" i="3"/>
  <c r="B880" i="3"/>
  <c r="B870" i="3"/>
  <c r="B333" i="3"/>
  <c r="B77" i="3"/>
  <c r="B328" i="3"/>
  <c r="B72" i="3"/>
  <c r="B323" i="3"/>
  <c r="B67" i="3"/>
  <c r="B345" i="3"/>
  <c r="B335" i="3"/>
  <c r="B346" i="3"/>
  <c r="B166" i="3"/>
  <c r="B298" i="3"/>
  <c r="B329" i="3"/>
  <c r="B319" i="3"/>
  <c r="B330" i="3"/>
  <c r="B532" i="3"/>
  <c r="B522" i="3"/>
  <c r="B524" i="3"/>
  <c r="B514" i="3"/>
  <c r="B504" i="3"/>
  <c r="B494" i="3"/>
  <c r="B430" i="3"/>
  <c r="B11" i="3"/>
  <c r="B640" i="3"/>
  <c r="B630" i="3"/>
  <c r="B273" i="3"/>
  <c r="B17" i="3"/>
  <c r="B268" i="3"/>
  <c r="B12" i="3"/>
  <c r="B263" i="3"/>
  <c r="B7" i="3"/>
  <c r="B560" i="3"/>
  <c r="B550" i="3"/>
  <c r="B253" i="3"/>
  <c r="B454" i="3"/>
  <c r="B248" i="3"/>
  <c r="B450" i="3"/>
  <c r="B243" i="3"/>
  <c r="B446" i="3"/>
  <c r="B25" i="3"/>
  <c r="B15" i="3"/>
  <c r="B26" i="3"/>
  <c r="B297" i="3"/>
  <c r="B226" i="3"/>
  <c r="B9" i="3"/>
  <c r="B478" i="3"/>
  <c r="B985" i="3"/>
  <c r="B975" i="3"/>
  <c r="B977" i="3"/>
  <c r="B967" i="3"/>
  <c r="B957" i="3"/>
  <c r="B947" i="3"/>
  <c r="B789" i="3"/>
  <c r="B432" i="3"/>
  <c r="B466" i="3"/>
  <c r="B576" i="3"/>
  <c r="B566" i="3"/>
  <c r="B257" i="3"/>
  <c r="B470" i="3"/>
  <c r="B252" i="3"/>
  <c r="B462" i="3"/>
  <c r="B247" i="3"/>
  <c r="B458" i="3"/>
  <c r="B496" i="3"/>
  <c r="B493" i="3"/>
  <c r="B237" i="3"/>
  <c r="B488" i="3"/>
  <c r="B232" i="3"/>
  <c r="B483" i="3"/>
  <c r="B227" i="3"/>
  <c r="B933" i="3"/>
  <c r="B468" i="3"/>
  <c r="B382" i="3"/>
  <c r="B70" i="3"/>
  <c r="B105" i="3"/>
  <c r="B869" i="3"/>
  <c r="B452" i="3"/>
  <c r="B366" i="3"/>
  <c r="B644" i="3"/>
  <c r="B634" i="3"/>
  <c r="B636" i="3"/>
  <c r="B626" i="3"/>
  <c r="B616" i="3"/>
  <c r="B606" i="3"/>
  <c r="B101" i="3"/>
  <c r="B91" i="3"/>
  <c r="B564" i="3"/>
  <c r="B554" i="3"/>
  <c r="B556" i="3"/>
  <c r="B546" i="3"/>
  <c r="B536" i="3"/>
  <c r="B526" i="3"/>
  <c r="B21" i="3"/>
  <c r="B1001" i="3"/>
  <c r="B991" i="3"/>
  <c r="B993" i="3"/>
  <c r="B983" i="3"/>
  <c r="B973" i="3"/>
  <c r="B963" i="3"/>
  <c r="B853" i="3"/>
  <c r="B448" i="3"/>
  <c r="B665" i="3"/>
  <c r="B637" i="3"/>
  <c r="B773" i="3"/>
  <c r="B428" i="3"/>
  <c r="B693" i="3"/>
  <c r="B408" i="3"/>
  <c r="B667" i="3"/>
  <c r="B159" i="3"/>
  <c r="B46" i="3"/>
  <c r="B596" i="3"/>
  <c r="B586" i="3"/>
  <c r="B588" i="3"/>
  <c r="B578" i="3"/>
  <c r="B568" i="3"/>
  <c r="B558" i="3"/>
  <c r="B53" i="3"/>
  <c r="B43" i="3"/>
  <c r="B704" i="3"/>
  <c r="B694" i="3"/>
  <c r="B289" i="3"/>
  <c r="B33" i="3"/>
  <c r="B284" i="3"/>
  <c r="B28" i="3"/>
  <c r="B279" i="3"/>
  <c r="B23" i="3"/>
  <c r="B624" i="3"/>
  <c r="B614" i="3"/>
  <c r="B269" i="3"/>
  <c r="B13" i="3"/>
  <c r="B264" i="3"/>
  <c r="B8" i="3"/>
  <c r="B259" i="3"/>
  <c r="B490" i="3"/>
  <c r="B89" i="3"/>
  <c r="B79" i="3"/>
  <c r="B90" i="3"/>
  <c r="B425" i="3"/>
  <c r="B262" i="3"/>
  <c r="B73" i="3"/>
  <c r="B63" i="3"/>
  <c r="B793" i="3"/>
  <c r="B783" i="3"/>
  <c r="B785" i="3"/>
  <c r="B775" i="3"/>
  <c r="B765" i="3"/>
  <c r="B755" i="3"/>
  <c r="B528" i="3"/>
  <c r="B240" i="3"/>
  <c r="B901" i="3"/>
  <c r="B891" i="3"/>
  <c r="B465" i="3"/>
  <c r="B209" i="3"/>
  <c r="B460" i="3"/>
  <c r="B204" i="3"/>
  <c r="B455" i="3"/>
  <c r="B199" i="3"/>
  <c r="B821" i="3"/>
  <c r="B811" i="3"/>
  <c r="B445" i="3"/>
  <c r="B189" i="3"/>
  <c r="B440" i="3"/>
  <c r="B184" i="3"/>
  <c r="B435" i="3"/>
  <c r="B179" i="3"/>
  <c r="B672" i="3"/>
  <c r="B276" i="3"/>
  <c r="B190" i="3"/>
  <c r="B50" i="3"/>
  <c r="B36" i="3"/>
  <c r="B608" i="3"/>
  <c r="B260" i="3"/>
  <c r="B174" i="3"/>
  <c r="B729" i="3"/>
  <c r="B719" i="3"/>
  <c r="B721" i="3"/>
  <c r="B711" i="3"/>
  <c r="B701" i="3"/>
  <c r="B691" i="3"/>
  <c r="B779" i="3"/>
  <c r="B176" i="3"/>
  <c r="B837" i="3"/>
  <c r="B827" i="3"/>
  <c r="B449" i="3"/>
  <c r="B193" i="3"/>
  <c r="B444" i="3"/>
  <c r="B188" i="3"/>
  <c r="B439" i="3"/>
  <c r="B183" i="3"/>
  <c r="B757" i="3"/>
  <c r="B747" i="3"/>
  <c r="B429" i="3"/>
  <c r="B173" i="3"/>
  <c r="B424" i="3"/>
  <c r="B168" i="3"/>
  <c r="B419" i="3"/>
  <c r="B163" i="3"/>
  <c r="B923" i="3"/>
  <c r="B905" i="3"/>
  <c r="B877" i="3"/>
  <c r="B825" i="3"/>
  <c r="B797" i="3"/>
  <c r="B745" i="3"/>
  <c r="B717" i="3"/>
  <c r="B655" i="3"/>
  <c r="B683" i="3"/>
  <c r="B394" i="3"/>
  <c r="B829" i="3"/>
  <c r="B965" i="3"/>
  <c r="B476" i="3"/>
  <c r="B885" i="3"/>
  <c r="B456" i="3"/>
  <c r="B928" i="3"/>
  <c r="B228" i="3"/>
  <c r="B537" i="3"/>
  <c r="B509" i="3"/>
  <c r="B645" i="3"/>
  <c r="B396" i="3"/>
  <c r="B565" i="3"/>
  <c r="B376" i="3"/>
  <c r="B662" i="3"/>
  <c r="B270" i="3"/>
  <c r="B980" i="3"/>
  <c r="B952" i="3"/>
  <c r="B581" i="3"/>
  <c r="B380" i="3"/>
  <c r="B501" i="3"/>
  <c r="B360" i="3"/>
  <c r="B473" i="3"/>
  <c r="B114" i="3"/>
  <c r="B78" i="3"/>
  <c r="B447" i="3"/>
  <c r="B22" i="3"/>
  <c r="B223" i="3"/>
  <c r="B790" i="3"/>
  <c r="B52" i="3"/>
  <c r="B418" i="3"/>
  <c r="B214" i="3"/>
  <c r="B142" i="3"/>
  <c r="B122" i="3"/>
  <c r="B338" i="3"/>
  <c r="B398" i="3"/>
  <c r="B534" i="3"/>
  <c r="B438" i="3"/>
  <c r="B242" i="3"/>
  <c r="B134" i="3"/>
  <c r="B386" i="3"/>
  <c r="B334" i="3"/>
  <c r="B489" i="3"/>
  <c r="B805" i="3"/>
  <c r="B436" i="3"/>
  <c r="B350" i="3"/>
  <c r="B6" i="3"/>
  <c r="B292" i="3"/>
  <c r="B549" i="3"/>
  <c r="B234" i="3"/>
  <c r="B233" i="3"/>
  <c r="B121" i="3"/>
  <c r="B30" i="3"/>
  <c r="B807" i="3"/>
  <c r="B304" i="3"/>
  <c r="B205" i="3"/>
  <c r="B238" i="3"/>
  <c r="B145" i="3"/>
  <c r="B115" i="3"/>
  <c r="B962" i="3"/>
  <c r="B119" i="3"/>
  <c r="B126" i="3"/>
  <c r="B202" i="3"/>
  <c r="B308" i="3"/>
  <c r="B415" i="3"/>
  <c r="B356" i="3"/>
  <c r="B158" i="3"/>
  <c r="B406" i="3"/>
  <c r="B230" i="3"/>
  <c r="B175" i="3"/>
  <c r="B326" i="3"/>
  <c r="B390" i="3"/>
  <c r="B895" i="3"/>
  <c r="B867" i="3"/>
  <c r="B815" i="3"/>
  <c r="B787" i="3"/>
  <c r="B735" i="3"/>
  <c r="B707" i="3"/>
  <c r="B627" i="3"/>
  <c r="B152" i="3"/>
  <c r="B847" i="3"/>
  <c r="B819" i="3"/>
  <c r="B955" i="3"/>
  <c r="B220" i="3"/>
  <c r="B875" i="3"/>
  <c r="B200" i="3"/>
  <c r="B340" i="3"/>
  <c r="B864" i="3"/>
  <c r="B527" i="3"/>
  <c r="B499" i="3"/>
  <c r="B635" i="3"/>
  <c r="B140" i="3"/>
  <c r="B555" i="3"/>
  <c r="B120" i="3"/>
  <c r="B20" i="3"/>
  <c r="B598" i="3"/>
  <c r="B970" i="3"/>
  <c r="B942" i="3"/>
  <c r="B571" i="3"/>
  <c r="B124" i="3"/>
  <c r="B998" i="3"/>
  <c r="B104" i="3"/>
  <c r="B212" i="3"/>
  <c r="B374" i="3"/>
  <c r="B859" i="3"/>
  <c r="B110" i="3"/>
  <c r="B358" i="3"/>
  <c r="B426" i="3"/>
  <c r="B313" i="3"/>
  <c r="B303" i="3"/>
  <c r="B314" i="3"/>
  <c r="B741" i="3"/>
  <c r="B42" i="3"/>
  <c r="B82" i="3"/>
  <c r="B294" i="3"/>
  <c r="B170" i="3"/>
  <c r="B249" i="3"/>
  <c r="B239" i="3"/>
  <c r="B250" i="3"/>
  <c r="B987" i="3"/>
  <c r="B258" i="3"/>
  <c r="B74" i="3"/>
  <c r="B164" i="3"/>
  <c r="B795" i="3"/>
  <c r="B180" i="3"/>
  <c r="B94" i="3"/>
  <c r="B342" i="3"/>
  <c r="B95" i="3"/>
  <c r="B286" i="3"/>
  <c r="B10" i="3"/>
  <c r="B479" i="3"/>
  <c r="B372" i="3"/>
  <c r="B306" i="3"/>
  <c r="B352" i="3"/>
  <c r="B727" i="3"/>
  <c r="B172" i="3"/>
  <c r="B603" i="3"/>
  <c r="B215" i="3"/>
  <c r="B210" i="3"/>
  <c r="B519" i="3"/>
  <c r="B135" i="3"/>
  <c r="B182" i="3"/>
  <c r="B129" i="3"/>
  <c r="B109" i="3"/>
  <c r="B196" i="3"/>
  <c r="B41" i="3"/>
  <c r="B146" i="3"/>
  <c r="B138" i="3"/>
  <c r="B244" i="3"/>
  <c r="B287" i="3"/>
  <c r="B185" i="3"/>
  <c r="B726" i="3"/>
  <c r="B370" i="3"/>
  <c r="B897" i="3"/>
  <c r="B976" i="3"/>
  <c r="B817" i="3"/>
  <c r="B656" i="3"/>
  <c r="B737" i="3"/>
  <c r="B843" i="3"/>
  <c r="B763" i="3"/>
  <c r="B148" i="3"/>
  <c r="B849" i="3"/>
  <c r="B784" i="3"/>
  <c r="B481" i="3"/>
  <c r="B471" i="3"/>
  <c r="B461" i="3"/>
  <c r="B451" i="3"/>
  <c r="B254" i="3"/>
  <c r="B324" i="3"/>
  <c r="B529" i="3"/>
  <c r="B518" i="3"/>
  <c r="B401" i="3"/>
  <c r="B391" i="3"/>
  <c r="B381" i="3"/>
  <c r="B371" i="3"/>
  <c r="B322" i="3"/>
  <c r="B482" i="3"/>
  <c r="B972" i="3"/>
  <c r="B437" i="3"/>
  <c r="B385" i="3"/>
  <c r="B375" i="3"/>
  <c r="B365" i="3"/>
  <c r="B355" i="3"/>
  <c r="B463" i="3"/>
  <c r="B54" i="3"/>
  <c r="B457" i="3"/>
  <c r="B66" i="3"/>
  <c r="B736" i="3"/>
  <c r="B198" i="3"/>
  <c r="B57" i="3"/>
  <c r="B47" i="3"/>
  <c r="B58" i="3"/>
  <c r="B169" i="3"/>
  <c r="B377" i="3"/>
  <c r="B102" i="3"/>
  <c r="B731" i="3"/>
  <c r="B34" i="3"/>
  <c r="B442" i="3"/>
  <c r="B434" i="3"/>
  <c r="B150" i="3"/>
  <c r="B484" i="3"/>
  <c r="B539" i="3"/>
  <c r="B162" i="3"/>
  <c r="B206" i="3"/>
  <c r="B441" i="3"/>
  <c r="B431" i="3"/>
  <c r="B18" i="3"/>
  <c r="B274" i="3"/>
  <c r="B362" i="3"/>
  <c r="B378" i="3"/>
  <c r="B422" i="3"/>
  <c r="B14" i="3"/>
  <c r="B116" i="3"/>
  <c r="B100" i="3"/>
  <c r="B887" i="3"/>
  <c r="B272" i="3"/>
  <c r="B192" i="3"/>
  <c r="B839" i="3"/>
  <c r="B225" i="3"/>
  <c r="B195" i="3"/>
  <c r="B491" i="3"/>
  <c r="B125" i="3"/>
  <c r="B290" i="3"/>
  <c r="B427" i="3"/>
  <c r="B99" i="3"/>
  <c r="B351" i="3"/>
  <c r="B800" i="3"/>
  <c r="B222" i="3"/>
  <c r="B111" i="3"/>
  <c r="B544" i="3"/>
  <c r="B278" i="3"/>
  <c r="B402" i="3"/>
  <c r="B186" i="3"/>
  <c r="B361" i="3"/>
  <c r="B367" i="3"/>
</calcChain>
</file>

<file path=xl/sharedStrings.xml><?xml version="1.0" encoding="utf-8"?>
<sst xmlns="http://schemas.openxmlformats.org/spreadsheetml/2006/main" count="16142" uniqueCount="1648">
  <si>
    <t>Publica varios productos a la vez</t>
  </si>
  <si>
    <t>Completa los datos de lo que quieras vender.</t>
  </si>
  <si>
    <t>Categorías:</t>
  </si>
  <si>
    <t>Sube la planilla excel</t>
  </si>
  <si>
    <t>Cuando termines, recuerda guardar y</t>
  </si>
  <si>
    <t>¿Necesitas ayuda?</t>
  </si>
  <si>
    <t>¿Por qué me sale este color en las celdas?</t>
  </si>
  <si>
    <t xml:space="preserve">Aparece cuando cometiste un error que debes corregir. Revisa la ayuda general de la columna y verifica que cumplas con las indicaciones. El color cambiará a blanco cuando lo soluciones.
</t>
  </si>
  <si>
    <t>¿Cómo crear variantes?</t>
  </si>
  <si>
    <t>Si en la solapa donde querés publicar, tenés la opción de crear variantes, seguí estos pasos:</t>
  </si>
  <si>
    <t xml:space="preserve">1.- Completa en una fila los datos de la primera variante. Haz el título genérico, porque será el mismo para todas.   
2.- Duplica la fila. Crea una nueva por cada variante.
3.- Modifica los datos por los que varía tu producto, como el color, talle u otras características. 
4.- Diferencia tus variantes, agrega sus propias fotos, SKU y cantidad. </t>
  </si>
  <si>
    <t>¿Cómo agregar las fotos de mis productos?</t>
  </si>
  <si>
    <t xml:space="preserve">Copia las URLs de las fotos  (puedes obtenerlas desde nuestro gestor de fotos, tu sitio web, un servidor, etc.) y pégalas, separadas por comas, en la columna.
</t>
  </si>
  <si>
    <t xml:space="preserve">Requisitos para tener buenas fotos
</t>
  </si>
  <si>
    <t>· El tamaño debe ser de 1200 x 1200 px, para que los compradores puedan hacer zoom. Puedes usar fotos con mínimo 500 px en uno de sus lados.
· Usa un fondo blanco puro digital, para que tu producto se destaque.
· No agregues bordes, logos ni marcas de agua.</t>
  </si>
  <si>
    <t>313950353-bulk-sell-f24693694afa</t>
  </si>
  <si>
    <t>2022-02-28</t>
  </si>
  <si>
    <t>eae9b04b-9496-43af-b12c-19b534fb0914</t>
  </si>
  <si>
    <t>Hazlo antes del 28 de febrero.</t>
  </si>
  <si>
    <r>
      <t>Título: ingresa solo producto, marca y modelo*</t>
    </r>
    <r>
      <rPr>
        <i/>
        <sz val="8"/>
        <rFont val="Arial"/>
        <family val="2"/>
      </rPr>
      <t xml:space="preserve"> 
(*Obligatorio)</t>
    </r>
  </si>
  <si>
    <t/>
  </si>
  <si>
    <r>
      <t>Máximo 60 caracteres.</t>
    </r>
    <r>
      <rPr>
        <sz val="10"/>
        <rFont val="Arial"/>
        <family val="2"/>
      </rPr>
      <t xml:space="preserve"> Una vez que vendas no podrás editarlo. Si tu producto es genérico, indica su marca real y/o aclara que es “compatible con” otras marcas.</t>
    </r>
  </si>
  <si>
    <t>Cantidad de caracteres</t>
  </si>
  <si>
    <t>Accesorios para Vehículos &gt; Repuestos Carros y Camionetas &gt; Encendido &gt; Alternadores y Piezas &gt; Alternadores</t>
  </si>
  <si>
    <t>Alternadores</t>
  </si>
  <si>
    <r>
      <t>Alternadores</t>
    </r>
    <r>
      <rPr>
        <sz val="9"/>
        <rFont val="Arial"/>
        <family val="2"/>
      </rPr>
      <t xml:space="preserve"> 
</t>
    </r>
  </si>
  <si>
    <r>
      <t>Fotos*</t>
    </r>
    <r>
      <rPr>
        <i/>
        <sz val="8"/>
        <rFont val="Arial"/>
        <family val="2"/>
      </rPr>
      <t xml:space="preserve"> 
(*Obligatorio)</t>
    </r>
  </si>
  <si>
    <t>Pega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</si>
  <si>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</si>
  <si>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</si>
  <si>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  <family val="2"/>
      </rPr>
      <t xml:space="preserve"> 
(*Obligatorio)</t>
    </r>
  </si>
  <si>
    <r>
      <t>Características principales</t>
    </r>
    <r>
      <rPr>
        <sz val="10"/>
        <rFont val="Arial"/>
        <family val="2"/>
      </rPr>
      <t xml:space="preserve"> 
</t>
    </r>
  </si>
  <si>
    <r>
      <t>Precio [$]*</t>
    </r>
    <r>
      <rPr>
        <i/>
        <sz val="8"/>
        <rFont val="Arial"/>
        <family val="2"/>
      </rPr>
      <t xml:space="preserve"> 
(*Obligatorio)</t>
    </r>
  </si>
  <si>
    <r>
      <t>Máximo 2 decimales.</t>
    </r>
    <r>
      <rPr>
        <sz val="10"/>
        <rFont val="Arial"/>
        <family val="2"/>
      </rPr>
      <t xml:space="preserve"> 
Si quieres crear variantes, recuerda que deben tener el mismo precio.</t>
    </r>
    <r>
      <rPr>
        <sz val="10"/>
        <rFont val="Arial"/>
        <family val="2"/>
      </rPr>
      <t xml:space="preserve"> 
Precio mínimo $1400</t>
    </r>
  </si>
  <si>
    <t>Usado</t>
  </si>
  <si>
    <t>Nuevo</t>
  </si>
  <si>
    <t>Reacondicionado</t>
  </si>
  <si>
    <r>
      <t>Condición*</t>
    </r>
    <r>
      <rPr>
        <i/>
        <sz val="8"/>
        <rFont val="Arial"/>
        <family val="2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</si>
  <si>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</si>
  <si>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</si>
  <si>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</si>
  <si>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</si>
  <si>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</si>
  <si>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  <family val="2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</si>
  <si>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</si>
  <si>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</si>
  <si>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  <family val="2"/>
      </rPr>
      <t xml:space="preserve"> 
(*Obligatorio)</t>
    </r>
  </si>
  <si>
    <t>Mercado Envíos</t>
  </si>
  <si>
    <r>
      <t>Forma de envío*</t>
    </r>
    <r>
      <rPr>
        <i/>
        <sz val="8"/>
        <rFont val="Arial"/>
        <family val="2"/>
      </rPr>
      <t xml:space="preserve"> 
(*Obligatorio)</t>
    </r>
  </si>
  <si>
    <t>Seleccionar</t>
  </si>
  <si>
    <t>A cargo del comprador</t>
  </si>
  <si>
    <t>Ofreces envío gratis</t>
  </si>
  <si>
    <r>
      <t>Costo de envío*</t>
    </r>
    <r>
      <rPr>
        <i/>
        <sz val="8"/>
        <rFont val="Arial"/>
        <family val="2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</si>
  <si>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</si>
  <si>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</si>
  <si>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  <family val="2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</si>
  <si>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</si>
  <si>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</si>
  <si>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</si>
  <si>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</si>
  <si>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</si>
  <si>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Escribe solo números.</t>
  </si>
  <si>
    <t>Unidad de Tiempo de garantía</t>
  </si>
  <si>
    <t>días</t>
  </si>
  <si>
    <t>meses</t>
  </si>
  <si>
    <t>años</t>
  </si>
  <si>
    <t>Selecciona la unidad de medida.</t>
  </si>
  <si>
    <r>
      <t>Condiciones de la publicación</t>
    </r>
    <r>
      <rPr>
        <sz val="10"/>
        <rFont val="Arial"/>
        <family val="2"/>
      </rPr>
      <t xml:space="preserve"> 
</t>
    </r>
  </si>
  <si>
    <t>Marca</t>
  </si>
  <si>
    <t>Escribe o elige un valor</t>
  </si>
  <si>
    <t>Bosch</t>
  </si>
  <si>
    <t>Denso</t>
  </si>
  <si>
    <t>Indiel</t>
  </si>
  <si>
    <t>Magneti Marelli</t>
  </si>
  <si>
    <t>Valeo</t>
  </si>
  <si>
    <t>Para evitar infracciones de propiedad intelectual y reclamos de tus compradores, siempre escribe aquí la marca real del producto o "genérico" si no tiene marca.</t>
  </si>
  <si>
    <t>Número de pieza</t>
  </si>
  <si>
    <r>
      <t>Ficha técnica</t>
    </r>
    <r>
      <rPr>
        <sz val="10"/>
        <rFont val="Arial"/>
        <family val="2"/>
      </rPr>
      <t xml:space="preserve"> 
</t>
    </r>
  </si>
  <si>
    <t>Producto|Item</t>
  </si>
  <si>
    <t>Producto|Descripción</t>
  </si>
  <si>
    <t>Bodega</t>
  </si>
  <si>
    <t>Ubicacion.</t>
  </si>
  <si>
    <t>Linea|Cód. Linea</t>
  </si>
  <si>
    <t>Linea|Descrip. Linea</t>
  </si>
  <si>
    <t>Grupo|Cód. Grupo</t>
  </si>
  <si>
    <t>Grupo|Descrip. Grupo</t>
  </si>
  <si>
    <t>Subgrupo|Cód. Subgrupo</t>
  </si>
  <si>
    <t>Subgrupo|Descrip. Subgrupo</t>
  </si>
  <si>
    <t>Marca|Cod. Marca</t>
  </si>
  <si>
    <t>Marca|Descrip. Marca</t>
  </si>
  <si>
    <t>Referencia</t>
  </si>
  <si>
    <t>Precios|Precio 1</t>
  </si>
  <si>
    <t>Precios|Price 2</t>
  </si>
  <si>
    <t>Precios|Price 3</t>
  </si>
  <si>
    <t>Precios|Price 4</t>
  </si>
  <si>
    <t>Precios|Price 5</t>
  </si>
  <si>
    <t>Precios|Price 6</t>
  </si>
  <si>
    <t>Cantidades|Disponible|Stock</t>
  </si>
  <si>
    <t>Cantidades|Disponible|Remisionado</t>
  </si>
  <si>
    <t>Cantidades|Disponible|Disponible (Stock - (Remisionado+Reserva))</t>
  </si>
  <si>
    <t>Cantidades|Reserva</t>
  </si>
  <si>
    <t>Cantidades|BO</t>
  </si>
  <si>
    <t>Cantidades|Unidades en Tránsito</t>
  </si>
  <si>
    <t>Precios|Precio1+IVA</t>
  </si>
  <si>
    <t>Precios|Precio2+IVA</t>
  </si>
  <si>
    <t>6843</t>
  </si>
  <si>
    <t>ALTERNADOR 10SI CHEVROLET C10 C30 1D-0001SP 12V 065A</t>
  </si>
  <si>
    <t>01</t>
  </si>
  <si>
    <t>1</t>
  </si>
  <si>
    <t>0102</t>
  </si>
  <si>
    <t>35</t>
  </si>
  <si>
    <t>GAMMA</t>
  </si>
  <si>
    <t>W-7023N-12V</t>
  </si>
  <si>
    <t>281,512.61</t>
  </si>
  <si>
    <t>252,100.84</t>
  </si>
  <si>
    <t>0.0</t>
  </si>
  <si>
    <t>11.0</t>
  </si>
  <si>
    <t>2454</t>
  </si>
  <si>
    <t>ALTERNADOR 11SI CUMMIS 95A 12V 1D-0047 N 12V 095A</t>
  </si>
  <si>
    <t>05</t>
  </si>
  <si>
    <t>MOLPOWER</t>
  </si>
  <si>
    <t>ALT-8721N</t>
  </si>
  <si>
    <t>462,184.87</t>
  </si>
  <si>
    <t>403,361.34</t>
  </si>
  <si>
    <t>1.0</t>
  </si>
  <si>
    <t>6845</t>
  </si>
  <si>
    <t>ALTERNADOR 12SI CHEVROLET B60 C70 105AMP 12V</t>
  </si>
  <si>
    <t>W-7137N</t>
  </si>
  <si>
    <t>327,731.09</t>
  </si>
  <si>
    <t>294,117.65</t>
  </si>
  <si>
    <t>5.0</t>
  </si>
  <si>
    <t>2347</t>
  </si>
  <si>
    <t>ALTERNADOR 13SI BASE PUÑO 24V 50AMP 8600365</t>
  </si>
  <si>
    <t>ALT-8730N</t>
  </si>
  <si>
    <t>630,252.1</t>
  </si>
  <si>
    <t>571,428.57</t>
  </si>
  <si>
    <t>0590</t>
  </si>
  <si>
    <t>ALTERNADOR 21/22SI KODIAK P900 1D-0019 12V 160A</t>
  </si>
  <si>
    <t>29</t>
  </si>
  <si>
    <t>DAYNAMO</t>
  </si>
  <si>
    <t>220-1112-12V</t>
  </si>
  <si>
    <t>470,588.24</t>
  </si>
  <si>
    <t>432,773.11</t>
  </si>
  <si>
    <t>7.0</t>
  </si>
  <si>
    <t>0589</t>
  </si>
  <si>
    <t>ALTERNADOR 21/22SI KODIAK VOLVO 1D-0024 39068 N 24V 70A</t>
  </si>
  <si>
    <t>220-1109-24V</t>
  </si>
  <si>
    <t>563,025.21</t>
  </si>
  <si>
    <t>504,201.68</t>
  </si>
  <si>
    <t>2443</t>
  </si>
  <si>
    <t>ALTERNADOR 22SI KODIAK KENWORT B/MESA 08540 1D-0017 N 12V 145A</t>
  </si>
  <si>
    <t>03</t>
  </si>
  <si>
    <t>TOTAL PARTS</t>
  </si>
  <si>
    <t>ALT-8361N</t>
  </si>
  <si>
    <t>3.0</t>
  </si>
  <si>
    <t>7762</t>
  </si>
  <si>
    <t>ALTERNADOR 24SI FREIGHTLINER KENWOR  24V 145A 8600017</t>
  </si>
  <si>
    <t>18</t>
  </si>
  <si>
    <t>TAIWAN</t>
  </si>
  <si>
    <t>ALT-8709N</t>
  </si>
  <si>
    <t>2.0</t>
  </si>
  <si>
    <t>2452</t>
  </si>
  <si>
    <t>ALTERNADOR 24SI FREIGHTLINER KENWOR B/MES N 12V 160A 40287</t>
  </si>
  <si>
    <t>ALT-8706N</t>
  </si>
  <si>
    <t>529,411.76</t>
  </si>
  <si>
    <t>478,991.6</t>
  </si>
  <si>
    <t>6.0</t>
  </si>
  <si>
    <t>2447</t>
  </si>
  <si>
    <t>ALTERNADOR 24SI FREIGHTLINER KENWOR D/REM N 12V 160A</t>
  </si>
  <si>
    <t>10</t>
  </si>
  <si>
    <t>DELCO REMY</t>
  </si>
  <si>
    <t>ALT-8600310</t>
  </si>
  <si>
    <t>847,058.82</t>
  </si>
  <si>
    <t>800,000.0</t>
  </si>
  <si>
    <t>1979</t>
  </si>
  <si>
    <t>ALTERNADOR 28SI CUMMIS F/LINER BASE MESA F042300078 N 12V 200A</t>
  </si>
  <si>
    <t>54</t>
  </si>
  <si>
    <t>BOSCH</t>
  </si>
  <si>
    <t>1D-0051-BOSCH</t>
  </si>
  <si>
    <t>1,050,420.17</t>
  </si>
  <si>
    <t>924,369.75</t>
  </si>
  <si>
    <t>0410</t>
  </si>
  <si>
    <t>ALTERNADOR 28SI CUMMIS F/LINER IHC B/MESA N 12V 200A</t>
  </si>
  <si>
    <t>1D-0051</t>
  </si>
  <si>
    <t>546,218.49</t>
  </si>
  <si>
    <t>487,394.96</t>
  </si>
  <si>
    <t>0411</t>
  </si>
  <si>
    <t>ALTERNADOR 28SI CUNMIS F/LINER BASE KODIAK N 12V 200A</t>
  </si>
  <si>
    <t>1D-0054</t>
  </si>
  <si>
    <t>2432</t>
  </si>
  <si>
    <t>ALTERNADOR 33SI PLANTA BASE KODIAK 1D-0020 N 12V 135A</t>
  </si>
  <si>
    <t>33</t>
  </si>
  <si>
    <t>WPS</t>
  </si>
  <si>
    <t>ALT-8083N</t>
  </si>
  <si>
    <t>672,268.91</t>
  </si>
  <si>
    <t>605,042.02</t>
  </si>
  <si>
    <t>2449</t>
  </si>
  <si>
    <t>ALTERNADOR 35SI 12V 140A DELCO FREIGHTLINER 8700016</t>
  </si>
  <si>
    <t>08</t>
  </si>
  <si>
    <t>JL</t>
  </si>
  <si>
    <t>ALT-8607N</t>
  </si>
  <si>
    <t>714,285.71</t>
  </si>
  <si>
    <t>647,058.82</t>
  </si>
  <si>
    <t>4.0</t>
  </si>
  <si>
    <t>2318</t>
  </si>
  <si>
    <t>ALTERNADOR AGRALE FORD CARGO BO N 24V 045A 66021600CS</t>
  </si>
  <si>
    <t>38</t>
  </si>
  <si>
    <t>PRESTOLITE</t>
  </si>
  <si>
    <t>ALT-12295-24V</t>
  </si>
  <si>
    <t>420,168.07</t>
  </si>
  <si>
    <t>2317</t>
  </si>
  <si>
    <t>ALTERNADOR AGRALE FORD CARGO BO=DA-275H N 12V 060A</t>
  </si>
  <si>
    <t>ALT-12295-12V</t>
  </si>
  <si>
    <t>428,571.43</t>
  </si>
  <si>
    <t>386,554.62</t>
  </si>
  <si>
    <t>0245</t>
  </si>
  <si>
    <t>ALTERNADOR AGRALE HINO MERCEDES BOSCH 0124355001 N 24V 050A</t>
  </si>
  <si>
    <t>12</t>
  </si>
  <si>
    <t>VULKO</t>
  </si>
  <si>
    <t>124325067-24V-TW</t>
  </si>
  <si>
    <t>831,932.77</t>
  </si>
  <si>
    <t>0247</t>
  </si>
  <si>
    <t>ALTERNADOR AGRALE MERCED BOSCH TW N 12V 90A</t>
  </si>
  <si>
    <t>124325067-TW</t>
  </si>
  <si>
    <t>436,974.79</t>
  </si>
  <si>
    <t>0402</t>
  </si>
  <si>
    <t>ALTERNADOR CATERPILLAR FREIGHTLINER 24V 95A ND</t>
  </si>
  <si>
    <t>04</t>
  </si>
  <si>
    <t>WAI</t>
  </si>
  <si>
    <t>ALT-12670N</t>
  </si>
  <si>
    <t>966,386.55</t>
  </si>
  <si>
    <t>840,336.13</t>
  </si>
  <si>
    <t>7200</t>
  </si>
  <si>
    <t>ALTERNADOR CATERPILLAR ND IN-451  102211-3030 N 12V 110A</t>
  </si>
  <si>
    <t>ALT-12875N</t>
  </si>
  <si>
    <t>0406</t>
  </si>
  <si>
    <t>ALTERNADOR CHEVROLET AVEO OPTRA 1.4  3P 8483N  N 12V 105A</t>
  </si>
  <si>
    <t>1D-0035</t>
  </si>
  <si>
    <t>378,151.26</t>
  </si>
  <si>
    <t>0399</t>
  </si>
  <si>
    <t>ALTERNADOR CHEVROLET BLAZER 88/93 GMC 3H CS130 7933N 12V 105A</t>
  </si>
  <si>
    <t>1D-0007N</t>
  </si>
  <si>
    <t>352,941.18</t>
  </si>
  <si>
    <t>319,327.73</t>
  </si>
  <si>
    <t>0401</t>
  </si>
  <si>
    <t>ALTERNADOR CHEVROLET BLAZER 96/00 GMC 2H 8206N 12V 105A</t>
  </si>
  <si>
    <t>1D-0009</t>
  </si>
  <si>
    <t>336,134.45</t>
  </si>
  <si>
    <t>0400</t>
  </si>
  <si>
    <t>ALTERNADOR CHEVROLET BLAZER CHEYEN 3H LANOS PUÑO 7933N 12V 105A</t>
  </si>
  <si>
    <t>1D-0007R</t>
  </si>
  <si>
    <t>285,714.29</t>
  </si>
  <si>
    <t>260,504.2</t>
  </si>
  <si>
    <t>7799</t>
  </si>
  <si>
    <t>ALTERNADOR CHEVROLET BLEIZER CHEYEN HAMER TAHOE 12V 145A</t>
  </si>
  <si>
    <t>59</t>
  </si>
  <si>
    <t>IFC</t>
  </si>
  <si>
    <t>ALT-8302-6G2</t>
  </si>
  <si>
    <t>2303</t>
  </si>
  <si>
    <t>ALTERNADOR CHEVROLET CAPTIVA  M-540 125AMP 12V 15828450</t>
  </si>
  <si>
    <t>0000</t>
  </si>
  <si>
    <t>NO TIENE MVTO</t>
  </si>
  <si>
    <t>ALT-11265N</t>
  </si>
  <si>
    <t>521,008.4</t>
  </si>
  <si>
    <t>2448</t>
  </si>
  <si>
    <t>ALTERNADOR CHEVROLET CAPTIVA 13500316  M-608 12V 130A</t>
  </si>
  <si>
    <t>ALT-11652N</t>
  </si>
  <si>
    <t>537,815.13</t>
  </si>
  <si>
    <t>7213</t>
  </si>
  <si>
    <t>ALTERNADOR CHEVROLET CAPTIVA 15807948 N 12V 155A</t>
  </si>
  <si>
    <t>ALT-11250N</t>
  </si>
  <si>
    <t>0493</t>
  </si>
  <si>
    <t>ALTERNADOR CHEVROLET CAPTIVA 2.4  M-540 11707N 12V 130A</t>
  </si>
  <si>
    <t>20915894</t>
  </si>
  <si>
    <t>705,882.35</t>
  </si>
  <si>
    <t>0416</t>
  </si>
  <si>
    <t>ALTERNADOR CHEVROLET CAPTIVA 3.0  M-608 N 12V 150A  13502585 11453N</t>
  </si>
  <si>
    <t>1E-0018N</t>
  </si>
  <si>
    <t>588,235.29</t>
  </si>
  <si>
    <t>0422</t>
  </si>
  <si>
    <t>ALTERNADOR CHEVROLET CAPTIVA 3.0 12V 120AMP</t>
  </si>
  <si>
    <t>96673046</t>
  </si>
  <si>
    <t>2388</t>
  </si>
  <si>
    <t>ALTERNADOR CHEVROLET CAPTIVA, CW, 6-GROO N 12V 120A</t>
  </si>
  <si>
    <t>ALT-20089N</t>
  </si>
  <si>
    <t>611,764.71</t>
  </si>
  <si>
    <t>545,882.35</t>
  </si>
  <si>
    <t>0403</t>
  </si>
  <si>
    <t>ALTERNADOR CHEVROLET CAVALIER CS130 6C N 12V 105A</t>
  </si>
  <si>
    <t>1D-0013</t>
  </si>
  <si>
    <t>268,907.56</t>
  </si>
  <si>
    <t>243,697.48</t>
  </si>
  <si>
    <t>2435</t>
  </si>
  <si>
    <t>ALTERNADOR CHEVROLET CORSA ALT-103 1D-0022 39070 12V 105A</t>
  </si>
  <si>
    <t>ALT-8239N</t>
  </si>
  <si>
    <t>453,781.51</t>
  </si>
  <si>
    <t>411,764.71</t>
  </si>
  <si>
    <t>0430</t>
  </si>
  <si>
    <t>ALTERNADOR CHEVROLET DMAX DIES ISUZU B/50cc N 12V 080A 23993N</t>
  </si>
  <si>
    <t>1J-0033-80AMP</t>
  </si>
  <si>
    <t>474,789.92</t>
  </si>
  <si>
    <t>0433</t>
  </si>
  <si>
    <t>ALTERNADOR CHEVROLET ESTEEM BA-123705 IN452 R 12V 090A</t>
  </si>
  <si>
    <t>27</t>
  </si>
  <si>
    <t>VEHTRA</t>
  </si>
  <si>
    <t>1J-0043R</t>
  </si>
  <si>
    <t>256,302.52</t>
  </si>
  <si>
    <t>0432</t>
  </si>
  <si>
    <t>ALTERNADOR CHEVROLET ESTEEM G/VITARA SUZ IN452 N 12V 090A</t>
  </si>
  <si>
    <t>1J-0043N</t>
  </si>
  <si>
    <t>373,949.58</t>
  </si>
  <si>
    <t>8.0</t>
  </si>
  <si>
    <t>2455</t>
  </si>
  <si>
    <t>ALTERNADOR CHEVROLET FRR REWARD 24V</t>
  </si>
  <si>
    <t>ALT-8980</t>
  </si>
  <si>
    <t>7212</t>
  </si>
  <si>
    <t>ALTERNADOR CHEVROLET GRAN VITARA A2TJ0091 R 12V 115A</t>
  </si>
  <si>
    <t>ALT-11224R</t>
  </si>
  <si>
    <t>621,848.74</t>
  </si>
  <si>
    <t>554,621.85</t>
  </si>
  <si>
    <t>2434</t>
  </si>
  <si>
    <t>ALTERNADOR CHEVROLET KODIAK LUV 2.3 R 12V 130A</t>
  </si>
  <si>
    <t>ALT-8112R</t>
  </si>
  <si>
    <t>3083</t>
  </si>
  <si>
    <t>ALTERNADOR CHEVROLET LUV 2.2 2.3 1B-0029  242-5001 N 12V 70A</t>
  </si>
  <si>
    <t>DA-1712</t>
  </si>
  <si>
    <t>310,924.37</t>
  </si>
  <si>
    <t>295,798.32</t>
  </si>
  <si>
    <t>7788</t>
  </si>
  <si>
    <t>ALTERNADOR CHEVROLET LUV 2.3 1B-0021 12147N 24V 45A</t>
  </si>
  <si>
    <t>DA-1712-24V</t>
  </si>
  <si>
    <t>1904</t>
  </si>
  <si>
    <t>ALTERNADOR CHEVROLET LUV 2.3 TROOPER ND 1J-0141  12V 75A</t>
  </si>
  <si>
    <t>8-97042-852-2</t>
  </si>
  <si>
    <t>226,890.76</t>
  </si>
  <si>
    <t>2399</t>
  </si>
  <si>
    <t>ALTERNADOR CHEVROLET LUV 2300 AL-12372  1B-0020 12V 120A</t>
  </si>
  <si>
    <t>ALT-2231N</t>
  </si>
  <si>
    <t>7313</t>
  </si>
  <si>
    <t>ALTERNADOR CHEVROLET LUV DMAX ND 12V 80AMP</t>
  </si>
  <si>
    <t>104210-9031</t>
  </si>
  <si>
    <t>0425</t>
  </si>
  <si>
    <t>ALTERNADOR CHEVROLET NKR 1C  N 12V 70A</t>
  </si>
  <si>
    <t>1J-0002-70A-NEW</t>
  </si>
  <si>
    <t>7295</t>
  </si>
  <si>
    <t>ALTERNADOR CHEVROLET NPR 00/01 3C  B/GRA 12536N 12V 120A</t>
  </si>
  <si>
    <t>ALT-12335-120A-TW</t>
  </si>
  <si>
    <t>9.0</t>
  </si>
  <si>
    <t>2464</t>
  </si>
  <si>
    <t>ALTERNADOR CHEVROLET NPR 2000 ISUZ DIES B/85cc 3C N 24V 080A</t>
  </si>
  <si>
    <t>ALT-LR250-80A</t>
  </si>
  <si>
    <t>0055</t>
  </si>
  <si>
    <t>ALTERNADOR CHEVROLET NPR 2C 41431 1J-0003A N 12V 075A</t>
  </si>
  <si>
    <t>1-2271N-75A</t>
  </si>
  <si>
    <t>10.0</t>
  </si>
  <si>
    <t>2088</t>
  </si>
  <si>
    <t>ALTERNADOR CHEVROLET NPR 2C B/50CC IH253 N 24V 045A</t>
  </si>
  <si>
    <t>94472-TW</t>
  </si>
  <si>
    <t>394,957.98</t>
  </si>
  <si>
    <t>3092</t>
  </si>
  <si>
    <t>ALTERNADOR CHEVROLET NPR NKR MAZ T NIS JAK S/BOM 24V</t>
  </si>
  <si>
    <t>DA-196-24V</t>
  </si>
  <si>
    <t>3091</t>
  </si>
  <si>
    <t>ALTERNADOR CHEVROLET NPR NKR MAZ T S/BOM N 12V 070A  14592N</t>
  </si>
  <si>
    <t>DA-196-12V</t>
  </si>
  <si>
    <t>302,521.01</t>
  </si>
  <si>
    <t>2463</t>
  </si>
  <si>
    <t>ALTERNADOR CHEVROLET NPR S/BOMBA MN 1J-0111 N 24V 080A</t>
  </si>
  <si>
    <t>ALT-HX196-80A</t>
  </si>
  <si>
    <t>0407</t>
  </si>
  <si>
    <t>ALTERNADOR CHEVROLET OPTRA 1.8 ZAFIRA 8484N 12V 105A</t>
  </si>
  <si>
    <t>1D-0039N</t>
  </si>
  <si>
    <t>2456</t>
  </si>
  <si>
    <t>ALTERNADOR CHEVROLET SAIL NEW 12V</t>
  </si>
  <si>
    <t>31</t>
  </si>
  <si>
    <t>SAFE</t>
  </si>
  <si>
    <t>ALT-9070278</t>
  </si>
  <si>
    <t>361,344.54</t>
  </si>
  <si>
    <t>0269</t>
  </si>
  <si>
    <t>ALTERNADOR CHEVROLET SONIC AUTOMATICO DFM 21514N N 12V 100A</t>
  </si>
  <si>
    <t>ALT-13500577</t>
  </si>
  <si>
    <t>2395</t>
  </si>
  <si>
    <t>ALTERNADOR CHEVROLET SONIC TRACKER L(RC) F(FR) N 12V 100A</t>
  </si>
  <si>
    <t>ALT-21513N</t>
  </si>
  <si>
    <t>0448</t>
  </si>
  <si>
    <t>ALTERNADOR CHEVROLET SPARK AL-0013 N 12V 085A</t>
  </si>
  <si>
    <t>1K-0002N</t>
  </si>
  <si>
    <t>344,537.82</t>
  </si>
  <si>
    <t>0449</t>
  </si>
  <si>
    <t>ALTERNADOR CHEVROLET SPARK DAEWOO DAMAS LABO=945-82686 R</t>
  </si>
  <si>
    <t>1K-0002R</t>
  </si>
  <si>
    <t>2458</t>
  </si>
  <si>
    <t>ALTERNADOR CHEVROLET SPARK GT 12V 90AMP</t>
  </si>
  <si>
    <t>ALT-96843503</t>
  </si>
  <si>
    <t>235,294.12</t>
  </si>
  <si>
    <t>205,882.35</t>
  </si>
  <si>
    <t>2410</t>
  </si>
  <si>
    <t>ALTERNADOR CHEVROLET VITARA REG 4T A5TG0291 A5TG2591 N 12V 080A</t>
  </si>
  <si>
    <t>ALT-23955N</t>
  </si>
  <si>
    <t>2426</t>
  </si>
  <si>
    <t>ALTERNADOR CHINO BYD 12V 70AMP 6PK</t>
  </si>
  <si>
    <t>JFZ-1727</t>
  </si>
  <si>
    <t>264,705.88</t>
  </si>
  <si>
    <t>2387</t>
  </si>
  <si>
    <t>ALTERNADOR CHINO FOTON IVECO DAILY TURBO N 12V 100A</t>
  </si>
  <si>
    <t>ALT-196B</t>
  </si>
  <si>
    <t>658,823.53</t>
  </si>
  <si>
    <t>602,352.94</t>
  </si>
  <si>
    <t>2298</t>
  </si>
  <si>
    <t>ALTERNADOR CHINO FOTON JAC 2P N 24V 55A</t>
  </si>
  <si>
    <t>JFZ-253C</t>
  </si>
  <si>
    <t>441,176.47</t>
  </si>
  <si>
    <t>0429</t>
  </si>
  <si>
    <t>ALTERNADOR CHINO FOTON TUNLAND CUMMINS ISF 2.8 N 12V 120A</t>
  </si>
  <si>
    <t>ALT-5266781</t>
  </si>
  <si>
    <t>1978</t>
  </si>
  <si>
    <t>ALTERNADOR CHINO JAC CAMION 24V 70AMP PUÑO</t>
  </si>
  <si>
    <t>JFZ-2716D1-TW</t>
  </si>
  <si>
    <t>7272</t>
  </si>
  <si>
    <t>48</t>
  </si>
  <si>
    <t>JFZ-2716D1</t>
  </si>
  <si>
    <t>798,319.33</t>
  </si>
  <si>
    <t>722,689.08</t>
  </si>
  <si>
    <t>7273</t>
  </si>
  <si>
    <t>ALTERNADOR CHINO JAC FOTON 24V 70AMP  AVIH2070D</t>
  </si>
  <si>
    <t>AVIH-2070D</t>
  </si>
  <si>
    <t>2736</t>
  </si>
  <si>
    <t>ALTERNADOR CHINO JAC FOTON AGRALE N 24V 120A</t>
  </si>
  <si>
    <t>AVI-147F3002</t>
  </si>
  <si>
    <t>1,176,470.59</t>
  </si>
  <si>
    <t>1,129,411.76</t>
  </si>
  <si>
    <t>2418</t>
  </si>
  <si>
    <t>ALTERNADOR CHINO JAC FOTON CATERPILLAR JFZ-276A5 N 24V 70A</t>
  </si>
  <si>
    <t>ALT-276A5</t>
  </si>
  <si>
    <t>747,899.16</t>
  </si>
  <si>
    <t>2295</t>
  </si>
  <si>
    <t>ALTERNADOR CHINO JAC HI 1C B/50CC IH254 JF2B190-175 BA-0350 12V 090A</t>
  </si>
  <si>
    <t>ALT-0054</t>
  </si>
  <si>
    <t>508,403.36</t>
  </si>
  <si>
    <t>0081</t>
  </si>
  <si>
    <t>ALTERNADOR CHINO JAC TAXI VELOCE N 12V 090A</t>
  </si>
  <si>
    <t>1025100GG010</t>
  </si>
  <si>
    <t>0431</t>
  </si>
  <si>
    <t>ALTERNADOR CHINO JAC TRUCK S/BOM PRESTOLITE N 28V 040A</t>
  </si>
  <si>
    <t>1J-0034</t>
  </si>
  <si>
    <t>2423</t>
  </si>
  <si>
    <t>ALTERNADOR CHINO ZOTYE NOMADA 1.3 1.6 8S N 080A</t>
  </si>
  <si>
    <t>ALT-370150</t>
  </si>
  <si>
    <t>2438</t>
  </si>
  <si>
    <t>ALTERNADOR DAEWOO CIELO RACER LANOS 85A 3P VENTIL/INT</t>
  </si>
  <si>
    <t>ALT-8280N</t>
  </si>
  <si>
    <t>2427</t>
  </si>
  <si>
    <t>ALTERNADOR DAEWOO ESPERO NUBIRA N 12V 105A</t>
  </si>
  <si>
    <t>ALT-7858N</t>
  </si>
  <si>
    <t>310,588.24</t>
  </si>
  <si>
    <t>277,647.06</t>
  </si>
  <si>
    <t>7270</t>
  </si>
  <si>
    <t>ALTERNADOR DODGE JOURNEY JEEP 12V 115A</t>
  </si>
  <si>
    <t>ALT-11231N</t>
  </si>
  <si>
    <t>0056</t>
  </si>
  <si>
    <t>ALTERNADOR DODGE JOURNEY JEEP 12V 160A</t>
  </si>
  <si>
    <t>ALT-11440N</t>
  </si>
  <si>
    <t>756,302.52</t>
  </si>
  <si>
    <t>7818</t>
  </si>
  <si>
    <t>ALT-11270N</t>
  </si>
  <si>
    <t>2328</t>
  </si>
  <si>
    <t>ALT-11272N</t>
  </si>
  <si>
    <t>689,075.63</t>
  </si>
  <si>
    <t>0417</t>
  </si>
  <si>
    <t>ALTERNADOR FORD 150/350 RANGER B/MESA F17U10300AA 39240 95A 7750N</t>
  </si>
  <si>
    <t>1F-0001</t>
  </si>
  <si>
    <t>369,747.9</t>
  </si>
  <si>
    <t>2445</t>
  </si>
  <si>
    <t>ALTERNADOR FORD ECCOSPORT F-611 AL-2N15AA  N 12V 090A</t>
  </si>
  <si>
    <t>ALT-8440N</t>
  </si>
  <si>
    <t>2462</t>
  </si>
  <si>
    <t>ALTERNADOR FORD EXPLORER 12V 115AMP IM-503 9L2T-10300BA /BB</t>
  </si>
  <si>
    <t>ALT-11275N</t>
  </si>
  <si>
    <t>0420</t>
  </si>
  <si>
    <t>ALTERNADOR FORD EXPLORER F-796 N 12V</t>
  </si>
  <si>
    <t>ALT-8308N</t>
  </si>
  <si>
    <t>451,764.71</t>
  </si>
  <si>
    <t>404,705.88</t>
  </si>
  <si>
    <t>2437</t>
  </si>
  <si>
    <t>ALTERNADOR FORD EXPLORER VENEZOLANA MUSTANG R 12V 110A</t>
  </si>
  <si>
    <t>ALT-8252R</t>
  </si>
  <si>
    <t>376,470.59</t>
  </si>
  <si>
    <t>348,235.29</t>
  </si>
  <si>
    <t>2401</t>
  </si>
  <si>
    <t>ALTERNADOR FORD FIESTA M-529 N 12V 095A 40182</t>
  </si>
  <si>
    <t>ALT-23065N</t>
  </si>
  <si>
    <t>2312</t>
  </si>
  <si>
    <t>ALTERNADOR FORD FIESTA, CW, 6-GROO N 12V 120A</t>
  </si>
  <si>
    <t>ALT-11619N</t>
  </si>
  <si>
    <t>0930</t>
  </si>
  <si>
    <t>ALTERNADOR FORD FOCUS F-601 12V 110AMP</t>
  </si>
  <si>
    <t>ALT-8447N</t>
  </si>
  <si>
    <t>2306</t>
  </si>
  <si>
    <t>ALTERNADOR FORD FUSION IM-529, IMR-12800 N 12V 150A</t>
  </si>
  <si>
    <t>ALT-11173N</t>
  </si>
  <si>
    <t>663,865.55</t>
  </si>
  <si>
    <t>596,638.66</t>
  </si>
  <si>
    <t>7769</t>
  </si>
  <si>
    <t>ALTERNADOR FORD RANGER MAZDA BT50 12V 110AMP UK01-18300-A IB-6056 (LIN NC)</t>
  </si>
  <si>
    <t>ALT-20499N</t>
  </si>
  <si>
    <t>655,462.18</t>
  </si>
  <si>
    <t>7278</t>
  </si>
  <si>
    <t>ALTERNADOR FORD SCAPE F-797 5F9T-10300-AC N 12V 0130A</t>
  </si>
  <si>
    <t>ALT-8442N</t>
  </si>
  <si>
    <t>0418</t>
  </si>
  <si>
    <t>ALTERNADOR FORD VAN DIESEL 130A 12V 3G MN BASE PUÑO 7756N</t>
  </si>
  <si>
    <t>1F-0002</t>
  </si>
  <si>
    <t>0762</t>
  </si>
  <si>
    <t>ALTERNADOR HINO BUSETON 4P 2C S/BOM 1J-0046 N 24V 050A</t>
  </si>
  <si>
    <t>27040-2191</t>
  </si>
  <si>
    <t>0116</t>
  </si>
  <si>
    <t>ALTERNADOR HONDA CIVIC 2007 12V 80AMP</t>
  </si>
  <si>
    <t>ALT-11176N</t>
  </si>
  <si>
    <t>2365</t>
  </si>
  <si>
    <t>ALTERNADOR HONDA CRV 105A CW IN-6335 12V 31100-RTA003</t>
  </si>
  <si>
    <t>ALT-13980N</t>
  </si>
  <si>
    <t>2366</t>
  </si>
  <si>
    <t>ALTERNADOR HONDA CRV 12V 120AMP CW 104210-1530W 31184</t>
  </si>
  <si>
    <t>ALT-11604N</t>
  </si>
  <si>
    <t>1048</t>
  </si>
  <si>
    <t>ALTERNADOR HYUNDAI ACCENT VERNA 12V 105A BA-1016</t>
  </si>
  <si>
    <t>37</t>
  </si>
  <si>
    <t>DURAFORCE</t>
  </si>
  <si>
    <t>37300-22600R</t>
  </si>
  <si>
    <t>1047</t>
  </si>
  <si>
    <t>ALTERNADOR HYUNDAI ACCENT VERNA 90A 13839N</t>
  </si>
  <si>
    <t>37300-22600N</t>
  </si>
  <si>
    <t>357,142.86</t>
  </si>
  <si>
    <t>13.0</t>
  </si>
  <si>
    <t>1041</t>
  </si>
  <si>
    <t>ALTERNADOR HYUNDAI ATOS SANTRO 1K-0019N 23910N 41434 12V 100A</t>
  </si>
  <si>
    <t>37300-02503N</t>
  </si>
  <si>
    <t>1042</t>
  </si>
  <si>
    <t>ALTERNADOR HYUNDAI ATOS SANTRO 99-02 PICANT 70A</t>
  </si>
  <si>
    <t>37300-02503R</t>
  </si>
  <si>
    <t>298,319.33</t>
  </si>
  <si>
    <t>1054</t>
  </si>
  <si>
    <t>ALTERNADOR HYUNDAI H1 STARX B/50cc 2C 12V 22862 N 12V 110A</t>
  </si>
  <si>
    <t>37300-42356N</t>
  </si>
  <si>
    <t>2294</t>
  </si>
  <si>
    <t>ALTERNADOR HYUNDAI I10 1K-0033N  37300-02600 20624N M-613 12V 070A</t>
  </si>
  <si>
    <t>ALT-0014</t>
  </si>
  <si>
    <t>1045</t>
  </si>
  <si>
    <t>ALTERNADOR HYUNDAI I10 KIA ION 1K-0045 12V 70A</t>
  </si>
  <si>
    <t>37300-04010</t>
  </si>
  <si>
    <t>1051</t>
  </si>
  <si>
    <t>ALTERNADOR HYUNDAI I25 KIA CERATO SOUL 1.6 M-611 11471N 12V 090A</t>
  </si>
  <si>
    <t>37300-2B101</t>
  </si>
  <si>
    <t>415,966.39</t>
  </si>
  <si>
    <t>1056</t>
  </si>
  <si>
    <t>ALTERNADOR HYUNDAI IX35 2.0 GDI TUCSON SPORTAGE 37300-2E400 12V 120A</t>
  </si>
  <si>
    <t>ALT-11700N</t>
  </si>
  <si>
    <t>0438</t>
  </si>
  <si>
    <t>ALTERNADOR HYUNDAI KIA M-593 (FR L C) 37300-4A320 12V 130A</t>
  </si>
  <si>
    <t>ALT-20957</t>
  </si>
  <si>
    <t>7194</t>
  </si>
  <si>
    <t>ALTERNADOR HYUNDAI SANTA FE SORRENTO C/B 23791N BYE-6033 N 12V 110A</t>
  </si>
  <si>
    <t>36</t>
  </si>
  <si>
    <t>B &amp; E</t>
  </si>
  <si>
    <t>37300-4A001</t>
  </si>
  <si>
    <t>894,117.65</t>
  </si>
  <si>
    <t>818,823.53</t>
  </si>
  <si>
    <t>0413</t>
  </si>
  <si>
    <t>ALTERNADOR IVECO BOSCH REG 5P 24V 090A</t>
  </si>
  <si>
    <t>ALT-12594N</t>
  </si>
  <si>
    <t>731,092.44</t>
  </si>
  <si>
    <t>2396</t>
  </si>
  <si>
    <t>ALTERNADOR IVECO DAILY 2.8 DIES KT N 12V 120A</t>
  </si>
  <si>
    <t>ALT-22004</t>
  </si>
  <si>
    <t>536,470.59</t>
  </si>
  <si>
    <t>7807</t>
  </si>
  <si>
    <t>ALTERNADOR JEEP CHEROKEE  12V 90AMP 13341N</t>
  </si>
  <si>
    <t>ALT-13354</t>
  </si>
  <si>
    <t>2373</t>
  </si>
  <si>
    <t>ALTERNADOR JEEP GRAN CHEROKEE DODGE DAKOTA 12V 136</t>
  </si>
  <si>
    <t>ALT-13873N</t>
  </si>
  <si>
    <t>423,529.41</t>
  </si>
  <si>
    <t>2337</t>
  </si>
  <si>
    <t>ALTERNADOR JOHN DEERER  0124625029 N 12V 200A 1B-0024</t>
  </si>
  <si>
    <t>ALT-12795N</t>
  </si>
  <si>
    <t>2402</t>
  </si>
  <si>
    <t>ALTERNADOR KIA CARENS PREGIO SEDONA HY TUCSON 1K-0021</t>
  </si>
  <si>
    <t>ALT-23098N</t>
  </si>
  <si>
    <t>5972</t>
  </si>
  <si>
    <t>ALTERNADOR KIA CARNIVAL N 12V 110A OK554-18-300</t>
  </si>
  <si>
    <t>32</t>
  </si>
  <si>
    <t>WTECH</t>
  </si>
  <si>
    <t>ALT-23203N</t>
  </si>
  <si>
    <t>1050</t>
  </si>
  <si>
    <t>ALTERNADOR KIA CERATO 2.0 NEW SPORTAGE 11202 11189N M-550 12V 110A</t>
  </si>
  <si>
    <t>37300-25201</t>
  </si>
  <si>
    <t>1053</t>
  </si>
  <si>
    <t>ALTERNADOR KIA CERATO SOUL HY N 12V 090A</t>
  </si>
  <si>
    <t>37300-2B400</t>
  </si>
  <si>
    <t>7785</t>
  </si>
  <si>
    <t>ALTERNADOR KIA ION 1.2 16V 12V 70AMP (FR L C)</t>
  </si>
  <si>
    <t>37300-03175</t>
  </si>
  <si>
    <t>1044</t>
  </si>
  <si>
    <t>ALTERNADOR KIA ION 3 CILINDROS</t>
  </si>
  <si>
    <t>37300-04335</t>
  </si>
  <si>
    <t>574,117.65</t>
  </si>
  <si>
    <t>0453</t>
  </si>
  <si>
    <t>ALTERNADOR KIA ION 4P M593 N 12V 070A 37300-04310 20884N  37300-04610</t>
  </si>
  <si>
    <t>1K-0046N</t>
  </si>
  <si>
    <t>0679</t>
  </si>
  <si>
    <t>ALTERNADOR KIA PICANTO ION 2619398 12V 70A</t>
  </si>
  <si>
    <t>37300-04035</t>
  </si>
  <si>
    <t>445,378.15</t>
  </si>
  <si>
    <t>1043</t>
  </si>
  <si>
    <t>ALTERNADOR KIA PICANTO ION 4 PISTONES 1K-0044 20572N N 12V 070A</t>
  </si>
  <si>
    <t>37300-03100</t>
  </si>
  <si>
    <t>2386</t>
  </si>
  <si>
    <t>ALTERNADOR KIA PREGIO 2.7 B/PEQ 59064 OK72A-18-300 12V 090A</t>
  </si>
  <si>
    <t>ALT-1922</t>
  </si>
  <si>
    <t>2309</t>
  </si>
  <si>
    <t>ALTERNADOR KIA RIO SOUL HYUNDAI 3P M544 37300-23650 1K-0049N</t>
  </si>
  <si>
    <t>ALT-11311N</t>
  </si>
  <si>
    <t>2302</t>
  </si>
  <si>
    <t>ALTERNADOR KIA SORRENTO M563 N 12V 120A</t>
  </si>
  <si>
    <t>ALT-11012N</t>
  </si>
  <si>
    <t>489,411.76</t>
  </si>
  <si>
    <t>1055</t>
  </si>
  <si>
    <t>ALTERNADOR KIA SORRENTO SPRTG S/FE DIES C/BOM 110A 1K-0031N</t>
  </si>
  <si>
    <t>37300-4A110N</t>
  </si>
  <si>
    <t>2403</t>
  </si>
  <si>
    <t>ALTERNADOR KIA SOUL 1.6 90AMP 12V</t>
  </si>
  <si>
    <t>37300-2B150</t>
  </si>
  <si>
    <t>638,655.46</t>
  </si>
  <si>
    <t>1052</t>
  </si>
  <si>
    <t>ALTERNADOR KIA SOUL, CERATO FR,L,C M593 13209N</t>
  </si>
  <si>
    <t>37300-2B300</t>
  </si>
  <si>
    <t>2336</t>
  </si>
  <si>
    <t>ALTERNADOR KOMATSU HINO DUTRO ND 60A 24V IN462 N 24V 060A</t>
  </si>
  <si>
    <t>ALT-12775N</t>
  </si>
  <si>
    <t>2346</t>
  </si>
  <si>
    <t>ALTERNADOR KOMATSU PC-300  24V 40A</t>
  </si>
  <si>
    <t>1812002960</t>
  </si>
  <si>
    <t>0768</t>
  </si>
  <si>
    <t>ALTERNADOR KUBOTA 12V 45AMP  IM-290</t>
  </si>
  <si>
    <t>ALT-12363N</t>
  </si>
  <si>
    <t>2316</t>
  </si>
  <si>
    <t>ALTERNADOR KUBOTA MONTACARGA 1P N 12V 040A</t>
  </si>
  <si>
    <t>ALT-12198N</t>
  </si>
  <si>
    <t>277,310.92</t>
  </si>
  <si>
    <t>2274</t>
  </si>
  <si>
    <t>ALTERNADOR KUBOTA MONTACARGA 1P N 12V 040A 12179N</t>
  </si>
  <si>
    <t>ALT-12198R</t>
  </si>
  <si>
    <t>210,084.03</t>
  </si>
  <si>
    <t>3084</t>
  </si>
  <si>
    <t>ALTERNADOR LUCAS 12088N 63324407  N 12V 065A LRA461</t>
  </si>
  <si>
    <t>DA-1713</t>
  </si>
  <si>
    <t>2338</t>
  </si>
  <si>
    <t>ALTERNADOR LUCAS CATERPILLAR N 24V 080A</t>
  </si>
  <si>
    <t>ALT-12814N</t>
  </si>
  <si>
    <t>2334</t>
  </si>
  <si>
    <t>ALTERNADOR LUCAS PERKINS CATERPILLAR 1E-0009 12V 120A</t>
  </si>
  <si>
    <t>ALT-12739N</t>
  </si>
  <si>
    <t>512,605.04</t>
  </si>
  <si>
    <t>2333</t>
  </si>
  <si>
    <t>ALTERNADOR LUCAS PERKINS N 12V 085A 59345</t>
  </si>
  <si>
    <t>ALT-12738N</t>
  </si>
  <si>
    <t>2273</t>
  </si>
  <si>
    <t>ALTERNADOR MAZDA 2, 3 IM-345 N 12V 100A</t>
  </si>
  <si>
    <t>A2TC0091</t>
  </si>
  <si>
    <t>432,941.18</t>
  </si>
  <si>
    <t>395,294.12</t>
  </si>
  <si>
    <t>2311</t>
  </si>
  <si>
    <t>ALTERNADOR MAZDA 2,3  IM-581 PD A2TG1391 12V 090A</t>
  </si>
  <si>
    <t>ALT-11578N</t>
  </si>
  <si>
    <t>399,159.66</t>
  </si>
  <si>
    <t>2301</t>
  </si>
  <si>
    <t>ALTERNADOR MAZDA 3-5 2.2 2.3 90A PD IM345=11008</t>
  </si>
  <si>
    <t>ALT-11008N</t>
  </si>
  <si>
    <t>0441</t>
  </si>
  <si>
    <t>ALTERNADOR MAZDA 3  (P D) IM-345 12V 90AMP</t>
  </si>
  <si>
    <t>ALT-23875N</t>
  </si>
  <si>
    <t>3198</t>
  </si>
  <si>
    <t>ALTERNADOR MAZDA 323  MI 75A MN IM216 BA-1116</t>
  </si>
  <si>
    <t>E301-18300MR</t>
  </si>
  <si>
    <t>2345</t>
  </si>
  <si>
    <t>ALTERNADOR MAZDA 323 626 HYUNDAI SONATA IM831 N 12V 090A</t>
  </si>
  <si>
    <t>ALT-13289N</t>
  </si>
  <si>
    <t>3197</t>
  </si>
  <si>
    <t>ALTERNADOR MAZDA 323 84/86 1C BA-115 B/ANCHA 12V 75A OKD11-18-300B</t>
  </si>
  <si>
    <t>E301-18300AR</t>
  </si>
  <si>
    <t>3196</t>
  </si>
  <si>
    <t>ALTERNADOR MAZDA 323 84/86 MI MV 1C IM204 N 12V 060A</t>
  </si>
  <si>
    <t>E301-18300A-N</t>
  </si>
  <si>
    <t>231,092.44</t>
  </si>
  <si>
    <t>201,680.67</t>
  </si>
  <si>
    <t>3082</t>
  </si>
  <si>
    <t>ALTERNADOR MAZDA 323 MATSURI 94 MAGNETTI N 12V 60A BA-0917</t>
  </si>
  <si>
    <t>DA-1711</t>
  </si>
  <si>
    <t>2340</t>
  </si>
  <si>
    <t>ALTERNADOR MAZDA 323 NX 1J-0109 42089 80A IM265</t>
  </si>
  <si>
    <t>ALT-13196N</t>
  </si>
  <si>
    <t>7803</t>
  </si>
  <si>
    <t>ALTERNADOR MAZDA 6 CX7 12V 110A L33G-18-300 IM-505</t>
  </si>
  <si>
    <t>ALT-11330N</t>
  </si>
  <si>
    <t>2271</t>
  </si>
  <si>
    <t>ALTERNADOR MAZDA 626 MILENIO ALEGRO 115A PD IM345 P/A A2T-B0191N 1J-0126</t>
  </si>
  <si>
    <t>ALT-13719N</t>
  </si>
  <si>
    <t>6863</t>
  </si>
  <si>
    <t>ALTERNADOR MAZDA BT-50 FORD RANGER N 12V 75A</t>
  </si>
  <si>
    <t>WL01-18-300N</t>
  </si>
  <si>
    <t>2305</t>
  </si>
  <si>
    <t>ALTERNADOR MAZDA CX5 REG IM505 IMR12204 N 12V 100A</t>
  </si>
  <si>
    <t>ALT-11168N</t>
  </si>
  <si>
    <t>3351</t>
  </si>
  <si>
    <t>ALTERNADOR MAZDA MATSURI 12V 90A BA-1116</t>
  </si>
  <si>
    <t>FS05-18-300R</t>
  </si>
  <si>
    <t>273,109.24</t>
  </si>
  <si>
    <t>3085</t>
  </si>
  <si>
    <t>ALTERNADOR MAZDA T35 MITSUBISHI HI B/GDE 2P N 12V 070A</t>
  </si>
  <si>
    <t>DA-1714-12V</t>
  </si>
  <si>
    <t>579,831.93</t>
  </si>
  <si>
    <t>0760</t>
  </si>
  <si>
    <t>ALTERNADOR MERCEDES 12V 120AMP 8PK</t>
  </si>
  <si>
    <t>ALT-13356N</t>
  </si>
  <si>
    <t>0769</t>
  </si>
  <si>
    <t>ALTERNADOR MERCEDES BENZ IB-5225 12V 150AMP</t>
  </si>
  <si>
    <t>ALT-11042N</t>
  </si>
  <si>
    <t>1727</t>
  </si>
  <si>
    <t>ALTERNADOR MERCEDES SANYON REXTON KORANDO N 12V 120A</t>
  </si>
  <si>
    <t>6641540102</t>
  </si>
  <si>
    <t>414,117.65</t>
  </si>
  <si>
    <t>2359</t>
  </si>
  <si>
    <t>ALTERNADOR MERCEDES SANYON REXTON KORANDO N 12V 90A</t>
  </si>
  <si>
    <t>ALT-13613N</t>
  </si>
  <si>
    <t>2326</t>
  </si>
  <si>
    <t>ALTERNADOR MERCEDES SPRINTER DIESEL BOSH 42091 N 12V 150A</t>
  </si>
  <si>
    <t>ALT-12384N</t>
  </si>
  <si>
    <t>0421</t>
  </si>
  <si>
    <t>ALTERNADOR MITSUBISHI CANTER C/BOMBA 12551N 24V 35AMP</t>
  </si>
  <si>
    <t>14</t>
  </si>
  <si>
    <t>KTC</t>
  </si>
  <si>
    <t>ME-017602</t>
  </si>
  <si>
    <t>7802</t>
  </si>
  <si>
    <t>ALTERNADOR MITSUBISHI CANTER FUSO COUNTRY 24V 80AMP</t>
  </si>
  <si>
    <t>ALT-11319</t>
  </si>
  <si>
    <t>0428</t>
  </si>
  <si>
    <t>ALTERNADOR MITSUBISHI CANTER S/BOM FUSO 12602N N 24V 050A</t>
  </si>
  <si>
    <t>1J-0017</t>
  </si>
  <si>
    <t>2459</t>
  </si>
  <si>
    <t>ALTERNADOR MITSUBISHI CATERPILLAR POLEA 12PK AMT-328 24V 050A</t>
  </si>
  <si>
    <t>A4TU3599</t>
  </si>
  <si>
    <t>2371</t>
  </si>
  <si>
    <t>ALTERNADOR MITSUBISHI LANCER ZOTYE NOMADA 90A 12V</t>
  </si>
  <si>
    <t>ALT-13787R</t>
  </si>
  <si>
    <t>2369</t>
  </si>
  <si>
    <t>ALTERNADOR MITSUBISHI MONT =242-13786N N 12V 100A</t>
  </si>
  <si>
    <t>ALT-13786N</t>
  </si>
  <si>
    <t>7755</t>
  </si>
  <si>
    <t>ALTERNADOR MITSUBISHI MONTERO PAJERO 90A A3T-4187R</t>
  </si>
  <si>
    <t>ALT-13257N</t>
  </si>
  <si>
    <t>2276</t>
  </si>
  <si>
    <t>ALTERNADOR MITSUBISHI RETRO NEW HOLLAND ISUZU 1J-0110 12744N 24V 050A</t>
  </si>
  <si>
    <t>A4TU5486</t>
  </si>
  <si>
    <t>7206</t>
  </si>
  <si>
    <t>ALTERNADOR MITSUBISHI VOLVO A4TA8191 N 24V 100A</t>
  </si>
  <si>
    <t>A4TA8591</t>
  </si>
  <si>
    <t>2314</t>
  </si>
  <si>
    <t>ALTERNADOR MONTA/C MI N 12V 040A 12136N</t>
  </si>
  <si>
    <t>ALT-12138N</t>
  </si>
  <si>
    <t>0427</t>
  </si>
  <si>
    <t>ALTERNADOR MONTACARGA JOHN DEERE YALE 4PK 27060-87605 N 12V 050A</t>
  </si>
  <si>
    <t>ALT-13414N</t>
  </si>
  <si>
    <t>329,411.76</t>
  </si>
  <si>
    <t>2330</t>
  </si>
  <si>
    <t>ALTERNADOR MONTACARGA KOMATSU CATERPI IN45 N 12V 050A</t>
  </si>
  <si>
    <t>ALT-12651N</t>
  </si>
  <si>
    <t>7246</t>
  </si>
  <si>
    <t>ALTERNADOR MONTACARGA NISSAN 23100-FU410  N 12V 050A</t>
  </si>
  <si>
    <t>ALT-12566R</t>
  </si>
  <si>
    <t>2390</t>
  </si>
  <si>
    <t>ALTERNADOR NISSAN FRONTIER XTERRA 12V 100AMP</t>
  </si>
  <si>
    <t>1J-0064</t>
  </si>
  <si>
    <t>390,756.3</t>
  </si>
  <si>
    <t>2361</t>
  </si>
  <si>
    <t>ALTERNADOR NISSAN MURANO MAXIMA HI  12V 110A</t>
  </si>
  <si>
    <t>ALT-13657N</t>
  </si>
  <si>
    <t>449,579.83</t>
  </si>
  <si>
    <t>2360</t>
  </si>
  <si>
    <t>ALTERNADOR NISSAN MURANO MAXIMA HI R 12V 110A</t>
  </si>
  <si>
    <t>ALT-13657-R</t>
  </si>
  <si>
    <t>365,546.22</t>
  </si>
  <si>
    <t>0440</t>
  </si>
  <si>
    <t>ALTERNADOR NISSAN NAVARA IM-547  IMR-1281 N 12V 150A</t>
  </si>
  <si>
    <t>1J-0083</t>
  </si>
  <si>
    <t>0442</t>
  </si>
  <si>
    <t>ALTERNADOR NISSAN NAVARA P/FINDER CABSTAR 3P N 12V 130A</t>
  </si>
  <si>
    <t>1J-0087</t>
  </si>
  <si>
    <t>2296</t>
  </si>
  <si>
    <t>ALTERNADOR NISSAN QD32 23100-0W802 BA-0355 12V 125A</t>
  </si>
  <si>
    <t>ALT-0355</t>
  </si>
  <si>
    <t>2372</t>
  </si>
  <si>
    <t>ALTERNADOR NISSAN SENTRA 1.6 39330  N 12V 100A</t>
  </si>
  <si>
    <t>ALT-13827N</t>
  </si>
  <si>
    <t>2364</t>
  </si>
  <si>
    <t>ALTERNADOR NISSAN SENTRA 23100-3S500 N  40272 12V 080A</t>
  </si>
  <si>
    <t>ALT-13728N</t>
  </si>
  <si>
    <t>2407</t>
  </si>
  <si>
    <t>ALTERNADOR NISSAN SENTRA 2C 23100-VK010 N 12V 090A</t>
  </si>
  <si>
    <t>ALT-23308N</t>
  </si>
  <si>
    <t>2349</t>
  </si>
  <si>
    <t>ALTERNADOR NISSAN SENTRA HI 1J-0106  N 12V 080A</t>
  </si>
  <si>
    <t>ALT-13329N</t>
  </si>
  <si>
    <t>0681</t>
  </si>
  <si>
    <t>ALTERNADOR NISSAN TIIDA VERSA QASHQAI 23100-EL010 12V 110AMP</t>
  </si>
  <si>
    <t>ALT-11343N</t>
  </si>
  <si>
    <t>0619</t>
  </si>
  <si>
    <t>23100-EF81B</t>
  </si>
  <si>
    <t>0621</t>
  </si>
  <si>
    <t>ALTERNADOR NISSAN URVAN N 12V 080A 20066 23100-VW211</t>
  </si>
  <si>
    <t>23100-VW201</t>
  </si>
  <si>
    <t>2304</t>
  </si>
  <si>
    <t>ALTERNADOR NISSAN X-TRAIL N 12V 110A 1J-0099 23100-AUA0A</t>
  </si>
  <si>
    <t>ALT-11163N</t>
  </si>
  <si>
    <t>7214</t>
  </si>
  <si>
    <t>ALTERNADOR NISSAN ZD30 TK55 23873N 12V 135A</t>
  </si>
  <si>
    <t>23100-DB00A</t>
  </si>
  <si>
    <t>2406</t>
  </si>
  <si>
    <t>ALTERNADOR PEUGEOT CITROEN C4 VA 120A 12V 11182N</t>
  </si>
  <si>
    <t>ALT-23301N</t>
  </si>
  <si>
    <t>2417</t>
  </si>
  <si>
    <t>ALTERNADOR RENAULT 9 BO 65A 12V 14390N K488 N 12V 065A</t>
  </si>
  <si>
    <t>ALT-275B</t>
  </si>
  <si>
    <t>0680</t>
  </si>
  <si>
    <t>ALTERNADOR RENAULT CLIO TWINGO 8200065730 21620 KT N 12V 070A</t>
  </si>
  <si>
    <t>ALT-21621N</t>
  </si>
  <si>
    <t>0445</t>
  </si>
  <si>
    <t>ALTERNADOR RENAULT DUSTER LOGAN 1P 12V 110AMP (COM)  8200667610</t>
  </si>
  <si>
    <t>22</t>
  </si>
  <si>
    <t>IR</t>
  </si>
  <si>
    <t>ALT-24108N</t>
  </si>
  <si>
    <t>2469</t>
  </si>
  <si>
    <t>ALTERNADOR RENAULT DUSTER SANDERO LOGAN 20399N F000BL0408 12V 120A</t>
  </si>
  <si>
    <t>ALT-TG9B053N</t>
  </si>
  <si>
    <t>0620</t>
  </si>
  <si>
    <t>ALTERNADOR RENAULT KOLEOS 2.5 NISSAN XTRAL N 12V 110A 11258N</t>
  </si>
  <si>
    <t>23100-JA02A</t>
  </si>
  <si>
    <t>0618</t>
  </si>
  <si>
    <t>ALTERNADOR RENAULT MASTER 2.3 N 12V 185A</t>
  </si>
  <si>
    <t>23100-1822R</t>
  </si>
  <si>
    <t>882,352.94</t>
  </si>
  <si>
    <t>815,126.05</t>
  </si>
  <si>
    <t>2392</t>
  </si>
  <si>
    <t>ALTERNADOR RENAULT R-9 INY CLIO R-19 VA N 12V 070A</t>
  </si>
  <si>
    <t>ALT-20962N</t>
  </si>
  <si>
    <t>340,336.13</t>
  </si>
  <si>
    <t>7205</t>
  </si>
  <si>
    <t>ALTERNADOR RENAULT SANDERO NISSAN 1B-0034 N 12V 150A</t>
  </si>
  <si>
    <t>ALT-23884N</t>
  </si>
  <si>
    <t>564,705.88</t>
  </si>
  <si>
    <t>2429</t>
  </si>
  <si>
    <t>ALTERNADOR RENAULT TRAFFIC 150 AMP BOSCH</t>
  </si>
  <si>
    <t>ALT-80266</t>
  </si>
  <si>
    <t>517,647.06</t>
  </si>
  <si>
    <t>456,470.59</t>
  </si>
  <si>
    <t>0931</t>
  </si>
  <si>
    <t>ALTERNADOR SUZUKI SJ410 LJ80 LUV 1.6 35A=27020-31090</t>
  </si>
  <si>
    <t>31400-72011</t>
  </si>
  <si>
    <t>193,277.31</t>
  </si>
  <si>
    <t>176,470.59</t>
  </si>
  <si>
    <t>2466</t>
  </si>
  <si>
    <t>ALTERNADOR T1 BOSCH VOLVO N 24V 140A F000LD0212</t>
  </si>
  <si>
    <t>ALT-MIO</t>
  </si>
  <si>
    <t>1,260,504.2</t>
  </si>
  <si>
    <t>1,008,403.36</t>
  </si>
  <si>
    <t>2457</t>
  </si>
  <si>
    <t>ALTERNADOR THERMO KING CATERP 12V 90A D/REMY</t>
  </si>
  <si>
    <t>ALT-93083</t>
  </si>
  <si>
    <t>2430</t>
  </si>
  <si>
    <t>ALTERNADOR THERMO KING CATERPILLAR D/REMY N 12V 065A</t>
  </si>
  <si>
    <t>ALT-8047</t>
  </si>
  <si>
    <t>461,176.47</t>
  </si>
  <si>
    <t>2431</t>
  </si>
  <si>
    <t>ALTERNADOR THERMO KING CATERPILLAR TW N 24V 035A</t>
  </si>
  <si>
    <t>ALT-8050N</t>
  </si>
  <si>
    <t>583,529.41</t>
  </si>
  <si>
    <t>527,058.82</t>
  </si>
  <si>
    <t>7310</t>
  </si>
  <si>
    <t>ALTERNADOR TOY0TA 4Y  MONTACARGA 50A ND 1C</t>
  </si>
  <si>
    <t>ALT-12357R</t>
  </si>
  <si>
    <t>2324</t>
  </si>
  <si>
    <t>ALTERNADOR TOY0TA 4Y  MONTACARGA IN-257 12V 50A ND 1C 26148</t>
  </si>
  <si>
    <t>ALT-12357N</t>
  </si>
  <si>
    <t>2357</t>
  </si>
  <si>
    <t>ALTERNADOR TOYOTA COROLA 1.6 1.8 CELICA 80A OREJA</t>
  </si>
  <si>
    <t>ALT-13558N</t>
  </si>
  <si>
    <t>357,647.06</t>
  </si>
  <si>
    <t>0765</t>
  </si>
  <si>
    <t>ALTERNADOR TOYOTA COROLA 1.6 1.8 CELICA 80A PUÑO</t>
  </si>
  <si>
    <t>27060-0D120</t>
  </si>
  <si>
    <t>0774</t>
  </si>
  <si>
    <t>ALTERNADOR TOYOTA FORTUNER CAMRY 27060-28340 N 12V 130A</t>
  </si>
  <si>
    <t>ALT-23996N</t>
  </si>
  <si>
    <t>2356</t>
  </si>
  <si>
    <t>ALTERNADOR TOYOTA HILUX 13492 N 12V 070A</t>
  </si>
  <si>
    <t>ALT-13409N</t>
  </si>
  <si>
    <t>0773</t>
  </si>
  <si>
    <t>ALTERNADOR TOYOTA L/CRUISER 4.5 27060-66060R BA-1237 12V 80A</t>
  </si>
  <si>
    <t>ALT-13497R</t>
  </si>
  <si>
    <t>0772</t>
  </si>
  <si>
    <t>ALTERNADOR TOYOTA L/CRUISER 4.5 80A 2C 27060-66060N</t>
  </si>
  <si>
    <t>ALT-13497N</t>
  </si>
  <si>
    <t>0771</t>
  </si>
  <si>
    <t>ALTERNADOR TOYOTA MOD VIEJO 14130N 1J-0132 N 12V 060A</t>
  </si>
  <si>
    <t>27060-61150N</t>
  </si>
  <si>
    <t>7226</t>
  </si>
  <si>
    <t>ALTERNADOR TOYOTA MONTACARGA 101211-2130 R 12V 060A</t>
  </si>
  <si>
    <t>ALT-13485R</t>
  </si>
  <si>
    <t>282,352.94</t>
  </si>
  <si>
    <t>254,117.65</t>
  </si>
  <si>
    <t>2331</t>
  </si>
  <si>
    <t>ALTERNADOR TOYOTA PRADO JHON DEERE 1J-0081 12V 150A</t>
  </si>
  <si>
    <t>ALT-12660N</t>
  </si>
  <si>
    <t>697,478.99</t>
  </si>
  <si>
    <t>0451</t>
  </si>
  <si>
    <t>ALTERNADOR TOYOTA RAV JL IN-6300 12V 130AMP</t>
  </si>
  <si>
    <t>ALT-11324R</t>
  </si>
  <si>
    <t>823,529.41</t>
  </si>
  <si>
    <t>0770</t>
  </si>
  <si>
    <t>ALTERNADOR TOYOTA RAV N 12V 130A</t>
  </si>
  <si>
    <t>27060-31100</t>
  </si>
  <si>
    <t>0764</t>
  </si>
  <si>
    <t>ALTERNADOR TOYOTA VIGO FORTUNER B/ABIERTA N 12V 090A 23371 1J-0073</t>
  </si>
  <si>
    <t>27060-0C020</t>
  </si>
  <si>
    <t>2414</t>
  </si>
  <si>
    <t>ALTERNADOR TOYOTA VIGO ND N 12V 130A 1J0102 24056N</t>
  </si>
  <si>
    <t>ALT-27062N</t>
  </si>
  <si>
    <t>7770</t>
  </si>
  <si>
    <t>ALTERNADOR TOYOTA ZAHARA 12V 120AMP 104210-5474</t>
  </si>
  <si>
    <t>27060-51010</t>
  </si>
  <si>
    <t>2421</t>
  </si>
  <si>
    <t>ALTERNADOR VOLKSWAGE GOLF JETTA SKODA 12V 090A</t>
  </si>
  <si>
    <t>ALT-13852N</t>
  </si>
  <si>
    <t>0415</t>
  </si>
  <si>
    <t>ALTERNADOR VOLKSWAGEN AMAROK NEW N 12V 140A</t>
  </si>
  <si>
    <t>1E-0012</t>
  </si>
  <si>
    <t>2339</t>
  </si>
  <si>
    <t>ALTERNADOR VOLKSWAGEN ESCARABAJO BOSH 07702 N 12V 055A</t>
  </si>
  <si>
    <t>ALT-13080N</t>
  </si>
  <si>
    <t>2374</t>
  </si>
  <si>
    <t>ALTERNADOR VOLKSWAGEN GOLF AUDI RENAULT 9 N 12V 90A 14396N</t>
  </si>
  <si>
    <t>ALT-14970N</t>
  </si>
  <si>
    <t>2412</t>
  </si>
  <si>
    <t>ALTERNADOR VOLKSWAGEN GOLF JETTA 39237  N 12V 090A</t>
  </si>
  <si>
    <t>ALT-2520N</t>
  </si>
  <si>
    <t>0404</t>
  </si>
  <si>
    <t>ALTERNADOR VOLKSWAGEN GOLF JETTA SKODA 12V 120AMP 0124515010</t>
  </si>
  <si>
    <t>ALT-13853N</t>
  </si>
  <si>
    <t>2413</t>
  </si>
  <si>
    <t>ALTERNADOR VOLKSWAGEN SKODA AUDI BOSH R 12V 120A</t>
  </si>
  <si>
    <t>ALT-2520R</t>
  </si>
  <si>
    <t>7202</t>
  </si>
  <si>
    <t>ALTERNADOR VOLSWAGEN JETTA N 12V 120A</t>
  </si>
  <si>
    <t>ALT-11210N</t>
  </si>
  <si>
    <t>2385</t>
  </si>
  <si>
    <t>ALTERNADOR VOLVO 18SI MERCEDES ATGO/ACT D/REMY N 24V 100A</t>
  </si>
  <si>
    <t>ALT-19070016</t>
  </si>
  <si>
    <t>1,067,226.89</t>
  </si>
  <si>
    <t>7743</t>
  </si>
  <si>
    <t>ALTERNADOR VOLVO BASE J180 T/KODIAK 1B-0019 0124655499 24V 100A</t>
  </si>
  <si>
    <t>ALT-23877-BOSCH</t>
  </si>
  <si>
    <t>1,386,554.62</t>
  </si>
  <si>
    <t>1,243,697.48</t>
  </si>
  <si>
    <t>2409</t>
  </si>
  <si>
    <t>ALTERNADOR VOLVO BASE J180 T/KODIAK 1B-0019 N 24V 100A</t>
  </si>
  <si>
    <t>ALT-23877N</t>
  </si>
  <si>
    <t>-1.0</t>
  </si>
  <si>
    <t>0394</t>
  </si>
  <si>
    <t>ALTERNADOR VOLVO MERCEDES 3H BOSCH N 12V 055A 9120080113</t>
  </si>
  <si>
    <t>1B-0002-12V</t>
  </si>
  <si>
    <t>0395</t>
  </si>
  <si>
    <t>ALTERNADOR VOLVO MERCEDES BO S/POL 3H N 24V 080A</t>
  </si>
  <si>
    <t>1B-0002-24V</t>
  </si>
  <si>
    <t>2416</t>
  </si>
  <si>
    <t>ALTERNADOR VOLVO MERCEDES VOLVO 1B-0014 N 24V 100A</t>
  </si>
  <si>
    <t>ALT-12389-24V</t>
  </si>
  <si>
    <t>2332</t>
  </si>
  <si>
    <t>ALTERNADOR VOLVO, MERCEDES N 12V 200A</t>
  </si>
  <si>
    <t>ALT-12715N</t>
  </si>
  <si>
    <t>Totales:</t>
  </si>
  <si>
    <t>0006</t>
  </si>
  <si>
    <t>ALTERNADOR MERCEDES VOLVO BOSH N 24V 100A</t>
  </si>
  <si>
    <t>0124655047</t>
  </si>
  <si>
    <t>1,534,117.65</t>
  </si>
  <si>
    <t>1,825,600.0</t>
  </si>
  <si>
    <t>0054</t>
  </si>
  <si>
    <t>ALTERNADOR CHEVROLET NPR 2C B/50cc IH252V N 12V 075A</t>
  </si>
  <si>
    <t>1-2271TW-75A</t>
  </si>
  <si>
    <t>321,008.4</t>
  </si>
  <si>
    <t>420,000.0</t>
  </si>
  <si>
    <t>382,000.0</t>
  </si>
  <si>
    <t>570,000.0</t>
  </si>
  <si>
    <t>515,000.0</t>
  </si>
  <si>
    <t>900,000.0</t>
  </si>
  <si>
    <t>0057</t>
  </si>
  <si>
    <t>ALTERNADOR ISUZU 40A 24V 3C NIKKO CATERPILLAR N 24V 040A</t>
  </si>
  <si>
    <t>1-8120-296-0</t>
  </si>
  <si>
    <t>616,000.0</t>
  </si>
  <si>
    <t>560,000.0</t>
  </si>
  <si>
    <t>470,000.0</t>
  </si>
  <si>
    <t>780,000.0</t>
  </si>
  <si>
    <t>740,000.0</t>
  </si>
  <si>
    <t>1,100,000.0</t>
  </si>
  <si>
    <t>990,000.0</t>
  </si>
  <si>
    <t>0246</t>
  </si>
  <si>
    <t>ALTERNADOR AGRALE FORD CARGO MERCED BOSCH N 12V 090A</t>
  </si>
  <si>
    <t>124325067-BO</t>
  </si>
  <si>
    <t>930,252.1</t>
  </si>
  <si>
    <t>1,200,000.0</t>
  </si>
  <si>
    <t>1,107,000.0</t>
  </si>
  <si>
    <t>520,000.0</t>
  </si>
  <si>
    <t>0260</t>
  </si>
  <si>
    <t>ALTERNADOR CHEVROLET SWIFT 1.3 SPRINT SUZUKI 92/89=5025UNP N 12V 065A</t>
  </si>
  <si>
    <t>13214N</t>
  </si>
  <si>
    <t>480,000.0</t>
  </si>
  <si>
    <t>649,600.0</t>
  </si>
  <si>
    <t>571,200.0</t>
  </si>
  <si>
    <t>620,000.0</t>
  </si>
  <si>
    <t>0373</t>
  </si>
  <si>
    <t>ALTERNADOR CHEVROLET FTR N 24V 60A</t>
  </si>
  <si>
    <t>181200-4845</t>
  </si>
  <si>
    <t>442,352.94</t>
  </si>
  <si>
    <t>582,400.0</t>
  </si>
  <si>
    <t>526,400.0</t>
  </si>
  <si>
    <t>400,000.0</t>
  </si>
  <si>
    <t>370,000.0</t>
  </si>
  <si>
    <t>390,000.0</t>
  </si>
  <si>
    <t>350,000.0</t>
  </si>
  <si>
    <t>0396</t>
  </si>
  <si>
    <t>ALTERNADOR AGRALE FORD CARGO CATERPILAR BO N 24V 055A</t>
  </si>
  <si>
    <t>1B-0005</t>
  </si>
  <si>
    <t>369,600.0</t>
  </si>
  <si>
    <t>336,000.0</t>
  </si>
  <si>
    <t>0397</t>
  </si>
  <si>
    <t>ALTERNADOR RENAULT MEGAN I II CLIO 1B-0011 7700101274</t>
  </si>
  <si>
    <t>ALT-23751N</t>
  </si>
  <si>
    <t>450,000.0</t>
  </si>
  <si>
    <t>0398</t>
  </si>
  <si>
    <t>ALTERNADOR CHEVROLET BLAZER 88/93 GMC 2H CS130 UNV N 12V 105A</t>
  </si>
  <si>
    <t>1D-0006N</t>
  </si>
  <si>
    <t>380,000.0</t>
  </si>
  <si>
    <t>340,000.0</t>
  </si>
  <si>
    <t>310,000.0</t>
  </si>
  <si>
    <t>1,150,000.0</t>
  </si>
  <si>
    <t>1,000,000.0</t>
  </si>
  <si>
    <t>320,000.0</t>
  </si>
  <si>
    <t>290,000.0</t>
  </si>
  <si>
    <t>600,000.0</t>
  </si>
  <si>
    <t>0405</t>
  </si>
  <si>
    <t>ALTERNADOR 24SI FREIGHTLINER KENWOR IVECO N 12V 145A</t>
  </si>
  <si>
    <t>1D-0034</t>
  </si>
  <si>
    <t>504,000.0</t>
  </si>
  <si>
    <t>500,000.0</t>
  </si>
  <si>
    <t>460,000.0</t>
  </si>
  <si>
    <t>540,000.0</t>
  </si>
  <si>
    <t>490,000.0</t>
  </si>
  <si>
    <t>0408</t>
  </si>
  <si>
    <t>ALTERNADOR CHEVROLET OPTRA 1.8 ZAFIRA P/ACANA R 12V 105A</t>
  </si>
  <si>
    <t>1D-0039R</t>
  </si>
  <si>
    <t>410,000.0</t>
  </si>
  <si>
    <t>0409</t>
  </si>
  <si>
    <t>ALTERNADOR 7SI MONTACARGA HYSTER 8469N N 12V 070A</t>
  </si>
  <si>
    <t>1D-0041</t>
  </si>
  <si>
    <t>650,000.0</t>
  </si>
  <si>
    <t>580,000.0</t>
  </si>
  <si>
    <t>670,000.0</t>
  </si>
  <si>
    <t>0412</t>
  </si>
  <si>
    <t>ALTERNADOR 24SI J180 CUMMINS CARGA JCB 24V 70A DEL</t>
  </si>
  <si>
    <t>1D-0057</t>
  </si>
  <si>
    <t>1.12</t>
  </si>
  <si>
    <t>1.33</t>
  </si>
  <si>
    <t>870,000.0</t>
  </si>
  <si>
    <t>790,000.0</t>
  </si>
  <si>
    <t>0414</t>
  </si>
  <si>
    <t>ALTERNADOR CHINO CHANA 70A 12V</t>
  </si>
  <si>
    <t>1E-0003N</t>
  </si>
  <si>
    <t>270,000.0</t>
  </si>
  <si>
    <t>840,000.0</t>
  </si>
  <si>
    <t>700,000.0</t>
  </si>
  <si>
    <t>630,000.0</t>
  </si>
  <si>
    <t>440,000.0</t>
  </si>
  <si>
    <t>0419</t>
  </si>
  <si>
    <t>ALTERNADOR FORD 150/350 BRONC EXPL 130A F2TU10300AF B/MESA</t>
  </si>
  <si>
    <t>1F-0004</t>
  </si>
  <si>
    <t>360,000.0</t>
  </si>
  <si>
    <t>537,600.0</t>
  </si>
  <si>
    <t>481,600.0</t>
  </si>
  <si>
    <t>750,000.0</t>
  </si>
  <si>
    <t>0423</t>
  </si>
  <si>
    <t>ALTERNADOR VOLKSWAGEN MULTIVAN 12V 180A 1B-0036</t>
  </si>
  <si>
    <t>ALT-11388N</t>
  </si>
  <si>
    <t>773,109.24</t>
  </si>
  <si>
    <t>920,000.0</t>
  </si>
  <si>
    <t>0424</t>
  </si>
  <si>
    <t>ALTERNADOR CHEVROLET NKR 1C ANCHA B/40CC TERMOKING N 12V 120A</t>
  </si>
  <si>
    <t>1J-0002-12V-120A</t>
  </si>
  <si>
    <t>550,000.0</t>
  </si>
  <si>
    <t>25.0</t>
  </si>
  <si>
    <t>0426</t>
  </si>
  <si>
    <t>ALTERNADOR NISSAN TD27 NPR 2C B/50cc IH205 N 12V 075A</t>
  </si>
  <si>
    <t>1J-0003</t>
  </si>
  <si>
    <t>315,294.12</t>
  </si>
  <si>
    <t>414,400.0</t>
  </si>
  <si>
    <t>375,200.0</t>
  </si>
  <si>
    <t>392,000.0</t>
  </si>
  <si>
    <t>565,000.0</t>
  </si>
  <si>
    <t>445,000.0</t>
  </si>
  <si>
    <t>305,000.0</t>
  </si>
  <si>
    <t>0434</t>
  </si>
  <si>
    <t>ALTERNADOR CITROEN  YUMPER PEUGEO BOSCH R 12V 155A</t>
  </si>
  <si>
    <t>ALT-23925N</t>
  </si>
  <si>
    <t>950,000.0</t>
  </si>
  <si>
    <t>0435</t>
  </si>
  <si>
    <t>ALTERNADOR MAZDA 6 90A MI PD IM465 1J-0053-7</t>
  </si>
  <si>
    <t>ALT-11005N</t>
  </si>
  <si>
    <t>510,000.0</t>
  </si>
  <si>
    <t>0436</t>
  </si>
  <si>
    <t>ALT-13482N</t>
  </si>
  <si>
    <t>0437</t>
  </si>
  <si>
    <t>ALTERNADOR HINO BUSETON 4P CAMION N 24V 080A</t>
  </si>
  <si>
    <t>1J-0076</t>
  </si>
  <si>
    <t>0439</t>
  </si>
  <si>
    <t>ALTERNADOR CHEVROLET NKR 1C ANCHA B/40CC TW N 12V 80A</t>
  </si>
  <si>
    <t>1J-0002-12V-TW</t>
  </si>
  <si>
    <t>430,000.0</t>
  </si>
  <si>
    <t>770,000.0</t>
  </si>
  <si>
    <t>720,000.0</t>
  </si>
  <si>
    <t>0446</t>
  </si>
  <si>
    <t>ALTERNADOR FORD ECO SPORT FOCUS SG12B094 12V 115A</t>
  </si>
  <si>
    <t>5N15-10300AA</t>
  </si>
  <si>
    <t>0447</t>
  </si>
  <si>
    <t>ALTERNADOR JEEP CHEROKEE DODGE DURANGO 12V 160AMP</t>
  </si>
  <si>
    <t>ALT-11240R</t>
  </si>
  <si>
    <t>850,000.0</t>
  </si>
  <si>
    <t>0450</t>
  </si>
  <si>
    <t>ALTERNADOR HYUNDAI SONATA S/FE TUCSON SPORTAGE 110A 1K-0008N</t>
  </si>
  <si>
    <t>ALT-11020N</t>
  </si>
  <si>
    <t>1,050,000.0</t>
  </si>
  <si>
    <t>980,000.0</t>
  </si>
  <si>
    <t>0452</t>
  </si>
  <si>
    <t>ALTERNADOR DAEWOO NUBIRA 2.0 85A CS131 NEW</t>
  </si>
  <si>
    <t>1K-0025N</t>
  </si>
  <si>
    <t>0454</t>
  </si>
  <si>
    <t>ALTERNADOR BLEIZER CHEYEN HAMER 12V 150AMP</t>
  </si>
  <si>
    <t>ALT-8540N</t>
  </si>
  <si>
    <t>495,798.32</t>
  </si>
  <si>
    <t>27.0</t>
  </si>
  <si>
    <t>590,000.0</t>
  </si>
  <si>
    <t>970,000.0</t>
  </si>
  <si>
    <t>ALTERNADOR NISSAN TIIDA VERSA SENTRA QASHQAI 12V 90AMP</t>
  </si>
  <si>
    <t>530,000.0</t>
  </si>
  <si>
    <t>0763</t>
  </si>
  <si>
    <t>ALTERNADOR HINO DUTRO 1J-0047 N 24V 050A</t>
  </si>
  <si>
    <t>27040-2220B</t>
  </si>
  <si>
    <t>448,000.0</t>
  </si>
  <si>
    <t>0766</t>
  </si>
  <si>
    <t>ALTERNADOR TOYOTA VIGO 3.0 FORTUNER ND DIESEL N 12V 100A</t>
  </si>
  <si>
    <t>27060-0L022</t>
  </si>
  <si>
    <t>640,000.0</t>
  </si>
  <si>
    <t>595,000.0</t>
  </si>
  <si>
    <t>0767</t>
  </si>
  <si>
    <t>ALTERNADOR MERCEDES SPRINTER M-296 M-591 (LIN) 12V 220AMP</t>
  </si>
  <si>
    <t>ALT-20091N</t>
  </si>
  <si>
    <t>280,000.0</t>
  </si>
  <si>
    <t>240,000.0</t>
  </si>
  <si>
    <t>230,000.0</t>
  </si>
  <si>
    <t>210,000.0</t>
  </si>
  <si>
    <t>0932</t>
  </si>
  <si>
    <t>ALTERNADOR LEECE NEVILLE 12V 160AMP J180</t>
  </si>
  <si>
    <t>ALT-8329R</t>
  </si>
  <si>
    <t>355,000.0</t>
  </si>
  <si>
    <t>784,000.0</t>
  </si>
  <si>
    <t>683,200.0</t>
  </si>
  <si>
    <t>1046</t>
  </si>
  <si>
    <t>ALTERNADOR HYUNDAI ACCENT 12V 100A MANDO BA-1016</t>
  </si>
  <si>
    <t>37300-22200</t>
  </si>
  <si>
    <t>262,184.87</t>
  </si>
  <si>
    <t>312,000.0</t>
  </si>
  <si>
    <t>425,000.0</t>
  </si>
  <si>
    <t>1049</t>
  </si>
  <si>
    <t>ALTERNADOR HYUNDAI ACCENT TUCSON 80A KIA 11011N 1K-0048N</t>
  </si>
  <si>
    <t>37300-22650N</t>
  </si>
  <si>
    <t>331,932.77</t>
  </si>
  <si>
    <t>395,000.0</t>
  </si>
  <si>
    <t>495,000.0</t>
  </si>
  <si>
    <t>550,420.17</t>
  </si>
  <si>
    <t>655,000.0</t>
  </si>
  <si>
    <t>1726</t>
  </si>
  <si>
    <t>ALTERNADOR MERCEDES SANYON REXTON KORANDO N 12V 115A</t>
  </si>
  <si>
    <t>6621545402</t>
  </si>
  <si>
    <t>515,200.0</t>
  </si>
  <si>
    <t>492,800.0</t>
  </si>
  <si>
    <t>1899</t>
  </si>
  <si>
    <t>ALTERNADOR CHEVROLET VITARA 31400-60A11</t>
  </si>
  <si>
    <t>ALT-13316N</t>
  </si>
  <si>
    <t>300,000.0</t>
  </si>
  <si>
    <t>275,000.0</t>
  </si>
  <si>
    <t>1909</t>
  </si>
  <si>
    <t>ALTERNADOR CHEVROLET DMAX GASOLINA ND N 12V 090A</t>
  </si>
  <si>
    <t>8-97210-373-0</t>
  </si>
  <si>
    <t>1910</t>
  </si>
  <si>
    <t>ALTERNADOR CHEVROLET CORSA 1.5 1.7 DIES C/BOM N 12V 080A</t>
  </si>
  <si>
    <t>8-97241-021-0</t>
  </si>
  <si>
    <t>1977</t>
  </si>
  <si>
    <t>ALTERNADOR 33SI 34SI 35SI 12V 140S F/LINDER C D/R</t>
  </si>
  <si>
    <t>8600064</t>
  </si>
  <si>
    <t>1,250,000.0</t>
  </si>
  <si>
    <t>1980</t>
  </si>
  <si>
    <t>ALTERNADOR 24SI MERCED F/LINER DELCO/R N 12V 160A</t>
  </si>
  <si>
    <t>8600889</t>
  </si>
  <si>
    <t>668,235.29</t>
  </si>
  <si>
    <t>656,941.18</t>
  </si>
  <si>
    <t>795,200.0</t>
  </si>
  <si>
    <t>781,760.0</t>
  </si>
  <si>
    <t>2272</t>
  </si>
  <si>
    <t>ALTERNADOR MAZDA 626 MILENI ALEGRO PD IM345 P/A 13719N R 12V 090A</t>
  </si>
  <si>
    <t>A2T-B0191R</t>
  </si>
  <si>
    <t>225,882.35</t>
  </si>
  <si>
    <t>302,400.0</t>
  </si>
  <si>
    <t>268,800.0</t>
  </si>
  <si>
    <t>470,400.0</t>
  </si>
  <si>
    <t>250,000.0</t>
  </si>
  <si>
    <t>605,000.0</t>
  </si>
  <si>
    <t>2297</t>
  </si>
  <si>
    <t>ALTERNADOR CHEVROLET FRR 24V 60A</t>
  </si>
  <si>
    <t>ALT-0420</t>
  </si>
  <si>
    <t>525,000.0</t>
  </si>
  <si>
    <t>2299</t>
  </si>
  <si>
    <t>ALTERNADOR CHINO JAC FOTON N 24V 070A</t>
  </si>
  <si>
    <t>ALT-069</t>
  </si>
  <si>
    <t>385,882.35</t>
  </si>
  <si>
    <t>459,200.0</t>
  </si>
  <si>
    <t>2300</t>
  </si>
  <si>
    <t>ALTERNADOR MAZDA 323 NX MONTA/C FESTV MI 80A IM216</t>
  </si>
  <si>
    <t>ALT-10346N</t>
  </si>
  <si>
    <t>247,899.16</t>
  </si>
  <si>
    <t>295,000.0</t>
  </si>
  <si>
    <t>820,000.0</t>
  </si>
  <si>
    <t>710,000.0</t>
  </si>
  <si>
    <t>2307</t>
  </si>
  <si>
    <t>ALTERNADOR HYUNDAI SANTAFE 37300-3C120 N 12V 130A</t>
  </si>
  <si>
    <t>ALT-11191N</t>
  </si>
  <si>
    <t>2308</t>
  </si>
  <si>
    <t>ALTERNADOR FORD EDGE REG IM529, IMR1280 N 12V 150A A3TJ1291</t>
  </si>
  <si>
    <t>ALT-11273N</t>
  </si>
  <si>
    <t>2310</t>
  </si>
  <si>
    <t>ALTERNADOR MAZDA 3 IM-505 PD 1J-0147 N 12V 100A</t>
  </si>
  <si>
    <t>ALT-11342N</t>
  </si>
  <si>
    <t>475,000.0</t>
  </si>
  <si>
    <t>2313</t>
  </si>
  <si>
    <t>ALTERNADOR LUCAS LAND ROVER DISCOVERY PERKINS 12V</t>
  </si>
  <si>
    <t>ALT-12094N</t>
  </si>
  <si>
    <t>2315</t>
  </si>
  <si>
    <t>ALTERNADOR 22SI KODIAK 135A 12V BO</t>
  </si>
  <si>
    <t>ALT-12162N</t>
  </si>
  <si>
    <t>330,000.0</t>
  </si>
  <si>
    <t>2319</t>
  </si>
  <si>
    <t>ALTERNADOR RETRO KOBELCO MI FUSO 40A 28V S/BOMB</t>
  </si>
  <si>
    <t>ALT-12308N</t>
  </si>
  <si>
    <t>2320</t>
  </si>
  <si>
    <t>ALTERNADOR CHEVROLET NPR 00/01 3C MN B/GRA N 12V 130A</t>
  </si>
  <si>
    <t>ALT-12335-130A</t>
  </si>
  <si>
    <t>2321</t>
  </si>
  <si>
    <t>ALTERNADOR CHEVROLET NPR 3C B/85CC 41430 N 12V 090A</t>
  </si>
  <si>
    <t>ALT-12335N-90A</t>
  </si>
  <si>
    <t>516,806.72</t>
  </si>
  <si>
    <t>615,000.0</t>
  </si>
  <si>
    <t>2322</t>
  </si>
  <si>
    <t>ALTERNADOR VW 31310 FORD CARGO N 12V 90A</t>
  </si>
  <si>
    <t>ALT-12342N</t>
  </si>
  <si>
    <t>2323</t>
  </si>
  <si>
    <t>ALTERNADOR MONTAGARGA CATERPILLAR IN450 P N 12V 055A</t>
  </si>
  <si>
    <t>ALT-12346N</t>
  </si>
  <si>
    <t>301,176.47</t>
  </si>
  <si>
    <t>272,941.18</t>
  </si>
  <si>
    <t>358,400.0</t>
  </si>
  <si>
    <t>324,800.0</t>
  </si>
  <si>
    <t>2325</t>
  </si>
  <si>
    <t>ALTERNADOR HINO EXCAVA HI EX200-2 6BD1 50A 24VISU</t>
  </si>
  <si>
    <t>ALT-12360N</t>
  </si>
  <si>
    <t>305,882.35</t>
  </si>
  <si>
    <t>298,352.94</t>
  </si>
  <si>
    <t>364,000.0</t>
  </si>
  <si>
    <t>355,040.0</t>
  </si>
  <si>
    <t>2327</t>
  </si>
  <si>
    <t>ALTERNADOR HYUNDAI BOBCAT T/MANDO N 12V 090A</t>
  </si>
  <si>
    <t>ALT-12390N</t>
  </si>
  <si>
    <t>ALTERNADOR FORD FOCUS 12V 150AMP  IM-6227IMR-12202</t>
  </si>
  <si>
    <t>2329</t>
  </si>
  <si>
    <t>ALTERNADOR MONTACARGA NISSAN N 12V 050A</t>
  </si>
  <si>
    <t>ALT-12566N</t>
  </si>
  <si>
    <t>830,000.0</t>
  </si>
  <si>
    <t>660,000.0</t>
  </si>
  <si>
    <t>680,000.0</t>
  </si>
  <si>
    <t>610,000.0</t>
  </si>
  <si>
    <t>2335</t>
  </si>
  <si>
    <t>ALTERNADOR MITSUBISHI CATERPILLAR RETRO ZAXIS 200-250 N 24V 050A</t>
  </si>
  <si>
    <t>ALT-12748N</t>
  </si>
  <si>
    <t>672,000.0</t>
  </si>
  <si>
    <t>2341</t>
  </si>
  <si>
    <t>ALTERNADOR CHEVROLET SWIFT 1.3 SPRINT SUZ 92/89 IN251 N 12V 65A</t>
  </si>
  <si>
    <t>ALT-13214N</t>
  </si>
  <si>
    <t>2342</t>
  </si>
  <si>
    <t>ALTERNADOR CHEVROLET SWIFT 1.3  92/89 BA-1207</t>
  </si>
  <si>
    <t>ALT-13214R</t>
  </si>
  <si>
    <t>189,075.63</t>
  </si>
  <si>
    <t>225,000.0</t>
  </si>
  <si>
    <t>2343</t>
  </si>
  <si>
    <t>ALTERNADOR TOY COROLA 1.6 1.8 CELICA 70A PUÑO ND</t>
  </si>
  <si>
    <t>ALT-13240N</t>
  </si>
  <si>
    <t>2344</t>
  </si>
  <si>
    <t>ALT-13257R</t>
  </si>
  <si>
    <t>257,142.86</t>
  </si>
  <si>
    <t>306,000.0</t>
  </si>
  <si>
    <t>2348</t>
  </si>
  <si>
    <t>ALTERNADOR HONDA ACCORD CRV IM-851 31100-PNC-004 90A 12V  ND CCW CW</t>
  </si>
  <si>
    <t>ALT-13966R</t>
  </si>
  <si>
    <t>2350</t>
  </si>
  <si>
    <t>ALTERNADOR NISSAN SENTRA 1.6 NX IH760/IHR7531 N 12V 070A</t>
  </si>
  <si>
    <t>ALT-13334N</t>
  </si>
  <si>
    <t>367,058.82</t>
  </si>
  <si>
    <t>436,800.0</t>
  </si>
  <si>
    <t>2351</t>
  </si>
  <si>
    <t>ALT-13336R</t>
  </si>
  <si>
    <t>2352</t>
  </si>
  <si>
    <t>ALTERNADOR JEEP GRAND CHEROKEE DODGE RAM 120A 12V</t>
  </si>
  <si>
    <t>ALT-13311R</t>
  </si>
  <si>
    <t>2353</t>
  </si>
  <si>
    <t>ALTERNADOR TOYOTA 70A ND 2C</t>
  </si>
  <si>
    <t>ALT-13457N</t>
  </si>
  <si>
    <t>2354</t>
  </si>
  <si>
    <t>ALTERNADOR TOYOTA HILUX DAIHATS DELTA FEROZ 60A=IN257</t>
  </si>
  <si>
    <t>ALT-134</t>
  </si>
  <si>
    <t>249,411.76</t>
  </si>
  <si>
    <t>296,800.0</t>
  </si>
  <si>
    <t>2355</t>
  </si>
  <si>
    <t>ALT-13485N</t>
  </si>
  <si>
    <t>425,600.0</t>
  </si>
  <si>
    <t>2358</t>
  </si>
  <si>
    <t>ALTERNADOR VW GOLF JETTA 2.0 99/93 TWINGO 90A 12V</t>
  </si>
  <si>
    <t>ALT-13605</t>
  </si>
  <si>
    <t>435,000.0</t>
  </si>
  <si>
    <t>535,000.0</t>
  </si>
  <si>
    <t>2362</t>
  </si>
  <si>
    <t>ALTERNADOR NISSAN SENTRA 1J-0066 N 12V 90A</t>
  </si>
  <si>
    <t>ALT-13713N</t>
  </si>
  <si>
    <t>2363</t>
  </si>
  <si>
    <t>ALTERNADOR NISSAN HI INFINITI 6C N 12V 100A</t>
  </si>
  <si>
    <t>ALT-13724N</t>
  </si>
  <si>
    <t>338,823.53</t>
  </si>
  <si>
    <t>332,235.29</t>
  </si>
  <si>
    <t>403,200.0</t>
  </si>
  <si>
    <t>395,360.0</t>
  </si>
  <si>
    <t>890,000.0</t>
  </si>
  <si>
    <t>2367</t>
  </si>
  <si>
    <t>ALTERNADOR CHEVROLET VITARA 31400-66D02 N 12V 060A</t>
  </si>
  <si>
    <t>ALT-13780N</t>
  </si>
  <si>
    <t>2368</t>
  </si>
  <si>
    <t>ALTERNADOR HYUNDAI SANTAFE SONATA 99/02 MANDO N 12V 100A</t>
  </si>
  <si>
    <t>ALT-13782N</t>
  </si>
  <si>
    <t>263,529.41</t>
  </si>
  <si>
    <t>313,600.0</t>
  </si>
  <si>
    <t>2370</t>
  </si>
  <si>
    <t>ALTERNADOR MITSUBISHI MONT 242-13786 R 12V 100A</t>
  </si>
  <si>
    <t>ALT-13786R</t>
  </si>
  <si>
    <t>325,000.0</t>
  </si>
  <si>
    <t>2375</t>
  </si>
  <si>
    <t>ALTERNADOR MAZ MATS NIS MAXIMA 90A 12V IH238 ADAP</t>
  </si>
  <si>
    <t>ALT-14661N</t>
  </si>
  <si>
    <t>2376</t>
  </si>
  <si>
    <t>ALTERNADOR NISSAN MAXIMA IH238 ADAP R 12V 090A</t>
  </si>
  <si>
    <t>ALT-14661R</t>
  </si>
  <si>
    <t>2377</t>
  </si>
  <si>
    <t>ALTERNADOR TOYOTA RUNNER 85/91 HILUX 60A IN320 1J-0042</t>
  </si>
  <si>
    <t>ALT-14668N</t>
  </si>
  <si>
    <t>2378</t>
  </si>
  <si>
    <t>ALTERNADOR CHEVROLET SPRINT SAMURAI SJ413 IN253 N 12V 055A</t>
  </si>
  <si>
    <t>ALT-14684N</t>
  </si>
  <si>
    <t>2379</t>
  </si>
  <si>
    <t>ALTERNADOR CHEVROLET SPRINT SAMURAI SJ413 31400-82611</t>
  </si>
  <si>
    <t>ALT-14684R</t>
  </si>
  <si>
    <t>289,915.97</t>
  </si>
  <si>
    <t>345,000.0</t>
  </si>
  <si>
    <t>2380</t>
  </si>
  <si>
    <t>ALTERNADOR T1 VOLVO MERCEDES N 24V 155A</t>
  </si>
  <si>
    <t>ALT-1277A720</t>
  </si>
  <si>
    <t>3,294,117.65</t>
  </si>
  <si>
    <t>2,823,529.41</t>
  </si>
  <si>
    <t>3,920,000.0</t>
  </si>
  <si>
    <t>3,360,000.0</t>
  </si>
  <si>
    <t>2381</t>
  </si>
  <si>
    <t>ALTERNADOR DAHIATSU DELTA 2C N 12V 060A</t>
  </si>
  <si>
    <t>ALT-15227N</t>
  </si>
  <si>
    <t>308,705.88</t>
  </si>
  <si>
    <t>367,360.0</t>
  </si>
  <si>
    <t>2382</t>
  </si>
  <si>
    <t>ALTERNADOR MI NIS MT3000 2.8 DIES 110A 12V</t>
  </si>
  <si>
    <t>ALT-1594</t>
  </si>
  <si>
    <t>2383</t>
  </si>
  <si>
    <t>ALTERNADOR 21SI KODIAK NEVILLE MN REMY N 12V 160A</t>
  </si>
  <si>
    <t>ALT-19020310</t>
  </si>
  <si>
    <t>912,941.18</t>
  </si>
  <si>
    <t>837,647.06</t>
  </si>
  <si>
    <t>1,086,400.0</t>
  </si>
  <si>
    <t>996,800.0</t>
  </si>
  <si>
    <t>2384</t>
  </si>
  <si>
    <t>ALTERNADOR VOLVO MERCED T1 28V 185A D/REMY</t>
  </si>
  <si>
    <t>ALT-19025360</t>
  </si>
  <si>
    <t>1,400,000.0</t>
  </si>
  <si>
    <t>1,270,000.0</t>
  </si>
  <si>
    <t>716,800.0</t>
  </si>
  <si>
    <t>728,000.0</t>
  </si>
  <si>
    <t>2389</t>
  </si>
  <si>
    <t>ALTERNADOR SKODA FELICIA VW MT 3000 IB385 N 12V 090A</t>
  </si>
  <si>
    <t>ALT-2030-TW</t>
  </si>
  <si>
    <t>465,000.0</t>
  </si>
  <si>
    <t>2391</t>
  </si>
  <si>
    <t>ALTERNADOR SANGYOUNG KORANDO MERCED 12V 90A BO UNP</t>
  </si>
  <si>
    <t>ALT-2031-UP</t>
  </si>
  <si>
    <t>405,000.0</t>
  </si>
  <si>
    <t>2393</t>
  </si>
  <si>
    <t>ALTERNADOR FORD FESTIVA MAZ 70A VALEO</t>
  </si>
  <si>
    <t>ALT-21224</t>
  </si>
  <si>
    <t>2394</t>
  </si>
  <si>
    <t>ALTERNADOR PEUGEOT 206-307 CITROEN 1B-0030 N 11182N 12V 120A</t>
  </si>
  <si>
    <t>ALT-21444N</t>
  </si>
  <si>
    <t>638,400.0</t>
  </si>
  <si>
    <t>2397</t>
  </si>
  <si>
    <t>ALTERNADOR IVECO DAILY 2.8 DIES N 12V 120A</t>
  </si>
  <si>
    <t>1B-0038</t>
  </si>
  <si>
    <t>2398</t>
  </si>
  <si>
    <t>ALTERNADOR KIA BESTA C/BOM 1C N 12V 060A</t>
  </si>
  <si>
    <t>ALT-22254</t>
  </si>
  <si>
    <t>18.0</t>
  </si>
  <si>
    <t>2400</t>
  </si>
  <si>
    <t>ALTERNADOR RENAULT R-SANDERO DUSTER N 12V 120A</t>
  </si>
  <si>
    <t>ALT-22990N</t>
  </si>
  <si>
    <t>760,000.0</t>
  </si>
  <si>
    <t>2404</t>
  </si>
  <si>
    <t>ALTERNADOR PEUGEOT CITROEN FIAT NEW N 12V 150A</t>
  </si>
  <si>
    <t>ALT-23227N</t>
  </si>
  <si>
    <t>2405</t>
  </si>
  <si>
    <t>ALTERNADOR CHEVROLET CORSA EVOLUTION 1B-0012 N 12V 120A</t>
  </si>
  <si>
    <t>ALT-23295N</t>
  </si>
  <si>
    <t>2408</t>
  </si>
  <si>
    <t>ALTERNADOR VOLVO BASE J180 T/KODIAK 15OAMP 24V</t>
  </si>
  <si>
    <t>ALT-23877-150A</t>
  </si>
  <si>
    <t>2411</t>
  </si>
  <si>
    <t>ALTERNADOR CHEVROLET N200 N300 N 12V 060A</t>
  </si>
  <si>
    <t>ALT-24538278</t>
  </si>
  <si>
    <t>211,764.71</t>
  </si>
  <si>
    <t>252,000.0</t>
  </si>
  <si>
    <t>2415</t>
  </si>
  <si>
    <t>ALTERNADOR KIA SOUL, CERATO FR,L,C M593 12V 90AMP</t>
  </si>
  <si>
    <t>37300-2B300-TW</t>
  </si>
  <si>
    <t>315,000.0</t>
  </si>
  <si>
    <t>2419</t>
  </si>
  <si>
    <t>ALTERNADOR MI MONT 03 L300 90A 12V</t>
  </si>
  <si>
    <t>ALT-313937</t>
  </si>
  <si>
    <t>2420</t>
  </si>
  <si>
    <t>ALTERNADOR MITSUBISHI FUSO 55A 24V KT</t>
  </si>
  <si>
    <t>ALT-32026N</t>
  </si>
  <si>
    <t>2422</t>
  </si>
  <si>
    <t>ALTERNADOR CHINO CHERY QQ VAN PASS YOYA QQ6 DAMAS 70A 4S</t>
  </si>
  <si>
    <t>ALT-3701110BB</t>
  </si>
  <si>
    <t>335,000.0</t>
  </si>
  <si>
    <t>2424</t>
  </si>
  <si>
    <t>ALTERNADOR 15SI CHEVROLET B60 C70 17SI 12V 120A KT</t>
  </si>
  <si>
    <t>ALT-7287N</t>
  </si>
  <si>
    <t>2425</t>
  </si>
  <si>
    <t>ALTERNADOR 20SI CATERPILAR CUMMIS MACK MASEY N 24V 045A</t>
  </si>
  <si>
    <t>ALT-7297N</t>
  </si>
  <si>
    <t>330,400.0</t>
  </si>
  <si>
    <t>2428</t>
  </si>
  <si>
    <t>ALTERNADOR DAEWOO CIELO RACER 1048 N 12V 105A</t>
  </si>
  <si>
    <t>ALT-7972N</t>
  </si>
  <si>
    <t>543,200.0</t>
  </si>
  <si>
    <t>548,800.0</t>
  </si>
  <si>
    <t>694,400.0</t>
  </si>
  <si>
    <t>627,200.0</t>
  </si>
  <si>
    <t>2433</t>
  </si>
  <si>
    <t>ALTERNADOR 33SI J180 TIPO DELCO N 24V 100A</t>
  </si>
  <si>
    <t>ALT-8085N</t>
  </si>
  <si>
    <t>828,235.29</t>
  </si>
  <si>
    <t>752,941.18</t>
  </si>
  <si>
    <t>985,600.0</t>
  </si>
  <si>
    <t>896,000.0</t>
  </si>
  <si>
    <t>2436</t>
  </si>
  <si>
    <t>ALTERNADOR CHEVROLET CORSA GASOLINA R 12V 105A</t>
  </si>
  <si>
    <t>ALT-8239R</t>
  </si>
  <si>
    <t>2439</t>
  </si>
  <si>
    <t>ALTERNADOR DW CIELO RACER LANOS 85A 3P VENTIL/INT</t>
  </si>
  <si>
    <t>ALT-8280R</t>
  </si>
  <si>
    <t>227,764.71</t>
  </si>
  <si>
    <t>285,600.0</t>
  </si>
  <si>
    <t>271,040.0</t>
  </si>
  <si>
    <t>2440</t>
  </si>
  <si>
    <t>ALTERNADOR CH AD244 145A KODIAC 12V PUÑO 6 cloc KT</t>
  </si>
  <si>
    <t>ALT-8292N</t>
  </si>
  <si>
    <t>2441</t>
  </si>
  <si>
    <t>ALTERNADOR FORD VAN 120A 12V</t>
  </si>
  <si>
    <t>2442</t>
  </si>
  <si>
    <t>ALTERNADOR LEECE NEVILLE 160A MOTOROLA B/KODIAK</t>
  </si>
  <si>
    <t>ALT-8329N</t>
  </si>
  <si>
    <t>690,000.0</t>
  </si>
  <si>
    <t>2444</t>
  </si>
  <si>
    <t>ALTERNADOR LEECE NEVILLE 12V 160A  PLANTA B/MESA</t>
  </si>
  <si>
    <t>ALT-8410N</t>
  </si>
  <si>
    <t>2446</t>
  </si>
  <si>
    <t>ALTERNADOR 24SI 24V 70A CUMMIS B/MESA D/REMY N 24V 070A</t>
  </si>
  <si>
    <t>ALT-8600016</t>
  </si>
  <si>
    <t>655,058.82</t>
  </si>
  <si>
    <t>779,520.0</t>
  </si>
  <si>
    <t>1,008,000.0</t>
  </si>
  <si>
    <t>952,000.0</t>
  </si>
  <si>
    <t>2450</t>
  </si>
  <si>
    <t>ALTERNADOR 35SI T/MESA T/CUADRADA 1D-0065 N 12V 140A</t>
  </si>
  <si>
    <t>ALT-8609N</t>
  </si>
  <si>
    <t>2451</t>
  </si>
  <si>
    <t>ALTERNADOR 36SI PAD MOUNT TIP DEL NEW N 12V 170A</t>
  </si>
  <si>
    <t>ALT-8700047N</t>
  </si>
  <si>
    <t>713,411.76</t>
  </si>
  <si>
    <t>848,960.0</t>
  </si>
  <si>
    <t>2453</t>
  </si>
  <si>
    <t>ALTERNADOR 24SI 12V 160A FREIGHTLINER KENWOR B/MES</t>
  </si>
  <si>
    <t>ALT-8719N</t>
  </si>
  <si>
    <t>245,000.0</t>
  </si>
  <si>
    <t>860,000.0</t>
  </si>
  <si>
    <t>2460</t>
  </si>
  <si>
    <t>ALTERNADOR TOYOTA HILUX 13492 27060-35160 N 12V 070A</t>
  </si>
  <si>
    <t>ALT-13409R</t>
  </si>
  <si>
    <t>2461</t>
  </si>
  <si>
    <t>ALTERNADOR MITSUBISHI CATERPILLAR 320B 6D22 SUZUKI N 24V 050A</t>
  </si>
  <si>
    <t>A4TU3586</t>
  </si>
  <si>
    <t>2465</t>
  </si>
  <si>
    <t>ALTERNADOR CHEVROLET NQR CON BOMBA 24V</t>
  </si>
  <si>
    <t>ALT-LR250-60A</t>
  </si>
  <si>
    <t>1,500,000.0</t>
  </si>
  <si>
    <t>2467</t>
  </si>
  <si>
    <t>ALTERNADOR ISUZO 6HK1 LT500 NIKKO 24V 40A 2P 1J-0032</t>
  </si>
  <si>
    <t>1-81200-416-4</t>
  </si>
  <si>
    <t>2468</t>
  </si>
  <si>
    <t>ALTERNADOR RENAULT DUSTER SANDERO LOGAN 20399N 12V 120A</t>
  </si>
  <si>
    <t>ALT-TG9B053R</t>
  </si>
  <si>
    <t>2470</t>
  </si>
  <si>
    <t>ALTERNADOR CH NKR NPR C/50cc BOSCH N 12V 100A</t>
  </si>
  <si>
    <t>ALT-V055H-BO</t>
  </si>
  <si>
    <t>842,352.94</t>
  </si>
  <si>
    <t>1,064,000.0</t>
  </si>
  <si>
    <t>1,002,400.0</t>
  </si>
  <si>
    <t>1,344,000.0</t>
  </si>
  <si>
    <t>352,000.0</t>
  </si>
  <si>
    <t>3195</t>
  </si>
  <si>
    <t>ALTERNADOR CHINO GEELY 1.3, 1.5 N 12V 70A</t>
  </si>
  <si>
    <t>E090100005</t>
  </si>
  <si>
    <t>3199</t>
  </si>
  <si>
    <t>ALTERNADOR MAZDA 323 84/86 MI 60A MV 1C IM204</t>
  </si>
  <si>
    <t>E301-18300R</t>
  </si>
  <si>
    <t>188,235.29</t>
  </si>
  <si>
    <t>174,117.65</t>
  </si>
  <si>
    <t>224,000.0</t>
  </si>
  <si>
    <t>207,200.0</t>
  </si>
  <si>
    <t>3262</t>
  </si>
  <si>
    <t>ALTERNADOR T1 BOSCH VOLVO N 24V 140A</t>
  </si>
  <si>
    <t>F042301161</t>
  </si>
  <si>
    <t>2,967,843.76</t>
  </si>
  <si>
    <t>3,531,734.08</t>
  </si>
  <si>
    <t>3350</t>
  </si>
  <si>
    <t>ALTERNADOR MAZDA MATSURI 94 90A P/ACAN IM830 N</t>
  </si>
  <si>
    <t>FS05-18-300N</t>
  </si>
  <si>
    <t>315,126.05</t>
  </si>
  <si>
    <t>375,000.0</t>
  </si>
  <si>
    <t>5788</t>
  </si>
  <si>
    <t>ALTERNADOR MITSUBISHI MONTERO GREAT WALL 12V 90AMP 12647N</t>
  </si>
  <si>
    <t>MD-313937</t>
  </si>
  <si>
    <t>382,352.94</t>
  </si>
  <si>
    <t>455,000.0</t>
  </si>
  <si>
    <t>5789</t>
  </si>
  <si>
    <t>ALTERNADOR MITSUBISHI CANTER C/BOM N 24V 060A</t>
  </si>
  <si>
    <t>ME-017561</t>
  </si>
  <si>
    <t>5969</t>
  </si>
  <si>
    <t>ALTERNADOR KIA RIO SEPHIA 02/05 MATS 1K-0009 N 12V 100A</t>
  </si>
  <si>
    <t>OK30D-18-300N</t>
  </si>
  <si>
    <t>5970</t>
  </si>
  <si>
    <t>ALTERNADOR KIA RIO SEPHIA 02/05 MATS MA R 12V 100A</t>
  </si>
  <si>
    <t>OK30D-18-300R</t>
  </si>
  <si>
    <t>6842</t>
  </si>
  <si>
    <t>ALTERNADOR FORD 100/300 FORD 65 60A</t>
  </si>
  <si>
    <t>W-7012N</t>
  </si>
  <si>
    <t>6844</t>
  </si>
  <si>
    <t>ALTERNADOR 10SI CHEVROLET C10 C30 2C 7129DP N 24V 050A</t>
  </si>
  <si>
    <t>W-7023N-24V</t>
  </si>
  <si>
    <t>7193</t>
  </si>
  <si>
    <t>ALTERNADOR HYUNDAI H1 STARX 37300-42357 BYE-6020 N 12V 110A</t>
  </si>
  <si>
    <t>37300-42356-KR</t>
  </si>
  <si>
    <t>734,117.65</t>
  </si>
  <si>
    <t>873,600.0</t>
  </si>
  <si>
    <t>974,400.0</t>
  </si>
  <si>
    <t>7195</t>
  </si>
  <si>
    <t>ALTERNADOR KIA CARENS PREGIO SEDONA HY TUCSON 37300-27010 BYE-6043</t>
  </si>
  <si>
    <t>ALT-23098-R</t>
  </si>
  <si>
    <t>7196</t>
  </si>
  <si>
    <t>ALTERNADOR KIA SOUL, CERATO FR,L,C M593 13209N BYE-6107</t>
  </si>
  <si>
    <t>37300-2B300-KR</t>
  </si>
  <si>
    <t>7197</t>
  </si>
  <si>
    <t>ALTERNADOR HYUNDAI SANTA FE KIA CARNIVAL BYE-6109 FG15S034 N 12V 150A</t>
  </si>
  <si>
    <t>37300-2F100-KR</t>
  </si>
  <si>
    <t>687,058.82</t>
  </si>
  <si>
    <t>817,600.0</t>
  </si>
  <si>
    <t>7208</t>
  </si>
  <si>
    <t>ALTERNADOR FORD ESPLORER VENEZOLANO R 12V 130A</t>
  </si>
  <si>
    <t>ALT-7795N</t>
  </si>
  <si>
    <t>7238</t>
  </si>
  <si>
    <t>ALTERNADOR CHEVROLET NPR S/BOMBA MN VK-LR250-708C 24V 60A</t>
  </si>
  <si>
    <t>ALT-HX196-60A</t>
  </si>
  <si>
    <t>7245</t>
  </si>
  <si>
    <t>MD-313937R</t>
  </si>
  <si>
    <t>7275</t>
  </si>
  <si>
    <t>ALTERNADOR MAZDA 323 NX FESTV MI 70A IM216 12V BA-1017</t>
  </si>
  <si>
    <t>ALT-10346R</t>
  </si>
  <si>
    <t>7320</t>
  </si>
  <si>
    <t>ALTERNADOR CHEVROLET DMAX DIES ISUZU B/50cc N 12V 090A</t>
  </si>
  <si>
    <t>1J-0033-TW</t>
  </si>
  <si>
    <t>7736</t>
  </si>
  <si>
    <t>ALTERNADOR VOLKSWAGEN TRANSPORTER 12V 180A</t>
  </si>
  <si>
    <t>ALT-11714N</t>
  </si>
  <si>
    <t>1,650,000.0</t>
  </si>
  <si>
    <t>1,480,000.0</t>
  </si>
  <si>
    <t>7758</t>
  </si>
  <si>
    <t>ALTERNADOR CHEVROLET VITARA 31400-60A21</t>
  </si>
  <si>
    <t>ALT-13336N</t>
  </si>
  <si>
    <t>ALTERNADOR FORD ESCAPE FOCUS 12V 150AMP  IMR-12800 IM-529</t>
  </si>
  <si>
    <t>7821</t>
  </si>
  <si>
    <t>ALT-13787N</t>
  </si>
  <si>
    <t>7827</t>
  </si>
  <si>
    <t>ALTERNADOR MERCEDES SANYON REXTON KORANDO A671-154-02-02 N 12V 120A</t>
  </si>
  <si>
    <t>ALT-21011N</t>
  </si>
  <si>
    <t>704.0</t>
  </si>
  <si>
    <t>698.0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</si>
</sst>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color rgb="FF000000"/>
      <name val="Arial"/>
    </font>
    <font>
      <sz val="14"/>
      <color rgb="FF666666"/>
      <name val="Arial"/>
      <family val="2"/>
    </font>
    <font>
      <sz val="21"/>
      <color rgb="FF333333"/>
      <name val="Arial"/>
      <family val="2"/>
    </font>
    <font>
      <sz val="12"/>
      <color rgb="FF66666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rgb="FF333333"/>
      <name val="Arial"/>
      <family val="2"/>
    </font>
    <font>
      <sz val="10"/>
      <color rgb="FF434343"/>
      <name val="Arial"/>
      <family val="2"/>
    </font>
    <font>
      <sz val="14"/>
      <color rgb="FF434343"/>
      <name val="Arial"/>
      <family val="2"/>
    </font>
    <font>
      <sz val="10"/>
      <color rgb="FF666666"/>
      <name val="Arial"/>
      <family val="2"/>
    </font>
    <font>
      <u/>
      <sz val="10"/>
      <color theme="10"/>
      <name val="Arial"/>
      <family val="2"/>
    </font>
    <font>
      <b/>
      <sz val="12"/>
      <color rgb="FF999999"/>
      <name val="Arial"/>
      <family val="2"/>
    </font>
    <font>
      <b/>
      <sz val="11"/>
      <color rgb="FF333333"/>
      <name val="Arial"/>
      <family val="2"/>
    </font>
    <font>
      <sz val="10"/>
      <color rgb="FFCC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666666"/>
      <name val="Arial"/>
      <family val="2"/>
    </font>
    <font>
      <b/>
      <u/>
      <sz val="10"/>
      <color rgb="FF0000FF"/>
      <name val="Arial"/>
      <family val="2"/>
    </font>
    <font>
      <b/>
      <sz val="11"/>
      <color rgb="FF000000"/>
      <name val="Arial"/>
      <family val="2"/>
    </font>
    <font>
      <b/>
      <sz val="11"/>
      <color rgb="FF666666"/>
      <name val="Arial"/>
      <family val="2"/>
    </font>
    <font>
      <b/>
      <u/>
      <sz val="10"/>
      <color rgb="FF1155CC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rgb="FF91919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u/>
      <sz val="9"/>
      <color rgb="FF1218DC"/>
      <name val="Roboto"/>
    </font>
    <font>
      <b/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u/>
      <sz val="10"/>
      <color rgb="FF1218DC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1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8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6" fillId="5" borderId="23" xfId="0" applyFont="1" applyFill="1" applyBorder="1"/>
    <xf numFmtId="0" fontId="6" fillId="6" borderId="26" xfId="0" applyFont="1" applyFill="1" applyBorder="1"/>
    <xf numFmtId="0" fontId="7" fillId="6" borderId="27" xfId="0" applyFont="1" applyFill="1" applyBorder="1"/>
    <xf numFmtId="0" fontId="8" fillId="6" borderId="27" xfId="0" applyFont="1" applyFill="1" applyBorder="1"/>
    <xf numFmtId="0" fontId="5" fillId="6" borderId="27" xfId="0" applyFont="1" applyFill="1" applyBorder="1"/>
    <xf numFmtId="0" fontId="5" fillId="6" borderId="28" xfId="0" applyFont="1" applyFill="1" applyBorder="1"/>
    <xf numFmtId="0" fontId="5" fillId="6" borderId="32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5" borderId="23" xfId="0" applyFont="1" applyFill="1" applyBorder="1" applyAlignment="1">
      <alignment vertical="center"/>
    </xf>
    <xf numFmtId="0" fontId="5" fillId="6" borderId="41" xfId="0" applyFont="1" applyFill="1" applyBorder="1"/>
    <xf numFmtId="0" fontId="9" fillId="6" borderId="34" xfId="0" applyFont="1" applyFill="1" applyBorder="1" applyAlignment="1">
      <alignment vertical="top" wrapText="1"/>
    </xf>
    <xf numFmtId="0" fontId="11" fillId="6" borderId="33" xfId="0" applyFont="1" applyFill="1" applyBorder="1"/>
    <xf numFmtId="0" fontId="11" fillId="6" borderId="48" xfId="0" applyFont="1" applyFill="1" applyBorder="1"/>
    <xf numFmtId="0" fontId="12" fillId="6" borderId="55" xfId="0" applyFont="1" applyFill="1" applyBorder="1"/>
    <xf numFmtId="0" fontId="5" fillId="6" borderId="55" xfId="0" applyFont="1" applyFill="1" applyBorder="1"/>
    <xf numFmtId="0" fontId="5" fillId="6" borderId="56" xfId="0" applyFont="1" applyFill="1" applyBorder="1"/>
    <xf numFmtId="0" fontId="14" fillId="6" borderId="65" xfId="0" applyFont="1" applyFill="1" applyBorder="1"/>
    <xf numFmtId="0" fontId="15" fillId="6" borderId="32" xfId="0" applyFont="1" applyFill="1" applyBorder="1"/>
    <xf numFmtId="0" fontId="14" fillId="6" borderId="32" xfId="0" applyFont="1" applyFill="1" applyBorder="1" applyAlignment="1">
      <alignment vertical="top"/>
    </xf>
    <xf numFmtId="0" fontId="16" fillId="6" borderId="32" xfId="0" applyFont="1" applyFill="1" applyBorder="1" applyAlignment="1">
      <alignment vertical="top"/>
    </xf>
    <xf numFmtId="0" fontId="5" fillId="6" borderId="34" xfId="0" applyFont="1" applyFill="1" applyBorder="1" applyAlignment="1">
      <alignment vertical="center"/>
    </xf>
    <xf numFmtId="0" fontId="5" fillId="6" borderId="66" xfId="0" applyFont="1" applyFill="1" applyBorder="1" applyAlignment="1">
      <alignment vertical="center"/>
    </xf>
    <xf numFmtId="0" fontId="5" fillId="5" borderId="76" xfId="0" applyFont="1" applyFill="1" applyBorder="1"/>
    <xf numFmtId="0" fontId="9" fillId="6" borderId="32" xfId="0" applyFont="1" applyFill="1" applyBorder="1" applyAlignment="1">
      <alignment vertical="top" wrapText="1"/>
    </xf>
    <xf numFmtId="0" fontId="5" fillId="5" borderId="81" xfId="0" applyFont="1" applyFill="1" applyBorder="1"/>
    <xf numFmtId="0" fontId="5" fillId="5" borderId="83" xfId="0" applyFont="1" applyFill="1" applyBorder="1"/>
    <xf numFmtId="0" fontId="18" fillId="6" borderId="65" xfId="0" applyFont="1" applyFill="1" applyBorder="1"/>
    <xf numFmtId="0" fontId="5" fillId="6" borderId="88" xfId="0" applyFont="1" applyFill="1" applyBorder="1"/>
    <xf numFmtId="49" fontId="5" fillId="5" borderId="23" xfId="0" applyNumberFormat="1" applyFont="1" applyFill="1" applyBorder="1" applyAlignment="1">
      <alignment vertical="center"/>
    </xf>
    <xf numFmtId="0" fontId="5" fillId="5" borderId="101" xfId="0" applyFont="1" applyFill="1" applyBorder="1"/>
    <xf numFmtId="0" fontId="5" fillId="6" borderId="108" xfId="0" applyFont="1" applyFill="1" applyBorder="1"/>
    <xf numFmtId="0" fontId="0" fillId="0" borderId="0" xfId="0" applyNumberFormat="1"/>
    <xf numFmtId="0" fontId="23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24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NumberFormat="1" applyFont="1" applyAlignment="1" applyProtection="1">
      <alignment wrapText="1"/>
      <protection locked="0"/>
    </xf>
    <xf numFmtId="0" fontId="0" fillId="0" borderId="0" xfId="0" applyNumberFormat="1" applyFont="1" applyAlignment="1"/>
    <xf numFmtId="0" fontId="26" fillId="8" borderId="110" xfId="0" applyNumberFormat="1" applyFont="1" applyFill="1" applyBorder="1" applyAlignment="1" applyProtection="1">
      <alignment horizontal="center" vertical="center" wrapText="1"/>
      <protection locked="0"/>
    </xf>
    <xf numFmtId="0" fontId="32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4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5" fillId="11" borderId="110" xfId="0" applyNumberFormat="1" applyFont="1" applyFill="1" applyBorder="1" applyAlignment="1" applyProtection="1">
      <alignment horizontal="center" vertical="center" wrapText="1"/>
      <protection locked="0"/>
    </xf>
    <xf numFmtId="0" fontId="37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38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1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4" fillId="13" borderId="110" xfId="0" applyNumberFormat="1" applyFont="1" applyFill="1" applyBorder="1" applyAlignment="1" applyProtection="1">
      <alignment horizontal="center" vertical="center" wrapText="1"/>
      <protection locked="0"/>
    </xf>
    <xf numFmtId="0" fontId="46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7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8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49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0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1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2" fillId="15" borderId="110" xfId="0" applyNumberFormat="1" applyFont="1" applyFill="1" applyBorder="1" applyAlignment="1" applyProtection="1">
      <alignment horizontal="center" vertical="center" wrapText="1"/>
      <protection locked="0"/>
    </xf>
    <xf numFmtId="0" fontId="54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55" fillId="17" borderId="110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4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3" fillId="9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  <xf numFmtId="4" fontId="0" fillId="0" borderId="0" xfId="0" applyNumberFormat="1" applyFont="1" applyAlignment="1"/>
    <xf numFmtId="3" fontId="0" fillId="0" borderId="0" xfId="0" applyNumberFormat="1" applyFont="1" applyAlignment="1"/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/>
    <xf numFmtId="0" fontId="4" fillId="0" borderId="15" xfId="0" applyFont="1" applyBorder="1"/>
    <xf numFmtId="0" fontId="5" fillId="5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5" fillId="5" borderId="19" xfId="0" applyFont="1" applyFill="1" applyBorder="1"/>
    <xf numFmtId="0" fontId="4" fillId="0" borderId="24" xfId="0" applyFont="1" applyBorder="1"/>
    <xf numFmtId="0" fontId="4" fillId="0" borderId="97" xfId="0" applyFont="1" applyBorder="1"/>
    <xf numFmtId="0" fontId="5" fillId="6" borderId="20" xfId="0" applyFont="1" applyFill="1" applyBorder="1"/>
    <xf numFmtId="0" fontId="4" fillId="0" borderId="25" xfId="0" applyFont="1" applyBorder="1"/>
    <xf numFmtId="0" fontId="4" fillId="0" borderId="109" xfId="0" applyFont="1" applyBorder="1"/>
    <xf numFmtId="0" fontId="5" fillId="6" borderId="21" xfId="0" applyFont="1" applyFill="1" applyBorder="1"/>
    <xf numFmtId="0" fontId="4" fillId="0" borderId="22" xfId="0" applyFont="1" applyBorder="1"/>
    <xf numFmtId="49" fontId="5" fillId="5" borderId="29" xfId="0" applyNumberFormat="1" applyFont="1" applyFill="1" applyBorder="1" applyAlignment="1">
      <alignment horizontal="right"/>
    </xf>
    <xf numFmtId="0" fontId="4" fillId="0" borderId="30" xfId="0" applyFont="1" applyBorder="1"/>
    <xf numFmtId="0" fontId="4" fillId="0" borderId="31" xfId="0" applyFont="1" applyBorder="1"/>
    <xf numFmtId="49" fontId="5" fillId="5" borderId="29" xfId="0" applyNumberFormat="1" applyFont="1" applyFill="1" applyBorder="1" applyAlignment="1">
      <alignment vertical="center"/>
    </xf>
    <xf numFmtId="0" fontId="18" fillId="6" borderId="94" xfId="0" applyFont="1" applyFill="1" applyBorder="1"/>
    <xf numFmtId="0" fontId="4" fillId="0" borderId="95" xfId="0" applyFont="1" applyBorder="1"/>
    <xf numFmtId="0" fontId="4" fillId="0" borderId="96" xfId="0" applyFont="1" applyBorder="1"/>
    <xf numFmtId="0" fontId="19" fillId="6" borderId="98" xfId="0" applyFont="1" applyFill="1" applyBorder="1"/>
    <xf numFmtId="0" fontId="4" fillId="0" borderId="99" xfId="0" applyFont="1" applyBorder="1"/>
    <xf numFmtId="0" fontId="4" fillId="0" borderId="100" xfId="0" applyFont="1" applyBorder="1"/>
    <xf numFmtId="0" fontId="19" fillId="6" borderId="73" xfId="0" applyFont="1" applyFill="1" applyBorder="1"/>
    <xf numFmtId="0" fontId="4" fillId="0" borderId="75" xfId="0" applyFont="1" applyBorder="1"/>
    <xf numFmtId="0" fontId="4" fillId="0" borderId="80" xfId="0" applyFont="1" applyBorder="1"/>
    <xf numFmtId="0" fontId="4" fillId="0" borderId="59" xfId="0" applyFont="1" applyBorder="1"/>
    <xf numFmtId="0" fontId="9" fillId="6" borderId="14" xfId="0" applyFont="1" applyFill="1" applyBorder="1" applyAlignment="1">
      <alignment vertical="top" wrapText="1"/>
    </xf>
    <xf numFmtId="0" fontId="5" fillId="6" borderId="103" xfId="0" applyFont="1" applyFill="1" applyBorder="1"/>
    <xf numFmtId="0" fontId="20" fillId="6" borderId="104" xfId="0" applyFont="1" applyFill="1" applyBorder="1" applyAlignment="1">
      <alignment vertical="top" wrapText="1"/>
    </xf>
    <xf numFmtId="0" fontId="4" fillId="0" borderId="105" xfId="0" applyFont="1" applyBorder="1"/>
    <xf numFmtId="0" fontId="4" fillId="0" borderId="106" xfId="0" applyFont="1" applyBorder="1"/>
    <xf numFmtId="0" fontId="16" fillId="6" borderId="14" xfId="0" applyFont="1" applyFill="1" applyBorder="1" applyAlignment="1">
      <alignment vertical="top" wrapText="1"/>
    </xf>
    <xf numFmtId="0" fontId="4" fillId="0" borderId="107" xfId="0" applyFont="1" applyBorder="1"/>
    <xf numFmtId="0" fontId="19" fillId="6" borderId="102" xfId="0" applyFont="1" applyFill="1" applyBorder="1"/>
    <xf numFmtId="0" fontId="4" fillId="0" borderId="56" xfId="0" applyFont="1" applyBorder="1"/>
    <xf numFmtId="0" fontId="17" fillId="6" borderId="42" xfId="0" applyFont="1" applyFill="1" applyBorder="1" applyAlignment="1">
      <alignment vertical="top" wrapText="1"/>
    </xf>
    <xf numFmtId="0" fontId="4" fillId="0" borderId="43" xfId="0" applyFont="1" applyBorder="1"/>
    <xf numFmtId="0" fontId="4" fillId="0" borderId="44" xfId="0" applyFont="1" applyBorder="1"/>
    <xf numFmtId="0" fontId="19" fillId="6" borderId="89" xfId="0" applyFont="1" applyFill="1" applyBorder="1"/>
    <xf numFmtId="0" fontId="4" fillId="0" borderId="90" xfId="0" applyFont="1" applyBorder="1"/>
    <xf numFmtId="0" fontId="19" fillId="6" borderId="91" xfId="0" applyFont="1" applyFill="1" applyBorder="1"/>
    <xf numFmtId="0" fontId="4" fillId="0" borderId="92" xfId="0" applyFont="1" applyBorder="1"/>
    <xf numFmtId="0" fontId="4" fillId="0" borderId="93" xfId="0" applyFont="1" applyBorder="1"/>
    <xf numFmtId="0" fontId="9" fillId="6" borderId="73" xfId="0" applyFont="1" applyFill="1" applyBorder="1" applyAlignment="1">
      <alignment vertical="top" wrapText="1"/>
    </xf>
    <xf numFmtId="0" fontId="4" fillId="0" borderId="74" xfId="0" applyFont="1" applyBorder="1"/>
    <xf numFmtId="0" fontId="4" fillId="0" borderId="87" xfId="0" applyFont="1" applyBorder="1"/>
    <xf numFmtId="0" fontId="4" fillId="0" borderId="60" xfId="0" applyFont="1" applyBorder="1"/>
    <xf numFmtId="0" fontId="4" fillId="0" borderId="61" xfId="0" applyFont="1" applyBorder="1"/>
    <xf numFmtId="0" fontId="5" fillId="5" borderId="70" xfId="0" applyFont="1" applyFill="1" applyBorder="1" applyAlignment="1">
      <alignment vertical="center"/>
    </xf>
    <xf numFmtId="0" fontId="4" fillId="0" borderId="71" xfId="0" applyFont="1" applyBorder="1"/>
    <xf numFmtId="0" fontId="4" fillId="0" borderId="72" xfId="0" applyFont="1" applyBorder="1"/>
    <xf numFmtId="49" fontId="0" fillId="0" borderId="0" xfId="0" applyNumberFormat="1" applyFont="1" applyAlignment="1"/>
    <xf numFmtId="49" fontId="5" fillId="5" borderId="77" xfId="0" applyNumberFormat="1" applyFont="1" applyFill="1" applyBorder="1" applyAlignment="1">
      <alignment vertical="center"/>
    </xf>
    <xf numFmtId="0" fontId="4" fillId="0" borderId="78" xfId="0" applyFont="1" applyBorder="1"/>
    <xf numFmtId="0" fontId="4" fillId="0" borderId="79" xfId="0" applyFont="1" applyBorder="1"/>
    <xf numFmtId="0" fontId="4" fillId="0" borderId="82" xfId="0" applyFont="1" applyBorder="1"/>
    <xf numFmtId="0" fontId="9" fillId="6" borderId="84" xfId="0" applyFont="1" applyFill="1" applyBorder="1"/>
    <xf numFmtId="0" fontId="4" fillId="0" borderId="85" xfId="0" applyFont="1" applyBorder="1"/>
    <xf numFmtId="0" fontId="4" fillId="0" borderId="86" xfId="0" applyFont="1" applyBorder="1"/>
    <xf numFmtId="0" fontId="9" fillId="6" borderId="87" xfId="0" applyFont="1" applyFill="1" applyBorder="1"/>
    <xf numFmtId="0" fontId="5" fillId="7" borderId="57" xfId="0" applyFont="1" applyFill="1" applyBorder="1"/>
    <xf numFmtId="0" fontId="4" fillId="0" borderId="58" xfId="0" applyFont="1" applyBorder="1"/>
    <xf numFmtId="0" fontId="13" fillId="6" borderId="0" xfId="0" applyFont="1" applyFill="1" applyAlignment="1">
      <alignment vertical="top" wrapText="1"/>
    </xf>
    <xf numFmtId="0" fontId="5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5" fillId="5" borderId="29" xfId="0" applyFont="1" applyFill="1" applyBorder="1" applyAlignment="1">
      <alignment vertical="center"/>
    </xf>
    <xf numFmtId="0" fontId="5" fillId="6" borderId="62" xfId="0" applyFont="1" applyFill="1" applyBorder="1"/>
    <xf numFmtId="0" fontId="4" fillId="0" borderId="63" xfId="0" applyFont="1" applyBorder="1"/>
    <xf numFmtId="0" fontId="4" fillId="0" borderId="64" xfId="0" applyFont="1" applyBorder="1"/>
    <xf numFmtId="0" fontId="5" fillId="6" borderId="67" xfId="0" applyFont="1" applyFill="1" applyBorder="1" applyAlignment="1">
      <alignment vertical="top" wrapText="1"/>
    </xf>
    <xf numFmtId="0" fontId="4" fillId="0" borderId="68" xfId="0" applyFont="1" applyBorder="1"/>
    <xf numFmtId="0" fontId="4" fillId="0" borderId="69" xfId="0" applyFont="1" applyBorder="1"/>
    <xf numFmtId="0" fontId="6" fillId="6" borderId="49" xfId="0" applyFont="1" applyFill="1" applyBorder="1"/>
    <xf numFmtId="0" fontId="4" fillId="0" borderId="50" xfId="0" applyFont="1" applyBorder="1"/>
    <xf numFmtId="0" fontId="4" fillId="0" borderId="51" xfId="0" applyFont="1" applyBorder="1"/>
    <xf numFmtId="0" fontId="57" fillId="9" borderId="0" xfId="0" applyFont="1" applyFill="1" applyAlignment="1" applyProtection="1">
      <alignment horizontal="left" vertical="center"/>
      <protection locked="0"/>
    </xf>
    <xf numFmtId="0" fontId="4" fillId="0" borderId="36" xfId="0" applyFont="1" applyBorder="1"/>
    <xf numFmtId="0" fontId="4" fillId="0" borderId="37" xfId="0" applyFont="1" applyBorder="1"/>
    <xf numFmtId="0" fontId="9" fillId="6" borderId="38" xfId="0" applyFont="1" applyFill="1" applyBorder="1" applyAlignment="1">
      <alignment vertical="center"/>
    </xf>
    <xf numFmtId="0" fontId="4" fillId="0" borderId="39" xfId="0" applyFont="1" applyBorder="1"/>
    <xf numFmtId="0" fontId="4" fillId="0" borderId="40" xfId="0" applyFont="1" applyBorder="1"/>
    <xf numFmtId="0" fontId="5" fillId="5" borderId="35" xfId="0" applyFont="1" applyFill="1" applyBorder="1" applyAlignment="1">
      <alignment vertical="center"/>
    </xf>
    <xf numFmtId="0" fontId="10" fillId="6" borderId="42" xfId="0" applyFont="1" applyFill="1" applyBorder="1" applyAlignment="1">
      <alignment vertical="top" wrapText="1"/>
    </xf>
    <xf numFmtId="0" fontId="9" fillId="6" borderId="45" xfId="0" applyFont="1" applyFill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0" fontId="53" fillId="1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/>
    <xf numFmtId="0" fontId="0" fillId="0" borderId="0" xfId="0" applyNumberFormat="1"/>
    <xf numFmtId="0" fontId="56" fillId="18" borderId="110" xfId="0" applyNumberFormat="1" applyFont="1" applyFill="1" applyBorder="1" applyAlignment="1" applyProtection="1">
      <alignment horizontal="center" vertical="center"/>
      <protection locked="0"/>
    </xf>
    <xf numFmtId="0" fontId="28" fillId="10" borderId="0" xfId="0" applyNumberFormat="1" applyFont="1" applyFill="1" applyBorder="1" applyAlignment="1" applyProtection="1">
      <alignment horizontal="left" vertical="center"/>
      <protection locked="0"/>
    </xf>
    <xf numFmtId="0" fontId="29" fillId="10" borderId="0" xfId="0" applyNumberFormat="1" applyFont="1" applyFill="1" applyBorder="1" applyAlignment="1" applyProtection="1">
      <alignment horizontal="left" vertical="center"/>
      <protection locked="0"/>
    </xf>
    <xf numFmtId="0" fontId="25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27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36" fillId="12" borderId="110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NumberFormat="1" applyFont="1" applyBorder="1" applyAlignment="1" applyProtection="1">
      <alignment wrapText="1"/>
      <protection locked="0"/>
    </xf>
    <xf numFmtId="0" fontId="45" fillId="14" borderId="110" xfId="0" applyNumberFormat="1" applyFont="1" applyFill="1" applyBorder="1" applyAlignment="1" applyProtection="1">
      <alignment horizontal="center" vertical="center"/>
      <protection locked="0"/>
    </xf>
    <xf numFmtId="0" fontId="40" fillId="0" borderId="0" xfId="0" applyNumberFormat="1" applyFont="1" applyBorder="1" applyProtection="1">
      <protection locked="0"/>
    </xf>
    <xf numFmtId="0" fontId="43" fillId="0" borderId="0" xfId="0" applyNumberFormat="1" applyFont="1" applyAlignment="1" applyProtection="1">
      <alignment wrapText="1"/>
      <protection locked="0"/>
    </xf>
  </cellXfs>
  <cellStyles count="1">
    <cellStyle name="Normal" xfId="0" builtinId="0"/>
  </cellStyles>
  <dxfs count="13"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ayuda/Politicas-de-Publicacion_4034" TargetMode="External"/><Relationship Id="rId1" Type="http://schemas.openxmlformats.org/officeDocument/2006/relationships/hyperlink" Target="https://www.mercadolibre.com.co/gestion_de_fo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0000"/>
    <outlinePr summaryBelow="0" summaryRight="0"/>
  </sheetPr>
  <dimension ref="A1:Z1006"/>
  <sheetViews>
    <sheetView workbookViewId="0"/>
  </sheetViews>
  <sheetFormatPr baseColWidth="10" defaultColWidth="14.42578125" defaultRowHeight="15" customHeight="1" x14ac:dyDescent="0.2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 x14ac:dyDescent="0.35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 x14ac:dyDescent="0.2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84"/>
      <c r="B6" s="85"/>
      <c r="C6" s="85"/>
      <c r="D6" s="86"/>
      <c r="E6" s="87"/>
      <c r="F6" s="90"/>
      <c r="G6" s="93"/>
      <c r="H6" s="94"/>
      <c r="I6" s="94"/>
      <c r="J6" s="94"/>
      <c r="K6" s="94"/>
      <c r="L6" s="94"/>
      <c r="M6" s="94"/>
      <c r="N6" s="94"/>
      <c r="O6" s="9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5">
      <c r="A7" s="17"/>
      <c r="B7" s="18" t="s">
        <v>2</v>
      </c>
      <c r="C7" s="17"/>
      <c r="D7" s="17"/>
      <c r="E7" s="88"/>
      <c r="F7" s="91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17"/>
      <c r="B8" s="95"/>
      <c r="C8" s="96"/>
      <c r="D8" s="97"/>
      <c r="E8" s="88"/>
      <c r="F8" s="91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27"/>
      <c r="B9" s="159" t="s">
        <v>24</v>
      </c>
      <c r="C9" s="160"/>
      <c r="D9" s="161"/>
      <c r="E9" s="88"/>
      <c r="F9" s="91"/>
      <c r="G9" s="24"/>
      <c r="H9" s="26"/>
      <c r="I9" s="162" t="s">
        <v>4</v>
      </c>
      <c r="J9" s="163"/>
      <c r="K9" s="163"/>
      <c r="L9" s="163"/>
      <c r="M9" s="163"/>
      <c r="N9" s="164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27"/>
      <c r="B10" s="165"/>
      <c r="C10" s="160"/>
      <c r="D10" s="161"/>
      <c r="E10" s="88"/>
      <c r="F10" s="91"/>
      <c r="G10" s="24"/>
      <c r="H10" s="29"/>
      <c r="I10" s="166" t="str">
        <f>HYPERLINK("https://www.mercadolibre.com.co/publicar-masivamente/upload","subir la planilla excel")</f>
        <v>subir la planilla excel</v>
      </c>
      <c r="J10" s="119"/>
      <c r="K10" s="119"/>
      <c r="L10" s="119"/>
      <c r="M10" s="119"/>
      <c r="N10" s="120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27"/>
      <c r="B11" s="149"/>
      <c r="C11" s="96"/>
      <c r="D11" s="97"/>
      <c r="E11" s="88"/>
      <c r="F11" s="91"/>
      <c r="G11" s="24"/>
      <c r="H11" s="24"/>
      <c r="I11" s="167" t="s">
        <v>18</v>
      </c>
      <c r="J11" s="168"/>
      <c r="K11" s="168"/>
      <c r="L11" s="168"/>
      <c r="M11" s="168"/>
      <c r="N11" s="169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5">
      <c r="A12" s="27"/>
      <c r="B12" s="149"/>
      <c r="C12" s="96"/>
      <c r="D12" s="97"/>
      <c r="E12" s="88"/>
      <c r="F12" s="91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5">
      <c r="A13" s="27"/>
      <c r="B13" s="149"/>
      <c r="C13" s="96"/>
      <c r="D13" s="97"/>
      <c r="E13" s="88"/>
      <c r="F13" s="91"/>
      <c r="G13" s="156" t="s">
        <v>5</v>
      </c>
      <c r="H13" s="157"/>
      <c r="I13" s="157"/>
      <c r="J13" s="157"/>
      <c r="K13" s="157"/>
      <c r="L13" s="157"/>
      <c r="M13" s="157"/>
      <c r="N13" s="158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27"/>
      <c r="B14" s="149"/>
      <c r="C14" s="96"/>
      <c r="D14" s="97"/>
      <c r="E14" s="88"/>
      <c r="F14" s="91"/>
      <c r="G14" s="146"/>
      <c r="H14" s="147"/>
      <c r="I14" s="147"/>
      <c r="J14" s="147"/>
      <c r="K14" s="147"/>
      <c r="L14" s="147"/>
      <c r="M14" s="147"/>
      <c r="N14" s="148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 x14ac:dyDescent="0.25">
      <c r="A15" s="27"/>
      <c r="B15" s="27"/>
      <c r="C15" s="27"/>
      <c r="D15" s="27"/>
      <c r="E15" s="88"/>
      <c r="F15" s="91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">
      <c r="A16" s="27"/>
      <c r="B16" s="27"/>
      <c r="C16" s="27"/>
      <c r="D16" s="27"/>
      <c r="E16" s="88"/>
      <c r="F16" s="91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27"/>
      <c r="B17" s="27"/>
      <c r="C17" s="27"/>
      <c r="D17" s="27"/>
      <c r="E17" s="88"/>
      <c r="F17" s="91"/>
      <c r="G17" s="143"/>
      <c r="H17" s="144"/>
      <c r="I17" s="145" t="s">
        <v>7</v>
      </c>
      <c r="J17" s="134"/>
      <c r="K17" s="134"/>
      <c r="L17" s="134"/>
      <c r="M17" s="134"/>
      <c r="N17" s="108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27"/>
      <c r="B18" s="27"/>
      <c r="C18" s="27"/>
      <c r="D18" s="27"/>
      <c r="E18" s="88"/>
      <c r="F18" s="91"/>
      <c r="G18" s="33"/>
      <c r="H18" s="33"/>
      <c r="I18" s="134"/>
      <c r="J18" s="134"/>
      <c r="K18" s="134"/>
      <c r="L18" s="134"/>
      <c r="M18" s="134"/>
      <c r="N18" s="108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27"/>
      <c r="B19" s="27"/>
      <c r="C19" s="27"/>
      <c r="D19" s="27"/>
      <c r="E19" s="88"/>
      <c r="F19" s="91"/>
      <c r="G19" s="33"/>
      <c r="H19" s="33"/>
      <c r="I19" s="129"/>
      <c r="J19" s="129"/>
      <c r="K19" s="129"/>
      <c r="L19" s="129"/>
      <c r="M19" s="129"/>
      <c r="N19" s="130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27"/>
      <c r="B20" s="27"/>
      <c r="C20" s="27"/>
      <c r="D20" s="27"/>
      <c r="E20" s="88"/>
      <c r="F20" s="91"/>
      <c r="G20" s="150"/>
      <c r="H20" s="151"/>
      <c r="I20" s="151"/>
      <c r="J20" s="151"/>
      <c r="K20" s="151"/>
      <c r="L20" s="151"/>
      <c r="M20" s="151"/>
      <c r="N20" s="152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27"/>
      <c r="B21" s="27"/>
      <c r="C21" s="27"/>
      <c r="D21" s="27"/>
      <c r="E21" s="88"/>
      <c r="F21" s="91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5">
      <c r="A22" s="27"/>
      <c r="B22" s="149"/>
      <c r="C22" s="96"/>
      <c r="D22" s="97"/>
      <c r="E22" s="88"/>
      <c r="F22" s="91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27"/>
      <c r="B23" s="27"/>
      <c r="C23" s="27"/>
      <c r="D23" s="27"/>
      <c r="E23" s="88"/>
      <c r="F23" s="91"/>
      <c r="G23" s="146"/>
      <c r="H23" s="147"/>
      <c r="I23" s="147"/>
      <c r="J23" s="147"/>
      <c r="K23" s="147"/>
      <c r="L23" s="147"/>
      <c r="M23" s="147"/>
      <c r="N23" s="148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27"/>
      <c r="B24" s="149"/>
      <c r="C24" s="96"/>
      <c r="D24" s="97"/>
      <c r="E24" s="88"/>
      <c r="F24" s="91"/>
      <c r="G24" s="153" t="s">
        <v>9</v>
      </c>
      <c r="H24" s="154"/>
      <c r="I24" s="154"/>
      <c r="J24" s="154"/>
      <c r="K24" s="154"/>
      <c r="L24" s="154"/>
      <c r="M24" s="154"/>
      <c r="N24" s="154"/>
      <c r="O24" s="15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27"/>
      <c r="B25" s="149"/>
      <c r="C25" s="96"/>
      <c r="D25" s="97"/>
      <c r="E25" s="88"/>
      <c r="F25" s="91"/>
      <c r="G25" s="155"/>
      <c r="H25" s="129"/>
      <c r="I25" s="129"/>
      <c r="J25" s="129"/>
      <c r="K25" s="129"/>
      <c r="L25" s="129"/>
      <c r="M25" s="129"/>
      <c r="N25" s="129"/>
      <c r="O25" s="12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27"/>
      <c r="B26" s="131"/>
      <c r="C26" s="132"/>
      <c r="D26" s="133"/>
      <c r="E26" s="88"/>
      <c r="F26" s="91"/>
      <c r="G26" s="24"/>
      <c r="H26" s="24"/>
      <c r="I26" s="126" t="s">
        <v>10</v>
      </c>
      <c r="J26" s="127"/>
      <c r="K26" s="127"/>
      <c r="L26" s="127"/>
      <c r="M26" s="127"/>
      <c r="N26" s="106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1"/>
      <c r="B27" s="135"/>
      <c r="C27" s="136"/>
      <c r="D27" s="137"/>
      <c r="E27" s="88"/>
      <c r="F27" s="91"/>
      <c r="G27" s="42"/>
      <c r="H27" s="42"/>
      <c r="I27" s="107"/>
      <c r="J27" s="134"/>
      <c r="K27" s="134"/>
      <c r="L27" s="134"/>
      <c r="M27" s="134"/>
      <c r="N27" s="108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1"/>
      <c r="B28" s="135"/>
      <c r="C28" s="136"/>
      <c r="D28" s="137"/>
      <c r="E28" s="88"/>
      <c r="F28" s="91"/>
      <c r="G28" s="42"/>
      <c r="H28" s="42"/>
      <c r="I28" s="107"/>
      <c r="J28" s="134"/>
      <c r="K28" s="134"/>
      <c r="L28" s="134"/>
      <c r="M28" s="134"/>
      <c r="N28" s="108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3"/>
      <c r="B29" s="135"/>
      <c r="C29" s="136"/>
      <c r="D29" s="137"/>
      <c r="E29" s="88"/>
      <c r="F29" s="91"/>
      <c r="G29" s="42"/>
      <c r="H29" s="42"/>
      <c r="I29" s="107"/>
      <c r="J29" s="134"/>
      <c r="K29" s="134"/>
      <c r="L29" s="134"/>
      <c r="M29" s="134"/>
      <c r="N29" s="108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3"/>
      <c r="B30" s="135"/>
      <c r="C30" s="136"/>
      <c r="D30" s="138"/>
      <c r="E30" s="88"/>
      <c r="F30" s="91"/>
      <c r="G30" s="42"/>
      <c r="H30" s="42"/>
      <c r="I30" s="107"/>
      <c r="J30" s="134"/>
      <c r="K30" s="134"/>
      <c r="L30" s="134"/>
      <c r="M30" s="134"/>
      <c r="N30" s="108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 x14ac:dyDescent="0.2">
      <c r="A31" s="43"/>
      <c r="B31" s="135"/>
      <c r="C31" s="136"/>
      <c r="D31" s="138"/>
      <c r="E31" s="88"/>
      <c r="F31" s="91"/>
      <c r="G31" s="42"/>
      <c r="H31" s="42"/>
      <c r="I31" s="107"/>
      <c r="J31" s="134"/>
      <c r="K31" s="134"/>
      <c r="L31" s="134"/>
      <c r="M31" s="134"/>
      <c r="N31" s="108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4"/>
      <c r="B32" s="135"/>
      <c r="C32" s="136"/>
      <c r="D32" s="138"/>
      <c r="E32" s="88"/>
      <c r="F32" s="91"/>
      <c r="G32" s="42"/>
      <c r="H32" s="42"/>
      <c r="I32" s="118" t="str">
        <f>HYPERLINK("https://www.mercadolibre.com.co/ayuda/variantes-excel_5167","Quiero saber más")</f>
        <v>Quiero saber más</v>
      </c>
      <c r="J32" s="119"/>
      <c r="K32" s="119"/>
      <c r="L32" s="119"/>
      <c r="M32" s="119"/>
      <c r="N32" s="120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17"/>
      <c r="B33" s="98"/>
      <c r="C33" s="96"/>
      <c r="D33" s="97"/>
      <c r="E33" s="88"/>
      <c r="F33" s="91"/>
      <c r="G33" s="139"/>
      <c r="H33" s="140"/>
      <c r="I33" s="140"/>
      <c r="J33" s="140"/>
      <c r="K33" s="140"/>
      <c r="L33" s="140"/>
      <c r="M33" s="140"/>
      <c r="N33" s="141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17"/>
      <c r="B34" s="98"/>
      <c r="C34" s="96"/>
      <c r="D34" s="97"/>
      <c r="E34" s="88"/>
      <c r="F34" s="91"/>
      <c r="G34" s="142"/>
      <c r="H34" s="129"/>
      <c r="I34" s="129"/>
      <c r="J34" s="129"/>
      <c r="K34" s="129"/>
      <c r="L34" s="129"/>
      <c r="M34" s="129"/>
      <c r="N34" s="130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7"/>
      <c r="B35" s="98"/>
      <c r="C35" s="96"/>
      <c r="D35" s="97"/>
      <c r="E35" s="88"/>
      <c r="F35" s="91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17"/>
      <c r="B36" s="98"/>
      <c r="C36" s="96"/>
      <c r="D36" s="97"/>
      <c r="E36" s="88"/>
      <c r="F36" s="91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17"/>
      <c r="B37" s="98"/>
      <c r="C37" s="96"/>
      <c r="D37" s="97"/>
      <c r="E37" s="88"/>
      <c r="F37" s="91"/>
      <c r="G37" s="24"/>
      <c r="H37" s="24"/>
      <c r="I37" s="126" t="s">
        <v>12</v>
      </c>
      <c r="J37" s="127"/>
      <c r="K37" s="127"/>
      <c r="L37" s="127"/>
      <c r="M37" s="127"/>
      <c r="N37" s="106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 x14ac:dyDescent="0.2">
      <c r="A38" s="17"/>
      <c r="B38" s="98"/>
      <c r="C38" s="96"/>
      <c r="D38" s="97"/>
      <c r="E38" s="88"/>
      <c r="F38" s="91"/>
      <c r="G38" s="24"/>
      <c r="H38" s="42"/>
      <c r="I38" s="128"/>
      <c r="J38" s="129"/>
      <c r="K38" s="129"/>
      <c r="L38" s="129"/>
      <c r="M38" s="129"/>
      <c r="N38" s="130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17"/>
      <c r="B39" s="98"/>
      <c r="C39" s="96"/>
      <c r="D39" s="97"/>
      <c r="E39" s="88"/>
      <c r="F39" s="91"/>
      <c r="G39" s="24"/>
      <c r="H39" s="24"/>
      <c r="I39" s="118" t="str">
        <f>HYPERLINK("https://www.mercadolibre.com.co/ayuda/imagenesexcel_5121","Obtener las URLs de mis fotos")</f>
        <v>Obtener las URLs de mis fotos</v>
      </c>
      <c r="J39" s="119"/>
      <c r="K39" s="119"/>
      <c r="L39" s="119"/>
      <c r="M39" s="119"/>
      <c r="N39" s="120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5">
      <c r="A40" s="17"/>
      <c r="B40" s="98"/>
      <c r="C40" s="96"/>
      <c r="D40" s="97"/>
      <c r="E40" s="88"/>
      <c r="F40" s="91"/>
      <c r="G40" s="121"/>
      <c r="H40" s="122"/>
      <c r="I40" s="122"/>
      <c r="J40" s="122"/>
      <c r="K40" s="122"/>
      <c r="L40" s="122"/>
      <c r="M40" s="122"/>
      <c r="N40" s="122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17"/>
      <c r="B41" s="47"/>
      <c r="C41" s="47"/>
      <c r="D41" s="47"/>
      <c r="E41" s="88"/>
      <c r="F41" s="91"/>
      <c r="G41" s="123"/>
      <c r="H41" s="124"/>
      <c r="I41" s="124"/>
      <c r="J41" s="124"/>
      <c r="K41" s="124"/>
      <c r="L41" s="124"/>
      <c r="M41" s="124"/>
      <c r="N41" s="124"/>
      <c r="O41" s="12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7"/>
      <c r="B42" s="98"/>
      <c r="C42" s="96"/>
      <c r="D42" s="97"/>
      <c r="E42" s="88"/>
      <c r="F42" s="91"/>
      <c r="G42" s="99" t="s">
        <v>13</v>
      </c>
      <c r="H42" s="100"/>
      <c r="I42" s="100"/>
      <c r="J42" s="100"/>
      <c r="K42" s="100"/>
      <c r="L42" s="100"/>
      <c r="M42" s="100"/>
      <c r="N42" s="100"/>
      <c r="O42" s="10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5">
      <c r="A43" s="17"/>
      <c r="B43" s="98"/>
      <c r="C43" s="96"/>
      <c r="D43" s="97"/>
      <c r="E43" s="89"/>
      <c r="F43" s="91"/>
      <c r="G43" s="102"/>
      <c r="H43" s="103"/>
      <c r="I43" s="103"/>
      <c r="J43" s="103"/>
      <c r="K43" s="103"/>
      <c r="L43" s="103"/>
      <c r="M43" s="103"/>
      <c r="N43" s="103"/>
      <c r="O43" s="10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98.25" customHeight="1" x14ac:dyDescent="0.2">
      <c r="A44" s="17"/>
      <c r="B44" s="47"/>
      <c r="C44" s="47"/>
      <c r="D44" s="47"/>
      <c r="E44" s="48"/>
      <c r="F44" s="91"/>
      <c r="G44" s="105"/>
      <c r="H44" s="106"/>
      <c r="I44" s="109" t="s">
        <v>14</v>
      </c>
      <c r="J44" s="83"/>
      <c r="K44" s="83"/>
      <c r="L44" s="83"/>
      <c r="M44" s="83"/>
      <c r="N44" s="83"/>
      <c r="O44" s="11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7"/>
      <c r="B45" s="98"/>
      <c r="C45" s="96"/>
      <c r="D45" s="97"/>
      <c r="E45" s="87"/>
      <c r="F45" s="91"/>
      <c r="G45" s="107"/>
      <c r="H45" s="108"/>
      <c r="I45" s="110"/>
      <c r="J45" s="100"/>
      <c r="K45" s="100"/>
      <c r="L45" s="100"/>
      <c r="M45" s="100"/>
      <c r="N45" s="101"/>
      <c r="O45" s="11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7"/>
      <c r="B46" s="98"/>
      <c r="C46" s="96"/>
      <c r="D46" s="97"/>
      <c r="E46" s="88"/>
      <c r="F46" s="91"/>
      <c r="G46" s="107"/>
      <c r="H46" s="108"/>
      <c r="I46" s="111" t="str">
        <f>HYPERLINK("https://www.mercadolibre.com.co/ayuda/805","¿Cómo sacar una buena foto para no perder exposición?")</f>
        <v>¿Cómo sacar una buena foto para no perder exposición?</v>
      </c>
      <c r="J46" s="112"/>
      <c r="K46" s="112"/>
      <c r="L46" s="112"/>
      <c r="M46" s="112"/>
      <c r="N46" s="113"/>
      <c r="O46" s="11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7"/>
      <c r="B47" s="98"/>
      <c r="C47" s="96"/>
      <c r="D47" s="97"/>
      <c r="E47" s="88"/>
      <c r="F47" s="91"/>
      <c r="G47" s="107"/>
      <c r="H47" s="108"/>
      <c r="I47" s="114"/>
      <c r="J47" s="83"/>
      <c r="K47" s="83"/>
      <c r="L47" s="83"/>
      <c r="M47" s="83"/>
      <c r="N47" s="115"/>
      <c r="O47" s="11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7"/>
      <c r="B48" s="98"/>
      <c r="C48" s="96"/>
      <c r="D48" s="97"/>
      <c r="E48" s="88"/>
      <c r="F48" s="91"/>
      <c r="G48" s="49"/>
      <c r="H48" s="49"/>
      <c r="I48" s="49"/>
      <c r="J48" s="49"/>
      <c r="K48" s="49"/>
      <c r="L48" s="49"/>
      <c r="M48" s="49"/>
      <c r="N48" s="49"/>
      <c r="O48" s="4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7"/>
      <c r="B49" s="98"/>
      <c r="C49" s="96"/>
      <c r="D49" s="97"/>
      <c r="E49" s="88"/>
      <c r="F49" s="91"/>
      <c r="G49" s="49"/>
      <c r="H49" s="49"/>
      <c r="I49" s="49"/>
      <c r="J49" s="49"/>
      <c r="K49" s="49"/>
      <c r="L49" s="49"/>
      <c r="M49" s="49"/>
      <c r="N49" s="49"/>
      <c r="O49" s="4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7"/>
      <c r="B50" s="98"/>
      <c r="C50" s="96"/>
      <c r="D50" s="97"/>
      <c r="E50" s="88"/>
      <c r="F50" s="91"/>
      <c r="G50" s="49"/>
      <c r="H50" s="49"/>
      <c r="I50" s="49"/>
      <c r="J50" s="49"/>
      <c r="K50" s="49"/>
      <c r="L50" s="49"/>
      <c r="M50" s="49"/>
      <c r="N50" s="49"/>
      <c r="O50" s="4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7"/>
      <c r="B51" s="98"/>
      <c r="C51" s="96"/>
      <c r="D51" s="97"/>
      <c r="E51" s="88"/>
      <c r="F51" s="91"/>
      <c r="G51" s="49"/>
      <c r="H51" s="49"/>
      <c r="I51" s="49"/>
      <c r="J51" s="49"/>
      <c r="K51" s="49"/>
      <c r="L51" s="49"/>
      <c r="M51" s="49"/>
      <c r="N51" s="49"/>
      <c r="O51" s="4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7"/>
      <c r="B52" s="98"/>
      <c r="C52" s="96"/>
      <c r="D52" s="97"/>
      <c r="E52" s="88"/>
      <c r="F52" s="91"/>
      <c r="G52" s="49"/>
      <c r="H52" s="49"/>
      <c r="I52" s="49"/>
      <c r="J52" s="49"/>
      <c r="K52" s="49"/>
      <c r="L52" s="49"/>
      <c r="M52" s="49"/>
      <c r="N52" s="49"/>
      <c r="O52" s="4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7"/>
      <c r="B53" s="98"/>
      <c r="C53" s="96"/>
      <c r="D53" s="97"/>
      <c r="E53" s="88"/>
      <c r="F53" s="91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7"/>
      <c r="B54" s="98"/>
      <c r="C54" s="96"/>
      <c r="D54" s="97"/>
      <c r="E54" s="88"/>
      <c r="F54" s="91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7"/>
      <c r="B55" s="98"/>
      <c r="C55" s="96"/>
      <c r="D55" s="97"/>
      <c r="E55" s="88"/>
      <c r="F55" s="91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7"/>
      <c r="B56" s="98"/>
      <c r="C56" s="96"/>
      <c r="D56" s="97"/>
      <c r="E56" s="88"/>
      <c r="F56" s="91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7"/>
      <c r="B57" s="98"/>
      <c r="C57" s="96"/>
      <c r="D57" s="97"/>
      <c r="E57" s="88"/>
      <c r="F57" s="91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7"/>
      <c r="B58" s="98"/>
      <c r="C58" s="96"/>
      <c r="D58" s="97"/>
      <c r="E58" s="88"/>
      <c r="F58" s="91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7"/>
      <c r="B59" s="98"/>
      <c r="C59" s="96"/>
      <c r="D59" s="97"/>
      <c r="E59" s="88"/>
      <c r="F59" s="91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7"/>
      <c r="B60" s="98"/>
      <c r="C60" s="96"/>
      <c r="D60" s="97"/>
      <c r="E60" s="88"/>
      <c r="F60" s="91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7"/>
      <c r="B61" s="98"/>
      <c r="C61" s="96"/>
      <c r="D61" s="97"/>
      <c r="E61" s="88"/>
      <c r="F61" s="91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7"/>
      <c r="B62" s="98"/>
      <c r="C62" s="96"/>
      <c r="D62" s="97"/>
      <c r="E62" s="88"/>
      <c r="F62" s="91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7"/>
      <c r="B63" s="98"/>
      <c r="C63" s="96"/>
      <c r="D63" s="97"/>
      <c r="E63" s="88"/>
      <c r="F63" s="91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7"/>
      <c r="B64" s="98"/>
      <c r="C64" s="96"/>
      <c r="D64" s="97"/>
      <c r="E64" s="88"/>
      <c r="F64" s="91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7"/>
      <c r="B65" s="98"/>
      <c r="C65" s="96"/>
      <c r="D65" s="97"/>
      <c r="E65" s="88"/>
      <c r="F65" s="91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7"/>
      <c r="B66" s="98"/>
      <c r="C66" s="96"/>
      <c r="D66" s="97"/>
      <c r="E66" s="88"/>
      <c r="F66" s="91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7"/>
      <c r="B67" s="98"/>
      <c r="C67" s="96"/>
      <c r="D67" s="97"/>
      <c r="E67" s="88"/>
      <c r="F67" s="91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7"/>
      <c r="B68" s="98"/>
      <c r="C68" s="96"/>
      <c r="D68" s="97"/>
      <c r="E68" s="88"/>
      <c r="F68" s="91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7"/>
      <c r="B69" s="98"/>
      <c r="C69" s="96"/>
      <c r="D69" s="97"/>
      <c r="E69" s="88"/>
      <c r="F69" s="91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7"/>
      <c r="B70" s="98"/>
      <c r="C70" s="96"/>
      <c r="D70" s="97"/>
      <c r="E70" s="89"/>
      <c r="F70" s="92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86">
    <mergeCell ref="B9:D9"/>
    <mergeCell ref="I9:N9"/>
    <mergeCell ref="B10:D10"/>
    <mergeCell ref="I10:N10"/>
    <mergeCell ref="B11:D11"/>
    <mergeCell ref="I11:N11"/>
    <mergeCell ref="B12:D12"/>
    <mergeCell ref="B13:D13"/>
    <mergeCell ref="G13:N13"/>
    <mergeCell ref="B14:D14"/>
    <mergeCell ref="G14:N14"/>
    <mergeCell ref="B34:D34"/>
    <mergeCell ref="G34:N34"/>
    <mergeCell ref="G17:H17"/>
    <mergeCell ref="I17:N19"/>
    <mergeCell ref="G23:N23"/>
    <mergeCell ref="B24:D24"/>
    <mergeCell ref="G20:N20"/>
    <mergeCell ref="B22:D22"/>
    <mergeCell ref="G24:O25"/>
    <mergeCell ref="B25:D25"/>
    <mergeCell ref="B35:D35"/>
    <mergeCell ref="B36:D36"/>
    <mergeCell ref="B37:D37"/>
    <mergeCell ref="I37:N38"/>
    <mergeCell ref="B26:D26"/>
    <mergeCell ref="I26:N31"/>
    <mergeCell ref="B27:D27"/>
    <mergeCell ref="B28:D28"/>
    <mergeCell ref="B29:D29"/>
    <mergeCell ref="B30:D30"/>
    <mergeCell ref="B31:D31"/>
    <mergeCell ref="B38:D38"/>
    <mergeCell ref="B32:D32"/>
    <mergeCell ref="I32:N32"/>
    <mergeCell ref="B33:D33"/>
    <mergeCell ref="G33:N33"/>
    <mergeCell ref="B39:D39"/>
    <mergeCell ref="I39:N39"/>
    <mergeCell ref="B40:D40"/>
    <mergeCell ref="G40:N40"/>
    <mergeCell ref="G41:O41"/>
    <mergeCell ref="B42:D42"/>
    <mergeCell ref="G42:O42"/>
    <mergeCell ref="B43:D43"/>
    <mergeCell ref="G43:O43"/>
    <mergeCell ref="G44:H47"/>
    <mergeCell ref="I44:N44"/>
    <mergeCell ref="I45:N45"/>
    <mergeCell ref="I46:N46"/>
    <mergeCell ref="I47:N47"/>
    <mergeCell ref="O44:O47"/>
    <mergeCell ref="B45:D45"/>
    <mergeCell ref="B46:D46"/>
    <mergeCell ref="B47:D47"/>
    <mergeCell ref="E45:E70"/>
    <mergeCell ref="B48:D48"/>
    <mergeCell ref="B49:D49"/>
    <mergeCell ref="B50:D50"/>
    <mergeCell ref="B51:D51"/>
    <mergeCell ref="B52:D52"/>
    <mergeCell ref="B53:D53"/>
    <mergeCell ref="B70:D70"/>
    <mergeCell ref="B68:D68"/>
    <mergeCell ref="B69:D69"/>
    <mergeCell ref="B63:D63"/>
    <mergeCell ref="B64:D64"/>
    <mergeCell ref="B65:D65"/>
    <mergeCell ref="B66:D66"/>
    <mergeCell ref="B67:D67"/>
    <mergeCell ref="A4:O4"/>
    <mergeCell ref="A5:O5"/>
    <mergeCell ref="A6:D6"/>
    <mergeCell ref="E6:E43"/>
    <mergeCell ref="F6:F70"/>
    <mergeCell ref="G6:O6"/>
    <mergeCell ref="B8:D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</mergeCells>
  <hyperlinks>
    <hyperlink ref="B9" location="'Alternadores'!A1" display="Alternadores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"/>
  <sheetViews>
    <sheetView workbookViewId="0"/>
  </sheetViews>
  <sheetFormatPr baseColWidth="10" defaultColWidth="9.140625" defaultRowHeight="12.75" x14ac:dyDescent="0.2"/>
  <sheetData>
    <row r="1" spans="1:6" x14ac:dyDescent="0.2">
      <c r="A1" t="s">
        <v>15</v>
      </c>
      <c r="B1" t="s">
        <v>16</v>
      </c>
      <c r="C1" t="s">
        <v>17</v>
      </c>
    </row>
    <row r="2" spans="1:6" x14ac:dyDescent="0.2">
      <c r="A2" t="s">
        <v>34</v>
      </c>
      <c r="B2" t="s">
        <v>35</v>
      </c>
      <c r="C2" t="s">
        <v>36</v>
      </c>
    </row>
    <row r="3" spans="1:6" x14ac:dyDescent="0.2">
      <c r="A3" t="s">
        <v>44</v>
      </c>
      <c r="B3" t="s">
        <v>45</v>
      </c>
    </row>
    <row r="4" spans="1:6" x14ac:dyDescent="0.2">
      <c r="A4" t="s">
        <v>47</v>
      </c>
    </row>
    <row r="5" spans="1:6" x14ac:dyDescent="0.2">
      <c r="A5" t="s">
        <v>49</v>
      </c>
      <c r="B5" t="s">
        <v>50</v>
      </c>
      <c r="C5" t="s">
        <v>51</v>
      </c>
    </row>
    <row r="6" spans="1:6" x14ac:dyDescent="0.2">
      <c r="A6" t="s">
        <v>49</v>
      </c>
      <c r="B6" t="s">
        <v>53</v>
      </c>
      <c r="C6" t="s">
        <v>54</v>
      </c>
    </row>
    <row r="7" spans="1:6" x14ac:dyDescent="0.2">
      <c r="A7" t="s">
        <v>49</v>
      </c>
      <c r="B7" t="s">
        <v>57</v>
      </c>
      <c r="C7" t="s">
        <v>58</v>
      </c>
      <c r="D7" t="s">
        <v>59</v>
      </c>
    </row>
    <row r="8" spans="1:6" x14ac:dyDescent="0.2">
      <c r="A8" t="s">
        <v>49</v>
      </c>
      <c r="B8" t="s">
        <v>63</v>
      </c>
      <c r="C8" t="s">
        <v>64</v>
      </c>
      <c r="D8" t="s">
        <v>65</v>
      </c>
    </row>
    <row r="9" spans="1:6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R1001"/>
  <sheetViews>
    <sheetView tabSelected="1" workbookViewId="0">
      <pane xSplit="2" ySplit="5" topLeftCell="K6" activePane="bottomRight" state="frozen"/>
      <selection pane="topRight"/>
      <selection pane="bottomLeft"/>
      <selection pane="bottomRight" activeCell="D6" sqref="D6"/>
    </sheetView>
  </sheetViews>
  <sheetFormatPr baseColWidth="10" defaultColWidth="9.140625" defaultRowHeight="14.25" x14ac:dyDescent="0.2"/>
  <cols>
    <col min="1" max="1" width="62.42578125" style="53" customWidth="1"/>
    <col min="2" max="2" width="11.7109375" style="54" customWidth="1"/>
    <col min="3" max="3" width="46.85546875" style="75" customWidth="1"/>
    <col min="4" max="4" width="26.140625" style="54" customWidth="1"/>
    <col min="5" max="5" width="16.42578125" style="50" customWidth="1"/>
    <col min="6" max="6" width="27.28515625" style="50" customWidth="1"/>
    <col min="7" max="7" width="26.140625" style="54" customWidth="1"/>
    <col min="8" max="8" width="43" style="76" customWidth="1"/>
    <col min="9" max="9" width="26.140625" style="77" customWidth="1"/>
    <col min="10" max="10" width="26.140625" style="54" customWidth="1"/>
    <col min="11" max="13" width="27.28515625" style="54" customWidth="1"/>
    <col min="14" max="14" width="26.140625" style="54" customWidth="1"/>
    <col min="15" max="15" width="26.140625" style="50" customWidth="1"/>
    <col min="16" max="18" width="26.140625" style="54" customWidth="1"/>
    <col min="19" max="16384" width="9.140625" style="54"/>
  </cols>
  <sheetData>
    <row r="1" spans="1:18" ht="15" customHeight="1" x14ac:dyDescent="0.2">
      <c r="A1" s="174" t="s">
        <v>23</v>
      </c>
      <c r="B1" s="171"/>
      <c r="C1" s="178" t="s">
        <v>31</v>
      </c>
      <c r="D1" s="171"/>
      <c r="E1" s="172"/>
      <c r="F1" s="180" t="s">
        <v>43</v>
      </c>
      <c r="G1" s="171"/>
      <c r="H1" s="181"/>
      <c r="I1" s="182"/>
      <c r="J1" s="170" t="s">
        <v>67</v>
      </c>
      <c r="K1" s="171"/>
      <c r="L1" s="171"/>
      <c r="M1" s="171"/>
      <c r="N1" s="171"/>
      <c r="O1" s="172"/>
      <c r="P1" s="171"/>
      <c r="Q1" s="173" t="s">
        <v>77</v>
      </c>
      <c r="R1" s="171"/>
    </row>
    <row r="2" spans="1:18" ht="27" customHeight="1" x14ac:dyDescent="0.2">
      <c r="A2" s="175" t="s">
        <v>25</v>
      </c>
      <c r="B2" s="171"/>
      <c r="C2" s="179"/>
      <c r="D2" s="171"/>
      <c r="E2" s="172"/>
      <c r="F2" s="172"/>
      <c r="G2" s="171"/>
      <c r="H2" s="181"/>
      <c r="I2" s="182"/>
      <c r="J2" s="171"/>
      <c r="K2" s="171"/>
      <c r="L2" s="171"/>
      <c r="M2" s="171"/>
      <c r="N2" s="171"/>
      <c r="O2" s="172"/>
      <c r="P2" s="171"/>
      <c r="Q2" s="171"/>
      <c r="R2" s="171"/>
    </row>
    <row r="3" spans="1:18" ht="37.5" customHeight="1" x14ac:dyDescent="0.2">
      <c r="A3" s="51" t="s">
        <v>19</v>
      </c>
      <c r="B3" s="55" t="s">
        <v>22</v>
      </c>
      <c r="C3" s="56" t="s">
        <v>26</v>
      </c>
      <c r="D3" s="57" t="s">
        <v>29</v>
      </c>
      <c r="E3" s="58" t="s">
        <v>30</v>
      </c>
      <c r="F3" s="59" t="s">
        <v>32</v>
      </c>
      <c r="G3" s="60" t="s">
        <v>37</v>
      </c>
      <c r="H3" s="61" t="s">
        <v>40</v>
      </c>
      <c r="I3" s="62" t="s">
        <v>42</v>
      </c>
      <c r="J3" s="63" t="s">
        <v>46</v>
      </c>
      <c r="K3" s="64" t="s">
        <v>48</v>
      </c>
      <c r="L3" s="65" t="s">
        <v>52</v>
      </c>
      <c r="M3" s="66" t="s">
        <v>55</v>
      </c>
      <c r="N3" s="67" t="s">
        <v>56</v>
      </c>
      <c r="O3" s="68" t="s">
        <v>60</v>
      </c>
      <c r="P3" s="69" t="s">
        <v>62</v>
      </c>
      <c r="Q3" s="70" t="s">
        <v>68</v>
      </c>
      <c r="R3" s="71" t="s">
        <v>76</v>
      </c>
    </row>
    <row r="4" spans="1:18" ht="89.25" x14ac:dyDescent="0.2">
      <c r="A4" s="176" t="s">
        <v>21</v>
      </c>
      <c r="B4" s="177" t="s">
        <v>21</v>
      </c>
      <c r="C4" s="52" t="s">
        <v>27</v>
      </c>
      <c r="D4" s="52" t="s">
        <v>20</v>
      </c>
      <c r="E4" s="52" t="s">
        <v>20</v>
      </c>
      <c r="F4" s="52" t="s">
        <v>33</v>
      </c>
      <c r="G4" s="72" t="s">
        <v>38</v>
      </c>
      <c r="H4" s="73" t="s">
        <v>41</v>
      </c>
      <c r="I4" s="52" t="s">
        <v>20</v>
      </c>
      <c r="J4" s="52" t="s">
        <v>20</v>
      </c>
      <c r="K4" s="52" t="s">
        <v>20</v>
      </c>
      <c r="L4" s="52" t="s">
        <v>20</v>
      </c>
      <c r="M4" s="52" t="s">
        <v>20</v>
      </c>
      <c r="N4" s="52" t="s">
        <v>20</v>
      </c>
      <c r="O4" s="52" t="s">
        <v>61</v>
      </c>
      <c r="P4" s="52" t="s">
        <v>66</v>
      </c>
      <c r="Q4" s="52" t="s">
        <v>75</v>
      </c>
      <c r="R4" s="52" t="s">
        <v>20</v>
      </c>
    </row>
    <row r="5" spans="1:18" ht="20.100000000000001" customHeight="1" x14ac:dyDescent="0.2">
      <c r="A5" s="52" t="s">
        <v>20</v>
      </c>
      <c r="B5" s="52" t="s">
        <v>20</v>
      </c>
      <c r="C5" s="74" t="s">
        <v>28</v>
      </c>
      <c r="D5" s="52" t="s">
        <v>20</v>
      </c>
      <c r="E5" s="52" t="s">
        <v>20</v>
      </c>
      <c r="F5" s="52" t="s">
        <v>20</v>
      </c>
      <c r="G5" s="74" t="s">
        <v>39</v>
      </c>
      <c r="H5" s="52" t="s">
        <v>20</v>
      </c>
      <c r="I5" s="52" t="s">
        <v>20</v>
      </c>
      <c r="J5" s="52" t="s">
        <v>20</v>
      </c>
      <c r="K5" s="52" t="s">
        <v>20</v>
      </c>
      <c r="L5" s="52" t="s">
        <v>20</v>
      </c>
      <c r="M5" s="52" t="s">
        <v>20</v>
      </c>
      <c r="N5" s="52" t="s">
        <v>20</v>
      </c>
      <c r="O5" s="52" t="s">
        <v>20</v>
      </c>
      <c r="P5" s="52" t="s">
        <v>20</v>
      </c>
      <c r="Q5" s="52" t="s">
        <v>20</v>
      </c>
      <c r="R5" s="52" t="s">
        <v>20</v>
      </c>
    </row>
    <row r="6" spans="1:18" x14ac:dyDescent="0.2">
      <c r="B6" s="54">
        <f t="shared" ref="B6:B69" ca="1" si="0">LEN(INDIRECT(ADDRESS(ROW() + (0),COLUMN() + (-1))))</f>
        <v>0</v>
      </c>
      <c r="D6"/>
      <c r="E6" s="54">
        <v>1</v>
      </c>
      <c r="G6" s="54" t="s">
        <v>35</v>
      </c>
      <c r="J6" s="54" t="s">
        <v>45</v>
      </c>
      <c r="K6" s="54" t="s">
        <v>47</v>
      </c>
      <c r="L6" s="54" t="s">
        <v>49</v>
      </c>
      <c r="M6" s="54" t="s">
        <v>49</v>
      </c>
      <c r="N6" s="54" t="s">
        <v>49</v>
      </c>
      <c r="P6" s="54" t="s">
        <v>49</v>
      </c>
      <c r="Q6" s="54" t="s">
        <v>69</v>
      </c>
    </row>
    <row r="7" spans="1:18" x14ac:dyDescent="0.2">
      <c r="B7" s="54">
        <f t="shared" ca="1" si="0"/>
        <v>0</v>
      </c>
      <c r="E7" s="54">
        <v>1</v>
      </c>
      <c r="G7" s="54" t="s">
        <v>35</v>
      </c>
      <c r="J7" s="54" t="s">
        <v>45</v>
      </c>
      <c r="K7" s="54" t="s">
        <v>47</v>
      </c>
      <c r="L7" s="54" t="s">
        <v>49</v>
      </c>
      <c r="M7" s="54" t="s">
        <v>49</v>
      </c>
      <c r="N7" s="54" t="s">
        <v>49</v>
      </c>
      <c r="P7" s="54" t="s">
        <v>49</v>
      </c>
      <c r="Q7" s="54" t="s">
        <v>69</v>
      </c>
    </row>
    <row r="8" spans="1:18" x14ac:dyDescent="0.2">
      <c r="B8" s="54">
        <f t="shared" ca="1" si="0"/>
        <v>0</v>
      </c>
      <c r="E8" s="54">
        <v>1</v>
      </c>
      <c r="G8" s="54" t="s">
        <v>35</v>
      </c>
      <c r="J8" s="54" t="s">
        <v>45</v>
      </c>
      <c r="K8" s="54" t="s">
        <v>47</v>
      </c>
      <c r="L8" s="54" t="s">
        <v>49</v>
      </c>
      <c r="M8" s="54" t="s">
        <v>49</v>
      </c>
      <c r="N8" s="54" t="s">
        <v>49</v>
      </c>
      <c r="P8" s="54" t="s">
        <v>49</v>
      </c>
      <c r="Q8" s="54" t="s">
        <v>69</v>
      </c>
    </row>
    <row r="9" spans="1:18" x14ac:dyDescent="0.2">
      <c r="B9" s="54">
        <f t="shared" ca="1" si="0"/>
        <v>0</v>
      </c>
      <c r="E9" s="54">
        <v>1</v>
      </c>
      <c r="G9" s="54" t="s">
        <v>35</v>
      </c>
      <c r="J9" s="54" t="s">
        <v>45</v>
      </c>
      <c r="K9" s="54" t="s">
        <v>47</v>
      </c>
      <c r="L9" s="54" t="s">
        <v>49</v>
      </c>
      <c r="M9" s="54" t="s">
        <v>49</v>
      </c>
      <c r="N9" s="54" t="s">
        <v>49</v>
      </c>
      <c r="P9" s="54" t="s">
        <v>49</v>
      </c>
      <c r="Q9" s="54" t="s">
        <v>69</v>
      </c>
    </row>
    <row r="10" spans="1:18" x14ac:dyDescent="0.2">
      <c r="B10" s="54">
        <f t="shared" ca="1" si="0"/>
        <v>0</v>
      </c>
      <c r="E10" s="54">
        <v>1</v>
      </c>
      <c r="G10" s="54" t="s">
        <v>35</v>
      </c>
      <c r="J10" s="54" t="s">
        <v>45</v>
      </c>
      <c r="K10" s="54" t="s">
        <v>47</v>
      </c>
      <c r="L10" s="54" t="s">
        <v>49</v>
      </c>
      <c r="M10" s="54" t="s">
        <v>49</v>
      </c>
      <c r="N10" s="54" t="s">
        <v>49</v>
      </c>
      <c r="P10" s="54" t="s">
        <v>49</v>
      </c>
      <c r="Q10" s="54" t="s">
        <v>69</v>
      </c>
    </row>
    <row r="11" spans="1:18" x14ac:dyDescent="0.2">
      <c r="B11" s="54">
        <f t="shared" ca="1" si="0"/>
        <v>0</v>
      </c>
      <c r="E11" s="54">
        <v>1</v>
      </c>
      <c r="G11" s="54" t="s">
        <v>35</v>
      </c>
      <c r="J11" s="54" t="s">
        <v>45</v>
      </c>
      <c r="K11" s="54" t="s">
        <v>47</v>
      </c>
      <c r="L11" s="54" t="s">
        <v>49</v>
      </c>
      <c r="M11" s="54" t="s">
        <v>49</v>
      </c>
      <c r="N11" s="54" t="s">
        <v>49</v>
      </c>
      <c r="P11" s="54" t="s">
        <v>49</v>
      </c>
      <c r="Q11" s="54" t="s">
        <v>69</v>
      </c>
    </row>
    <row r="12" spans="1:18" x14ac:dyDescent="0.2">
      <c r="B12" s="54">
        <f t="shared" ca="1" si="0"/>
        <v>0</v>
      </c>
      <c r="E12" s="54">
        <v>1</v>
      </c>
      <c r="G12" s="54" t="s">
        <v>35</v>
      </c>
      <c r="J12" s="54" t="s">
        <v>45</v>
      </c>
      <c r="K12" s="54" t="s">
        <v>47</v>
      </c>
      <c r="L12" s="54" t="s">
        <v>49</v>
      </c>
      <c r="M12" s="54" t="s">
        <v>49</v>
      </c>
      <c r="N12" s="54" t="s">
        <v>49</v>
      </c>
      <c r="P12" s="54" t="s">
        <v>49</v>
      </c>
      <c r="Q12" s="54" t="s">
        <v>69</v>
      </c>
    </row>
    <row r="13" spans="1:18" x14ac:dyDescent="0.2">
      <c r="B13" s="54">
        <f t="shared" ca="1" si="0"/>
        <v>0</v>
      </c>
      <c r="E13" s="54">
        <v>1</v>
      </c>
      <c r="G13" s="54" t="s">
        <v>35</v>
      </c>
      <c r="J13" s="54" t="s">
        <v>45</v>
      </c>
      <c r="K13" s="54" t="s">
        <v>47</v>
      </c>
      <c r="L13" s="54" t="s">
        <v>49</v>
      </c>
      <c r="M13" s="54" t="s">
        <v>49</v>
      </c>
      <c r="N13" s="54" t="s">
        <v>49</v>
      </c>
      <c r="P13" s="54" t="s">
        <v>49</v>
      </c>
      <c r="Q13" s="54" t="s">
        <v>69</v>
      </c>
    </row>
    <row r="14" spans="1:18" x14ac:dyDescent="0.2">
      <c r="B14" s="54">
        <f t="shared" ca="1" si="0"/>
        <v>0</v>
      </c>
      <c r="E14" s="54">
        <v>1</v>
      </c>
      <c r="G14" s="54" t="s">
        <v>35</v>
      </c>
      <c r="J14" s="54" t="s">
        <v>45</v>
      </c>
      <c r="K14" s="54" t="s">
        <v>47</v>
      </c>
      <c r="L14" s="54" t="s">
        <v>49</v>
      </c>
      <c r="M14" s="54" t="s">
        <v>49</v>
      </c>
      <c r="N14" s="54" t="s">
        <v>49</v>
      </c>
      <c r="P14" s="54" t="s">
        <v>49</v>
      </c>
      <c r="Q14" s="54" t="s">
        <v>69</v>
      </c>
    </row>
    <row r="15" spans="1:18" x14ac:dyDescent="0.2">
      <c r="B15" s="54">
        <f t="shared" ca="1" si="0"/>
        <v>0</v>
      </c>
      <c r="E15" s="54">
        <v>1</v>
      </c>
      <c r="G15" s="54" t="s">
        <v>35</v>
      </c>
      <c r="J15" s="54" t="s">
        <v>45</v>
      </c>
      <c r="K15" s="54" t="s">
        <v>47</v>
      </c>
      <c r="L15" s="54" t="s">
        <v>49</v>
      </c>
      <c r="M15" s="54" t="s">
        <v>49</v>
      </c>
      <c r="N15" s="54" t="s">
        <v>49</v>
      </c>
      <c r="P15" s="54" t="s">
        <v>49</v>
      </c>
      <c r="Q15" s="54" t="s">
        <v>69</v>
      </c>
    </row>
    <row r="16" spans="1:18" x14ac:dyDescent="0.2">
      <c r="B16" s="54">
        <f t="shared" ca="1" si="0"/>
        <v>0</v>
      </c>
      <c r="E16" s="54">
        <v>1</v>
      </c>
      <c r="G16" s="54" t="s">
        <v>35</v>
      </c>
      <c r="J16" s="54" t="s">
        <v>45</v>
      </c>
      <c r="K16" s="54" t="s">
        <v>47</v>
      </c>
      <c r="L16" s="54" t="s">
        <v>49</v>
      </c>
      <c r="M16" s="54" t="s">
        <v>49</v>
      </c>
      <c r="N16" s="54" t="s">
        <v>49</v>
      </c>
      <c r="P16" s="54" t="s">
        <v>49</v>
      </c>
      <c r="Q16" s="54" t="s">
        <v>69</v>
      </c>
    </row>
    <row r="17" spans="2:17" x14ac:dyDescent="0.2">
      <c r="B17" s="54">
        <f t="shared" ca="1" si="0"/>
        <v>0</v>
      </c>
      <c r="E17" s="54">
        <v>1</v>
      </c>
      <c r="G17" s="54" t="s">
        <v>35</v>
      </c>
      <c r="J17" s="54" t="s">
        <v>45</v>
      </c>
      <c r="K17" s="54" t="s">
        <v>47</v>
      </c>
      <c r="L17" s="54" t="s">
        <v>49</v>
      </c>
      <c r="M17" s="54" t="s">
        <v>49</v>
      </c>
      <c r="N17" s="54" t="s">
        <v>49</v>
      </c>
      <c r="P17" s="54" t="s">
        <v>49</v>
      </c>
      <c r="Q17" s="54" t="s">
        <v>69</v>
      </c>
    </row>
    <row r="18" spans="2:17" x14ac:dyDescent="0.2">
      <c r="B18" s="54">
        <f t="shared" ca="1" si="0"/>
        <v>0</v>
      </c>
      <c r="E18" s="54">
        <v>1</v>
      </c>
      <c r="G18" s="54" t="s">
        <v>35</v>
      </c>
      <c r="J18" s="54" t="s">
        <v>45</v>
      </c>
      <c r="K18" s="54" t="s">
        <v>47</v>
      </c>
      <c r="L18" s="54" t="s">
        <v>49</v>
      </c>
      <c r="M18" s="54" t="s">
        <v>49</v>
      </c>
      <c r="N18" s="54" t="s">
        <v>49</v>
      </c>
      <c r="P18" s="54" t="s">
        <v>49</v>
      </c>
      <c r="Q18" s="54" t="s">
        <v>69</v>
      </c>
    </row>
    <row r="19" spans="2:17" x14ac:dyDescent="0.2">
      <c r="B19" s="54">
        <f t="shared" ca="1" si="0"/>
        <v>0</v>
      </c>
      <c r="E19" s="54">
        <v>1</v>
      </c>
      <c r="G19" s="54" t="s">
        <v>35</v>
      </c>
      <c r="J19" s="54" t="s">
        <v>45</v>
      </c>
      <c r="K19" s="54" t="s">
        <v>47</v>
      </c>
      <c r="L19" s="54" t="s">
        <v>49</v>
      </c>
      <c r="M19" s="54" t="s">
        <v>49</v>
      </c>
      <c r="N19" s="54" t="s">
        <v>49</v>
      </c>
      <c r="P19" s="54" t="s">
        <v>49</v>
      </c>
      <c r="Q19" s="54" t="s">
        <v>69</v>
      </c>
    </row>
    <row r="20" spans="2:17" x14ac:dyDescent="0.2">
      <c r="B20" s="54">
        <f t="shared" ca="1" si="0"/>
        <v>0</v>
      </c>
      <c r="E20" s="54">
        <v>1</v>
      </c>
      <c r="G20" s="54" t="s">
        <v>35</v>
      </c>
      <c r="J20" s="54" t="s">
        <v>45</v>
      </c>
      <c r="K20" s="54" t="s">
        <v>47</v>
      </c>
      <c r="L20" s="54" t="s">
        <v>49</v>
      </c>
      <c r="M20" s="54" t="s">
        <v>49</v>
      </c>
      <c r="N20" s="54" t="s">
        <v>49</v>
      </c>
      <c r="P20" s="54" t="s">
        <v>49</v>
      </c>
      <c r="Q20" s="54" t="s">
        <v>69</v>
      </c>
    </row>
    <row r="21" spans="2:17" x14ac:dyDescent="0.2">
      <c r="B21" s="54">
        <f t="shared" ca="1" si="0"/>
        <v>0</v>
      </c>
      <c r="E21" s="54">
        <v>1</v>
      </c>
      <c r="G21" s="54" t="s">
        <v>35</v>
      </c>
      <c r="J21" s="54" t="s">
        <v>45</v>
      </c>
      <c r="K21" s="54" t="s">
        <v>47</v>
      </c>
      <c r="L21" s="54" t="s">
        <v>49</v>
      </c>
      <c r="M21" s="54" t="s">
        <v>49</v>
      </c>
      <c r="N21" s="54" t="s">
        <v>49</v>
      </c>
      <c r="P21" s="54" t="s">
        <v>49</v>
      </c>
      <c r="Q21" s="54" t="s">
        <v>69</v>
      </c>
    </row>
    <row r="22" spans="2:17" x14ac:dyDescent="0.2">
      <c r="B22" s="54">
        <f t="shared" ca="1" si="0"/>
        <v>0</v>
      </c>
      <c r="E22" s="54">
        <v>1</v>
      </c>
      <c r="G22" s="54" t="s">
        <v>35</v>
      </c>
      <c r="J22" s="54" t="s">
        <v>45</v>
      </c>
      <c r="K22" s="54" t="s">
        <v>47</v>
      </c>
      <c r="L22" s="54" t="s">
        <v>49</v>
      </c>
      <c r="M22" s="54" t="s">
        <v>49</v>
      </c>
      <c r="N22" s="54" t="s">
        <v>49</v>
      </c>
      <c r="P22" s="54" t="s">
        <v>49</v>
      </c>
      <c r="Q22" s="54" t="s">
        <v>69</v>
      </c>
    </row>
    <row r="23" spans="2:17" x14ac:dyDescent="0.2">
      <c r="B23" s="54">
        <f t="shared" ca="1" si="0"/>
        <v>0</v>
      </c>
      <c r="E23" s="54">
        <v>1</v>
      </c>
      <c r="G23" s="54" t="s">
        <v>35</v>
      </c>
      <c r="J23" s="54" t="s">
        <v>45</v>
      </c>
      <c r="K23" s="54" t="s">
        <v>47</v>
      </c>
      <c r="L23" s="54" t="s">
        <v>49</v>
      </c>
      <c r="M23" s="54" t="s">
        <v>49</v>
      </c>
      <c r="N23" s="54" t="s">
        <v>49</v>
      </c>
      <c r="P23" s="54" t="s">
        <v>49</v>
      </c>
      <c r="Q23" s="54" t="s">
        <v>69</v>
      </c>
    </row>
    <row r="24" spans="2:17" x14ac:dyDescent="0.2">
      <c r="B24" s="54">
        <f t="shared" ca="1" si="0"/>
        <v>0</v>
      </c>
      <c r="E24" s="54">
        <v>1</v>
      </c>
      <c r="G24" s="54" t="s">
        <v>35</v>
      </c>
      <c r="J24" s="54" t="s">
        <v>45</v>
      </c>
      <c r="K24" s="54" t="s">
        <v>47</v>
      </c>
      <c r="L24" s="54" t="s">
        <v>49</v>
      </c>
      <c r="M24" s="54" t="s">
        <v>49</v>
      </c>
      <c r="N24" s="54" t="s">
        <v>49</v>
      </c>
      <c r="P24" s="54" t="s">
        <v>49</v>
      </c>
      <c r="Q24" s="54" t="s">
        <v>69</v>
      </c>
    </row>
    <row r="25" spans="2:17" x14ac:dyDescent="0.2">
      <c r="B25" s="54">
        <f t="shared" ca="1" si="0"/>
        <v>0</v>
      </c>
      <c r="E25" s="54">
        <v>1</v>
      </c>
      <c r="G25" s="54" t="s">
        <v>35</v>
      </c>
      <c r="J25" s="54" t="s">
        <v>45</v>
      </c>
      <c r="K25" s="54" t="s">
        <v>47</v>
      </c>
      <c r="L25" s="54" t="s">
        <v>49</v>
      </c>
      <c r="M25" s="54" t="s">
        <v>49</v>
      </c>
      <c r="N25" s="54" t="s">
        <v>49</v>
      </c>
      <c r="P25" s="54" t="s">
        <v>49</v>
      </c>
      <c r="Q25" s="54" t="s">
        <v>69</v>
      </c>
    </row>
    <row r="26" spans="2:17" x14ac:dyDescent="0.2">
      <c r="B26" s="54">
        <f t="shared" ca="1" si="0"/>
        <v>0</v>
      </c>
      <c r="E26" s="54">
        <v>1</v>
      </c>
      <c r="G26" s="54" t="s">
        <v>35</v>
      </c>
      <c r="J26" s="54" t="s">
        <v>45</v>
      </c>
      <c r="K26" s="54" t="s">
        <v>47</v>
      </c>
      <c r="L26" s="54" t="s">
        <v>49</v>
      </c>
      <c r="M26" s="54" t="s">
        <v>49</v>
      </c>
      <c r="N26" s="54" t="s">
        <v>49</v>
      </c>
      <c r="P26" s="54" t="s">
        <v>49</v>
      </c>
      <c r="Q26" s="54" t="s">
        <v>69</v>
      </c>
    </row>
    <row r="27" spans="2:17" x14ac:dyDescent="0.2">
      <c r="B27" s="54">
        <f t="shared" ca="1" si="0"/>
        <v>0</v>
      </c>
      <c r="E27" s="54">
        <v>1</v>
      </c>
      <c r="G27" s="54" t="s">
        <v>35</v>
      </c>
      <c r="J27" s="54" t="s">
        <v>45</v>
      </c>
      <c r="K27" s="54" t="s">
        <v>47</v>
      </c>
      <c r="L27" s="54" t="s">
        <v>49</v>
      </c>
      <c r="M27" s="54" t="s">
        <v>49</v>
      </c>
      <c r="N27" s="54" t="s">
        <v>49</v>
      </c>
      <c r="P27" s="54" t="s">
        <v>49</v>
      </c>
      <c r="Q27" s="54" t="s">
        <v>69</v>
      </c>
    </row>
    <row r="28" spans="2:17" x14ac:dyDescent="0.2">
      <c r="B28" s="54">
        <f t="shared" ca="1" si="0"/>
        <v>0</v>
      </c>
      <c r="E28" s="54">
        <v>1</v>
      </c>
      <c r="G28" s="54" t="s">
        <v>35</v>
      </c>
      <c r="J28" s="54" t="s">
        <v>45</v>
      </c>
      <c r="K28" s="54" t="s">
        <v>47</v>
      </c>
      <c r="L28" s="54" t="s">
        <v>49</v>
      </c>
      <c r="M28" s="54" t="s">
        <v>49</v>
      </c>
      <c r="N28" s="54" t="s">
        <v>49</v>
      </c>
      <c r="P28" s="54" t="s">
        <v>49</v>
      </c>
      <c r="Q28" s="54" t="s">
        <v>69</v>
      </c>
    </row>
    <row r="29" spans="2:17" x14ac:dyDescent="0.2">
      <c r="B29" s="54">
        <f t="shared" ca="1" si="0"/>
        <v>0</v>
      </c>
      <c r="E29" s="54">
        <v>1</v>
      </c>
      <c r="G29" s="54" t="s">
        <v>35</v>
      </c>
      <c r="J29" s="54" t="s">
        <v>45</v>
      </c>
      <c r="K29" s="54" t="s">
        <v>47</v>
      </c>
      <c r="L29" s="54" t="s">
        <v>49</v>
      </c>
      <c r="M29" s="54" t="s">
        <v>49</v>
      </c>
      <c r="N29" s="54" t="s">
        <v>49</v>
      </c>
      <c r="P29" s="54" t="s">
        <v>49</v>
      </c>
      <c r="Q29" s="54" t="s">
        <v>69</v>
      </c>
    </row>
    <row r="30" spans="2:17" x14ac:dyDescent="0.2">
      <c r="B30" s="54">
        <f t="shared" ca="1" si="0"/>
        <v>0</v>
      </c>
      <c r="E30" s="54">
        <v>1</v>
      </c>
      <c r="G30" s="54" t="s">
        <v>35</v>
      </c>
      <c r="J30" s="54" t="s">
        <v>45</v>
      </c>
      <c r="K30" s="54" t="s">
        <v>47</v>
      </c>
      <c r="L30" s="54" t="s">
        <v>49</v>
      </c>
      <c r="M30" s="54" t="s">
        <v>49</v>
      </c>
      <c r="N30" s="54" t="s">
        <v>49</v>
      </c>
      <c r="P30" s="54" t="s">
        <v>49</v>
      </c>
      <c r="Q30" s="54" t="s">
        <v>69</v>
      </c>
    </row>
    <row r="31" spans="2:17" x14ac:dyDescent="0.2">
      <c r="B31" s="54">
        <f t="shared" ca="1" si="0"/>
        <v>0</v>
      </c>
      <c r="E31" s="54">
        <v>1</v>
      </c>
      <c r="G31" s="54" t="s">
        <v>35</v>
      </c>
      <c r="J31" s="54" t="s">
        <v>45</v>
      </c>
      <c r="K31" s="54" t="s">
        <v>47</v>
      </c>
      <c r="L31" s="54" t="s">
        <v>49</v>
      </c>
      <c r="M31" s="54" t="s">
        <v>49</v>
      </c>
      <c r="N31" s="54" t="s">
        <v>49</v>
      </c>
      <c r="P31" s="54" t="s">
        <v>49</v>
      </c>
      <c r="Q31" s="54" t="s">
        <v>69</v>
      </c>
    </row>
    <row r="32" spans="2:17" x14ac:dyDescent="0.2">
      <c r="B32" s="54">
        <f t="shared" ca="1" si="0"/>
        <v>0</v>
      </c>
      <c r="E32" s="54">
        <v>1</v>
      </c>
      <c r="G32" s="54" t="s">
        <v>35</v>
      </c>
      <c r="J32" s="54" t="s">
        <v>45</v>
      </c>
      <c r="K32" s="54" t="s">
        <v>47</v>
      </c>
      <c r="L32" s="54" t="s">
        <v>49</v>
      </c>
      <c r="M32" s="54" t="s">
        <v>49</v>
      </c>
      <c r="N32" s="54" t="s">
        <v>49</v>
      </c>
      <c r="P32" s="54" t="s">
        <v>49</v>
      </c>
      <c r="Q32" s="54" t="s">
        <v>69</v>
      </c>
    </row>
    <row r="33" spans="2:17" x14ac:dyDescent="0.2">
      <c r="B33" s="54">
        <f t="shared" ca="1" si="0"/>
        <v>0</v>
      </c>
      <c r="E33" s="54">
        <v>1</v>
      </c>
      <c r="G33" s="54" t="s">
        <v>35</v>
      </c>
      <c r="J33" s="54" t="s">
        <v>45</v>
      </c>
      <c r="K33" s="54" t="s">
        <v>47</v>
      </c>
      <c r="L33" s="54" t="s">
        <v>49</v>
      </c>
      <c r="M33" s="54" t="s">
        <v>49</v>
      </c>
      <c r="N33" s="54" t="s">
        <v>49</v>
      </c>
      <c r="P33" s="54" t="s">
        <v>49</v>
      </c>
      <c r="Q33" s="54" t="s">
        <v>69</v>
      </c>
    </row>
    <row r="34" spans="2:17" x14ac:dyDescent="0.2">
      <c r="B34" s="54">
        <f t="shared" ca="1" si="0"/>
        <v>0</v>
      </c>
      <c r="E34" s="54">
        <v>1</v>
      </c>
      <c r="G34" s="54" t="s">
        <v>35</v>
      </c>
      <c r="J34" s="54" t="s">
        <v>45</v>
      </c>
      <c r="K34" s="54" t="s">
        <v>47</v>
      </c>
      <c r="L34" s="54" t="s">
        <v>49</v>
      </c>
      <c r="M34" s="54" t="s">
        <v>49</v>
      </c>
      <c r="N34" s="54" t="s">
        <v>49</v>
      </c>
      <c r="P34" s="54" t="s">
        <v>49</v>
      </c>
      <c r="Q34" s="54" t="s">
        <v>69</v>
      </c>
    </row>
    <row r="35" spans="2:17" x14ac:dyDescent="0.2">
      <c r="B35" s="54">
        <f t="shared" ca="1" si="0"/>
        <v>0</v>
      </c>
      <c r="E35" s="54">
        <v>1</v>
      </c>
      <c r="G35" s="54" t="s">
        <v>35</v>
      </c>
      <c r="J35" s="54" t="s">
        <v>45</v>
      </c>
      <c r="K35" s="54" t="s">
        <v>47</v>
      </c>
      <c r="L35" s="54" t="s">
        <v>49</v>
      </c>
      <c r="M35" s="54" t="s">
        <v>49</v>
      </c>
      <c r="N35" s="54" t="s">
        <v>49</v>
      </c>
      <c r="P35" s="54" t="s">
        <v>49</v>
      </c>
      <c r="Q35" s="54" t="s">
        <v>69</v>
      </c>
    </row>
    <row r="36" spans="2:17" x14ac:dyDescent="0.2">
      <c r="B36" s="54">
        <f t="shared" ca="1" si="0"/>
        <v>0</v>
      </c>
      <c r="E36" s="54">
        <v>1</v>
      </c>
      <c r="G36" s="54" t="s">
        <v>35</v>
      </c>
      <c r="J36" s="54" t="s">
        <v>45</v>
      </c>
      <c r="K36" s="54" t="s">
        <v>47</v>
      </c>
      <c r="L36" s="54" t="s">
        <v>49</v>
      </c>
      <c r="M36" s="54" t="s">
        <v>49</v>
      </c>
      <c r="N36" s="54" t="s">
        <v>49</v>
      </c>
      <c r="P36" s="54" t="s">
        <v>49</v>
      </c>
      <c r="Q36" s="54" t="s">
        <v>69</v>
      </c>
    </row>
    <row r="37" spans="2:17" x14ac:dyDescent="0.2">
      <c r="B37" s="54">
        <f t="shared" ca="1" si="0"/>
        <v>0</v>
      </c>
      <c r="E37" s="54">
        <v>1</v>
      </c>
      <c r="G37" s="54" t="s">
        <v>35</v>
      </c>
      <c r="J37" s="54" t="s">
        <v>45</v>
      </c>
      <c r="K37" s="54" t="s">
        <v>47</v>
      </c>
      <c r="L37" s="54" t="s">
        <v>49</v>
      </c>
      <c r="M37" s="54" t="s">
        <v>49</v>
      </c>
      <c r="N37" s="54" t="s">
        <v>49</v>
      </c>
      <c r="P37" s="54" t="s">
        <v>49</v>
      </c>
      <c r="Q37" s="54" t="s">
        <v>69</v>
      </c>
    </row>
    <row r="38" spans="2:17" x14ac:dyDescent="0.2">
      <c r="B38" s="54">
        <f t="shared" ca="1" si="0"/>
        <v>0</v>
      </c>
      <c r="E38" s="54">
        <v>1</v>
      </c>
      <c r="G38" s="54" t="s">
        <v>35</v>
      </c>
      <c r="J38" s="54" t="s">
        <v>45</v>
      </c>
      <c r="K38" s="54" t="s">
        <v>47</v>
      </c>
      <c r="L38" s="54" t="s">
        <v>49</v>
      </c>
      <c r="M38" s="54" t="s">
        <v>49</v>
      </c>
      <c r="N38" s="54" t="s">
        <v>49</v>
      </c>
      <c r="P38" s="54" t="s">
        <v>49</v>
      </c>
      <c r="Q38" s="54" t="s">
        <v>69</v>
      </c>
    </row>
    <row r="39" spans="2:17" x14ac:dyDescent="0.2">
      <c r="B39" s="54">
        <f t="shared" ca="1" si="0"/>
        <v>0</v>
      </c>
      <c r="E39" s="54">
        <v>1</v>
      </c>
      <c r="G39" s="54" t="s">
        <v>35</v>
      </c>
      <c r="J39" s="54" t="s">
        <v>45</v>
      </c>
      <c r="K39" s="54" t="s">
        <v>47</v>
      </c>
      <c r="L39" s="54" t="s">
        <v>49</v>
      </c>
      <c r="M39" s="54" t="s">
        <v>49</v>
      </c>
      <c r="N39" s="54" t="s">
        <v>49</v>
      </c>
      <c r="P39" s="54" t="s">
        <v>49</v>
      </c>
      <c r="Q39" s="54" t="s">
        <v>69</v>
      </c>
    </row>
    <row r="40" spans="2:17" x14ac:dyDescent="0.2">
      <c r="B40" s="54">
        <f t="shared" ca="1" si="0"/>
        <v>0</v>
      </c>
      <c r="E40" s="54">
        <v>1</v>
      </c>
      <c r="G40" s="54" t="s">
        <v>35</v>
      </c>
      <c r="J40" s="54" t="s">
        <v>45</v>
      </c>
      <c r="K40" s="54" t="s">
        <v>47</v>
      </c>
      <c r="L40" s="54" t="s">
        <v>49</v>
      </c>
      <c r="M40" s="54" t="s">
        <v>49</v>
      </c>
      <c r="N40" s="54" t="s">
        <v>49</v>
      </c>
      <c r="P40" s="54" t="s">
        <v>49</v>
      </c>
      <c r="Q40" s="54" t="s">
        <v>69</v>
      </c>
    </row>
    <row r="41" spans="2:17" x14ac:dyDescent="0.2">
      <c r="B41" s="54">
        <f t="shared" ca="1" si="0"/>
        <v>0</v>
      </c>
      <c r="E41" s="54">
        <v>1</v>
      </c>
      <c r="G41" s="54" t="s">
        <v>35</v>
      </c>
      <c r="J41" s="54" t="s">
        <v>45</v>
      </c>
      <c r="K41" s="54" t="s">
        <v>47</v>
      </c>
      <c r="L41" s="54" t="s">
        <v>49</v>
      </c>
      <c r="M41" s="54" t="s">
        <v>49</v>
      </c>
      <c r="N41" s="54" t="s">
        <v>49</v>
      </c>
      <c r="P41" s="54" t="s">
        <v>49</v>
      </c>
      <c r="Q41" s="54" t="s">
        <v>69</v>
      </c>
    </row>
    <row r="42" spans="2:17" x14ac:dyDescent="0.2">
      <c r="B42" s="54">
        <f t="shared" ca="1" si="0"/>
        <v>0</v>
      </c>
      <c r="E42" s="54">
        <v>1</v>
      </c>
      <c r="G42" s="54" t="s">
        <v>35</v>
      </c>
      <c r="J42" s="54" t="s">
        <v>45</v>
      </c>
      <c r="K42" s="54" t="s">
        <v>47</v>
      </c>
      <c r="L42" s="54" t="s">
        <v>49</v>
      </c>
      <c r="M42" s="54" t="s">
        <v>49</v>
      </c>
      <c r="N42" s="54" t="s">
        <v>49</v>
      </c>
      <c r="P42" s="54" t="s">
        <v>49</v>
      </c>
      <c r="Q42" s="54" t="s">
        <v>69</v>
      </c>
    </row>
    <row r="43" spans="2:17" x14ac:dyDescent="0.2">
      <c r="B43" s="54">
        <f t="shared" ca="1" si="0"/>
        <v>0</v>
      </c>
      <c r="E43" s="54">
        <v>1</v>
      </c>
      <c r="G43" s="54" t="s">
        <v>35</v>
      </c>
      <c r="J43" s="54" t="s">
        <v>45</v>
      </c>
      <c r="K43" s="54" t="s">
        <v>47</v>
      </c>
      <c r="L43" s="54" t="s">
        <v>49</v>
      </c>
      <c r="M43" s="54" t="s">
        <v>49</v>
      </c>
      <c r="N43" s="54" t="s">
        <v>49</v>
      </c>
      <c r="P43" s="54" t="s">
        <v>49</v>
      </c>
      <c r="Q43" s="54" t="s">
        <v>69</v>
      </c>
    </row>
    <row r="44" spans="2:17" x14ac:dyDescent="0.2">
      <c r="B44" s="54">
        <f t="shared" ca="1" si="0"/>
        <v>0</v>
      </c>
      <c r="E44" s="54">
        <v>1</v>
      </c>
      <c r="G44" s="54" t="s">
        <v>35</v>
      </c>
      <c r="J44" s="54" t="s">
        <v>45</v>
      </c>
      <c r="K44" s="54" t="s">
        <v>47</v>
      </c>
      <c r="L44" s="54" t="s">
        <v>49</v>
      </c>
      <c r="M44" s="54" t="s">
        <v>49</v>
      </c>
      <c r="N44" s="54" t="s">
        <v>49</v>
      </c>
      <c r="P44" s="54" t="s">
        <v>49</v>
      </c>
      <c r="Q44" s="54" t="s">
        <v>69</v>
      </c>
    </row>
    <row r="45" spans="2:17" x14ac:dyDescent="0.2">
      <c r="B45" s="54">
        <f t="shared" ca="1" si="0"/>
        <v>0</v>
      </c>
      <c r="E45" s="54">
        <v>1</v>
      </c>
      <c r="G45" s="54" t="s">
        <v>35</v>
      </c>
      <c r="J45" s="54" t="s">
        <v>45</v>
      </c>
      <c r="K45" s="54" t="s">
        <v>47</v>
      </c>
      <c r="L45" s="54" t="s">
        <v>49</v>
      </c>
      <c r="M45" s="54" t="s">
        <v>49</v>
      </c>
      <c r="N45" s="54" t="s">
        <v>49</v>
      </c>
      <c r="P45" s="54" t="s">
        <v>49</v>
      </c>
      <c r="Q45" s="54" t="s">
        <v>69</v>
      </c>
    </row>
    <row r="46" spans="2:17" x14ac:dyDescent="0.2">
      <c r="B46" s="54">
        <f t="shared" ca="1" si="0"/>
        <v>0</v>
      </c>
      <c r="E46" s="54">
        <v>1</v>
      </c>
      <c r="G46" s="54" t="s">
        <v>35</v>
      </c>
      <c r="J46" s="54" t="s">
        <v>45</v>
      </c>
      <c r="K46" s="54" t="s">
        <v>47</v>
      </c>
      <c r="L46" s="54" t="s">
        <v>49</v>
      </c>
      <c r="M46" s="54" t="s">
        <v>49</v>
      </c>
      <c r="N46" s="54" t="s">
        <v>49</v>
      </c>
      <c r="P46" s="54" t="s">
        <v>49</v>
      </c>
      <c r="Q46" s="54" t="s">
        <v>69</v>
      </c>
    </row>
    <row r="47" spans="2:17" x14ac:dyDescent="0.2">
      <c r="B47" s="54">
        <f t="shared" ca="1" si="0"/>
        <v>0</v>
      </c>
      <c r="E47" s="54">
        <v>1</v>
      </c>
      <c r="G47" s="54" t="s">
        <v>35</v>
      </c>
      <c r="J47" s="54" t="s">
        <v>45</v>
      </c>
      <c r="K47" s="54" t="s">
        <v>47</v>
      </c>
      <c r="L47" s="54" t="s">
        <v>49</v>
      </c>
      <c r="M47" s="54" t="s">
        <v>49</v>
      </c>
      <c r="N47" s="54" t="s">
        <v>49</v>
      </c>
      <c r="P47" s="54" t="s">
        <v>49</v>
      </c>
      <c r="Q47" s="54" t="s">
        <v>69</v>
      </c>
    </row>
    <row r="48" spans="2:17" x14ac:dyDescent="0.2">
      <c r="B48" s="54">
        <f t="shared" ca="1" si="0"/>
        <v>0</v>
      </c>
      <c r="E48" s="54">
        <v>1</v>
      </c>
      <c r="G48" s="54" t="s">
        <v>35</v>
      </c>
      <c r="J48" s="54" t="s">
        <v>45</v>
      </c>
      <c r="K48" s="54" t="s">
        <v>47</v>
      </c>
      <c r="L48" s="54" t="s">
        <v>49</v>
      </c>
      <c r="M48" s="54" t="s">
        <v>49</v>
      </c>
      <c r="N48" s="54" t="s">
        <v>49</v>
      </c>
      <c r="P48" s="54" t="s">
        <v>49</v>
      </c>
      <c r="Q48" s="54" t="s">
        <v>69</v>
      </c>
    </row>
    <row r="49" spans="2:17" x14ac:dyDescent="0.2">
      <c r="B49" s="54">
        <f t="shared" ca="1" si="0"/>
        <v>0</v>
      </c>
      <c r="E49" s="54">
        <v>1</v>
      </c>
      <c r="G49" s="54" t="s">
        <v>35</v>
      </c>
      <c r="J49" s="54" t="s">
        <v>45</v>
      </c>
      <c r="K49" s="54" t="s">
        <v>47</v>
      </c>
      <c r="L49" s="54" t="s">
        <v>49</v>
      </c>
      <c r="M49" s="54" t="s">
        <v>49</v>
      </c>
      <c r="N49" s="54" t="s">
        <v>49</v>
      </c>
      <c r="P49" s="54" t="s">
        <v>49</v>
      </c>
      <c r="Q49" s="54" t="s">
        <v>69</v>
      </c>
    </row>
    <row r="50" spans="2:17" x14ac:dyDescent="0.2">
      <c r="B50" s="54">
        <f t="shared" ca="1" si="0"/>
        <v>0</v>
      </c>
      <c r="E50" s="54">
        <v>1</v>
      </c>
      <c r="G50" s="54" t="s">
        <v>35</v>
      </c>
      <c r="J50" s="54" t="s">
        <v>45</v>
      </c>
      <c r="K50" s="54" t="s">
        <v>47</v>
      </c>
      <c r="L50" s="54" t="s">
        <v>49</v>
      </c>
      <c r="M50" s="54" t="s">
        <v>49</v>
      </c>
      <c r="N50" s="54" t="s">
        <v>49</v>
      </c>
      <c r="P50" s="54" t="s">
        <v>49</v>
      </c>
      <c r="Q50" s="54" t="s">
        <v>69</v>
      </c>
    </row>
    <row r="51" spans="2:17" x14ac:dyDescent="0.2">
      <c r="B51" s="54">
        <f t="shared" ca="1" si="0"/>
        <v>0</v>
      </c>
      <c r="E51" s="54">
        <v>1</v>
      </c>
      <c r="G51" s="54" t="s">
        <v>35</v>
      </c>
      <c r="J51" s="54" t="s">
        <v>45</v>
      </c>
      <c r="K51" s="54" t="s">
        <v>47</v>
      </c>
      <c r="L51" s="54" t="s">
        <v>49</v>
      </c>
      <c r="M51" s="54" t="s">
        <v>49</v>
      </c>
      <c r="N51" s="54" t="s">
        <v>49</v>
      </c>
      <c r="P51" s="54" t="s">
        <v>49</v>
      </c>
      <c r="Q51" s="54" t="s">
        <v>69</v>
      </c>
    </row>
    <row r="52" spans="2:17" x14ac:dyDescent="0.2">
      <c r="B52" s="54">
        <f t="shared" ca="1" si="0"/>
        <v>0</v>
      </c>
      <c r="E52" s="54">
        <v>1</v>
      </c>
      <c r="G52" s="54" t="s">
        <v>35</v>
      </c>
      <c r="J52" s="54" t="s">
        <v>45</v>
      </c>
      <c r="K52" s="54" t="s">
        <v>47</v>
      </c>
      <c r="L52" s="54" t="s">
        <v>49</v>
      </c>
      <c r="M52" s="54" t="s">
        <v>49</v>
      </c>
      <c r="N52" s="54" t="s">
        <v>49</v>
      </c>
      <c r="P52" s="54" t="s">
        <v>49</v>
      </c>
      <c r="Q52" s="54" t="s">
        <v>69</v>
      </c>
    </row>
    <row r="53" spans="2:17" x14ac:dyDescent="0.2">
      <c r="B53" s="54">
        <f t="shared" ca="1" si="0"/>
        <v>0</v>
      </c>
      <c r="E53" s="54">
        <v>1</v>
      </c>
      <c r="G53" s="54" t="s">
        <v>35</v>
      </c>
      <c r="J53" s="54" t="s">
        <v>45</v>
      </c>
      <c r="K53" s="54" t="s">
        <v>47</v>
      </c>
      <c r="L53" s="54" t="s">
        <v>49</v>
      </c>
      <c r="M53" s="54" t="s">
        <v>49</v>
      </c>
      <c r="N53" s="54" t="s">
        <v>49</v>
      </c>
      <c r="P53" s="54" t="s">
        <v>49</v>
      </c>
      <c r="Q53" s="54" t="s">
        <v>69</v>
      </c>
    </row>
    <row r="54" spans="2:17" x14ac:dyDescent="0.2">
      <c r="B54" s="54">
        <f t="shared" ca="1" si="0"/>
        <v>0</v>
      </c>
      <c r="E54" s="54">
        <v>1</v>
      </c>
      <c r="G54" s="54" t="s">
        <v>35</v>
      </c>
      <c r="J54" s="54" t="s">
        <v>45</v>
      </c>
      <c r="K54" s="54" t="s">
        <v>47</v>
      </c>
      <c r="L54" s="54" t="s">
        <v>49</v>
      </c>
      <c r="M54" s="54" t="s">
        <v>49</v>
      </c>
      <c r="N54" s="54" t="s">
        <v>49</v>
      </c>
      <c r="P54" s="54" t="s">
        <v>49</v>
      </c>
      <c r="Q54" s="54" t="s">
        <v>69</v>
      </c>
    </row>
    <row r="55" spans="2:17" x14ac:dyDescent="0.2">
      <c r="B55" s="54">
        <f t="shared" ca="1" si="0"/>
        <v>0</v>
      </c>
      <c r="E55" s="54">
        <v>1</v>
      </c>
      <c r="G55" s="54" t="s">
        <v>35</v>
      </c>
      <c r="J55" s="54" t="s">
        <v>45</v>
      </c>
      <c r="K55" s="54" t="s">
        <v>47</v>
      </c>
      <c r="L55" s="54" t="s">
        <v>49</v>
      </c>
      <c r="M55" s="54" t="s">
        <v>49</v>
      </c>
      <c r="N55" s="54" t="s">
        <v>49</v>
      </c>
      <c r="P55" s="54" t="s">
        <v>49</v>
      </c>
      <c r="Q55" s="54" t="s">
        <v>69</v>
      </c>
    </row>
    <row r="56" spans="2:17" x14ac:dyDescent="0.2">
      <c r="B56" s="54">
        <f t="shared" ca="1" si="0"/>
        <v>0</v>
      </c>
      <c r="E56" s="54">
        <v>1</v>
      </c>
      <c r="G56" s="54" t="s">
        <v>35</v>
      </c>
      <c r="J56" s="54" t="s">
        <v>45</v>
      </c>
      <c r="K56" s="54" t="s">
        <v>47</v>
      </c>
      <c r="L56" s="54" t="s">
        <v>49</v>
      </c>
      <c r="M56" s="54" t="s">
        <v>49</v>
      </c>
      <c r="N56" s="54" t="s">
        <v>49</v>
      </c>
      <c r="P56" s="54" t="s">
        <v>49</v>
      </c>
      <c r="Q56" s="54" t="s">
        <v>69</v>
      </c>
    </row>
    <row r="57" spans="2:17" x14ac:dyDescent="0.2">
      <c r="B57" s="54">
        <f t="shared" ca="1" si="0"/>
        <v>0</v>
      </c>
      <c r="E57" s="54">
        <v>1</v>
      </c>
      <c r="G57" s="54" t="s">
        <v>35</v>
      </c>
      <c r="J57" s="54" t="s">
        <v>45</v>
      </c>
      <c r="K57" s="54" t="s">
        <v>47</v>
      </c>
      <c r="L57" s="54" t="s">
        <v>49</v>
      </c>
      <c r="M57" s="54" t="s">
        <v>49</v>
      </c>
      <c r="N57" s="54" t="s">
        <v>49</v>
      </c>
      <c r="P57" s="54" t="s">
        <v>49</v>
      </c>
      <c r="Q57" s="54" t="s">
        <v>69</v>
      </c>
    </row>
    <row r="58" spans="2:17" x14ac:dyDescent="0.2">
      <c r="B58" s="54">
        <f t="shared" ca="1" si="0"/>
        <v>0</v>
      </c>
      <c r="E58" s="54">
        <v>1</v>
      </c>
      <c r="G58" s="54" t="s">
        <v>35</v>
      </c>
      <c r="J58" s="54" t="s">
        <v>45</v>
      </c>
      <c r="K58" s="54" t="s">
        <v>47</v>
      </c>
      <c r="L58" s="54" t="s">
        <v>49</v>
      </c>
      <c r="M58" s="54" t="s">
        <v>49</v>
      </c>
      <c r="N58" s="54" t="s">
        <v>49</v>
      </c>
      <c r="P58" s="54" t="s">
        <v>49</v>
      </c>
      <c r="Q58" s="54" t="s">
        <v>69</v>
      </c>
    </row>
    <row r="59" spans="2:17" x14ac:dyDescent="0.2">
      <c r="B59" s="54">
        <f t="shared" ca="1" si="0"/>
        <v>0</v>
      </c>
      <c r="E59" s="54">
        <v>1</v>
      </c>
      <c r="G59" s="54" t="s">
        <v>35</v>
      </c>
      <c r="J59" s="54" t="s">
        <v>45</v>
      </c>
      <c r="K59" s="54" t="s">
        <v>47</v>
      </c>
      <c r="L59" s="54" t="s">
        <v>49</v>
      </c>
      <c r="M59" s="54" t="s">
        <v>49</v>
      </c>
      <c r="N59" s="54" t="s">
        <v>49</v>
      </c>
      <c r="P59" s="54" t="s">
        <v>49</v>
      </c>
      <c r="Q59" s="54" t="s">
        <v>69</v>
      </c>
    </row>
    <row r="60" spans="2:17" x14ac:dyDescent="0.2">
      <c r="B60" s="54">
        <f t="shared" ca="1" si="0"/>
        <v>0</v>
      </c>
      <c r="E60" s="54">
        <v>1</v>
      </c>
      <c r="G60" s="54" t="s">
        <v>35</v>
      </c>
      <c r="J60" s="54" t="s">
        <v>45</v>
      </c>
      <c r="K60" s="54" t="s">
        <v>47</v>
      </c>
      <c r="L60" s="54" t="s">
        <v>49</v>
      </c>
      <c r="M60" s="54" t="s">
        <v>49</v>
      </c>
      <c r="N60" s="54" t="s">
        <v>49</v>
      </c>
      <c r="P60" s="54" t="s">
        <v>49</v>
      </c>
      <c r="Q60" s="54" t="s">
        <v>69</v>
      </c>
    </row>
    <row r="61" spans="2:17" x14ac:dyDescent="0.2">
      <c r="B61" s="54">
        <f t="shared" ca="1" si="0"/>
        <v>0</v>
      </c>
      <c r="E61" s="54">
        <v>1</v>
      </c>
      <c r="G61" s="54" t="s">
        <v>35</v>
      </c>
      <c r="J61" s="54" t="s">
        <v>45</v>
      </c>
      <c r="K61" s="54" t="s">
        <v>47</v>
      </c>
      <c r="L61" s="54" t="s">
        <v>49</v>
      </c>
      <c r="M61" s="54" t="s">
        <v>49</v>
      </c>
      <c r="N61" s="54" t="s">
        <v>49</v>
      </c>
      <c r="P61" s="54" t="s">
        <v>49</v>
      </c>
      <c r="Q61" s="54" t="s">
        <v>69</v>
      </c>
    </row>
    <row r="62" spans="2:17" x14ac:dyDescent="0.2">
      <c r="B62" s="54">
        <f t="shared" ca="1" si="0"/>
        <v>0</v>
      </c>
      <c r="E62" s="54">
        <v>1</v>
      </c>
      <c r="G62" s="54" t="s">
        <v>35</v>
      </c>
      <c r="J62" s="54" t="s">
        <v>45</v>
      </c>
      <c r="K62" s="54" t="s">
        <v>47</v>
      </c>
      <c r="L62" s="54" t="s">
        <v>49</v>
      </c>
      <c r="M62" s="54" t="s">
        <v>49</v>
      </c>
      <c r="N62" s="54" t="s">
        <v>49</v>
      </c>
      <c r="P62" s="54" t="s">
        <v>49</v>
      </c>
      <c r="Q62" s="54" t="s">
        <v>69</v>
      </c>
    </row>
    <row r="63" spans="2:17" x14ac:dyDescent="0.2">
      <c r="B63" s="54">
        <f t="shared" ca="1" si="0"/>
        <v>0</v>
      </c>
      <c r="E63" s="54">
        <v>1</v>
      </c>
      <c r="G63" s="54" t="s">
        <v>35</v>
      </c>
      <c r="J63" s="54" t="s">
        <v>45</v>
      </c>
      <c r="K63" s="54" t="s">
        <v>47</v>
      </c>
      <c r="L63" s="54" t="s">
        <v>49</v>
      </c>
      <c r="M63" s="54" t="s">
        <v>49</v>
      </c>
      <c r="N63" s="54" t="s">
        <v>49</v>
      </c>
      <c r="P63" s="54" t="s">
        <v>49</v>
      </c>
      <c r="Q63" s="54" t="s">
        <v>69</v>
      </c>
    </row>
    <row r="64" spans="2:17" x14ac:dyDescent="0.2">
      <c r="B64" s="54">
        <f t="shared" ca="1" si="0"/>
        <v>0</v>
      </c>
      <c r="E64" s="54">
        <v>1</v>
      </c>
      <c r="G64" s="54" t="s">
        <v>35</v>
      </c>
      <c r="J64" s="54" t="s">
        <v>45</v>
      </c>
      <c r="K64" s="54" t="s">
        <v>47</v>
      </c>
      <c r="L64" s="54" t="s">
        <v>49</v>
      </c>
      <c r="M64" s="54" t="s">
        <v>49</v>
      </c>
      <c r="N64" s="54" t="s">
        <v>49</v>
      </c>
      <c r="P64" s="54" t="s">
        <v>49</v>
      </c>
      <c r="Q64" s="54" t="s">
        <v>69</v>
      </c>
    </row>
    <row r="65" spans="2:17" x14ac:dyDescent="0.2">
      <c r="B65" s="54">
        <f t="shared" ca="1" si="0"/>
        <v>0</v>
      </c>
      <c r="E65" s="54">
        <v>1</v>
      </c>
      <c r="G65" s="54" t="s">
        <v>35</v>
      </c>
      <c r="J65" s="54" t="s">
        <v>45</v>
      </c>
      <c r="K65" s="54" t="s">
        <v>47</v>
      </c>
      <c r="L65" s="54" t="s">
        <v>49</v>
      </c>
      <c r="M65" s="54" t="s">
        <v>49</v>
      </c>
      <c r="N65" s="54" t="s">
        <v>49</v>
      </c>
      <c r="P65" s="54" t="s">
        <v>49</v>
      </c>
      <c r="Q65" s="54" t="s">
        <v>69</v>
      </c>
    </row>
    <row r="66" spans="2:17" x14ac:dyDescent="0.2">
      <c r="B66" s="54">
        <f t="shared" ca="1" si="0"/>
        <v>0</v>
      </c>
      <c r="E66" s="54">
        <v>1</v>
      </c>
      <c r="G66" s="54" t="s">
        <v>35</v>
      </c>
      <c r="J66" s="54" t="s">
        <v>45</v>
      </c>
      <c r="K66" s="54" t="s">
        <v>47</v>
      </c>
      <c r="L66" s="54" t="s">
        <v>49</v>
      </c>
      <c r="M66" s="54" t="s">
        <v>49</v>
      </c>
      <c r="N66" s="54" t="s">
        <v>49</v>
      </c>
      <c r="P66" s="54" t="s">
        <v>49</v>
      </c>
      <c r="Q66" s="54" t="s">
        <v>69</v>
      </c>
    </row>
    <row r="67" spans="2:17" x14ac:dyDescent="0.2">
      <c r="B67" s="54">
        <f t="shared" ca="1" si="0"/>
        <v>0</v>
      </c>
      <c r="E67" s="54">
        <v>1</v>
      </c>
      <c r="G67" s="54" t="s">
        <v>35</v>
      </c>
      <c r="J67" s="54" t="s">
        <v>45</v>
      </c>
      <c r="K67" s="54" t="s">
        <v>47</v>
      </c>
      <c r="L67" s="54" t="s">
        <v>49</v>
      </c>
      <c r="M67" s="54" t="s">
        <v>49</v>
      </c>
      <c r="N67" s="54" t="s">
        <v>49</v>
      </c>
      <c r="P67" s="54" t="s">
        <v>49</v>
      </c>
      <c r="Q67" s="54" t="s">
        <v>69</v>
      </c>
    </row>
    <row r="68" spans="2:17" x14ac:dyDescent="0.2">
      <c r="B68" s="54">
        <f t="shared" ca="1" si="0"/>
        <v>0</v>
      </c>
      <c r="E68" s="54">
        <v>1</v>
      </c>
      <c r="G68" s="54" t="s">
        <v>35</v>
      </c>
      <c r="J68" s="54" t="s">
        <v>45</v>
      </c>
      <c r="K68" s="54" t="s">
        <v>47</v>
      </c>
      <c r="L68" s="54" t="s">
        <v>49</v>
      </c>
      <c r="M68" s="54" t="s">
        <v>49</v>
      </c>
      <c r="N68" s="54" t="s">
        <v>49</v>
      </c>
      <c r="P68" s="54" t="s">
        <v>49</v>
      </c>
      <c r="Q68" s="54" t="s">
        <v>69</v>
      </c>
    </row>
    <row r="69" spans="2:17" x14ac:dyDescent="0.2">
      <c r="B69" s="54">
        <f t="shared" ca="1" si="0"/>
        <v>0</v>
      </c>
      <c r="E69" s="54">
        <v>1</v>
      </c>
      <c r="G69" s="54" t="s">
        <v>35</v>
      </c>
      <c r="J69" s="54" t="s">
        <v>45</v>
      </c>
      <c r="K69" s="54" t="s">
        <v>47</v>
      </c>
      <c r="L69" s="54" t="s">
        <v>49</v>
      </c>
      <c r="M69" s="54" t="s">
        <v>49</v>
      </c>
      <c r="N69" s="54" t="s">
        <v>49</v>
      </c>
      <c r="P69" s="54" t="s">
        <v>49</v>
      </c>
      <c r="Q69" s="54" t="s">
        <v>69</v>
      </c>
    </row>
    <row r="70" spans="2:17" x14ac:dyDescent="0.2">
      <c r="B70" s="54">
        <f t="shared" ref="B70:B133" ca="1" si="1">LEN(INDIRECT(ADDRESS(ROW() + (0),COLUMN() + (-1))))</f>
        <v>0</v>
      </c>
      <c r="E70" s="54">
        <v>1</v>
      </c>
      <c r="G70" s="54" t="s">
        <v>35</v>
      </c>
      <c r="J70" s="54" t="s">
        <v>45</v>
      </c>
      <c r="K70" s="54" t="s">
        <v>47</v>
      </c>
      <c r="L70" s="54" t="s">
        <v>49</v>
      </c>
      <c r="M70" s="54" t="s">
        <v>49</v>
      </c>
      <c r="N70" s="54" t="s">
        <v>49</v>
      </c>
      <c r="P70" s="54" t="s">
        <v>49</v>
      </c>
      <c r="Q70" s="54" t="s">
        <v>69</v>
      </c>
    </row>
    <row r="71" spans="2:17" x14ac:dyDescent="0.2">
      <c r="B71" s="54">
        <f t="shared" ca="1" si="1"/>
        <v>0</v>
      </c>
      <c r="E71" s="54">
        <v>1</v>
      </c>
      <c r="G71" s="54" t="s">
        <v>35</v>
      </c>
      <c r="J71" s="54" t="s">
        <v>45</v>
      </c>
      <c r="K71" s="54" t="s">
        <v>47</v>
      </c>
      <c r="L71" s="54" t="s">
        <v>49</v>
      </c>
      <c r="M71" s="54" t="s">
        <v>49</v>
      </c>
      <c r="N71" s="54" t="s">
        <v>49</v>
      </c>
      <c r="P71" s="54" t="s">
        <v>49</v>
      </c>
      <c r="Q71" s="54" t="s">
        <v>69</v>
      </c>
    </row>
    <row r="72" spans="2:17" x14ac:dyDescent="0.2">
      <c r="B72" s="54">
        <f t="shared" ca="1" si="1"/>
        <v>0</v>
      </c>
      <c r="E72" s="54">
        <v>1</v>
      </c>
      <c r="G72" s="54" t="s">
        <v>35</v>
      </c>
      <c r="J72" s="54" t="s">
        <v>45</v>
      </c>
      <c r="K72" s="54" t="s">
        <v>47</v>
      </c>
      <c r="L72" s="54" t="s">
        <v>49</v>
      </c>
      <c r="M72" s="54" t="s">
        <v>49</v>
      </c>
      <c r="N72" s="54" t="s">
        <v>49</v>
      </c>
      <c r="P72" s="54" t="s">
        <v>49</v>
      </c>
      <c r="Q72" s="54" t="s">
        <v>69</v>
      </c>
    </row>
    <row r="73" spans="2:17" x14ac:dyDescent="0.2">
      <c r="B73" s="54">
        <f t="shared" ca="1" si="1"/>
        <v>0</v>
      </c>
      <c r="E73" s="54">
        <v>1</v>
      </c>
      <c r="G73" s="54" t="s">
        <v>35</v>
      </c>
      <c r="J73" s="54" t="s">
        <v>45</v>
      </c>
      <c r="K73" s="54" t="s">
        <v>47</v>
      </c>
      <c r="L73" s="54" t="s">
        <v>49</v>
      </c>
      <c r="M73" s="54" t="s">
        <v>49</v>
      </c>
      <c r="N73" s="54" t="s">
        <v>49</v>
      </c>
      <c r="P73" s="54" t="s">
        <v>49</v>
      </c>
      <c r="Q73" s="54" t="s">
        <v>69</v>
      </c>
    </row>
    <row r="74" spans="2:17" x14ac:dyDescent="0.2">
      <c r="B74" s="54">
        <f t="shared" ca="1" si="1"/>
        <v>0</v>
      </c>
      <c r="E74" s="54">
        <v>1</v>
      </c>
      <c r="G74" s="54" t="s">
        <v>35</v>
      </c>
      <c r="J74" s="54" t="s">
        <v>45</v>
      </c>
      <c r="K74" s="54" t="s">
        <v>47</v>
      </c>
      <c r="L74" s="54" t="s">
        <v>49</v>
      </c>
      <c r="M74" s="54" t="s">
        <v>49</v>
      </c>
      <c r="N74" s="54" t="s">
        <v>49</v>
      </c>
      <c r="P74" s="54" t="s">
        <v>49</v>
      </c>
      <c r="Q74" s="54" t="s">
        <v>69</v>
      </c>
    </row>
    <row r="75" spans="2:17" x14ac:dyDescent="0.2">
      <c r="B75" s="54">
        <f t="shared" ca="1" si="1"/>
        <v>0</v>
      </c>
      <c r="E75" s="54">
        <v>1</v>
      </c>
      <c r="G75" s="54" t="s">
        <v>35</v>
      </c>
      <c r="J75" s="54" t="s">
        <v>45</v>
      </c>
      <c r="K75" s="54" t="s">
        <v>47</v>
      </c>
      <c r="L75" s="54" t="s">
        <v>49</v>
      </c>
      <c r="M75" s="54" t="s">
        <v>49</v>
      </c>
      <c r="N75" s="54" t="s">
        <v>49</v>
      </c>
      <c r="P75" s="54" t="s">
        <v>49</v>
      </c>
      <c r="Q75" s="54" t="s">
        <v>69</v>
      </c>
    </row>
    <row r="76" spans="2:17" x14ac:dyDescent="0.2">
      <c r="B76" s="54">
        <f t="shared" ca="1" si="1"/>
        <v>0</v>
      </c>
      <c r="E76" s="54">
        <v>1</v>
      </c>
      <c r="G76" s="54" t="s">
        <v>35</v>
      </c>
      <c r="J76" s="54" t="s">
        <v>45</v>
      </c>
      <c r="K76" s="54" t="s">
        <v>47</v>
      </c>
      <c r="L76" s="54" t="s">
        <v>49</v>
      </c>
      <c r="M76" s="54" t="s">
        <v>49</v>
      </c>
      <c r="N76" s="54" t="s">
        <v>49</v>
      </c>
      <c r="P76" s="54" t="s">
        <v>49</v>
      </c>
      <c r="Q76" s="54" t="s">
        <v>69</v>
      </c>
    </row>
    <row r="77" spans="2:17" x14ac:dyDescent="0.2">
      <c r="B77" s="54">
        <f t="shared" ca="1" si="1"/>
        <v>0</v>
      </c>
      <c r="E77" s="54">
        <v>1</v>
      </c>
      <c r="G77" s="54" t="s">
        <v>35</v>
      </c>
      <c r="J77" s="54" t="s">
        <v>45</v>
      </c>
      <c r="K77" s="54" t="s">
        <v>47</v>
      </c>
      <c r="L77" s="54" t="s">
        <v>49</v>
      </c>
      <c r="M77" s="54" t="s">
        <v>49</v>
      </c>
      <c r="N77" s="54" t="s">
        <v>49</v>
      </c>
      <c r="P77" s="54" t="s">
        <v>49</v>
      </c>
      <c r="Q77" s="54" t="s">
        <v>69</v>
      </c>
    </row>
    <row r="78" spans="2:17" x14ac:dyDescent="0.2">
      <c r="B78" s="54">
        <f t="shared" ca="1" si="1"/>
        <v>0</v>
      </c>
      <c r="E78" s="54">
        <v>1</v>
      </c>
      <c r="G78" s="54" t="s">
        <v>35</v>
      </c>
      <c r="J78" s="54" t="s">
        <v>45</v>
      </c>
      <c r="K78" s="54" t="s">
        <v>47</v>
      </c>
      <c r="L78" s="54" t="s">
        <v>49</v>
      </c>
      <c r="M78" s="54" t="s">
        <v>49</v>
      </c>
      <c r="N78" s="54" t="s">
        <v>49</v>
      </c>
      <c r="P78" s="54" t="s">
        <v>49</v>
      </c>
      <c r="Q78" s="54" t="s">
        <v>69</v>
      </c>
    </row>
    <row r="79" spans="2:17" x14ac:dyDescent="0.2">
      <c r="B79" s="54">
        <f t="shared" ca="1" si="1"/>
        <v>0</v>
      </c>
      <c r="E79" s="54">
        <v>1</v>
      </c>
      <c r="G79" s="54" t="s">
        <v>35</v>
      </c>
      <c r="J79" s="54" t="s">
        <v>45</v>
      </c>
      <c r="K79" s="54" t="s">
        <v>47</v>
      </c>
      <c r="L79" s="54" t="s">
        <v>49</v>
      </c>
      <c r="M79" s="54" t="s">
        <v>49</v>
      </c>
      <c r="N79" s="54" t="s">
        <v>49</v>
      </c>
      <c r="P79" s="54" t="s">
        <v>49</v>
      </c>
      <c r="Q79" s="54" t="s">
        <v>69</v>
      </c>
    </row>
    <row r="80" spans="2:17" x14ac:dyDescent="0.2">
      <c r="B80" s="54">
        <f t="shared" ca="1" si="1"/>
        <v>0</v>
      </c>
      <c r="E80" s="54">
        <v>1</v>
      </c>
      <c r="G80" s="54" t="s">
        <v>35</v>
      </c>
      <c r="J80" s="54" t="s">
        <v>45</v>
      </c>
      <c r="K80" s="54" t="s">
        <v>47</v>
      </c>
      <c r="L80" s="54" t="s">
        <v>49</v>
      </c>
      <c r="M80" s="54" t="s">
        <v>49</v>
      </c>
      <c r="N80" s="54" t="s">
        <v>49</v>
      </c>
      <c r="P80" s="54" t="s">
        <v>49</v>
      </c>
      <c r="Q80" s="54" t="s">
        <v>69</v>
      </c>
    </row>
    <row r="81" spans="2:17" x14ac:dyDescent="0.2">
      <c r="B81" s="54">
        <f t="shared" ca="1" si="1"/>
        <v>0</v>
      </c>
      <c r="E81" s="54">
        <v>1</v>
      </c>
      <c r="G81" s="54" t="s">
        <v>35</v>
      </c>
      <c r="J81" s="54" t="s">
        <v>45</v>
      </c>
      <c r="K81" s="54" t="s">
        <v>47</v>
      </c>
      <c r="L81" s="54" t="s">
        <v>49</v>
      </c>
      <c r="M81" s="54" t="s">
        <v>49</v>
      </c>
      <c r="N81" s="54" t="s">
        <v>49</v>
      </c>
      <c r="P81" s="54" t="s">
        <v>49</v>
      </c>
      <c r="Q81" s="54" t="s">
        <v>69</v>
      </c>
    </row>
    <row r="82" spans="2:17" x14ac:dyDescent="0.2">
      <c r="B82" s="54">
        <f t="shared" ca="1" si="1"/>
        <v>0</v>
      </c>
      <c r="E82" s="54">
        <v>1</v>
      </c>
      <c r="G82" s="54" t="s">
        <v>35</v>
      </c>
      <c r="J82" s="54" t="s">
        <v>45</v>
      </c>
      <c r="K82" s="54" t="s">
        <v>47</v>
      </c>
      <c r="L82" s="54" t="s">
        <v>49</v>
      </c>
      <c r="M82" s="54" t="s">
        <v>49</v>
      </c>
      <c r="N82" s="54" t="s">
        <v>49</v>
      </c>
      <c r="P82" s="54" t="s">
        <v>49</v>
      </c>
      <c r="Q82" s="54" t="s">
        <v>69</v>
      </c>
    </row>
    <row r="83" spans="2:17" x14ac:dyDescent="0.2">
      <c r="B83" s="54">
        <f t="shared" ca="1" si="1"/>
        <v>0</v>
      </c>
      <c r="E83" s="54">
        <v>1</v>
      </c>
      <c r="G83" s="54" t="s">
        <v>35</v>
      </c>
      <c r="J83" s="54" t="s">
        <v>45</v>
      </c>
      <c r="K83" s="54" t="s">
        <v>47</v>
      </c>
      <c r="L83" s="54" t="s">
        <v>49</v>
      </c>
      <c r="M83" s="54" t="s">
        <v>49</v>
      </c>
      <c r="N83" s="54" t="s">
        <v>49</v>
      </c>
      <c r="P83" s="54" t="s">
        <v>49</v>
      </c>
      <c r="Q83" s="54" t="s">
        <v>69</v>
      </c>
    </row>
    <row r="84" spans="2:17" x14ac:dyDescent="0.2">
      <c r="B84" s="54">
        <f t="shared" ca="1" si="1"/>
        <v>0</v>
      </c>
      <c r="E84" s="54">
        <v>1</v>
      </c>
      <c r="G84" s="54" t="s">
        <v>35</v>
      </c>
      <c r="J84" s="54" t="s">
        <v>45</v>
      </c>
      <c r="K84" s="54" t="s">
        <v>47</v>
      </c>
      <c r="L84" s="54" t="s">
        <v>49</v>
      </c>
      <c r="M84" s="54" t="s">
        <v>49</v>
      </c>
      <c r="N84" s="54" t="s">
        <v>49</v>
      </c>
      <c r="P84" s="54" t="s">
        <v>49</v>
      </c>
      <c r="Q84" s="54" t="s">
        <v>69</v>
      </c>
    </row>
    <row r="85" spans="2:17" x14ac:dyDescent="0.2">
      <c r="B85" s="54">
        <f t="shared" ca="1" si="1"/>
        <v>0</v>
      </c>
      <c r="E85" s="54">
        <v>1</v>
      </c>
      <c r="G85" s="54" t="s">
        <v>35</v>
      </c>
      <c r="J85" s="54" t="s">
        <v>45</v>
      </c>
      <c r="K85" s="54" t="s">
        <v>47</v>
      </c>
      <c r="L85" s="54" t="s">
        <v>49</v>
      </c>
      <c r="M85" s="54" t="s">
        <v>49</v>
      </c>
      <c r="N85" s="54" t="s">
        <v>49</v>
      </c>
      <c r="P85" s="54" t="s">
        <v>49</v>
      </c>
      <c r="Q85" s="54" t="s">
        <v>69</v>
      </c>
    </row>
    <row r="86" spans="2:17" x14ac:dyDescent="0.2">
      <c r="B86" s="54">
        <f t="shared" ca="1" si="1"/>
        <v>0</v>
      </c>
      <c r="E86" s="54">
        <v>1</v>
      </c>
      <c r="G86" s="54" t="s">
        <v>35</v>
      </c>
      <c r="J86" s="54" t="s">
        <v>45</v>
      </c>
      <c r="K86" s="54" t="s">
        <v>47</v>
      </c>
      <c r="L86" s="54" t="s">
        <v>49</v>
      </c>
      <c r="M86" s="54" t="s">
        <v>49</v>
      </c>
      <c r="N86" s="54" t="s">
        <v>49</v>
      </c>
      <c r="P86" s="54" t="s">
        <v>49</v>
      </c>
      <c r="Q86" s="54" t="s">
        <v>69</v>
      </c>
    </row>
    <row r="87" spans="2:17" x14ac:dyDescent="0.2">
      <c r="B87" s="54">
        <f t="shared" ca="1" si="1"/>
        <v>0</v>
      </c>
      <c r="E87" s="54">
        <v>1</v>
      </c>
      <c r="G87" s="54" t="s">
        <v>35</v>
      </c>
      <c r="J87" s="54" t="s">
        <v>45</v>
      </c>
      <c r="K87" s="54" t="s">
        <v>47</v>
      </c>
      <c r="L87" s="54" t="s">
        <v>49</v>
      </c>
      <c r="M87" s="54" t="s">
        <v>49</v>
      </c>
      <c r="N87" s="54" t="s">
        <v>49</v>
      </c>
      <c r="P87" s="54" t="s">
        <v>49</v>
      </c>
      <c r="Q87" s="54" t="s">
        <v>69</v>
      </c>
    </row>
    <row r="88" spans="2:17" x14ac:dyDescent="0.2">
      <c r="B88" s="54">
        <f t="shared" ca="1" si="1"/>
        <v>0</v>
      </c>
      <c r="E88" s="54">
        <v>1</v>
      </c>
      <c r="G88" s="54" t="s">
        <v>35</v>
      </c>
      <c r="J88" s="54" t="s">
        <v>45</v>
      </c>
      <c r="K88" s="54" t="s">
        <v>47</v>
      </c>
      <c r="L88" s="54" t="s">
        <v>49</v>
      </c>
      <c r="M88" s="54" t="s">
        <v>49</v>
      </c>
      <c r="N88" s="54" t="s">
        <v>49</v>
      </c>
      <c r="P88" s="54" t="s">
        <v>49</v>
      </c>
      <c r="Q88" s="54" t="s">
        <v>69</v>
      </c>
    </row>
    <row r="89" spans="2:17" x14ac:dyDescent="0.2">
      <c r="B89" s="54">
        <f t="shared" ca="1" si="1"/>
        <v>0</v>
      </c>
      <c r="E89" s="54">
        <v>1</v>
      </c>
      <c r="G89" s="54" t="s">
        <v>35</v>
      </c>
      <c r="J89" s="54" t="s">
        <v>45</v>
      </c>
      <c r="K89" s="54" t="s">
        <v>47</v>
      </c>
      <c r="L89" s="54" t="s">
        <v>49</v>
      </c>
      <c r="M89" s="54" t="s">
        <v>49</v>
      </c>
      <c r="N89" s="54" t="s">
        <v>49</v>
      </c>
      <c r="P89" s="54" t="s">
        <v>49</v>
      </c>
      <c r="Q89" s="54" t="s">
        <v>69</v>
      </c>
    </row>
    <row r="90" spans="2:17" x14ac:dyDescent="0.2">
      <c r="B90" s="54">
        <f t="shared" ca="1" si="1"/>
        <v>0</v>
      </c>
      <c r="E90" s="54">
        <v>1</v>
      </c>
      <c r="G90" s="54" t="s">
        <v>35</v>
      </c>
      <c r="J90" s="54" t="s">
        <v>45</v>
      </c>
      <c r="K90" s="54" t="s">
        <v>47</v>
      </c>
      <c r="L90" s="54" t="s">
        <v>49</v>
      </c>
      <c r="M90" s="54" t="s">
        <v>49</v>
      </c>
      <c r="N90" s="54" t="s">
        <v>49</v>
      </c>
      <c r="P90" s="54" t="s">
        <v>49</v>
      </c>
      <c r="Q90" s="54" t="s">
        <v>69</v>
      </c>
    </row>
    <row r="91" spans="2:17" x14ac:dyDescent="0.2">
      <c r="B91" s="54">
        <f t="shared" ca="1" si="1"/>
        <v>0</v>
      </c>
      <c r="E91" s="54">
        <v>1</v>
      </c>
      <c r="G91" s="54" t="s">
        <v>35</v>
      </c>
      <c r="J91" s="54" t="s">
        <v>45</v>
      </c>
      <c r="K91" s="54" t="s">
        <v>47</v>
      </c>
      <c r="L91" s="54" t="s">
        <v>49</v>
      </c>
      <c r="M91" s="54" t="s">
        <v>49</v>
      </c>
      <c r="N91" s="54" t="s">
        <v>49</v>
      </c>
      <c r="P91" s="54" t="s">
        <v>49</v>
      </c>
      <c r="Q91" s="54" t="s">
        <v>69</v>
      </c>
    </row>
    <row r="92" spans="2:17" x14ac:dyDescent="0.2">
      <c r="B92" s="54">
        <f t="shared" ca="1" si="1"/>
        <v>0</v>
      </c>
      <c r="E92" s="54">
        <v>1</v>
      </c>
      <c r="G92" s="54" t="s">
        <v>35</v>
      </c>
      <c r="J92" s="54" t="s">
        <v>45</v>
      </c>
      <c r="K92" s="54" t="s">
        <v>47</v>
      </c>
      <c r="L92" s="54" t="s">
        <v>49</v>
      </c>
      <c r="M92" s="54" t="s">
        <v>49</v>
      </c>
      <c r="N92" s="54" t="s">
        <v>49</v>
      </c>
      <c r="P92" s="54" t="s">
        <v>49</v>
      </c>
      <c r="Q92" s="54" t="s">
        <v>69</v>
      </c>
    </row>
    <row r="93" spans="2:17" x14ac:dyDescent="0.2">
      <c r="B93" s="54">
        <f t="shared" ca="1" si="1"/>
        <v>0</v>
      </c>
      <c r="E93" s="54">
        <v>1</v>
      </c>
      <c r="G93" s="54" t="s">
        <v>35</v>
      </c>
      <c r="J93" s="54" t="s">
        <v>45</v>
      </c>
      <c r="K93" s="54" t="s">
        <v>47</v>
      </c>
      <c r="L93" s="54" t="s">
        <v>49</v>
      </c>
      <c r="M93" s="54" t="s">
        <v>49</v>
      </c>
      <c r="N93" s="54" t="s">
        <v>49</v>
      </c>
      <c r="P93" s="54" t="s">
        <v>49</v>
      </c>
      <c r="Q93" s="54" t="s">
        <v>69</v>
      </c>
    </row>
    <row r="94" spans="2:17" x14ac:dyDescent="0.2">
      <c r="B94" s="54">
        <f t="shared" ca="1" si="1"/>
        <v>0</v>
      </c>
      <c r="E94" s="54">
        <v>1</v>
      </c>
      <c r="G94" s="54" t="s">
        <v>35</v>
      </c>
      <c r="J94" s="54" t="s">
        <v>45</v>
      </c>
      <c r="K94" s="54" t="s">
        <v>47</v>
      </c>
      <c r="L94" s="54" t="s">
        <v>49</v>
      </c>
      <c r="M94" s="54" t="s">
        <v>49</v>
      </c>
      <c r="N94" s="54" t="s">
        <v>49</v>
      </c>
      <c r="P94" s="54" t="s">
        <v>49</v>
      </c>
      <c r="Q94" s="54" t="s">
        <v>69</v>
      </c>
    </row>
    <row r="95" spans="2:17" x14ac:dyDescent="0.2">
      <c r="B95" s="54">
        <f t="shared" ca="1" si="1"/>
        <v>0</v>
      </c>
      <c r="E95" s="54">
        <v>1</v>
      </c>
      <c r="G95" s="54" t="s">
        <v>35</v>
      </c>
      <c r="J95" s="54" t="s">
        <v>45</v>
      </c>
      <c r="K95" s="54" t="s">
        <v>47</v>
      </c>
      <c r="L95" s="54" t="s">
        <v>49</v>
      </c>
      <c r="M95" s="54" t="s">
        <v>49</v>
      </c>
      <c r="N95" s="54" t="s">
        <v>49</v>
      </c>
      <c r="P95" s="54" t="s">
        <v>49</v>
      </c>
      <c r="Q95" s="54" t="s">
        <v>69</v>
      </c>
    </row>
    <row r="96" spans="2:17" x14ac:dyDescent="0.2">
      <c r="B96" s="54">
        <f t="shared" ca="1" si="1"/>
        <v>0</v>
      </c>
      <c r="E96" s="54">
        <v>1</v>
      </c>
      <c r="G96" s="54" t="s">
        <v>35</v>
      </c>
      <c r="J96" s="54" t="s">
        <v>45</v>
      </c>
      <c r="K96" s="54" t="s">
        <v>47</v>
      </c>
      <c r="L96" s="54" t="s">
        <v>49</v>
      </c>
      <c r="M96" s="54" t="s">
        <v>49</v>
      </c>
      <c r="N96" s="54" t="s">
        <v>49</v>
      </c>
      <c r="P96" s="54" t="s">
        <v>49</v>
      </c>
      <c r="Q96" s="54" t="s">
        <v>69</v>
      </c>
    </row>
    <row r="97" spans="2:17" x14ac:dyDescent="0.2">
      <c r="B97" s="54">
        <f t="shared" ca="1" si="1"/>
        <v>0</v>
      </c>
      <c r="E97" s="54">
        <v>1</v>
      </c>
      <c r="G97" s="54" t="s">
        <v>35</v>
      </c>
      <c r="J97" s="54" t="s">
        <v>45</v>
      </c>
      <c r="K97" s="54" t="s">
        <v>47</v>
      </c>
      <c r="L97" s="54" t="s">
        <v>49</v>
      </c>
      <c r="M97" s="54" t="s">
        <v>49</v>
      </c>
      <c r="N97" s="54" t="s">
        <v>49</v>
      </c>
      <c r="P97" s="54" t="s">
        <v>49</v>
      </c>
      <c r="Q97" s="54" t="s">
        <v>69</v>
      </c>
    </row>
    <row r="98" spans="2:17" x14ac:dyDescent="0.2">
      <c r="B98" s="54">
        <f t="shared" ca="1" si="1"/>
        <v>0</v>
      </c>
      <c r="E98" s="54">
        <v>1</v>
      </c>
      <c r="G98" s="54" t="s">
        <v>35</v>
      </c>
      <c r="J98" s="54" t="s">
        <v>45</v>
      </c>
      <c r="K98" s="54" t="s">
        <v>47</v>
      </c>
      <c r="L98" s="54" t="s">
        <v>49</v>
      </c>
      <c r="M98" s="54" t="s">
        <v>49</v>
      </c>
      <c r="N98" s="54" t="s">
        <v>49</v>
      </c>
      <c r="P98" s="54" t="s">
        <v>49</v>
      </c>
      <c r="Q98" s="54" t="s">
        <v>69</v>
      </c>
    </row>
    <row r="99" spans="2:17" x14ac:dyDescent="0.2">
      <c r="B99" s="54">
        <f t="shared" ca="1" si="1"/>
        <v>0</v>
      </c>
      <c r="E99" s="54">
        <v>1</v>
      </c>
      <c r="G99" s="54" t="s">
        <v>35</v>
      </c>
      <c r="J99" s="54" t="s">
        <v>45</v>
      </c>
      <c r="K99" s="54" t="s">
        <v>47</v>
      </c>
      <c r="L99" s="54" t="s">
        <v>49</v>
      </c>
      <c r="M99" s="54" t="s">
        <v>49</v>
      </c>
      <c r="N99" s="54" t="s">
        <v>49</v>
      </c>
      <c r="P99" s="54" t="s">
        <v>49</v>
      </c>
      <c r="Q99" s="54" t="s">
        <v>69</v>
      </c>
    </row>
    <row r="100" spans="2:17" x14ac:dyDescent="0.2">
      <c r="B100" s="54">
        <f t="shared" ca="1" si="1"/>
        <v>0</v>
      </c>
      <c r="E100" s="54">
        <v>1</v>
      </c>
      <c r="G100" s="54" t="s">
        <v>35</v>
      </c>
      <c r="J100" s="54" t="s">
        <v>45</v>
      </c>
      <c r="K100" s="54" t="s">
        <v>47</v>
      </c>
      <c r="L100" s="54" t="s">
        <v>49</v>
      </c>
      <c r="M100" s="54" t="s">
        <v>49</v>
      </c>
      <c r="N100" s="54" t="s">
        <v>49</v>
      </c>
      <c r="P100" s="54" t="s">
        <v>49</v>
      </c>
      <c r="Q100" s="54" t="s">
        <v>69</v>
      </c>
    </row>
    <row r="101" spans="2:17" x14ac:dyDescent="0.2">
      <c r="B101" s="54">
        <f t="shared" ca="1" si="1"/>
        <v>0</v>
      </c>
      <c r="E101" s="54">
        <v>1</v>
      </c>
      <c r="G101" s="54" t="s">
        <v>35</v>
      </c>
      <c r="J101" s="54" t="s">
        <v>45</v>
      </c>
      <c r="K101" s="54" t="s">
        <v>47</v>
      </c>
      <c r="L101" s="54" t="s">
        <v>49</v>
      </c>
      <c r="M101" s="54" t="s">
        <v>49</v>
      </c>
      <c r="N101" s="54" t="s">
        <v>49</v>
      </c>
      <c r="P101" s="54" t="s">
        <v>49</v>
      </c>
      <c r="Q101" s="54" t="s">
        <v>69</v>
      </c>
    </row>
    <row r="102" spans="2:17" x14ac:dyDescent="0.2">
      <c r="B102" s="54">
        <f t="shared" ca="1" si="1"/>
        <v>0</v>
      </c>
      <c r="E102" s="54">
        <v>1</v>
      </c>
      <c r="G102" s="54" t="s">
        <v>35</v>
      </c>
      <c r="J102" s="54" t="s">
        <v>45</v>
      </c>
      <c r="K102" s="54" t="s">
        <v>47</v>
      </c>
      <c r="L102" s="54" t="s">
        <v>49</v>
      </c>
      <c r="M102" s="54" t="s">
        <v>49</v>
      </c>
      <c r="N102" s="54" t="s">
        <v>49</v>
      </c>
      <c r="P102" s="54" t="s">
        <v>49</v>
      </c>
      <c r="Q102" s="54" t="s">
        <v>69</v>
      </c>
    </row>
    <row r="103" spans="2:17" x14ac:dyDescent="0.2">
      <c r="B103" s="54">
        <f t="shared" ca="1" si="1"/>
        <v>0</v>
      </c>
      <c r="E103" s="54">
        <v>1</v>
      </c>
      <c r="G103" s="54" t="s">
        <v>35</v>
      </c>
      <c r="J103" s="54" t="s">
        <v>45</v>
      </c>
      <c r="K103" s="54" t="s">
        <v>47</v>
      </c>
      <c r="L103" s="54" t="s">
        <v>49</v>
      </c>
      <c r="M103" s="54" t="s">
        <v>49</v>
      </c>
      <c r="N103" s="54" t="s">
        <v>49</v>
      </c>
      <c r="P103" s="54" t="s">
        <v>49</v>
      </c>
      <c r="Q103" s="54" t="s">
        <v>69</v>
      </c>
    </row>
    <row r="104" spans="2:17" x14ac:dyDescent="0.2">
      <c r="B104" s="54">
        <f t="shared" ca="1" si="1"/>
        <v>0</v>
      </c>
      <c r="E104" s="54">
        <v>1</v>
      </c>
      <c r="G104" s="54" t="s">
        <v>35</v>
      </c>
      <c r="J104" s="54" t="s">
        <v>45</v>
      </c>
      <c r="K104" s="54" t="s">
        <v>47</v>
      </c>
      <c r="L104" s="54" t="s">
        <v>49</v>
      </c>
      <c r="M104" s="54" t="s">
        <v>49</v>
      </c>
      <c r="N104" s="54" t="s">
        <v>49</v>
      </c>
      <c r="P104" s="54" t="s">
        <v>49</v>
      </c>
      <c r="Q104" s="54" t="s">
        <v>69</v>
      </c>
    </row>
    <row r="105" spans="2:17" x14ac:dyDescent="0.2">
      <c r="B105" s="54">
        <f t="shared" ca="1" si="1"/>
        <v>0</v>
      </c>
      <c r="E105" s="54">
        <v>1</v>
      </c>
      <c r="G105" s="54" t="s">
        <v>35</v>
      </c>
      <c r="J105" s="54" t="s">
        <v>45</v>
      </c>
      <c r="K105" s="54" t="s">
        <v>47</v>
      </c>
      <c r="L105" s="54" t="s">
        <v>49</v>
      </c>
      <c r="M105" s="54" t="s">
        <v>49</v>
      </c>
      <c r="N105" s="54" t="s">
        <v>49</v>
      </c>
      <c r="P105" s="54" t="s">
        <v>49</v>
      </c>
      <c r="Q105" s="54" t="s">
        <v>69</v>
      </c>
    </row>
    <row r="106" spans="2:17" x14ac:dyDescent="0.2">
      <c r="B106" s="54">
        <f t="shared" ca="1" si="1"/>
        <v>0</v>
      </c>
      <c r="E106" s="54">
        <v>1</v>
      </c>
      <c r="G106" s="54" t="s">
        <v>35</v>
      </c>
      <c r="J106" s="54" t="s">
        <v>45</v>
      </c>
      <c r="K106" s="54" t="s">
        <v>47</v>
      </c>
      <c r="L106" s="54" t="s">
        <v>49</v>
      </c>
      <c r="M106" s="54" t="s">
        <v>49</v>
      </c>
      <c r="N106" s="54" t="s">
        <v>49</v>
      </c>
      <c r="P106" s="54" t="s">
        <v>49</v>
      </c>
      <c r="Q106" s="54" t="s">
        <v>69</v>
      </c>
    </row>
    <row r="107" spans="2:17" x14ac:dyDescent="0.2">
      <c r="B107" s="54">
        <f t="shared" ca="1" si="1"/>
        <v>0</v>
      </c>
      <c r="E107" s="54">
        <v>1</v>
      </c>
      <c r="G107" s="54" t="s">
        <v>35</v>
      </c>
      <c r="J107" s="54" t="s">
        <v>45</v>
      </c>
      <c r="K107" s="54" t="s">
        <v>47</v>
      </c>
      <c r="L107" s="54" t="s">
        <v>49</v>
      </c>
      <c r="M107" s="54" t="s">
        <v>49</v>
      </c>
      <c r="N107" s="54" t="s">
        <v>49</v>
      </c>
      <c r="P107" s="54" t="s">
        <v>49</v>
      </c>
      <c r="Q107" s="54" t="s">
        <v>69</v>
      </c>
    </row>
    <row r="108" spans="2:17" x14ac:dyDescent="0.2">
      <c r="B108" s="54">
        <f t="shared" ca="1" si="1"/>
        <v>0</v>
      </c>
      <c r="E108" s="54">
        <v>1</v>
      </c>
      <c r="G108" s="54" t="s">
        <v>35</v>
      </c>
      <c r="J108" s="54" t="s">
        <v>45</v>
      </c>
      <c r="K108" s="54" t="s">
        <v>47</v>
      </c>
      <c r="L108" s="54" t="s">
        <v>49</v>
      </c>
      <c r="M108" s="54" t="s">
        <v>49</v>
      </c>
      <c r="N108" s="54" t="s">
        <v>49</v>
      </c>
      <c r="P108" s="54" t="s">
        <v>49</v>
      </c>
      <c r="Q108" s="54" t="s">
        <v>69</v>
      </c>
    </row>
    <row r="109" spans="2:17" x14ac:dyDescent="0.2">
      <c r="B109" s="54">
        <f t="shared" ca="1" si="1"/>
        <v>0</v>
      </c>
      <c r="E109" s="54">
        <v>1</v>
      </c>
      <c r="G109" s="54" t="s">
        <v>35</v>
      </c>
      <c r="J109" s="54" t="s">
        <v>45</v>
      </c>
      <c r="K109" s="54" t="s">
        <v>47</v>
      </c>
      <c r="L109" s="54" t="s">
        <v>49</v>
      </c>
      <c r="M109" s="54" t="s">
        <v>49</v>
      </c>
      <c r="N109" s="54" t="s">
        <v>49</v>
      </c>
      <c r="P109" s="54" t="s">
        <v>49</v>
      </c>
      <c r="Q109" s="54" t="s">
        <v>69</v>
      </c>
    </row>
    <row r="110" spans="2:17" x14ac:dyDescent="0.2">
      <c r="B110" s="54">
        <f t="shared" ca="1" si="1"/>
        <v>0</v>
      </c>
      <c r="E110" s="54">
        <v>1</v>
      </c>
      <c r="G110" s="54" t="s">
        <v>35</v>
      </c>
      <c r="J110" s="54" t="s">
        <v>45</v>
      </c>
      <c r="K110" s="54" t="s">
        <v>47</v>
      </c>
      <c r="L110" s="54" t="s">
        <v>49</v>
      </c>
      <c r="M110" s="54" t="s">
        <v>49</v>
      </c>
      <c r="N110" s="54" t="s">
        <v>49</v>
      </c>
      <c r="P110" s="54" t="s">
        <v>49</v>
      </c>
      <c r="Q110" s="54" t="s">
        <v>69</v>
      </c>
    </row>
    <row r="111" spans="2:17" x14ac:dyDescent="0.2">
      <c r="B111" s="54">
        <f t="shared" ca="1" si="1"/>
        <v>0</v>
      </c>
      <c r="E111" s="54">
        <v>1</v>
      </c>
      <c r="G111" s="54" t="s">
        <v>35</v>
      </c>
      <c r="J111" s="54" t="s">
        <v>45</v>
      </c>
      <c r="K111" s="54" t="s">
        <v>47</v>
      </c>
      <c r="L111" s="54" t="s">
        <v>49</v>
      </c>
      <c r="M111" s="54" t="s">
        <v>49</v>
      </c>
      <c r="N111" s="54" t="s">
        <v>49</v>
      </c>
      <c r="P111" s="54" t="s">
        <v>49</v>
      </c>
      <c r="Q111" s="54" t="s">
        <v>69</v>
      </c>
    </row>
    <row r="112" spans="2:17" x14ac:dyDescent="0.2">
      <c r="B112" s="54">
        <f t="shared" ca="1" si="1"/>
        <v>0</v>
      </c>
      <c r="E112" s="54">
        <v>1</v>
      </c>
      <c r="G112" s="54" t="s">
        <v>35</v>
      </c>
      <c r="J112" s="54" t="s">
        <v>45</v>
      </c>
      <c r="K112" s="54" t="s">
        <v>47</v>
      </c>
      <c r="L112" s="54" t="s">
        <v>49</v>
      </c>
      <c r="M112" s="54" t="s">
        <v>49</v>
      </c>
      <c r="N112" s="54" t="s">
        <v>49</v>
      </c>
      <c r="P112" s="54" t="s">
        <v>49</v>
      </c>
      <c r="Q112" s="54" t="s">
        <v>69</v>
      </c>
    </row>
    <row r="113" spans="2:17" x14ac:dyDescent="0.2">
      <c r="B113" s="54">
        <f t="shared" ca="1" si="1"/>
        <v>0</v>
      </c>
      <c r="E113" s="54">
        <v>1</v>
      </c>
      <c r="G113" s="54" t="s">
        <v>35</v>
      </c>
      <c r="J113" s="54" t="s">
        <v>45</v>
      </c>
      <c r="K113" s="54" t="s">
        <v>47</v>
      </c>
      <c r="L113" s="54" t="s">
        <v>49</v>
      </c>
      <c r="M113" s="54" t="s">
        <v>49</v>
      </c>
      <c r="N113" s="54" t="s">
        <v>49</v>
      </c>
      <c r="P113" s="54" t="s">
        <v>49</v>
      </c>
      <c r="Q113" s="54" t="s">
        <v>69</v>
      </c>
    </row>
    <row r="114" spans="2:17" x14ac:dyDescent="0.2">
      <c r="B114" s="54">
        <f t="shared" ca="1" si="1"/>
        <v>0</v>
      </c>
      <c r="E114" s="54">
        <v>1</v>
      </c>
      <c r="G114" s="54" t="s">
        <v>35</v>
      </c>
      <c r="J114" s="54" t="s">
        <v>45</v>
      </c>
      <c r="K114" s="54" t="s">
        <v>47</v>
      </c>
      <c r="L114" s="54" t="s">
        <v>49</v>
      </c>
      <c r="M114" s="54" t="s">
        <v>49</v>
      </c>
      <c r="N114" s="54" t="s">
        <v>49</v>
      </c>
      <c r="P114" s="54" t="s">
        <v>49</v>
      </c>
      <c r="Q114" s="54" t="s">
        <v>69</v>
      </c>
    </row>
    <row r="115" spans="2:17" x14ac:dyDescent="0.2">
      <c r="B115" s="54">
        <f t="shared" ca="1" si="1"/>
        <v>0</v>
      </c>
      <c r="E115" s="54">
        <v>1</v>
      </c>
      <c r="G115" s="54" t="s">
        <v>35</v>
      </c>
      <c r="J115" s="54" t="s">
        <v>45</v>
      </c>
      <c r="K115" s="54" t="s">
        <v>47</v>
      </c>
      <c r="L115" s="54" t="s">
        <v>49</v>
      </c>
      <c r="M115" s="54" t="s">
        <v>49</v>
      </c>
      <c r="N115" s="54" t="s">
        <v>49</v>
      </c>
      <c r="P115" s="54" t="s">
        <v>49</v>
      </c>
      <c r="Q115" s="54" t="s">
        <v>69</v>
      </c>
    </row>
    <row r="116" spans="2:17" x14ac:dyDescent="0.2">
      <c r="B116" s="54">
        <f t="shared" ca="1" si="1"/>
        <v>0</v>
      </c>
      <c r="E116" s="54">
        <v>1</v>
      </c>
      <c r="G116" s="54" t="s">
        <v>35</v>
      </c>
      <c r="J116" s="54" t="s">
        <v>45</v>
      </c>
      <c r="K116" s="54" t="s">
        <v>47</v>
      </c>
      <c r="L116" s="54" t="s">
        <v>49</v>
      </c>
      <c r="M116" s="54" t="s">
        <v>49</v>
      </c>
      <c r="N116" s="54" t="s">
        <v>49</v>
      </c>
      <c r="P116" s="54" t="s">
        <v>49</v>
      </c>
      <c r="Q116" s="54" t="s">
        <v>69</v>
      </c>
    </row>
    <row r="117" spans="2:17" x14ac:dyDescent="0.2">
      <c r="B117" s="54">
        <f t="shared" ca="1" si="1"/>
        <v>0</v>
      </c>
      <c r="E117" s="54">
        <v>1</v>
      </c>
      <c r="G117" s="54" t="s">
        <v>35</v>
      </c>
      <c r="J117" s="54" t="s">
        <v>45</v>
      </c>
      <c r="K117" s="54" t="s">
        <v>47</v>
      </c>
      <c r="L117" s="54" t="s">
        <v>49</v>
      </c>
      <c r="M117" s="54" t="s">
        <v>49</v>
      </c>
      <c r="N117" s="54" t="s">
        <v>49</v>
      </c>
      <c r="P117" s="54" t="s">
        <v>49</v>
      </c>
      <c r="Q117" s="54" t="s">
        <v>69</v>
      </c>
    </row>
    <row r="118" spans="2:17" x14ac:dyDescent="0.2">
      <c r="B118" s="54">
        <f t="shared" ca="1" si="1"/>
        <v>0</v>
      </c>
      <c r="E118" s="54">
        <v>1</v>
      </c>
      <c r="G118" s="54" t="s">
        <v>35</v>
      </c>
      <c r="J118" s="54" t="s">
        <v>45</v>
      </c>
      <c r="K118" s="54" t="s">
        <v>47</v>
      </c>
      <c r="L118" s="54" t="s">
        <v>49</v>
      </c>
      <c r="M118" s="54" t="s">
        <v>49</v>
      </c>
      <c r="N118" s="54" t="s">
        <v>49</v>
      </c>
      <c r="P118" s="54" t="s">
        <v>49</v>
      </c>
      <c r="Q118" s="54" t="s">
        <v>69</v>
      </c>
    </row>
    <row r="119" spans="2:17" x14ac:dyDescent="0.2">
      <c r="B119" s="54">
        <f t="shared" ca="1" si="1"/>
        <v>0</v>
      </c>
      <c r="E119" s="54">
        <v>1</v>
      </c>
      <c r="G119" s="54" t="s">
        <v>35</v>
      </c>
      <c r="J119" s="54" t="s">
        <v>45</v>
      </c>
      <c r="K119" s="54" t="s">
        <v>47</v>
      </c>
      <c r="L119" s="54" t="s">
        <v>49</v>
      </c>
      <c r="M119" s="54" t="s">
        <v>49</v>
      </c>
      <c r="N119" s="54" t="s">
        <v>49</v>
      </c>
      <c r="P119" s="54" t="s">
        <v>49</v>
      </c>
      <c r="Q119" s="54" t="s">
        <v>69</v>
      </c>
    </row>
    <row r="120" spans="2:17" x14ac:dyDescent="0.2">
      <c r="B120" s="54">
        <f t="shared" ca="1" si="1"/>
        <v>0</v>
      </c>
      <c r="E120" s="54">
        <v>1</v>
      </c>
      <c r="G120" s="54" t="s">
        <v>35</v>
      </c>
      <c r="J120" s="54" t="s">
        <v>45</v>
      </c>
      <c r="K120" s="54" t="s">
        <v>47</v>
      </c>
      <c r="L120" s="54" t="s">
        <v>49</v>
      </c>
      <c r="M120" s="54" t="s">
        <v>49</v>
      </c>
      <c r="N120" s="54" t="s">
        <v>49</v>
      </c>
      <c r="P120" s="54" t="s">
        <v>49</v>
      </c>
      <c r="Q120" s="54" t="s">
        <v>69</v>
      </c>
    </row>
    <row r="121" spans="2:17" x14ac:dyDescent="0.2">
      <c r="B121" s="54">
        <f t="shared" ca="1" si="1"/>
        <v>0</v>
      </c>
      <c r="E121" s="54">
        <v>1</v>
      </c>
      <c r="G121" s="54" t="s">
        <v>35</v>
      </c>
      <c r="J121" s="54" t="s">
        <v>45</v>
      </c>
      <c r="K121" s="54" t="s">
        <v>47</v>
      </c>
      <c r="L121" s="54" t="s">
        <v>49</v>
      </c>
      <c r="M121" s="54" t="s">
        <v>49</v>
      </c>
      <c r="N121" s="54" t="s">
        <v>49</v>
      </c>
      <c r="P121" s="54" t="s">
        <v>49</v>
      </c>
      <c r="Q121" s="54" t="s">
        <v>69</v>
      </c>
    </row>
    <row r="122" spans="2:17" x14ac:dyDescent="0.2">
      <c r="B122" s="54">
        <f t="shared" ca="1" si="1"/>
        <v>0</v>
      </c>
      <c r="E122" s="54">
        <v>1</v>
      </c>
      <c r="G122" s="54" t="s">
        <v>35</v>
      </c>
      <c r="J122" s="54" t="s">
        <v>45</v>
      </c>
      <c r="K122" s="54" t="s">
        <v>47</v>
      </c>
      <c r="L122" s="54" t="s">
        <v>49</v>
      </c>
      <c r="M122" s="54" t="s">
        <v>49</v>
      </c>
      <c r="N122" s="54" t="s">
        <v>49</v>
      </c>
      <c r="P122" s="54" t="s">
        <v>49</v>
      </c>
      <c r="Q122" s="54" t="s">
        <v>69</v>
      </c>
    </row>
    <row r="123" spans="2:17" x14ac:dyDescent="0.2">
      <c r="B123" s="54">
        <f t="shared" ca="1" si="1"/>
        <v>0</v>
      </c>
      <c r="E123" s="54">
        <v>1</v>
      </c>
      <c r="G123" s="54" t="s">
        <v>35</v>
      </c>
      <c r="J123" s="54" t="s">
        <v>45</v>
      </c>
      <c r="K123" s="54" t="s">
        <v>47</v>
      </c>
      <c r="L123" s="54" t="s">
        <v>49</v>
      </c>
      <c r="M123" s="54" t="s">
        <v>49</v>
      </c>
      <c r="N123" s="54" t="s">
        <v>49</v>
      </c>
      <c r="P123" s="54" t="s">
        <v>49</v>
      </c>
      <c r="Q123" s="54" t="s">
        <v>69</v>
      </c>
    </row>
    <row r="124" spans="2:17" x14ac:dyDescent="0.2">
      <c r="B124" s="54">
        <f t="shared" ca="1" si="1"/>
        <v>0</v>
      </c>
      <c r="E124" s="54">
        <v>1</v>
      </c>
      <c r="G124" s="54" t="s">
        <v>35</v>
      </c>
      <c r="J124" s="54" t="s">
        <v>45</v>
      </c>
      <c r="K124" s="54" t="s">
        <v>47</v>
      </c>
      <c r="L124" s="54" t="s">
        <v>49</v>
      </c>
      <c r="M124" s="54" t="s">
        <v>49</v>
      </c>
      <c r="N124" s="54" t="s">
        <v>49</v>
      </c>
      <c r="P124" s="54" t="s">
        <v>49</v>
      </c>
      <c r="Q124" s="54" t="s">
        <v>69</v>
      </c>
    </row>
    <row r="125" spans="2:17" x14ac:dyDescent="0.2">
      <c r="B125" s="54">
        <f t="shared" ca="1" si="1"/>
        <v>0</v>
      </c>
      <c r="E125" s="54">
        <v>1</v>
      </c>
      <c r="G125" s="54" t="s">
        <v>35</v>
      </c>
      <c r="J125" s="54" t="s">
        <v>45</v>
      </c>
      <c r="K125" s="54" t="s">
        <v>47</v>
      </c>
      <c r="L125" s="54" t="s">
        <v>49</v>
      </c>
      <c r="M125" s="54" t="s">
        <v>49</v>
      </c>
      <c r="N125" s="54" t="s">
        <v>49</v>
      </c>
      <c r="P125" s="54" t="s">
        <v>49</v>
      </c>
      <c r="Q125" s="54" t="s">
        <v>69</v>
      </c>
    </row>
    <row r="126" spans="2:17" x14ac:dyDescent="0.2">
      <c r="B126" s="54">
        <f t="shared" ca="1" si="1"/>
        <v>0</v>
      </c>
      <c r="E126" s="54">
        <v>1</v>
      </c>
      <c r="G126" s="54" t="s">
        <v>35</v>
      </c>
      <c r="J126" s="54" t="s">
        <v>45</v>
      </c>
      <c r="K126" s="54" t="s">
        <v>47</v>
      </c>
      <c r="L126" s="54" t="s">
        <v>49</v>
      </c>
      <c r="M126" s="54" t="s">
        <v>49</v>
      </c>
      <c r="N126" s="54" t="s">
        <v>49</v>
      </c>
      <c r="P126" s="54" t="s">
        <v>49</v>
      </c>
      <c r="Q126" s="54" t="s">
        <v>69</v>
      </c>
    </row>
    <row r="127" spans="2:17" x14ac:dyDescent="0.2">
      <c r="B127" s="54">
        <f t="shared" ca="1" si="1"/>
        <v>0</v>
      </c>
      <c r="E127" s="54">
        <v>1</v>
      </c>
      <c r="G127" s="54" t="s">
        <v>35</v>
      </c>
      <c r="J127" s="54" t="s">
        <v>45</v>
      </c>
      <c r="K127" s="54" t="s">
        <v>47</v>
      </c>
      <c r="L127" s="54" t="s">
        <v>49</v>
      </c>
      <c r="M127" s="54" t="s">
        <v>49</v>
      </c>
      <c r="N127" s="54" t="s">
        <v>49</v>
      </c>
      <c r="P127" s="54" t="s">
        <v>49</v>
      </c>
      <c r="Q127" s="54" t="s">
        <v>69</v>
      </c>
    </row>
    <row r="128" spans="2:17" x14ac:dyDescent="0.2">
      <c r="B128" s="54">
        <f t="shared" ca="1" si="1"/>
        <v>0</v>
      </c>
      <c r="E128" s="54">
        <v>1</v>
      </c>
      <c r="G128" s="54" t="s">
        <v>35</v>
      </c>
      <c r="J128" s="54" t="s">
        <v>45</v>
      </c>
      <c r="K128" s="54" t="s">
        <v>47</v>
      </c>
      <c r="L128" s="54" t="s">
        <v>49</v>
      </c>
      <c r="M128" s="54" t="s">
        <v>49</v>
      </c>
      <c r="N128" s="54" t="s">
        <v>49</v>
      </c>
      <c r="P128" s="54" t="s">
        <v>49</v>
      </c>
      <c r="Q128" s="54" t="s">
        <v>69</v>
      </c>
    </row>
    <row r="129" spans="2:17" x14ac:dyDescent="0.2">
      <c r="B129" s="54">
        <f t="shared" ca="1" si="1"/>
        <v>0</v>
      </c>
      <c r="E129" s="54">
        <v>1</v>
      </c>
      <c r="G129" s="54" t="s">
        <v>35</v>
      </c>
      <c r="J129" s="54" t="s">
        <v>45</v>
      </c>
      <c r="K129" s="54" t="s">
        <v>47</v>
      </c>
      <c r="L129" s="54" t="s">
        <v>49</v>
      </c>
      <c r="M129" s="54" t="s">
        <v>49</v>
      </c>
      <c r="N129" s="54" t="s">
        <v>49</v>
      </c>
      <c r="P129" s="54" t="s">
        <v>49</v>
      </c>
      <c r="Q129" s="54" t="s">
        <v>69</v>
      </c>
    </row>
    <row r="130" spans="2:17" x14ac:dyDescent="0.2">
      <c r="B130" s="54">
        <f t="shared" ca="1" si="1"/>
        <v>0</v>
      </c>
      <c r="E130" s="54">
        <v>1</v>
      </c>
      <c r="G130" s="54" t="s">
        <v>35</v>
      </c>
      <c r="J130" s="54" t="s">
        <v>45</v>
      </c>
      <c r="K130" s="54" t="s">
        <v>47</v>
      </c>
      <c r="L130" s="54" t="s">
        <v>49</v>
      </c>
      <c r="M130" s="54" t="s">
        <v>49</v>
      </c>
      <c r="N130" s="54" t="s">
        <v>49</v>
      </c>
      <c r="P130" s="54" t="s">
        <v>49</v>
      </c>
      <c r="Q130" s="54" t="s">
        <v>69</v>
      </c>
    </row>
    <row r="131" spans="2:17" x14ac:dyDescent="0.2">
      <c r="B131" s="54">
        <f t="shared" ca="1" si="1"/>
        <v>0</v>
      </c>
      <c r="E131" s="54">
        <v>1</v>
      </c>
      <c r="G131" s="54" t="s">
        <v>35</v>
      </c>
      <c r="J131" s="54" t="s">
        <v>45</v>
      </c>
      <c r="K131" s="54" t="s">
        <v>47</v>
      </c>
      <c r="L131" s="54" t="s">
        <v>49</v>
      </c>
      <c r="M131" s="54" t="s">
        <v>49</v>
      </c>
      <c r="N131" s="54" t="s">
        <v>49</v>
      </c>
      <c r="P131" s="54" t="s">
        <v>49</v>
      </c>
      <c r="Q131" s="54" t="s">
        <v>69</v>
      </c>
    </row>
    <row r="132" spans="2:17" x14ac:dyDescent="0.2">
      <c r="B132" s="54">
        <f t="shared" ca="1" si="1"/>
        <v>0</v>
      </c>
      <c r="E132" s="54">
        <v>1</v>
      </c>
      <c r="G132" s="54" t="s">
        <v>35</v>
      </c>
      <c r="J132" s="54" t="s">
        <v>45</v>
      </c>
      <c r="K132" s="54" t="s">
        <v>47</v>
      </c>
      <c r="L132" s="54" t="s">
        <v>49</v>
      </c>
      <c r="M132" s="54" t="s">
        <v>49</v>
      </c>
      <c r="N132" s="54" t="s">
        <v>49</v>
      </c>
      <c r="P132" s="54" t="s">
        <v>49</v>
      </c>
      <c r="Q132" s="54" t="s">
        <v>69</v>
      </c>
    </row>
    <row r="133" spans="2:17" x14ac:dyDescent="0.2">
      <c r="B133" s="54">
        <f t="shared" ca="1" si="1"/>
        <v>0</v>
      </c>
      <c r="E133" s="54">
        <v>1</v>
      </c>
      <c r="G133" s="54" t="s">
        <v>35</v>
      </c>
      <c r="J133" s="54" t="s">
        <v>45</v>
      </c>
      <c r="K133" s="54" t="s">
        <v>47</v>
      </c>
      <c r="L133" s="54" t="s">
        <v>49</v>
      </c>
      <c r="M133" s="54" t="s">
        <v>49</v>
      </c>
      <c r="N133" s="54" t="s">
        <v>49</v>
      </c>
      <c r="P133" s="54" t="s">
        <v>49</v>
      </c>
      <c r="Q133" s="54" t="s">
        <v>69</v>
      </c>
    </row>
    <row r="134" spans="2:17" x14ac:dyDescent="0.2">
      <c r="B134" s="54">
        <f t="shared" ref="B134:B197" ca="1" si="2">LEN(INDIRECT(ADDRESS(ROW() + (0),COLUMN() + (-1))))</f>
        <v>0</v>
      </c>
      <c r="E134" s="54">
        <v>1</v>
      </c>
      <c r="G134" s="54" t="s">
        <v>35</v>
      </c>
      <c r="J134" s="54" t="s">
        <v>45</v>
      </c>
      <c r="K134" s="54" t="s">
        <v>47</v>
      </c>
      <c r="L134" s="54" t="s">
        <v>49</v>
      </c>
      <c r="M134" s="54" t="s">
        <v>49</v>
      </c>
      <c r="N134" s="54" t="s">
        <v>49</v>
      </c>
      <c r="P134" s="54" t="s">
        <v>49</v>
      </c>
      <c r="Q134" s="54" t="s">
        <v>69</v>
      </c>
    </row>
    <row r="135" spans="2:17" x14ac:dyDescent="0.2">
      <c r="B135" s="54">
        <f t="shared" ca="1" si="2"/>
        <v>0</v>
      </c>
      <c r="E135" s="54">
        <v>1</v>
      </c>
      <c r="G135" s="54" t="s">
        <v>35</v>
      </c>
      <c r="J135" s="54" t="s">
        <v>45</v>
      </c>
      <c r="K135" s="54" t="s">
        <v>47</v>
      </c>
      <c r="L135" s="54" t="s">
        <v>49</v>
      </c>
      <c r="M135" s="54" t="s">
        <v>49</v>
      </c>
      <c r="N135" s="54" t="s">
        <v>49</v>
      </c>
      <c r="P135" s="54" t="s">
        <v>49</v>
      </c>
      <c r="Q135" s="54" t="s">
        <v>69</v>
      </c>
    </row>
    <row r="136" spans="2:17" x14ac:dyDescent="0.2">
      <c r="B136" s="54">
        <f t="shared" ca="1" si="2"/>
        <v>0</v>
      </c>
      <c r="E136" s="54">
        <v>1</v>
      </c>
      <c r="G136" s="54" t="s">
        <v>35</v>
      </c>
      <c r="J136" s="54" t="s">
        <v>45</v>
      </c>
      <c r="K136" s="54" t="s">
        <v>47</v>
      </c>
      <c r="L136" s="54" t="s">
        <v>49</v>
      </c>
      <c r="M136" s="54" t="s">
        <v>49</v>
      </c>
      <c r="N136" s="54" t="s">
        <v>49</v>
      </c>
      <c r="P136" s="54" t="s">
        <v>49</v>
      </c>
      <c r="Q136" s="54" t="s">
        <v>69</v>
      </c>
    </row>
    <row r="137" spans="2:17" x14ac:dyDescent="0.2">
      <c r="B137" s="54">
        <f t="shared" ca="1" si="2"/>
        <v>0</v>
      </c>
      <c r="E137" s="54">
        <v>1</v>
      </c>
      <c r="G137" s="54" t="s">
        <v>35</v>
      </c>
      <c r="J137" s="54" t="s">
        <v>45</v>
      </c>
      <c r="K137" s="54" t="s">
        <v>47</v>
      </c>
      <c r="L137" s="54" t="s">
        <v>49</v>
      </c>
      <c r="M137" s="54" t="s">
        <v>49</v>
      </c>
      <c r="N137" s="54" t="s">
        <v>49</v>
      </c>
      <c r="P137" s="54" t="s">
        <v>49</v>
      </c>
      <c r="Q137" s="54" t="s">
        <v>69</v>
      </c>
    </row>
    <row r="138" spans="2:17" x14ac:dyDescent="0.2">
      <c r="B138" s="54">
        <f t="shared" ca="1" si="2"/>
        <v>0</v>
      </c>
      <c r="E138" s="54">
        <v>1</v>
      </c>
      <c r="G138" s="54" t="s">
        <v>35</v>
      </c>
      <c r="J138" s="54" t="s">
        <v>45</v>
      </c>
      <c r="K138" s="54" t="s">
        <v>47</v>
      </c>
      <c r="L138" s="54" t="s">
        <v>49</v>
      </c>
      <c r="M138" s="54" t="s">
        <v>49</v>
      </c>
      <c r="N138" s="54" t="s">
        <v>49</v>
      </c>
      <c r="P138" s="54" t="s">
        <v>49</v>
      </c>
      <c r="Q138" s="54" t="s">
        <v>69</v>
      </c>
    </row>
    <row r="139" spans="2:17" x14ac:dyDescent="0.2">
      <c r="B139" s="54">
        <f t="shared" ca="1" si="2"/>
        <v>0</v>
      </c>
      <c r="E139" s="54">
        <v>1</v>
      </c>
      <c r="G139" s="54" t="s">
        <v>35</v>
      </c>
      <c r="J139" s="54" t="s">
        <v>45</v>
      </c>
      <c r="K139" s="54" t="s">
        <v>47</v>
      </c>
      <c r="L139" s="54" t="s">
        <v>49</v>
      </c>
      <c r="M139" s="54" t="s">
        <v>49</v>
      </c>
      <c r="N139" s="54" t="s">
        <v>49</v>
      </c>
      <c r="P139" s="54" t="s">
        <v>49</v>
      </c>
      <c r="Q139" s="54" t="s">
        <v>69</v>
      </c>
    </row>
    <row r="140" spans="2:17" x14ac:dyDescent="0.2">
      <c r="B140" s="54">
        <f t="shared" ca="1" si="2"/>
        <v>0</v>
      </c>
      <c r="E140" s="54">
        <v>1</v>
      </c>
      <c r="G140" s="54" t="s">
        <v>35</v>
      </c>
      <c r="J140" s="54" t="s">
        <v>45</v>
      </c>
      <c r="K140" s="54" t="s">
        <v>47</v>
      </c>
      <c r="L140" s="54" t="s">
        <v>49</v>
      </c>
      <c r="M140" s="54" t="s">
        <v>49</v>
      </c>
      <c r="N140" s="54" t="s">
        <v>49</v>
      </c>
      <c r="P140" s="54" t="s">
        <v>49</v>
      </c>
      <c r="Q140" s="54" t="s">
        <v>69</v>
      </c>
    </row>
    <row r="141" spans="2:17" x14ac:dyDescent="0.2">
      <c r="B141" s="54">
        <f t="shared" ca="1" si="2"/>
        <v>0</v>
      </c>
      <c r="E141" s="54">
        <v>1</v>
      </c>
      <c r="G141" s="54" t="s">
        <v>35</v>
      </c>
      <c r="J141" s="54" t="s">
        <v>45</v>
      </c>
      <c r="K141" s="54" t="s">
        <v>47</v>
      </c>
      <c r="L141" s="54" t="s">
        <v>49</v>
      </c>
      <c r="M141" s="54" t="s">
        <v>49</v>
      </c>
      <c r="N141" s="54" t="s">
        <v>49</v>
      </c>
      <c r="P141" s="54" t="s">
        <v>49</v>
      </c>
      <c r="Q141" s="54" t="s">
        <v>69</v>
      </c>
    </row>
    <row r="142" spans="2:17" x14ac:dyDescent="0.2">
      <c r="B142" s="54">
        <f t="shared" ca="1" si="2"/>
        <v>0</v>
      </c>
      <c r="E142" s="54">
        <v>1</v>
      </c>
      <c r="G142" s="54" t="s">
        <v>35</v>
      </c>
      <c r="J142" s="54" t="s">
        <v>45</v>
      </c>
      <c r="K142" s="54" t="s">
        <v>47</v>
      </c>
      <c r="L142" s="54" t="s">
        <v>49</v>
      </c>
      <c r="M142" s="54" t="s">
        <v>49</v>
      </c>
      <c r="N142" s="54" t="s">
        <v>49</v>
      </c>
      <c r="P142" s="54" t="s">
        <v>49</v>
      </c>
      <c r="Q142" s="54" t="s">
        <v>69</v>
      </c>
    </row>
    <row r="143" spans="2:17" x14ac:dyDescent="0.2">
      <c r="B143" s="54">
        <f t="shared" ca="1" si="2"/>
        <v>0</v>
      </c>
      <c r="E143" s="54">
        <v>1</v>
      </c>
      <c r="G143" s="54" t="s">
        <v>35</v>
      </c>
      <c r="J143" s="54" t="s">
        <v>45</v>
      </c>
      <c r="K143" s="54" t="s">
        <v>47</v>
      </c>
      <c r="L143" s="54" t="s">
        <v>49</v>
      </c>
      <c r="M143" s="54" t="s">
        <v>49</v>
      </c>
      <c r="N143" s="54" t="s">
        <v>49</v>
      </c>
      <c r="P143" s="54" t="s">
        <v>49</v>
      </c>
      <c r="Q143" s="54" t="s">
        <v>69</v>
      </c>
    </row>
    <row r="144" spans="2:17" x14ac:dyDescent="0.2">
      <c r="B144" s="54">
        <f t="shared" ca="1" si="2"/>
        <v>0</v>
      </c>
      <c r="E144" s="54">
        <v>1</v>
      </c>
      <c r="G144" s="54" t="s">
        <v>35</v>
      </c>
      <c r="J144" s="54" t="s">
        <v>45</v>
      </c>
      <c r="K144" s="54" t="s">
        <v>47</v>
      </c>
      <c r="L144" s="54" t="s">
        <v>49</v>
      </c>
      <c r="M144" s="54" t="s">
        <v>49</v>
      </c>
      <c r="N144" s="54" t="s">
        <v>49</v>
      </c>
      <c r="P144" s="54" t="s">
        <v>49</v>
      </c>
      <c r="Q144" s="54" t="s">
        <v>69</v>
      </c>
    </row>
    <row r="145" spans="2:17" x14ac:dyDescent="0.2">
      <c r="B145" s="54">
        <f t="shared" ca="1" si="2"/>
        <v>0</v>
      </c>
      <c r="E145" s="54">
        <v>1</v>
      </c>
      <c r="G145" s="54" t="s">
        <v>35</v>
      </c>
      <c r="J145" s="54" t="s">
        <v>45</v>
      </c>
      <c r="K145" s="54" t="s">
        <v>47</v>
      </c>
      <c r="L145" s="54" t="s">
        <v>49</v>
      </c>
      <c r="M145" s="54" t="s">
        <v>49</v>
      </c>
      <c r="N145" s="54" t="s">
        <v>49</v>
      </c>
      <c r="P145" s="54" t="s">
        <v>49</v>
      </c>
      <c r="Q145" s="54" t="s">
        <v>69</v>
      </c>
    </row>
    <row r="146" spans="2:17" x14ac:dyDescent="0.2">
      <c r="B146" s="54">
        <f t="shared" ca="1" si="2"/>
        <v>0</v>
      </c>
      <c r="E146" s="54">
        <v>1</v>
      </c>
      <c r="G146" s="54" t="s">
        <v>35</v>
      </c>
      <c r="J146" s="54" t="s">
        <v>45</v>
      </c>
      <c r="K146" s="54" t="s">
        <v>47</v>
      </c>
      <c r="L146" s="54" t="s">
        <v>49</v>
      </c>
      <c r="M146" s="54" t="s">
        <v>49</v>
      </c>
      <c r="N146" s="54" t="s">
        <v>49</v>
      </c>
      <c r="P146" s="54" t="s">
        <v>49</v>
      </c>
      <c r="Q146" s="54" t="s">
        <v>69</v>
      </c>
    </row>
    <row r="147" spans="2:17" x14ac:dyDescent="0.2">
      <c r="B147" s="54">
        <f t="shared" ca="1" si="2"/>
        <v>0</v>
      </c>
      <c r="E147" s="54">
        <v>1</v>
      </c>
      <c r="G147" s="54" t="s">
        <v>35</v>
      </c>
      <c r="J147" s="54" t="s">
        <v>45</v>
      </c>
      <c r="K147" s="54" t="s">
        <v>47</v>
      </c>
      <c r="L147" s="54" t="s">
        <v>49</v>
      </c>
      <c r="M147" s="54" t="s">
        <v>49</v>
      </c>
      <c r="N147" s="54" t="s">
        <v>49</v>
      </c>
      <c r="P147" s="54" t="s">
        <v>49</v>
      </c>
      <c r="Q147" s="54" t="s">
        <v>69</v>
      </c>
    </row>
    <row r="148" spans="2:17" x14ac:dyDescent="0.2">
      <c r="B148" s="54">
        <f t="shared" ca="1" si="2"/>
        <v>0</v>
      </c>
      <c r="E148" s="54">
        <v>1</v>
      </c>
      <c r="G148" s="54" t="s">
        <v>35</v>
      </c>
      <c r="J148" s="54" t="s">
        <v>45</v>
      </c>
      <c r="K148" s="54" t="s">
        <v>47</v>
      </c>
      <c r="L148" s="54" t="s">
        <v>49</v>
      </c>
      <c r="M148" s="54" t="s">
        <v>49</v>
      </c>
      <c r="N148" s="54" t="s">
        <v>49</v>
      </c>
      <c r="P148" s="54" t="s">
        <v>49</v>
      </c>
      <c r="Q148" s="54" t="s">
        <v>69</v>
      </c>
    </row>
    <row r="149" spans="2:17" x14ac:dyDescent="0.2">
      <c r="B149" s="54">
        <f t="shared" ca="1" si="2"/>
        <v>0</v>
      </c>
      <c r="E149" s="54">
        <v>1</v>
      </c>
      <c r="G149" s="54" t="s">
        <v>35</v>
      </c>
      <c r="J149" s="54" t="s">
        <v>45</v>
      </c>
      <c r="K149" s="54" t="s">
        <v>47</v>
      </c>
      <c r="L149" s="54" t="s">
        <v>49</v>
      </c>
      <c r="M149" s="54" t="s">
        <v>49</v>
      </c>
      <c r="N149" s="54" t="s">
        <v>49</v>
      </c>
      <c r="P149" s="54" t="s">
        <v>49</v>
      </c>
      <c r="Q149" s="54" t="s">
        <v>69</v>
      </c>
    </row>
    <row r="150" spans="2:17" x14ac:dyDescent="0.2">
      <c r="B150" s="54">
        <f t="shared" ca="1" si="2"/>
        <v>0</v>
      </c>
      <c r="E150" s="54">
        <v>1</v>
      </c>
      <c r="G150" s="54" t="s">
        <v>35</v>
      </c>
      <c r="J150" s="54" t="s">
        <v>45</v>
      </c>
      <c r="K150" s="54" t="s">
        <v>47</v>
      </c>
      <c r="L150" s="54" t="s">
        <v>49</v>
      </c>
      <c r="M150" s="54" t="s">
        <v>49</v>
      </c>
      <c r="N150" s="54" t="s">
        <v>49</v>
      </c>
      <c r="P150" s="54" t="s">
        <v>49</v>
      </c>
      <c r="Q150" s="54" t="s">
        <v>69</v>
      </c>
    </row>
    <row r="151" spans="2:17" x14ac:dyDescent="0.2">
      <c r="B151" s="54">
        <f t="shared" ca="1" si="2"/>
        <v>0</v>
      </c>
      <c r="E151" s="54">
        <v>1</v>
      </c>
      <c r="G151" s="54" t="s">
        <v>35</v>
      </c>
      <c r="J151" s="54" t="s">
        <v>45</v>
      </c>
      <c r="K151" s="54" t="s">
        <v>47</v>
      </c>
      <c r="L151" s="54" t="s">
        <v>49</v>
      </c>
      <c r="M151" s="54" t="s">
        <v>49</v>
      </c>
      <c r="N151" s="54" t="s">
        <v>49</v>
      </c>
      <c r="P151" s="54" t="s">
        <v>49</v>
      </c>
      <c r="Q151" s="54" t="s">
        <v>69</v>
      </c>
    </row>
    <row r="152" spans="2:17" x14ac:dyDescent="0.2">
      <c r="B152" s="54">
        <f t="shared" ca="1" si="2"/>
        <v>0</v>
      </c>
      <c r="E152" s="54">
        <v>1</v>
      </c>
      <c r="G152" s="54" t="s">
        <v>35</v>
      </c>
      <c r="J152" s="54" t="s">
        <v>45</v>
      </c>
      <c r="K152" s="54" t="s">
        <v>47</v>
      </c>
      <c r="L152" s="54" t="s">
        <v>49</v>
      </c>
      <c r="M152" s="54" t="s">
        <v>49</v>
      </c>
      <c r="N152" s="54" t="s">
        <v>49</v>
      </c>
      <c r="P152" s="54" t="s">
        <v>49</v>
      </c>
      <c r="Q152" s="54" t="s">
        <v>69</v>
      </c>
    </row>
    <row r="153" spans="2:17" x14ac:dyDescent="0.2">
      <c r="B153" s="54">
        <f t="shared" ca="1" si="2"/>
        <v>0</v>
      </c>
      <c r="E153" s="54">
        <v>1</v>
      </c>
      <c r="G153" s="54" t="s">
        <v>35</v>
      </c>
      <c r="J153" s="54" t="s">
        <v>45</v>
      </c>
      <c r="K153" s="54" t="s">
        <v>47</v>
      </c>
      <c r="L153" s="54" t="s">
        <v>49</v>
      </c>
      <c r="M153" s="54" t="s">
        <v>49</v>
      </c>
      <c r="N153" s="54" t="s">
        <v>49</v>
      </c>
      <c r="P153" s="54" t="s">
        <v>49</v>
      </c>
      <c r="Q153" s="54" t="s">
        <v>69</v>
      </c>
    </row>
    <row r="154" spans="2:17" x14ac:dyDescent="0.2">
      <c r="B154" s="54">
        <f t="shared" ca="1" si="2"/>
        <v>0</v>
      </c>
      <c r="E154" s="54">
        <v>1</v>
      </c>
      <c r="G154" s="54" t="s">
        <v>35</v>
      </c>
      <c r="J154" s="54" t="s">
        <v>45</v>
      </c>
      <c r="K154" s="54" t="s">
        <v>47</v>
      </c>
      <c r="L154" s="54" t="s">
        <v>49</v>
      </c>
      <c r="M154" s="54" t="s">
        <v>49</v>
      </c>
      <c r="N154" s="54" t="s">
        <v>49</v>
      </c>
      <c r="P154" s="54" t="s">
        <v>49</v>
      </c>
      <c r="Q154" s="54" t="s">
        <v>69</v>
      </c>
    </row>
    <row r="155" spans="2:17" x14ac:dyDescent="0.2">
      <c r="B155" s="54">
        <f t="shared" ca="1" si="2"/>
        <v>0</v>
      </c>
      <c r="E155" s="54">
        <v>1</v>
      </c>
      <c r="G155" s="54" t="s">
        <v>35</v>
      </c>
      <c r="J155" s="54" t="s">
        <v>45</v>
      </c>
      <c r="K155" s="54" t="s">
        <v>47</v>
      </c>
      <c r="L155" s="54" t="s">
        <v>49</v>
      </c>
      <c r="M155" s="54" t="s">
        <v>49</v>
      </c>
      <c r="N155" s="54" t="s">
        <v>49</v>
      </c>
      <c r="P155" s="54" t="s">
        <v>49</v>
      </c>
      <c r="Q155" s="54" t="s">
        <v>69</v>
      </c>
    </row>
    <row r="156" spans="2:17" x14ac:dyDescent="0.2">
      <c r="B156" s="54">
        <f t="shared" ca="1" si="2"/>
        <v>0</v>
      </c>
      <c r="E156" s="54">
        <v>1</v>
      </c>
      <c r="G156" s="54" t="s">
        <v>35</v>
      </c>
      <c r="J156" s="54" t="s">
        <v>45</v>
      </c>
      <c r="K156" s="54" t="s">
        <v>47</v>
      </c>
      <c r="L156" s="54" t="s">
        <v>49</v>
      </c>
      <c r="M156" s="54" t="s">
        <v>49</v>
      </c>
      <c r="N156" s="54" t="s">
        <v>49</v>
      </c>
      <c r="P156" s="54" t="s">
        <v>49</v>
      </c>
      <c r="Q156" s="54" t="s">
        <v>69</v>
      </c>
    </row>
    <row r="157" spans="2:17" x14ac:dyDescent="0.2">
      <c r="B157" s="54">
        <f t="shared" ca="1" si="2"/>
        <v>0</v>
      </c>
      <c r="E157" s="54">
        <v>1</v>
      </c>
      <c r="G157" s="54" t="s">
        <v>35</v>
      </c>
      <c r="J157" s="54" t="s">
        <v>45</v>
      </c>
      <c r="K157" s="54" t="s">
        <v>47</v>
      </c>
      <c r="L157" s="54" t="s">
        <v>49</v>
      </c>
      <c r="M157" s="54" t="s">
        <v>49</v>
      </c>
      <c r="N157" s="54" t="s">
        <v>49</v>
      </c>
      <c r="P157" s="54" t="s">
        <v>49</v>
      </c>
      <c r="Q157" s="54" t="s">
        <v>69</v>
      </c>
    </row>
    <row r="158" spans="2:17" x14ac:dyDescent="0.2">
      <c r="B158" s="54">
        <f t="shared" ca="1" si="2"/>
        <v>0</v>
      </c>
      <c r="E158" s="54">
        <v>1</v>
      </c>
      <c r="G158" s="54" t="s">
        <v>35</v>
      </c>
      <c r="J158" s="54" t="s">
        <v>45</v>
      </c>
      <c r="K158" s="54" t="s">
        <v>47</v>
      </c>
      <c r="L158" s="54" t="s">
        <v>49</v>
      </c>
      <c r="M158" s="54" t="s">
        <v>49</v>
      </c>
      <c r="N158" s="54" t="s">
        <v>49</v>
      </c>
      <c r="P158" s="54" t="s">
        <v>49</v>
      </c>
      <c r="Q158" s="54" t="s">
        <v>69</v>
      </c>
    </row>
    <row r="159" spans="2:17" x14ac:dyDescent="0.2">
      <c r="B159" s="54">
        <f t="shared" ca="1" si="2"/>
        <v>0</v>
      </c>
      <c r="E159" s="54">
        <v>1</v>
      </c>
      <c r="G159" s="54" t="s">
        <v>35</v>
      </c>
      <c r="J159" s="54" t="s">
        <v>45</v>
      </c>
      <c r="K159" s="54" t="s">
        <v>47</v>
      </c>
      <c r="L159" s="54" t="s">
        <v>49</v>
      </c>
      <c r="M159" s="54" t="s">
        <v>49</v>
      </c>
      <c r="N159" s="54" t="s">
        <v>49</v>
      </c>
      <c r="P159" s="54" t="s">
        <v>49</v>
      </c>
      <c r="Q159" s="54" t="s">
        <v>69</v>
      </c>
    </row>
    <row r="160" spans="2:17" x14ac:dyDescent="0.2">
      <c r="B160" s="54">
        <f t="shared" ca="1" si="2"/>
        <v>0</v>
      </c>
      <c r="E160" s="54">
        <v>1</v>
      </c>
      <c r="G160" s="54" t="s">
        <v>35</v>
      </c>
      <c r="J160" s="54" t="s">
        <v>45</v>
      </c>
      <c r="K160" s="54" t="s">
        <v>47</v>
      </c>
      <c r="L160" s="54" t="s">
        <v>49</v>
      </c>
      <c r="M160" s="54" t="s">
        <v>49</v>
      </c>
      <c r="N160" s="54" t="s">
        <v>49</v>
      </c>
      <c r="P160" s="54" t="s">
        <v>49</v>
      </c>
      <c r="Q160" s="54" t="s">
        <v>69</v>
      </c>
    </row>
    <row r="161" spans="2:17" x14ac:dyDescent="0.2">
      <c r="B161" s="54">
        <f t="shared" ca="1" si="2"/>
        <v>0</v>
      </c>
      <c r="E161" s="54">
        <v>1</v>
      </c>
      <c r="G161" s="54" t="s">
        <v>35</v>
      </c>
      <c r="J161" s="54" t="s">
        <v>45</v>
      </c>
      <c r="K161" s="54" t="s">
        <v>47</v>
      </c>
      <c r="L161" s="54" t="s">
        <v>49</v>
      </c>
      <c r="M161" s="54" t="s">
        <v>49</v>
      </c>
      <c r="N161" s="54" t="s">
        <v>49</v>
      </c>
      <c r="P161" s="54" t="s">
        <v>49</v>
      </c>
      <c r="Q161" s="54" t="s">
        <v>69</v>
      </c>
    </row>
    <row r="162" spans="2:17" x14ac:dyDescent="0.2">
      <c r="B162" s="54">
        <f t="shared" ca="1" si="2"/>
        <v>0</v>
      </c>
      <c r="E162" s="54">
        <v>1</v>
      </c>
      <c r="G162" s="54" t="s">
        <v>35</v>
      </c>
      <c r="J162" s="54" t="s">
        <v>45</v>
      </c>
      <c r="K162" s="54" t="s">
        <v>47</v>
      </c>
      <c r="L162" s="54" t="s">
        <v>49</v>
      </c>
      <c r="M162" s="54" t="s">
        <v>49</v>
      </c>
      <c r="N162" s="54" t="s">
        <v>49</v>
      </c>
      <c r="P162" s="54" t="s">
        <v>49</v>
      </c>
      <c r="Q162" s="54" t="s">
        <v>69</v>
      </c>
    </row>
    <row r="163" spans="2:17" x14ac:dyDescent="0.2">
      <c r="B163" s="54">
        <f t="shared" ca="1" si="2"/>
        <v>0</v>
      </c>
      <c r="E163" s="54">
        <v>1</v>
      </c>
      <c r="G163" s="54" t="s">
        <v>35</v>
      </c>
      <c r="J163" s="54" t="s">
        <v>45</v>
      </c>
      <c r="K163" s="54" t="s">
        <v>47</v>
      </c>
      <c r="L163" s="54" t="s">
        <v>49</v>
      </c>
      <c r="M163" s="54" t="s">
        <v>49</v>
      </c>
      <c r="N163" s="54" t="s">
        <v>49</v>
      </c>
      <c r="P163" s="54" t="s">
        <v>49</v>
      </c>
      <c r="Q163" s="54" t="s">
        <v>69</v>
      </c>
    </row>
    <row r="164" spans="2:17" x14ac:dyDescent="0.2">
      <c r="B164" s="54">
        <f t="shared" ca="1" si="2"/>
        <v>0</v>
      </c>
      <c r="E164" s="54">
        <v>1</v>
      </c>
      <c r="G164" s="54" t="s">
        <v>35</v>
      </c>
      <c r="J164" s="54" t="s">
        <v>45</v>
      </c>
      <c r="K164" s="54" t="s">
        <v>47</v>
      </c>
      <c r="L164" s="54" t="s">
        <v>49</v>
      </c>
      <c r="M164" s="54" t="s">
        <v>49</v>
      </c>
      <c r="N164" s="54" t="s">
        <v>49</v>
      </c>
      <c r="P164" s="54" t="s">
        <v>49</v>
      </c>
      <c r="Q164" s="54" t="s">
        <v>69</v>
      </c>
    </row>
    <row r="165" spans="2:17" x14ac:dyDescent="0.2">
      <c r="B165" s="54">
        <f t="shared" ca="1" si="2"/>
        <v>0</v>
      </c>
      <c r="E165" s="54">
        <v>1</v>
      </c>
      <c r="G165" s="54" t="s">
        <v>35</v>
      </c>
      <c r="J165" s="54" t="s">
        <v>45</v>
      </c>
      <c r="K165" s="54" t="s">
        <v>47</v>
      </c>
      <c r="L165" s="54" t="s">
        <v>49</v>
      </c>
      <c r="M165" s="54" t="s">
        <v>49</v>
      </c>
      <c r="N165" s="54" t="s">
        <v>49</v>
      </c>
      <c r="P165" s="54" t="s">
        <v>49</v>
      </c>
      <c r="Q165" s="54" t="s">
        <v>69</v>
      </c>
    </row>
    <row r="166" spans="2:17" x14ac:dyDescent="0.2">
      <c r="B166" s="54">
        <f t="shared" ca="1" si="2"/>
        <v>0</v>
      </c>
      <c r="E166" s="54">
        <v>1</v>
      </c>
      <c r="G166" s="54" t="s">
        <v>35</v>
      </c>
      <c r="J166" s="54" t="s">
        <v>45</v>
      </c>
      <c r="K166" s="54" t="s">
        <v>47</v>
      </c>
      <c r="L166" s="54" t="s">
        <v>49</v>
      </c>
      <c r="M166" s="54" t="s">
        <v>49</v>
      </c>
      <c r="N166" s="54" t="s">
        <v>49</v>
      </c>
      <c r="P166" s="54" t="s">
        <v>49</v>
      </c>
      <c r="Q166" s="54" t="s">
        <v>69</v>
      </c>
    </row>
    <row r="167" spans="2:17" x14ac:dyDescent="0.2">
      <c r="B167" s="54">
        <f t="shared" ca="1" si="2"/>
        <v>0</v>
      </c>
      <c r="E167" s="54">
        <v>1</v>
      </c>
      <c r="G167" s="54" t="s">
        <v>35</v>
      </c>
      <c r="J167" s="54" t="s">
        <v>45</v>
      </c>
      <c r="K167" s="54" t="s">
        <v>47</v>
      </c>
      <c r="L167" s="54" t="s">
        <v>49</v>
      </c>
      <c r="M167" s="54" t="s">
        <v>49</v>
      </c>
      <c r="N167" s="54" t="s">
        <v>49</v>
      </c>
      <c r="P167" s="54" t="s">
        <v>49</v>
      </c>
      <c r="Q167" s="54" t="s">
        <v>69</v>
      </c>
    </row>
    <row r="168" spans="2:17" x14ac:dyDescent="0.2">
      <c r="B168" s="54">
        <f t="shared" ca="1" si="2"/>
        <v>0</v>
      </c>
      <c r="E168" s="54">
        <v>1</v>
      </c>
      <c r="G168" s="54" t="s">
        <v>35</v>
      </c>
      <c r="J168" s="54" t="s">
        <v>45</v>
      </c>
      <c r="K168" s="54" t="s">
        <v>47</v>
      </c>
      <c r="L168" s="54" t="s">
        <v>49</v>
      </c>
      <c r="M168" s="54" t="s">
        <v>49</v>
      </c>
      <c r="N168" s="54" t="s">
        <v>49</v>
      </c>
      <c r="P168" s="54" t="s">
        <v>49</v>
      </c>
      <c r="Q168" s="54" t="s">
        <v>69</v>
      </c>
    </row>
    <row r="169" spans="2:17" x14ac:dyDescent="0.2">
      <c r="B169" s="54">
        <f t="shared" ca="1" si="2"/>
        <v>0</v>
      </c>
      <c r="E169" s="54">
        <v>1</v>
      </c>
      <c r="G169" s="54" t="s">
        <v>35</v>
      </c>
      <c r="J169" s="54" t="s">
        <v>45</v>
      </c>
      <c r="K169" s="54" t="s">
        <v>47</v>
      </c>
      <c r="L169" s="54" t="s">
        <v>49</v>
      </c>
      <c r="M169" s="54" t="s">
        <v>49</v>
      </c>
      <c r="N169" s="54" t="s">
        <v>49</v>
      </c>
      <c r="P169" s="54" t="s">
        <v>49</v>
      </c>
      <c r="Q169" s="54" t="s">
        <v>69</v>
      </c>
    </row>
    <row r="170" spans="2:17" x14ac:dyDescent="0.2">
      <c r="B170" s="54">
        <f t="shared" ca="1" si="2"/>
        <v>0</v>
      </c>
      <c r="E170" s="54">
        <v>1</v>
      </c>
      <c r="G170" s="54" t="s">
        <v>35</v>
      </c>
      <c r="J170" s="54" t="s">
        <v>45</v>
      </c>
      <c r="K170" s="54" t="s">
        <v>47</v>
      </c>
      <c r="L170" s="54" t="s">
        <v>49</v>
      </c>
      <c r="M170" s="54" t="s">
        <v>49</v>
      </c>
      <c r="N170" s="54" t="s">
        <v>49</v>
      </c>
      <c r="P170" s="54" t="s">
        <v>49</v>
      </c>
      <c r="Q170" s="54" t="s">
        <v>69</v>
      </c>
    </row>
    <row r="171" spans="2:17" x14ac:dyDescent="0.2">
      <c r="B171" s="54">
        <f t="shared" ca="1" si="2"/>
        <v>0</v>
      </c>
      <c r="E171" s="54">
        <v>1</v>
      </c>
      <c r="G171" s="54" t="s">
        <v>35</v>
      </c>
      <c r="J171" s="54" t="s">
        <v>45</v>
      </c>
      <c r="K171" s="54" t="s">
        <v>47</v>
      </c>
      <c r="L171" s="54" t="s">
        <v>49</v>
      </c>
      <c r="M171" s="54" t="s">
        <v>49</v>
      </c>
      <c r="N171" s="54" t="s">
        <v>49</v>
      </c>
      <c r="P171" s="54" t="s">
        <v>49</v>
      </c>
      <c r="Q171" s="54" t="s">
        <v>69</v>
      </c>
    </row>
    <row r="172" spans="2:17" x14ac:dyDescent="0.2">
      <c r="B172" s="54">
        <f t="shared" ca="1" si="2"/>
        <v>0</v>
      </c>
      <c r="E172" s="54">
        <v>1</v>
      </c>
      <c r="G172" s="54" t="s">
        <v>35</v>
      </c>
      <c r="J172" s="54" t="s">
        <v>45</v>
      </c>
      <c r="K172" s="54" t="s">
        <v>47</v>
      </c>
      <c r="L172" s="54" t="s">
        <v>49</v>
      </c>
      <c r="M172" s="54" t="s">
        <v>49</v>
      </c>
      <c r="N172" s="54" t="s">
        <v>49</v>
      </c>
      <c r="P172" s="54" t="s">
        <v>49</v>
      </c>
      <c r="Q172" s="54" t="s">
        <v>69</v>
      </c>
    </row>
    <row r="173" spans="2:17" x14ac:dyDescent="0.2">
      <c r="B173" s="54">
        <f t="shared" ca="1" si="2"/>
        <v>0</v>
      </c>
      <c r="E173" s="54">
        <v>1</v>
      </c>
      <c r="G173" s="54" t="s">
        <v>35</v>
      </c>
      <c r="J173" s="54" t="s">
        <v>45</v>
      </c>
      <c r="K173" s="54" t="s">
        <v>47</v>
      </c>
      <c r="L173" s="54" t="s">
        <v>49</v>
      </c>
      <c r="M173" s="54" t="s">
        <v>49</v>
      </c>
      <c r="N173" s="54" t="s">
        <v>49</v>
      </c>
      <c r="P173" s="54" t="s">
        <v>49</v>
      </c>
      <c r="Q173" s="54" t="s">
        <v>69</v>
      </c>
    </row>
    <row r="174" spans="2:17" x14ac:dyDescent="0.2">
      <c r="B174" s="54">
        <f t="shared" ca="1" si="2"/>
        <v>0</v>
      </c>
      <c r="E174" s="54">
        <v>1</v>
      </c>
      <c r="G174" s="54" t="s">
        <v>35</v>
      </c>
      <c r="J174" s="54" t="s">
        <v>45</v>
      </c>
      <c r="K174" s="54" t="s">
        <v>47</v>
      </c>
      <c r="L174" s="54" t="s">
        <v>49</v>
      </c>
      <c r="M174" s="54" t="s">
        <v>49</v>
      </c>
      <c r="N174" s="54" t="s">
        <v>49</v>
      </c>
      <c r="P174" s="54" t="s">
        <v>49</v>
      </c>
      <c r="Q174" s="54" t="s">
        <v>69</v>
      </c>
    </row>
    <row r="175" spans="2:17" x14ac:dyDescent="0.2">
      <c r="B175" s="54">
        <f t="shared" ca="1" si="2"/>
        <v>0</v>
      </c>
      <c r="E175" s="54">
        <v>1</v>
      </c>
      <c r="G175" s="54" t="s">
        <v>35</v>
      </c>
      <c r="J175" s="54" t="s">
        <v>45</v>
      </c>
      <c r="K175" s="54" t="s">
        <v>47</v>
      </c>
      <c r="L175" s="54" t="s">
        <v>49</v>
      </c>
      <c r="M175" s="54" t="s">
        <v>49</v>
      </c>
      <c r="N175" s="54" t="s">
        <v>49</v>
      </c>
      <c r="P175" s="54" t="s">
        <v>49</v>
      </c>
      <c r="Q175" s="54" t="s">
        <v>69</v>
      </c>
    </row>
    <row r="176" spans="2:17" x14ac:dyDescent="0.2">
      <c r="B176" s="54">
        <f t="shared" ca="1" si="2"/>
        <v>0</v>
      </c>
      <c r="E176" s="54">
        <v>1</v>
      </c>
      <c r="G176" s="54" t="s">
        <v>35</v>
      </c>
      <c r="J176" s="54" t="s">
        <v>45</v>
      </c>
      <c r="K176" s="54" t="s">
        <v>47</v>
      </c>
      <c r="L176" s="54" t="s">
        <v>49</v>
      </c>
      <c r="M176" s="54" t="s">
        <v>49</v>
      </c>
      <c r="N176" s="54" t="s">
        <v>49</v>
      </c>
      <c r="P176" s="54" t="s">
        <v>49</v>
      </c>
      <c r="Q176" s="54" t="s">
        <v>69</v>
      </c>
    </row>
    <row r="177" spans="2:17" x14ac:dyDescent="0.2">
      <c r="B177" s="54">
        <f t="shared" ca="1" si="2"/>
        <v>0</v>
      </c>
      <c r="E177" s="54">
        <v>1</v>
      </c>
      <c r="G177" s="54" t="s">
        <v>35</v>
      </c>
      <c r="J177" s="54" t="s">
        <v>45</v>
      </c>
      <c r="K177" s="54" t="s">
        <v>47</v>
      </c>
      <c r="L177" s="54" t="s">
        <v>49</v>
      </c>
      <c r="M177" s="54" t="s">
        <v>49</v>
      </c>
      <c r="N177" s="54" t="s">
        <v>49</v>
      </c>
      <c r="P177" s="54" t="s">
        <v>49</v>
      </c>
      <c r="Q177" s="54" t="s">
        <v>69</v>
      </c>
    </row>
    <row r="178" spans="2:17" x14ac:dyDescent="0.2">
      <c r="B178" s="54">
        <f t="shared" ca="1" si="2"/>
        <v>0</v>
      </c>
      <c r="E178" s="54">
        <v>1</v>
      </c>
      <c r="G178" s="54" t="s">
        <v>35</v>
      </c>
      <c r="J178" s="54" t="s">
        <v>45</v>
      </c>
      <c r="K178" s="54" t="s">
        <v>47</v>
      </c>
      <c r="L178" s="54" t="s">
        <v>49</v>
      </c>
      <c r="M178" s="54" t="s">
        <v>49</v>
      </c>
      <c r="N178" s="54" t="s">
        <v>49</v>
      </c>
      <c r="P178" s="54" t="s">
        <v>49</v>
      </c>
      <c r="Q178" s="54" t="s">
        <v>69</v>
      </c>
    </row>
    <row r="179" spans="2:17" x14ac:dyDescent="0.2">
      <c r="B179" s="54">
        <f t="shared" ca="1" si="2"/>
        <v>0</v>
      </c>
      <c r="E179" s="54">
        <v>1</v>
      </c>
      <c r="G179" s="54" t="s">
        <v>35</v>
      </c>
      <c r="J179" s="54" t="s">
        <v>45</v>
      </c>
      <c r="K179" s="54" t="s">
        <v>47</v>
      </c>
      <c r="L179" s="54" t="s">
        <v>49</v>
      </c>
      <c r="M179" s="54" t="s">
        <v>49</v>
      </c>
      <c r="N179" s="54" t="s">
        <v>49</v>
      </c>
      <c r="P179" s="54" t="s">
        <v>49</v>
      </c>
      <c r="Q179" s="54" t="s">
        <v>69</v>
      </c>
    </row>
    <row r="180" spans="2:17" x14ac:dyDescent="0.2">
      <c r="B180" s="54">
        <f t="shared" ca="1" si="2"/>
        <v>0</v>
      </c>
      <c r="E180" s="54">
        <v>1</v>
      </c>
      <c r="G180" s="54" t="s">
        <v>35</v>
      </c>
      <c r="J180" s="54" t="s">
        <v>45</v>
      </c>
      <c r="K180" s="54" t="s">
        <v>47</v>
      </c>
      <c r="L180" s="54" t="s">
        <v>49</v>
      </c>
      <c r="M180" s="54" t="s">
        <v>49</v>
      </c>
      <c r="N180" s="54" t="s">
        <v>49</v>
      </c>
      <c r="P180" s="54" t="s">
        <v>49</v>
      </c>
      <c r="Q180" s="54" t="s">
        <v>69</v>
      </c>
    </row>
    <row r="181" spans="2:17" x14ac:dyDescent="0.2">
      <c r="B181" s="54">
        <f t="shared" ca="1" si="2"/>
        <v>0</v>
      </c>
      <c r="E181" s="54">
        <v>1</v>
      </c>
      <c r="G181" s="54" t="s">
        <v>35</v>
      </c>
      <c r="J181" s="54" t="s">
        <v>45</v>
      </c>
      <c r="K181" s="54" t="s">
        <v>47</v>
      </c>
      <c r="L181" s="54" t="s">
        <v>49</v>
      </c>
      <c r="M181" s="54" t="s">
        <v>49</v>
      </c>
      <c r="N181" s="54" t="s">
        <v>49</v>
      </c>
      <c r="P181" s="54" t="s">
        <v>49</v>
      </c>
      <c r="Q181" s="54" t="s">
        <v>69</v>
      </c>
    </row>
    <row r="182" spans="2:17" x14ac:dyDescent="0.2">
      <c r="B182" s="54">
        <f t="shared" ca="1" si="2"/>
        <v>0</v>
      </c>
      <c r="E182" s="54">
        <v>1</v>
      </c>
      <c r="G182" s="54" t="s">
        <v>35</v>
      </c>
      <c r="J182" s="54" t="s">
        <v>45</v>
      </c>
      <c r="K182" s="54" t="s">
        <v>47</v>
      </c>
      <c r="L182" s="54" t="s">
        <v>49</v>
      </c>
      <c r="M182" s="54" t="s">
        <v>49</v>
      </c>
      <c r="N182" s="54" t="s">
        <v>49</v>
      </c>
      <c r="P182" s="54" t="s">
        <v>49</v>
      </c>
      <c r="Q182" s="54" t="s">
        <v>69</v>
      </c>
    </row>
    <row r="183" spans="2:17" x14ac:dyDescent="0.2">
      <c r="B183" s="54">
        <f t="shared" ca="1" si="2"/>
        <v>0</v>
      </c>
      <c r="E183" s="54">
        <v>1</v>
      </c>
      <c r="G183" s="54" t="s">
        <v>35</v>
      </c>
      <c r="J183" s="54" t="s">
        <v>45</v>
      </c>
      <c r="K183" s="54" t="s">
        <v>47</v>
      </c>
      <c r="L183" s="54" t="s">
        <v>49</v>
      </c>
      <c r="M183" s="54" t="s">
        <v>49</v>
      </c>
      <c r="N183" s="54" t="s">
        <v>49</v>
      </c>
      <c r="P183" s="54" t="s">
        <v>49</v>
      </c>
      <c r="Q183" s="54" t="s">
        <v>69</v>
      </c>
    </row>
    <row r="184" spans="2:17" x14ac:dyDescent="0.2">
      <c r="B184" s="54">
        <f t="shared" ca="1" si="2"/>
        <v>0</v>
      </c>
      <c r="E184" s="54">
        <v>1</v>
      </c>
      <c r="G184" s="54" t="s">
        <v>35</v>
      </c>
      <c r="J184" s="54" t="s">
        <v>45</v>
      </c>
      <c r="K184" s="54" t="s">
        <v>47</v>
      </c>
      <c r="L184" s="54" t="s">
        <v>49</v>
      </c>
      <c r="M184" s="54" t="s">
        <v>49</v>
      </c>
      <c r="N184" s="54" t="s">
        <v>49</v>
      </c>
      <c r="P184" s="54" t="s">
        <v>49</v>
      </c>
      <c r="Q184" s="54" t="s">
        <v>69</v>
      </c>
    </row>
    <row r="185" spans="2:17" x14ac:dyDescent="0.2">
      <c r="B185" s="54">
        <f t="shared" ca="1" si="2"/>
        <v>0</v>
      </c>
      <c r="E185" s="54">
        <v>1</v>
      </c>
      <c r="G185" s="54" t="s">
        <v>35</v>
      </c>
      <c r="J185" s="54" t="s">
        <v>45</v>
      </c>
      <c r="K185" s="54" t="s">
        <v>47</v>
      </c>
      <c r="L185" s="54" t="s">
        <v>49</v>
      </c>
      <c r="M185" s="54" t="s">
        <v>49</v>
      </c>
      <c r="N185" s="54" t="s">
        <v>49</v>
      </c>
      <c r="P185" s="54" t="s">
        <v>49</v>
      </c>
      <c r="Q185" s="54" t="s">
        <v>69</v>
      </c>
    </row>
    <row r="186" spans="2:17" x14ac:dyDescent="0.2">
      <c r="B186" s="54">
        <f t="shared" ca="1" si="2"/>
        <v>0</v>
      </c>
      <c r="E186" s="54">
        <v>1</v>
      </c>
      <c r="G186" s="54" t="s">
        <v>35</v>
      </c>
      <c r="J186" s="54" t="s">
        <v>45</v>
      </c>
      <c r="K186" s="54" t="s">
        <v>47</v>
      </c>
      <c r="L186" s="54" t="s">
        <v>49</v>
      </c>
      <c r="M186" s="54" t="s">
        <v>49</v>
      </c>
      <c r="N186" s="54" t="s">
        <v>49</v>
      </c>
      <c r="P186" s="54" t="s">
        <v>49</v>
      </c>
      <c r="Q186" s="54" t="s">
        <v>69</v>
      </c>
    </row>
    <row r="187" spans="2:17" x14ac:dyDescent="0.2">
      <c r="B187" s="54">
        <f t="shared" ca="1" si="2"/>
        <v>0</v>
      </c>
      <c r="E187" s="54">
        <v>1</v>
      </c>
      <c r="G187" s="54" t="s">
        <v>35</v>
      </c>
      <c r="J187" s="54" t="s">
        <v>45</v>
      </c>
      <c r="K187" s="54" t="s">
        <v>47</v>
      </c>
      <c r="L187" s="54" t="s">
        <v>49</v>
      </c>
      <c r="M187" s="54" t="s">
        <v>49</v>
      </c>
      <c r="N187" s="54" t="s">
        <v>49</v>
      </c>
      <c r="P187" s="54" t="s">
        <v>49</v>
      </c>
      <c r="Q187" s="54" t="s">
        <v>69</v>
      </c>
    </row>
    <row r="188" spans="2:17" x14ac:dyDescent="0.2">
      <c r="B188" s="54">
        <f t="shared" ca="1" si="2"/>
        <v>0</v>
      </c>
      <c r="E188" s="54">
        <v>1</v>
      </c>
      <c r="G188" s="54" t="s">
        <v>35</v>
      </c>
      <c r="J188" s="54" t="s">
        <v>45</v>
      </c>
      <c r="K188" s="54" t="s">
        <v>47</v>
      </c>
      <c r="L188" s="54" t="s">
        <v>49</v>
      </c>
      <c r="M188" s="54" t="s">
        <v>49</v>
      </c>
      <c r="N188" s="54" t="s">
        <v>49</v>
      </c>
      <c r="P188" s="54" t="s">
        <v>49</v>
      </c>
      <c r="Q188" s="54" t="s">
        <v>69</v>
      </c>
    </row>
    <row r="189" spans="2:17" x14ac:dyDescent="0.2">
      <c r="B189" s="54">
        <f t="shared" ca="1" si="2"/>
        <v>0</v>
      </c>
      <c r="E189" s="54">
        <v>1</v>
      </c>
      <c r="G189" s="54" t="s">
        <v>35</v>
      </c>
      <c r="J189" s="54" t="s">
        <v>45</v>
      </c>
      <c r="K189" s="54" t="s">
        <v>47</v>
      </c>
      <c r="L189" s="54" t="s">
        <v>49</v>
      </c>
      <c r="M189" s="54" t="s">
        <v>49</v>
      </c>
      <c r="N189" s="54" t="s">
        <v>49</v>
      </c>
      <c r="P189" s="54" t="s">
        <v>49</v>
      </c>
      <c r="Q189" s="54" t="s">
        <v>69</v>
      </c>
    </row>
    <row r="190" spans="2:17" x14ac:dyDescent="0.2">
      <c r="B190" s="54">
        <f t="shared" ca="1" si="2"/>
        <v>0</v>
      </c>
      <c r="E190" s="54">
        <v>1</v>
      </c>
      <c r="G190" s="54" t="s">
        <v>35</v>
      </c>
      <c r="J190" s="54" t="s">
        <v>45</v>
      </c>
      <c r="K190" s="54" t="s">
        <v>47</v>
      </c>
      <c r="L190" s="54" t="s">
        <v>49</v>
      </c>
      <c r="M190" s="54" t="s">
        <v>49</v>
      </c>
      <c r="N190" s="54" t="s">
        <v>49</v>
      </c>
      <c r="P190" s="54" t="s">
        <v>49</v>
      </c>
      <c r="Q190" s="54" t="s">
        <v>69</v>
      </c>
    </row>
    <row r="191" spans="2:17" x14ac:dyDescent="0.2">
      <c r="B191" s="54">
        <f t="shared" ca="1" si="2"/>
        <v>0</v>
      </c>
      <c r="E191" s="54">
        <v>1</v>
      </c>
      <c r="G191" s="54" t="s">
        <v>35</v>
      </c>
      <c r="J191" s="54" t="s">
        <v>45</v>
      </c>
      <c r="K191" s="54" t="s">
        <v>47</v>
      </c>
      <c r="L191" s="54" t="s">
        <v>49</v>
      </c>
      <c r="M191" s="54" t="s">
        <v>49</v>
      </c>
      <c r="N191" s="54" t="s">
        <v>49</v>
      </c>
      <c r="P191" s="54" t="s">
        <v>49</v>
      </c>
      <c r="Q191" s="54" t="s">
        <v>69</v>
      </c>
    </row>
    <row r="192" spans="2:17" x14ac:dyDescent="0.2">
      <c r="B192" s="54">
        <f t="shared" ca="1" si="2"/>
        <v>0</v>
      </c>
      <c r="E192" s="54">
        <v>1</v>
      </c>
      <c r="G192" s="54" t="s">
        <v>35</v>
      </c>
      <c r="J192" s="54" t="s">
        <v>45</v>
      </c>
      <c r="K192" s="54" t="s">
        <v>47</v>
      </c>
      <c r="L192" s="54" t="s">
        <v>49</v>
      </c>
      <c r="M192" s="54" t="s">
        <v>49</v>
      </c>
      <c r="N192" s="54" t="s">
        <v>49</v>
      </c>
      <c r="P192" s="54" t="s">
        <v>49</v>
      </c>
      <c r="Q192" s="54" t="s">
        <v>69</v>
      </c>
    </row>
    <row r="193" spans="2:17" x14ac:dyDescent="0.2">
      <c r="B193" s="54">
        <f t="shared" ca="1" si="2"/>
        <v>0</v>
      </c>
      <c r="E193" s="54">
        <v>1</v>
      </c>
      <c r="G193" s="54" t="s">
        <v>35</v>
      </c>
      <c r="J193" s="54" t="s">
        <v>45</v>
      </c>
      <c r="K193" s="54" t="s">
        <v>47</v>
      </c>
      <c r="L193" s="54" t="s">
        <v>49</v>
      </c>
      <c r="M193" s="54" t="s">
        <v>49</v>
      </c>
      <c r="N193" s="54" t="s">
        <v>49</v>
      </c>
      <c r="P193" s="54" t="s">
        <v>49</v>
      </c>
      <c r="Q193" s="54" t="s">
        <v>69</v>
      </c>
    </row>
    <row r="194" spans="2:17" x14ac:dyDescent="0.2">
      <c r="B194" s="54">
        <f t="shared" ca="1" si="2"/>
        <v>0</v>
      </c>
      <c r="E194" s="54">
        <v>1</v>
      </c>
      <c r="G194" s="54" t="s">
        <v>35</v>
      </c>
      <c r="J194" s="54" t="s">
        <v>45</v>
      </c>
      <c r="K194" s="54" t="s">
        <v>47</v>
      </c>
      <c r="L194" s="54" t="s">
        <v>49</v>
      </c>
      <c r="M194" s="54" t="s">
        <v>49</v>
      </c>
      <c r="N194" s="54" t="s">
        <v>49</v>
      </c>
      <c r="P194" s="54" t="s">
        <v>49</v>
      </c>
      <c r="Q194" s="54" t="s">
        <v>69</v>
      </c>
    </row>
    <row r="195" spans="2:17" x14ac:dyDescent="0.2">
      <c r="B195" s="54">
        <f t="shared" ca="1" si="2"/>
        <v>0</v>
      </c>
      <c r="E195" s="54">
        <v>1</v>
      </c>
      <c r="G195" s="54" t="s">
        <v>35</v>
      </c>
      <c r="J195" s="54" t="s">
        <v>45</v>
      </c>
      <c r="K195" s="54" t="s">
        <v>47</v>
      </c>
      <c r="L195" s="54" t="s">
        <v>49</v>
      </c>
      <c r="M195" s="54" t="s">
        <v>49</v>
      </c>
      <c r="N195" s="54" t="s">
        <v>49</v>
      </c>
      <c r="P195" s="54" t="s">
        <v>49</v>
      </c>
      <c r="Q195" s="54" t="s">
        <v>69</v>
      </c>
    </row>
    <row r="196" spans="2:17" x14ac:dyDescent="0.2">
      <c r="B196" s="54">
        <f t="shared" ca="1" si="2"/>
        <v>0</v>
      </c>
      <c r="E196" s="54">
        <v>1</v>
      </c>
      <c r="G196" s="54" t="s">
        <v>35</v>
      </c>
      <c r="J196" s="54" t="s">
        <v>45</v>
      </c>
      <c r="K196" s="54" t="s">
        <v>47</v>
      </c>
      <c r="L196" s="54" t="s">
        <v>49</v>
      </c>
      <c r="M196" s="54" t="s">
        <v>49</v>
      </c>
      <c r="N196" s="54" t="s">
        <v>49</v>
      </c>
      <c r="P196" s="54" t="s">
        <v>49</v>
      </c>
      <c r="Q196" s="54" t="s">
        <v>69</v>
      </c>
    </row>
    <row r="197" spans="2:17" x14ac:dyDescent="0.2">
      <c r="B197" s="54">
        <f t="shared" ca="1" si="2"/>
        <v>0</v>
      </c>
      <c r="E197" s="54">
        <v>1</v>
      </c>
      <c r="G197" s="54" t="s">
        <v>35</v>
      </c>
      <c r="J197" s="54" t="s">
        <v>45</v>
      </c>
      <c r="K197" s="54" t="s">
        <v>47</v>
      </c>
      <c r="L197" s="54" t="s">
        <v>49</v>
      </c>
      <c r="M197" s="54" t="s">
        <v>49</v>
      </c>
      <c r="N197" s="54" t="s">
        <v>49</v>
      </c>
      <c r="P197" s="54" t="s">
        <v>49</v>
      </c>
      <c r="Q197" s="54" t="s">
        <v>69</v>
      </c>
    </row>
    <row r="198" spans="2:17" x14ac:dyDescent="0.2">
      <c r="B198" s="54">
        <f t="shared" ref="B198:B261" ca="1" si="3">LEN(INDIRECT(ADDRESS(ROW() + (0),COLUMN() + (-1))))</f>
        <v>0</v>
      </c>
      <c r="E198" s="54">
        <v>1</v>
      </c>
      <c r="G198" s="54" t="s">
        <v>35</v>
      </c>
      <c r="J198" s="54" t="s">
        <v>45</v>
      </c>
      <c r="K198" s="54" t="s">
        <v>47</v>
      </c>
      <c r="L198" s="54" t="s">
        <v>49</v>
      </c>
      <c r="M198" s="54" t="s">
        <v>49</v>
      </c>
      <c r="N198" s="54" t="s">
        <v>49</v>
      </c>
      <c r="P198" s="54" t="s">
        <v>49</v>
      </c>
      <c r="Q198" s="54" t="s">
        <v>69</v>
      </c>
    </row>
    <row r="199" spans="2:17" x14ac:dyDescent="0.2">
      <c r="B199" s="54">
        <f t="shared" ca="1" si="3"/>
        <v>0</v>
      </c>
      <c r="E199" s="54">
        <v>1</v>
      </c>
      <c r="G199" s="54" t="s">
        <v>35</v>
      </c>
      <c r="J199" s="54" t="s">
        <v>45</v>
      </c>
      <c r="K199" s="54" t="s">
        <v>47</v>
      </c>
      <c r="L199" s="54" t="s">
        <v>49</v>
      </c>
      <c r="M199" s="54" t="s">
        <v>49</v>
      </c>
      <c r="N199" s="54" t="s">
        <v>49</v>
      </c>
      <c r="P199" s="54" t="s">
        <v>49</v>
      </c>
      <c r="Q199" s="54" t="s">
        <v>69</v>
      </c>
    </row>
    <row r="200" spans="2:17" x14ac:dyDescent="0.2">
      <c r="B200" s="54">
        <f t="shared" ca="1" si="3"/>
        <v>0</v>
      </c>
      <c r="E200" s="54">
        <v>1</v>
      </c>
      <c r="G200" s="54" t="s">
        <v>35</v>
      </c>
      <c r="J200" s="54" t="s">
        <v>45</v>
      </c>
      <c r="K200" s="54" t="s">
        <v>47</v>
      </c>
      <c r="L200" s="54" t="s">
        <v>49</v>
      </c>
      <c r="M200" s="54" t="s">
        <v>49</v>
      </c>
      <c r="N200" s="54" t="s">
        <v>49</v>
      </c>
      <c r="P200" s="54" t="s">
        <v>49</v>
      </c>
      <c r="Q200" s="54" t="s">
        <v>69</v>
      </c>
    </row>
    <row r="201" spans="2:17" x14ac:dyDescent="0.2">
      <c r="B201" s="54">
        <f t="shared" ca="1" si="3"/>
        <v>0</v>
      </c>
      <c r="E201" s="54">
        <v>1</v>
      </c>
      <c r="G201" s="54" t="s">
        <v>35</v>
      </c>
      <c r="J201" s="54" t="s">
        <v>45</v>
      </c>
      <c r="K201" s="54" t="s">
        <v>47</v>
      </c>
      <c r="L201" s="54" t="s">
        <v>49</v>
      </c>
      <c r="M201" s="54" t="s">
        <v>49</v>
      </c>
      <c r="N201" s="54" t="s">
        <v>49</v>
      </c>
      <c r="P201" s="54" t="s">
        <v>49</v>
      </c>
      <c r="Q201" s="54" t="s">
        <v>69</v>
      </c>
    </row>
    <row r="202" spans="2:17" x14ac:dyDescent="0.2">
      <c r="B202" s="54">
        <f t="shared" ca="1" si="3"/>
        <v>0</v>
      </c>
      <c r="E202" s="54">
        <v>1</v>
      </c>
      <c r="G202" s="54" t="s">
        <v>35</v>
      </c>
      <c r="J202" s="54" t="s">
        <v>45</v>
      </c>
      <c r="K202" s="54" t="s">
        <v>47</v>
      </c>
      <c r="L202" s="54" t="s">
        <v>49</v>
      </c>
      <c r="M202" s="54" t="s">
        <v>49</v>
      </c>
      <c r="N202" s="54" t="s">
        <v>49</v>
      </c>
      <c r="P202" s="54" t="s">
        <v>49</v>
      </c>
      <c r="Q202" s="54" t="s">
        <v>69</v>
      </c>
    </row>
    <row r="203" spans="2:17" x14ac:dyDescent="0.2">
      <c r="B203" s="54">
        <f t="shared" ca="1" si="3"/>
        <v>0</v>
      </c>
      <c r="E203" s="54">
        <v>1</v>
      </c>
      <c r="G203" s="54" t="s">
        <v>35</v>
      </c>
      <c r="J203" s="54" t="s">
        <v>45</v>
      </c>
      <c r="K203" s="54" t="s">
        <v>47</v>
      </c>
      <c r="L203" s="54" t="s">
        <v>49</v>
      </c>
      <c r="M203" s="54" t="s">
        <v>49</v>
      </c>
      <c r="N203" s="54" t="s">
        <v>49</v>
      </c>
      <c r="P203" s="54" t="s">
        <v>49</v>
      </c>
      <c r="Q203" s="54" t="s">
        <v>69</v>
      </c>
    </row>
    <row r="204" spans="2:17" x14ac:dyDescent="0.2">
      <c r="B204" s="54">
        <f t="shared" ca="1" si="3"/>
        <v>0</v>
      </c>
      <c r="E204" s="54">
        <v>1</v>
      </c>
      <c r="G204" s="54" t="s">
        <v>35</v>
      </c>
      <c r="J204" s="54" t="s">
        <v>45</v>
      </c>
      <c r="K204" s="54" t="s">
        <v>47</v>
      </c>
      <c r="L204" s="54" t="s">
        <v>49</v>
      </c>
      <c r="M204" s="54" t="s">
        <v>49</v>
      </c>
      <c r="N204" s="54" t="s">
        <v>49</v>
      </c>
      <c r="P204" s="54" t="s">
        <v>49</v>
      </c>
      <c r="Q204" s="54" t="s">
        <v>69</v>
      </c>
    </row>
    <row r="205" spans="2:17" x14ac:dyDescent="0.2">
      <c r="B205" s="54">
        <f t="shared" ca="1" si="3"/>
        <v>0</v>
      </c>
      <c r="E205" s="54">
        <v>1</v>
      </c>
      <c r="G205" s="54" t="s">
        <v>35</v>
      </c>
      <c r="J205" s="54" t="s">
        <v>45</v>
      </c>
      <c r="K205" s="54" t="s">
        <v>47</v>
      </c>
      <c r="L205" s="54" t="s">
        <v>49</v>
      </c>
      <c r="M205" s="54" t="s">
        <v>49</v>
      </c>
      <c r="N205" s="54" t="s">
        <v>49</v>
      </c>
      <c r="P205" s="54" t="s">
        <v>49</v>
      </c>
      <c r="Q205" s="54" t="s">
        <v>69</v>
      </c>
    </row>
    <row r="206" spans="2:17" x14ac:dyDescent="0.2">
      <c r="B206" s="54">
        <f t="shared" ca="1" si="3"/>
        <v>0</v>
      </c>
      <c r="E206" s="54">
        <v>1</v>
      </c>
      <c r="G206" s="54" t="s">
        <v>35</v>
      </c>
      <c r="J206" s="54" t="s">
        <v>45</v>
      </c>
      <c r="K206" s="54" t="s">
        <v>47</v>
      </c>
      <c r="L206" s="54" t="s">
        <v>49</v>
      </c>
      <c r="M206" s="54" t="s">
        <v>49</v>
      </c>
      <c r="N206" s="54" t="s">
        <v>49</v>
      </c>
      <c r="P206" s="54" t="s">
        <v>49</v>
      </c>
      <c r="Q206" s="54" t="s">
        <v>69</v>
      </c>
    </row>
    <row r="207" spans="2:17" x14ac:dyDescent="0.2">
      <c r="B207" s="54">
        <f t="shared" ca="1" si="3"/>
        <v>0</v>
      </c>
      <c r="E207" s="54">
        <v>1</v>
      </c>
      <c r="G207" s="54" t="s">
        <v>35</v>
      </c>
      <c r="J207" s="54" t="s">
        <v>45</v>
      </c>
      <c r="K207" s="54" t="s">
        <v>47</v>
      </c>
      <c r="L207" s="54" t="s">
        <v>49</v>
      </c>
      <c r="M207" s="54" t="s">
        <v>49</v>
      </c>
      <c r="N207" s="54" t="s">
        <v>49</v>
      </c>
      <c r="P207" s="54" t="s">
        <v>49</v>
      </c>
      <c r="Q207" s="54" t="s">
        <v>69</v>
      </c>
    </row>
    <row r="208" spans="2:17" x14ac:dyDescent="0.2">
      <c r="B208" s="54">
        <f t="shared" ca="1" si="3"/>
        <v>0</v>
      </c>
      <c r="E208" s="54">
        <v>1</v>
      </c>
      <c r="G208" s="54" t="s">
        <v>35</v>
      </c>
      <c r="J208" s="54" t="s">
        <v>45</v>
      </c>
      <c r="K208" s="54" t="s">
        <v>47</v>
      </c>
      <c r="L208" s="54" t="s">
        <v>49</v>
      </c>
      <c r="M208" s="54" t="s">
        <v>49</v>
      </c>
      <c r="N208" s="54" t="s">
        <v>49</v>
      </c>
      <c r="P208" s="54" t="s">
        <v>49</v>
      </c>
      <c r="Q208" s="54" t="s">
        <v>69</v>
      </c>
    </row>
    <row r="209" spans="2:17" x14ac:dyDescent="0.2">
      <c r="B209" s="54">
        <f t="shared" ca="1" si="3"/>
        <v>0</v>
      </c>
      <c r="E209" s="54">
        <v>1</v>
      </c>
      <c r="G209" s="54" t="s">
        <v>35</v>
      </c>
      <c r="J209" s="54" t="s">
        <v>45</v>
      </c>
      <c r="K209" s="54" t="s">
        <v>47</v>
      </c>
      <c r="L209" s="54" t="s">
        <v>49</v>
      </c>
      <c r="M209" s="54" t="s">
        <v>49</v>
      </c>
      <c r="N209" s="54" t="s">
        <v>49</v>
      </c>
      <c r="P209" s="54" t="s">
        <v>49</v>
      </c>
      <c r="Q209" s="54" t="s">
        <v>69</v>
      </c>
    </row>
    <row r="210" spans="2:17" x14ac:dyDescent="0.2">
      <c r="B210" s="54">
        <f t="shared" ca="1" si="3"/>
        <v>0</v>
      </c>
      <c r="E210" s="54">
        <v>1</v>
      </c>
      <c r="G210" s="54" t="s">
        <v>35</v>
      </c>
      <c r="J210" s="54" t="s">
        <v>45</v>
      </c>
      <c r="K210" s="54" t="s">
        <v>47</v>
      </c>
      <c r="L210" s="54" t="s">
        <v>49</v>
      </c>
      <c r="M210" s="54" t="s">
        <v>49</v>
      </c>
      <c r="N210" s="54" t="s">
        <v>49</v>
      </c>
      <c r="P210" s="54" t="s">
        <v>49</v>
      </c>
      <c r="Q210" s="54" t="s">
        <v>69</v>
      </c>
    </row>
    <row r="211" spans="2:17" x14ac:dyDescent="0.2">
      <c r="B211" s="54">
        <f t="shared" ca="1" si="3"/>
        <v>0</v>
      </c>
      <c r="E211" s="54">
        <v>1</v>
      </c>
      <c r="G211" s="54" t="s">
        <v>35</v>
      </c>
      <c r="J211" s="54" t="s">
        <v>45</v>
      </c>
      <c r="K211" s="54" t="s">
        <v>47</v>
      </c>
      <c r="L211" s="54" t="s">
        <v>49</v>
      </c>
      <c r="M211" s="54" t="s">
        <v>49</v>
      </c>
      <c r="N211" s="54" t="s">
        <v>49</v>
      </c>
      <c r="P211" s="54" t="s">
        <v>49</v>
      </c>
      <c r="Q211" s="54" t="s">
        <v>69</v>
      </c>
    </row>
    <row r="212" spans="2:17" x14ac:dyDescent="0.2">
      <c r="B212" s="54">
        <f t="shared" ca="1" si="3"/>
        <v>0</v>
      </c>
      <c r="E212" s="54">
        <v>1</v>
      </c>
      <c r="G212" s="54" t="s">
        <v>35</v>
      </c>
      <c r="J212" s="54" t="s">
        <v>45</v>
      </c>
      <c r="K212" s="54" t="s">
        <v>47</v>
      </c>
      <c r="L212" s="54" t="s">
        <v>49</v>
      </c>
      <c r="M212" s="54" t="s">
        <v>49</v>
      </c>
      <c r="N212" s="54" t="s">
        <v>49</v>
      </c>
      <c r="P212" s="54" t="s">
        <v>49</v>
      </c>
      <c r="Q212" s="54" t="s">
        <v>69</v>
      </c>
    </row>
    <row r="213" spans="2:17" x14ac:dyDescent="0.2">
      <c r="B213" s="54">
        <f t="shared" ca="1" si="3"/>
        <v>0</v>
      </c>
      <c r="E213" s="54">
        <v>1</v>
      </c>
      <c r="G213" s="54" t="s">
        <v>35</v>
      </c>
      <c r="J213" s="54" t="s">
        <v>45</v>
      </c>
      <c r="K213" s="54" t="s">
        <v>47</v>
      </c>
      <c r="L213" s="54" t="s">
        <v>49</v>
      </c>
      <c r="M213" s="54" t="s">
        <v>49</v>
      </c>
      <c r="N213" s="54" t="s">
        <v>49</v>
      </c>
      <c r="P213" s="54" t="s">
        <v>49</v>
      </c>
      <c r="Q213" s="54" t="s">
        <v>69</v>
      </c>
    </row>
    <row r="214" spans="2:17" x14ac:dyDescent="0.2">
      <c r="B214" s="54">
        <f t="shared" ca="1" si="3"/>
        <v>0</v>
      </c>
      <c r="E214" s="54">
        <v>1</v>
      </c>
      <c r="G214" s="54" t="s">
        <v>35</v>
      </c>
      <c r="J214" s="54" t="s">
        <v>45</v>
      </c>
      <c r="K214" s="54" t="s">
        <v>47</v>
      </c>
      <c r="L214" s="54" t="s">
        <v>49</v>
      </c>
      <c r="M214" s="54" t="s">
        <v>49</v>
      </c>
      <c r="N214" s="54" t="s">
        <v>49</v>
      </c>
      <c r="P214" s="54" t="s">
        <v>49</v>
      </c>
      <c r="Q214" s="54" t="s">
        <v>69</v>
      </c>
    </row>
    <row r="215" spans="2:17" x14ac:dyDescent="0.2">
      <c r="B215" s="54">
        <f t="shared" ca="1" si="3"/>
        <v>0</v>
      </c>
      <c r="E215" s="54">
        <v>1</v>
      </c>
      <c r="G215" s="54" t="s">
        <v>35</v>
      </c>
      <c r="J215" s="54" t="s">
        <v>45</v>
      </c>
      <c r="K215" s="54" t="s">
        <v>47</v>
      </c>
      <c r="L215" s="54" t="s">
        <v>49</v>
      </c>
      <c r="M215" s="54" t="s">
        <v>49</v>
      </c>
      <c r="N215" s="54" t="s">
        <v>49</v>
      </c>
      <c r="P215" s="54" t="s">
        <v>49</v>
      </c>
      <c r="Q215" s="54" t="s">
        <v>69</v>
      </c>
    </row>
    <row r="216" spans="2:17" x14ac:dyDescent="0.2">
      <c r="B216" s="54">
        <f t="shared" ca="1" si="3"/>
        <v>0</v>
      </c>
      <c r="E216" s="54">
        <v>1</v>
      </c>
      <c r="G216" s="54" t="s">
        <v>35</v>
      </c>
      <c r="J216" s="54" t="s">
        <v>45</v>
      </c>
      <c r="K216" s="54" t="s">
        <v>47</v>
      </c>
      <c r="L216" s="54" t="s">
        <v>49</v>
      </c>
      <c r="M216" s="54" t="s">
        <v>49</v>
      </c>
      <c r="N216" s="54" t="s">
        <v>49</v>
      </c>
      <c r="P216" s="54" t="s">
        <v>49</v>
      </c>
      <c r="Q216" s="54" t="s">
        <v>69</v>
      </c>
    </row>
    <row r="217" spans="2:17" x14ac:dyDescent="0.2">
      <c r="B217" s="54">
        <f t="shared" ca="1" si="3"/>
        <v>0</v>
      </c>
      <c r="E217" s="54">
        <v>1</v>
      </c>
      <c r="G217" s="54" t="s">
        <v>35</v>
      </c>
      <c r="J217" s="54" t="s">
        <v>45</v>
      </c>
      <c r="K217" s="54" t="s">
        <v>47</v>
      </c>
      <c r="L217" s="54" t="s">
        <v>49</v>
      </c>
      <c r="M217" s="54" t="s">
        <v>49</v>
      </c>
      <c r="N217" s="54" t="s">
        <v>49</v>
      </c>
      <c r="P217" s="54" t="s">
        <v>49</v>
      </c>
      <c r="Q217" s="54" t="s">
        <v>69</v>
      </c>
    </row>
    <row r="218" spans="2:17" x14ac:dyDescent="0.2">
      <c r="B218" s="54">
        <f t="shared" ca="1" si="3"/>
        <v>0</v>
      </c>
      <c r="E218" s="54">
        <v>1</v>
      </c>
      <c r="G218" s="54" t="s">
        <v>35</v>
      </c>
      <c r="J218" s="54" t="s">
        <v>45</v>
      </c>
      <c r="K218" s="54" t="s">
        <v>47</v>
      </c>
      <c r="L218" s="54" t="s">
        <v>49</v>
      </c>
      <c r="M218" s="54" t="s">
        <v>49</v>
      </c>
      <c r="N218" s="54" t="s">
        <v>49</v>
      </c>
      <c r="P218" s="54" t="s">
        <v>49</v>
      </c>
      <c r="Q218" s="54" t="s">
        <v>69</v>
      </c>
    </row>
    <row r="219" spans="2:17" x14ac:dyDescent="0.2">
      <c r="B219" s="54">
        <f t="shared" ca="1" si="3"/>
        <v>0</v>
      </c>
      <c r="E219" s="54">
        <v>1</v>
      </c>
      <c r="G219" s="54" t="s">
        <v>35</v>
      </c>
      <c r="J219" s="54" t="s">
        <v>45</v>
      </c>
      <c r="K219" s="54" t="s">
        <v>47</v>
      </c>
      <c r="L219" s="54" t="s">
        <v>49</v>
      </c>
      <c r="M219" s="54" t="s">
        <v>49</v>
      </c>
      <c r="N219" s="54" t="s">
        <v>49</v>
      </c>
      <c r="P219" s="54" t="s">
        <v>49</v>
      </c>
      <c r="Q219" s="54" t="s">
        <v>69</v>
      </c>
    </row>
    <row r="220" spans="2:17" x14ac:dyDescent="0.2">
      <c r="B220" s="54">
        <f t="shared" ca="1" si="3"/>
        <v>0</v>
      </c>
      <c r="E220" s="54">
        <v>1</v>
      </c>
      <c r="G220" s="54" t="s">
        <v>35</v>
      </c>
      <c r="J220" s="54" t="s">
        <v>45</v>
      </c>
      <c r="K220" s="54" t="s">
        <v>47</v>
      </c>
      <c r="L220" s="54" t="s">
        <v>49</v>
      </c>
      <c r="M220" s="54" t="s">
        <v>49</v>
      </c>
      <c r="N220" s="54" t="s">
        <v>49</v>
      </c>
      <c r="P220" s="54" t="s">
        <v>49</v>
      </c>
      <c r="Q220" s="54" t="s">
        <v>69</v>
      </c>
    </row>
    <row r="221" spans="2:17" x14ac:dyDescent="0.2">
      <c r="B221" s="54">
        <f t="shared" ca="1" si="3"/>
        <v>0</v>
      </c>
      <c r="E221" s="54">
        <v>1</v>
      </c>
      <c r="G221" s="54" t="s">
        <v>35</v>
      </c>
      <c r="J221" s="54" t="s">
        <v>45</v>
      </c>
      <c r="K221" s="54" t="s">
        <v>47</v>
      </c>
      <c r="L221" s="54" t="s">
        <v>49</v>
      </c>
      <c r="M221" s="54" t="s">
        <v>49</v>
      </c>
      <c r="N221" s="54" t="s">
        <v>49</v>
      </c>
      <c r="P221" s="54" t="s">
        <v>49</v>
      </c>
      <c r="Q221" s="54" t="s">
        <v>69</v>
      </c>
    </row>
    <row r="222" spans="2:17" x14ac:dyDescent="0.2">
      <c r="B222" s="54">
        <f t="shared" ca="1" si="3"/>
        <v>0</v>
      </c>
      <c r="E222" s="54">
        <v>1</v>
      </c>
      <c r="G222" s="54" t="s">
        <v>35</v>
      </c>
      <c r="J222" s="54" t="s">
        <v>45</v>
      </c>
      <c r="K222" s="54" t="s">
        <v>47</v>
      </c>
      <c r="L222" s="54" t="s">
        <v>49</v>
      </c>
      <c r="M222" s="54" t="s">
        <v>49</v>
      </c>
      <c r="N222" s="54" t="s">
        <v>49</v>
      </c>
      <c r="P222" s="54" t="s">
        <v>49</v>
      </c>
      <c r="Q222" s="54" t="s">
        <v>69</v>
      </c>
    </row>
    <row r="223" spans="2:17" x14ac:dyDescent="0.2">
      <c r="B223" s="54">
        <f t="shared" ca="1" si="3"/>
        <v>0</v>
      </c>
      <c r="E223" s="54">
        <v>1</v>
      </c>
      <c r="G223" s="54" t="s">
        <v>35</v>
      </c>
      <c r="J223" s="54" t="s">
        <v>45</v>
      </c>
      <c r="K223" s="54" t="s">
        <v>47</v>
      </c>
      <c r="L223" s="54" t="s">
        <v>49</v>
      </c>
      <c r="M223" s="54" t="s">
        <v>49</v>
      </c>
      <c r="N223" s="54" t="s">
        <v>49</v>
      </c>
      <c r="P223" s="54" t="s">
        <v>49</v>
      </c>
      <c r="Q223" s="54" t="s">
        <v>69</v>
      </c>
    </row>
    <row r="224" spans="2:17" x14ac:dyDescent="0.2">
      <c r="B224" s="54">
        <f t="shared" ca="1" si="3"/>
        <v>0</v>
      </c>
      <c r="E224" s="54">
        <v>1</v>
      </c>
      <c r="G224" s="54" t="s">
        <v>35</v>
      </c>
      <c r="J224" s="54" t="s">
        <v>45</v>
      </c>
      <c r="K224" s="54" t="s">
        <v>47</v>
      </c>
      <c r="L224" s="54" t="s">
        <v>49</v>
      </c>
      <c r="M224" s="54" t="s">
        <v>49</v>
      </c>
      <c r="N224" s="54" t="s">
        <v>49</v>
      </c>
      <c r="P224" s="54" t="s">
        <v>49</v>
      </c>
      <c r="Q224" s="54" t="s">
        <v>69</v>
      </c>
    </row>
    <row r="225" spans="2:17" x14ac:dyDescent="0.2">
      <c r="B225" s="54">
        <f t="shared" ca="1" si="3"/>
        <v>0</v>
      </c>
      <c r="E225" s="54">
        <v>1</v>
      </c>
      <c r="G225" s="54" t="s">
        <v>35</v>
      </c>
      <c r="J225" s="54" t="s">
        <v>45</v>
      </c>
      <c r="K225" s="54" t="s">
        <v>47</v>
      </c>
      <c r="L225" s="54" t="s">
        <v>49</v>
      </c>
      <c r="M225" s="54" t="s">
        <v>49</v>
      </c>
      <c r="N225" s="54" t="s">
        <v>49</v>
      </c>
      <c r="P225" s="54" t="s">
        <v>49</v>
      </c>
      <c r="Q225" s="54" t="s">
        <v>69</v>
      </c>
    </row>
    <row r="226" spans="2:17" x14ac:dyDescent="0.2">
      <c r="B226" s="54">
        <f t="shared" ca="1" si="3"/>
        <v>0</v>
      </c>
      <c r="E226" s="54">
        <v>1</v>
      </c>
      <c r="G226" s="54" t="s">
        <v>35</v>
      </c>
      <c r="J226" s="54" t="s">
        <v>45</v>
      </c>
      <c r="K226" s="54" t="s">
        <v>47</v>
      </c>
      <c r="L226" s="54" t="s">
        <v>49</v>
      </c>
      <c r="M226" s="54" t="s">
        <v>49</v>
      </c>
      <c r="N226" s="54" t="s">
        <v>49</v>
      </c>
      <c r="P226" s="54" t="s">
        <v>49</v>
      </c>
      <c r="Q226" s="54" t="s">
        <v>69</v>
      </c>
    </row>
    <row r="227" spans="2:17" x14ac:dyDescent="0.2">
      <c r="B227" s="54">
        <f t="shared" ca="1" si="3"/>
        <v>0</v>
      </c>
      <c r="E227" s="54">
        <v>1</v>
      </c>
      <c r="G227" s="54" t="s">
        <v>35</v>
      </c>
      <c r="J227" s="54" t="s">
        <v>45</v>
      </c>
      <c r="K227" s="54" t="s">
        <v>47</v>
      </c>
      <c r="L227" s="54" t="s">
        <v>49</v>
      </c>
      <c r="M227" s="54" t="s">
        <v>49</v>
      </c>
      <c r="N227" s="54" t="s">
        <v>49</v>
      </c>
      <c r="P227" s="54" t="s">
        <v>49</v>
      </c>
      <c r="Q227" s="54" t="s">
        <v>69</v>
      </c>
    </row>
    <row r="228" spans="2:17" x14ac:dyDescent="0.2">
      <c r="B228" s="54">
        <f t="shared" ca="1" si="3"/>
        <v>0</v>
      </c>
      <c r="E228" s="54">
        <v>1</v>
      </c>
      <c r="G228" s="54" t="s">
        <v>35</v>
      </c>
      <c r="J228" s="54" t="s">
        <v>45</v>
      </c>
      <c r="K228" s="54" t="s">
        <v>47</v>
      </c>
      <c r="L228" s="54" t="s">
        <v>49</v>
      </c>
      <c r="M228" s="54" t="s">
        <v>49</v>
      </c>
      <c r="N228" s="54" t="s">
        <v>49</v>
      </c>
      <c r="P228" s="54" t="s">
        <v>49</v>
      </c>
      <c r="Q228" s="54" t="s">
        <v>69</v>
      </c>
    </row>
    <row r="229" spans="2:17" x14ac:dyDescent="0.2">
      <c r="B229" s="54">
        <f t="shared" ca="1" si="3"/>
        <v>0</v>
      </c>
      <c r="E229" s="54">
        <v>1</v>
      </c>
      <c r="G229" s="54" t="s">
        <v>35</v>
      </c>
      <c r="J229" s="54" t="s">
        <v>45</v>
      </c>
      <c r="K229" s="54" t="s">
        <v>47</v>
      </c>
      <c r="L229" s="54" t="s">
        <v>49</v>
      </c>
      <c r="M229" s="54" t="s">
        <v>49</v>
      </c>
      <c r="N229" s="54" t="s">
        <v>49</v>
      </c>
      <c r="P229" s="54" t="s">
        <v>49</v>
      </c>
      <c r="Q229" s="54" t="s">
        <v>69</v>
      </c>
    </row>
    <row r="230" spans="2:17" x14ac:dyDescent="0.2">
      <c r="B230" s="54">
        <f t="shared" ca="1" si="3"/>
        <v>0</v>
      </c>
      <c r="E230" s="54">
        <v>1</v>
      </c>
      <c r="G230" s="54" t="s">
        <v>35</v>
      </c>
      <c r="J230" s="54" t="s">
        <v>45</v>
      </c>
      <c r="K230" s="54" t="s">
        <v>47</v>
      </c>
      <c r="L230" s="54" t="s">
        <v>49</v>
      </c>
      <c r="M230" s="54" t="s">
        <v>49</v>
      </c>
      <c r="N230" s="54" t="s">
        <v>49</v>
      </c>
      <c r="P230" s="54" t="s">
        <v>49</v>
      </c>
      <c r="Q230" s="54" t="s">
        <v>69</v>
      </c>
    </row>
    <row r="231" spans="2:17" x14ac:dyDescent="0.2">
      <c r="B231" s="54">
        <f t="shared" ca="1" si="3"/>
        <v>0</v>
      </c>
      <c r="E231" s="54">
        <v>1</v>
      </c>
      <c r="G231" s="54" t="s">
        <v>35</v>
      </c>
      <c r="J231" s="54" t="s">
        <v>45</v>
      </c>
      <c r="K231" s="54" t="s">
        <v>47</v>
      </c>
      <c r="L231" s="54" t="s">
        <v>49</v>
      </c>
      <c r="M231" s="54" t="s">
        <v>49</v>
      </c>
      <c r="N231" s="54" t="s">
        <v>49</v>
      </c>
      <c r="P231" s="54" t="s">
        <v>49</v>
      </c>
      <c r="Q231" s="54" t="s">
        <v>69</v>
      </c>
    </row>
    <row r="232" spans="2:17" x14ac:dyDescent="0.2">
      <c r="B232" s="54">
        <f t="shared" ca="1" si="3"/>
        <v>0</v>
      </c>
      <c r="E232" s="54">
        <v>1</v>
      </c>
      <c r="G232" s="54" t="s">
        <v>35</v>
      </c>
      <c r="J232" s="54" t="s">
        <v>45</v>
      </c>
      <c r="K232" s="54" t="s">
        <v>47</v>
      </c>
      <c r="L232" s="54" t="s">
        <v>49</v>
      </c>
      <c r="M232" s="54" t="s">
        <v>49</v>
      </c>
      <c r="N232" s="54" t="s">
        <v>49</v>
      </c>
      <c r="P232" s="54" t="s">
        <v>49</v>
      </c>
      <c r="Q232" s="54" t="s">
        <v>69</v>
      </c>
    </row>
    <row r="233" spans="2:17" x14ac:dyDescent="0.2">
      <c r="B233" s="54">
        <f t="shared" ca="1" si="3"/>
        <v>0</v>
      </c>
      <c r="E233" s="54">
        <v>1</v>
      </c>
      <c r="G233" s="54" t="s">
        <v>35</v>
      </c>
      <c r="J233" s="54" t="s">
        <v>45</v>
      </c>
      <c r="K233" s="54" t="s">
        <v>47</v>
      </c>
      <c r="L233" s="54" t="s">
        <v>49</v>
      </c>
      <c r="M233" s="54" t="s">
        <v>49</v>
      </c>
      <c r="N233" s="54" t="s">
        <v>49</v>
      </c>
      <c r="P233" s="54" t="s">
        <v>49</v>
      </c>
      <c r="Q233" s="54" t="s">
        <v>69</v>
      </c>
    </row>
    <row r="234" spans="2:17" x14ac:dyDescent="0.2">
      <c r="B234" s="54">
        <f t="shared" ca="1" si="3"/>
        <v>0</v>
      </c>
      <c r="E234" s="54">
        <v>1</v>
      </c>
      <c r="G234" s="54" t="s">
        <v>35</v>
      </c>
      <c r="J234" s="54" t="s">
        <v>45</v>
      </c>
      <c r="K234" s="54" t="s">
        <v>47</v>
      </c>
      <c r="L234" s="54" t="s">
        <v>49</v>
      </c>
      <c r="M234" s="54" t="s">
        <v>49</v>
      </c>
      <c r="N234" s="54" t="s">
        <v>49</v>
      </c>
      <c r="P234" s="54" t="s">
        <v>49</v>
      </c>
      <c r="Q234" s="54" t="s">
        <v>69</v>
      </c>
    </row>
    <row r="235" spans="2:17" x14ac:dyDescent="0.2">
      <c r="B235" s="54">
        <f t="shared" ca="1" si="3"/>
        <v>0</v>
      </c>
      <c r="E235" s="54">
        <v>1</v>
      </c>
      <c r="G235" s="54" t="s">
        <v>35</v>
      </c>
      <c r="J235" s="54" t="s">
        <v>45</v>
      </c>
      <c r="K235" s="54" t="s">
        <v>47</v>
      </c>
      <c r="L235" s="54" t="s">
        <v>49</v>
      </c>
      <c r="M235" s="54" t="s">
        <v>49</v>
      </c>
      <c r="N235" s="54" t="s">
        <v>49</v>
      </c>
      <c r="P235" s="54" t="s">
        <v>49</v>
      </c>
      <c r="Q235" s="54" t="s">
        <v>69</v>
      </c>
    </row>
    <row r="236" spans="2:17" x14ac:dyDescent="0.2">
      <c r="B236" s="54">
        <f t="shared" ca="1" si="3"/>
        <v>0</v>
      </c>
      <c r="E236" s="54">
        <v>1</v>
      </c>
      <c r="G236" s="54" t="s">
        <v>35</v>
      </c>
      <c r="J236" s="54" t="s">
        <v>45</v>
      </c>
      <c r="K236" s="54" t="s">
        <v>47</v>
      </c>
      <c r="L236" s="54" t="s">
        <v>49</v>
      </c>
      <c r="M236" s="54" t="s">
        <v>49</v>
      </c>
      <c r="N236" s="54" t="s">
        <v>49</v>
      </c>
      <c r="P236" s="54" t="s">
        <v>49</v>
      </c>
      <c r="Q236" s="54" t="s">
        <v>69</v>
      </c>
    </row>
    <row r="237" spans="2:17" x14ac:dyDescent="0.2">
      <c r="B237" s="54">
        <f t="shared" ca="1" si="3"/>
        <v>0</v>
      </c>
      <c r="E237" s="54">
        <v>1</v>
      </c>
      <c r="G237" s="54" t="s">
        <v>35</v>
      </c>
      <c r="J237" s="54" t="s">
        <v>45</v>
      </c>
      <c r="K237" s="54" t="s">
        <v>47</v>
      </c>
      <c r="L237" s="54" t="s">
        <v>49</v>
      </c>
      <c r="M237" s="54" t="s">
        <v>49</v>
      </c>
      <c r="N237" s="54" t="s">
        <v>49</v>
      </c>
      <c r="P237" s="54" t="s">
        <v>49</v>
      </c>
      <c r="Q237" s="54" t="s">
        <v>69</v>
      </c>
    </row>
    <row r="238" spans="2:17" x14ac:dyDescent="0.2">
      <c r="B238" s="54">
        <f t="shared" ca="1" si="3"/>
        <v>0</v>
      </c>
      <c r="E238" s="54">
        <v>1</v>
      </c>
      <c r="G238" s="54" t="s">
        <v>35</v>
      </c>
      <c r="J238" s="54" t="s">
        <v>45</v>
      </c>
      <c r="K238" s="54" t="s">
        <v>47</v>
      </c>
      <c r="L238" s="54" t="s">
        <v>49</v>
      </c>
      <c r="M238" s="54" t="s">
        <v>49</v>
      </c>
      <c r="N238" s="54" t="s">
        <v>49</v>
      </c>
      <c r="P238" s="54" t="s">
        <v>49</v>
      </c>
      <c r="Q238" s="54" t="s">
        <v>69</v>
      </c>
    </row>
    <row r="239" spans="2:17" x14ac:dyDescent="0.2">
      <c r="B239" s="54">
        <f t="shared" ca="1" si="3"/>
        <v>0</v>
      </c>
      <c r="E239" s="54">
        <v>1</v>
      </c>
      <c r="G239" s="54" t="s">
        <v>35</v>
      </c>
      <c r="J239" s="54" t="s">
        <v>45</v>
      </c>
      <c r="K239" s="54" t="s">
        <v>47</v>
      </c>
      <c r="L239" s="54" t="s">
        <v>49</v>
      </c>
      <c r="M239" s="54" t="s">
        <v>49</v>
      </c>
      <c r="N239" s="54" t="s">
        <v>49</v>
      </c>
      <c r="P239" s="54" t="s">
        <v>49</v>
      </c>
      <c r="Q239" s="54" t="s">
        <v>69</v>
      </c>
    </row>
    <row r="240" spans="2:17" x14ac:dyDescent="0.2">
      <c r="B240" s="54">
        <f t="shared" ca="1" si="3"/>
        <v>0</v>
      </c>
      <c r="E240" s="54">
        <v>1</v>
      </c>
      <c r="G240" s="54" t="s">
        <v>35</v>
      </c>
      <c r="J240" s="54" t="s">
        <v>45</v>
      </c>
      <c r="K240" s="54" t="s">
        <v>47</v>
      </c>
      <c r="L240" s="54" t="s">
        <v>49</v>
      </c>
      <c r="M240" s="54" t="s">
        <v>49</v>
      </c>
      <c r="N240" s="54" t="s">
        <v>49</v>
      </c>
      <c r="P240" s="54" t="s">
        <v>49</v>
      </c>
      <c r="Q240" s="54" t="s">
        <v>69</v>
      </c>
    </row>
    <row r="241" spans="2:17" x14ac:dyDescent="0.2">
      <c r="B241" s="54">
        <f t="shared" ca="1" si="3"/>
        <v>0</v>
      </c>
      <c r="E241" s="54">
        <v>1</v>
      </c>
      <c r="G241" s="54" t="s">
        <v>35</v>
      </c>
      <c r="J241" s="54" t="s">
        <v>45</v>
      </c>
      <c r="K241" s="54" t="s">
        <v>47</v>
      </c>
      <c r="L241" s="54" t="s">
        <v>49</v>
      </c>
      <c r="M241" s="54" t="s">
        <v>49</v>
      </c>
      <c r="N241" s="54" t="s">
        <v>49</v>
      </c>
      <c r="P241" s="54" t="s">
        <v>49</v>
      </c>
      <c r="Q241" s="54" t="s">
        <v>69</v>
      </c>
    </row>
    <row r="242" spans="2:17" x14ac:dyDescent="0.2">
      <c r="B242" s="54">
        <f t="shared" ca="1" si="3"/>
        <v>0</v>
      </c>
      <c r="E242" s="54">
        <v>1</v>
      </c>
      <c r="G242" s="54" t="s">
        <v>35</v>
      </c>
      <c r="J242" s="54" t="s">
        <v>45</v>
      </c>
      <c r="K242" s="54" t="s">
        <v>47</v>
      </c>
      <c r="L242" s="54" t="s">
        <v>49</v>
      </c>
      <c r="M242" s="54" t="s">
        <v>49</v>
      </c>
      <c r="N242" s="54" t="s">
        <v>49</v>
      </c>
      <c r="P242" s="54" t="s">
        <v>49</v>
      </c>
      <c r="Q242" s="54" t="s">
        <v>69</v>
      </c>
    </row>
    <row r="243" spans="2:17" x14ac:dyDescent="0.2">
      <c r="B243" s="54">
        <f t="shared" ca="1" si="3"/>
        <v>0</v>
      </c>
      <c r="E243" s="54">
        <v>1</v>
      </c>
      <c r="G243" s="54" t="s">
        <v>35</v>
      </c>
      <c r="J243" s="54" t="s">
        <v>45</v>
      </c>
      <c r="K243" s="54" t="s">
        <v>47</v>
      </c>
      <c r="L243" s="54" t="s">
        <v>49</v>
      </c>
      <c r="M243" s="54" t="s">
        <v>49</v>
      </c>
      <c r="N243" s="54" t="s">
        <v>49</v>
      </c>
      <c r="P243" s="54" t="s">
        <v>49</v>
      </c>
      <c r="Q243" s="54" t="s">
        <v>69</v>
      </c>
    </row>
    <row r="244" spans="2:17" x14ac:dyDescent="0.2">
      <c r="B244" s="54">
        <f t="shared" ca="1" si="3"/>
        <v>0</v>
      </c>
      <c r="E244" s="54">
        <v>1</v>
      </c>
      <c r="G244" s="54" t="s">
        <v>35</v>
      </c>
      <c r="J244" s="54" t="s">
        <v>45</v>
      </c>
      <c r="K244" s="54" t="s">
        <v>47</v>
      </c>
      <c r="L244" s="54" t="s">
        <v>49</v>
      </c>
      <c r="M244" s="54" t="s">
        <v>49</v>
      </c>
      <c r="N244" s="54" t="s">
        <v>49</v>
      </c>
      <c r="P244" s="54" t="s">
        <v>49</v>
      </c>
      <c r="Q244" s="54" t="s">
        <v>69</v>
      </c>
    </row>
    <row r="245" spans="2:17" x14ac:dyDescent="0.2">
      <c r="B245" s="54">
        <f t="shared" ca="1" si="3"/>
        <v>0</v>
      </c>
      <c r="E245" s="54">
        <v>1</v>
      </c>
      <c r="G245" s="54" t="s">
        <v>35</v>
      </c>
      <c r="J245" s="54" t="s">
        <v>45</v>
      </c>
      <c r="K245" s="54" t="s">
        <v>47</v>
      </c>
      <c r="L245" s="54" t="s">
        <v>49</v>
      </c>
      <c r="M245" s="54" t="s">
        <v>49</v>
      </c>
      <c r="N245" s="54" t="s">
        <v>49</v>
      </c>
      <c r="P245" s="54" t="s">
        <v>49</v>
      </c>
      <c r="Q245" s="54" t="s">
        <v>69</v>
      </c>
    </row>
    <row r="246" spans="2:17" x14ac:dyDescent="0.2">
      <c r="B246" s="54">
        <f t="shared" ca="1" si="3"/>
        <v>0</v>
      </c>
      <c r="E246" s="54">
        <v>1</v>
      </c>
      <c r="G246" s="54" t="s">
        <v>35</v>
      </c>
      <c r="J246" s="54" t="s">
        <v>45</v>
      </c>
      <c r="K246" s="54" t="s">
        <v>47</v>
      </c>
      <c r="L246" s="54" t="s">
        <v>49</v>
      </c>
      <c r="M246" s="54" t="s">
        <v>49</v>
      </c>
      <c r="N246" s="54" t="s">
        <v>49</v>
      </c>
      <c r="P246" s="54" t="s">
        <v>49</v>
      </c>
      <c r="Q246" s="54" t="s">
        <v>69</v>
      </c>
    </row>
    <row r="247" spans="2:17" x14ac:dyDescent="0.2">
      <c r="B247" s="54">
        <f t="shared" ca="1" si="3"/>
        <v>0</v>
      </c>
      <c r="E247" s="54">
        <v>1</v>
      </c>
      <c r="G247" s="54" t="s">
        <v>35</v>
      </c>
      <c r="J247" s="54" t="s">
        <v>45</v>
      </c>
      <c r="K247" s="54" t="s">
        <v>47</v>
      </c>
      <c r="L247" s="54" t="s">
        <v>49</v>
      </c>
      <c r="M247" s="54" t="s">
        <v>49</v>
      </c>
      <c r="N247" s="54" t="s">
        <v>49</v>
      </c>
      <c r="P247" s="54" t="s">
        <v>49</v>
      </c>
      <c r="Q247" s="54" t="s">
        <v>69</v>
      </c>
    </row>
    <row r="248" spans="2:17" x14ac:dyDescent="0.2">
      <c r="B248" s="54">
        <f t="shared" ca="1" si="3"/>
        <v>0</v>
      </c>
      <c r="E248" s="54">
        <v>1</v>
      </c>
      <c r="G248" s="54" t="s">
        <v>35</v>
      </c>
      <c r="J248" s="54" t="s">
        <v>45</v>
      </c>
      <c r="K248" s="54" t="s">
        <v>47</v>
      </c>
      <c r="L248" s="54" t="s">
        <v>49</v>
      </c>
      <c r="M248" s="54" t="s">
        <v>49</v>
      </c>
      <c r="N248" s="54" t="s">
        <v>49</v>
      </c>
      <c r="P248" s="54" t="s">
        <v>49</v>
      </c>
      <c r="Q248" s="54" t="s">
        <v>69</v>
      </c>
    </row>
    <row r="249" spans="2:17" x14ac:dyDescent="0.2">
      <c r="B249" s="54">
        <f t="shared" ca="1" si="3"/>
        <v>0</v>
      </c>
      <c r="E249" s="54">
        <v>1</v>
      </c>
      <c r="G249" s="54" t="s">
        <v>35</v>
      </c>
      <c r="J249" s="54" t="s">
        <v>45</v>
      </c>
      <c r="K249" s="54" t="s">
        <v>47</v>
      </c>
      <c r="L249" s="54" t="s">
        <v>49</v>
      </c>
      <c r="M249" s="54" t="s">
        <v>49</v>
      </c>
      <c r="N249" s="54" t="s">
        <v>49</v>
      </c>
      <c r="P249" s="54" t="s">
        <v>49</v>
      </c>
      <c r="Q249" s="54" t="s">
        <v>69</v>
      </c>
    </row>
    <row r="250" spans="2:17" x14ac:dyDescent="0.2">
      <c r="B250" s="54">
        <f t="shared" ca="1" si="3"/>
        <v>0</v>
      </c>
      <c r="E250" s="54">
        <v>1</v>
      </c>
      <c r="G250" s="54" t="s">
        <v>35</v>
      </c>
      <c r="J250" s="54" t="s">
        <v>45</v>
      </c>
      <c r="K250" s="54" t="s">
        <v>47</v>
      </c>
      <c r="L250" s="54" t="s">
        <v>49</v>
      </c>
      <c r="M250" s="54" t="s">
        <v>49</v>
      </c>
      <c r="N250" s="54" t="s">
        <v>49</v>
      </c>
      <c r="P250" s="54" t="s">
        <v>49</v>
      </c>
      <c r="Q250" s="54" t="s">
        <v>69</v>
      </c>
    </row>
    <row r="251" spans="2:17" x14ac:dyDescent="0.2">
      <c r="B251" s="54">
        <f t="shared" ca="1" si="3"/>
        <v>0</v>
      </c>
      <c r="E251" s="54">
        <v>1</v>
      </c>
      <c r="G251" s="54" t="s">
        <v>35</v>
      </c>
      <c r="J251" s="54" t="s">
        <v>45</v>
      </c>
      <c r="K251" s="54" t="s">
        <v>47</v>
      </c>
      <c r="L251" s="54" t="s">
        <v>49</v>
      </c>
      <c r="M251" s="54" t="s">
        <v>49</v>
      </c>
      <c r="N251" s="54" t="s">
        <v>49</v>
      </c>
      <c r="P251" s="54" t="s">
        <v>49</v>
      </c>
      <c r="Q251" s="54" t="s">
        <v>69</v>
      </c>
    </row>
    <row r="252" spans="2:17" x14ac:dyDescent="0.2">
      <c r="B252" s="54">
        <f t="shared" ca="1" si="3"/>
        <v>0</v>
      </c>
      <c r="E252" s="54">
        <v>1</v>
      </c>
      <c r="G252" s="54" t="s">
        <v>35</v>
      </c>
      <c r="J252" s="54" t="s">
        <v>45</v>
      </c>
      <c r="K252" s="54" t="s">
        <v>47</v>
      </c>
      <c r="L252" s="54" t="s">
        <v>49</v>
      </c>
      <c r="M252" s="54" t="s">
        <v>49</v>
      </c>
      <c r="N252" s="54" t="s">
        <v>49</v>
      </c>
      <c r="P252" s="54" t="s">
        <v>49</v>
      </c>
      <c r="Q252" s="54" t="s">
        <v>69</v>
      </c>
    </row>
    <row r="253" spans="2:17" x14ac:dyDescent="0.2">
      <c r="B253" s="54">
        <f t="shared" ca="1" si="3"/>
        <v>0</v>
      </c>
      <c r="E253" s="54">
        <v>1</v>
      </c>
      <c r="G253" s="54" t="s">
        <v>35</v>
      </c>
      <c r="J253" s="54" t="s">
        <v>45</v>
      </c>
      <c r="K253" s="54" t="s">
        <v>47</v>
      </c>
      <c r="L253" s="54" t="s">
        <v>49</v>
      </c>
      <c r="M253" s="54" t="s">
        <v>49</v>
      </c>
      <c r="N253" s="54" t="s">
        <v>49</v>
      </c>
      <c r="P253" s="54" t="s">
        <v>49</v>
      </c>
      <c r="Q253" s="54" t="s">
        <v>69</v>
      </c>
    </row>
    <row r="254" spans="2:17" x14ac:dyDescent="0.2">
      <c r="B254" s="54">
        <f t="shared" ca="1" si="3"/>
        <v>0</v>
      </c>
      <c r="E254" s="54">
        <v>1</v>
      </c>
      <c r="G254" s="54" t="s">
        <v>35</v>
      </c>
      <c r="J254" s="54" t="s">
        <v>45</v>
      </c>
      <c r="K254" s="54" t="s">
        <v>47</v>
      </c>
      <c r="L254" s="54" t="s">
        <v>49</v>
      </c>
      <c r="M254" s="54" t="s">
        <v>49</v>
      </c>
      <c r="N254" s="54" t="s">
        <v>49</v>
      </c>
      <c r="P254" s="54" t="s">
        <v>49</v>
      </c>
      <c r="Q254" s="54" t="s">
        <v>69</v>
      </c>
    </row>
    <row r="255" spans="2:17" x14ac:dyDescent="0.2">
      <c r="B255" s="54">
        <f t="shared" ca="1" si="3"/>
        <v>0</v>
      </c>
      <c r="E255" s="54">
        <v>1</v>
      </c>
      <c r="G255" s="54" t="s">
        <v>35</v>
      </c>
      <c r="J255" s="54" t="s">
        <v>45</v>
      </c>
      <c r="K255" s="54" t="s">
        <v>47</v>
      </c>
      <c r="L255" s="54" t="s">
        <v>49</v>
      </c>
      <c r="M255" s="54" t="s">
        <v>49</v>
      </c>
      <c r="N255" s="54" t="s">
        <v>49</v>
      </c>
      <c r="P255" s="54" t="s">
        <v>49</v>
      </c>
      <c r="Q255" s="54" t="s">
        <v>69</v>
      </c>
    </row>
    <row r="256" spans="2:17" x14ac:dyDescent="0.2">
      <c r="B256" s="54">
        <f t="shared" ca="1" si="3"/>
        <v>0</v>
      </c>
      <c r="E256" s="54">
        <v>1</v>
      </c>
      <c r="G256" s="54" t="s">
        <v>35</v>
      </c>
      <c r="J256" s="54" t="s">
        <v>45</v>
      </c>
      <c r="K256" s="54" t="s">
        <v>47</v>
      </c>
      <c r="L256" s="54" t="s">
        <v>49</v>
      </c>
      <c r="M256" s="54" t="s">
        <v>49</v>
      </c>
      <c r="N256" s="54" t="s">
        <v>49</v>
      </c>
      <c r="P256" s="54" t="s">
        <v>49</v>
      </c>
      <c r="Q256" s="54" t="s">
        <v>69</v>
      </c>
    </row>
    <row r="257" spans="2:17" x14ac:dyDescent="0.2">
      <c r="B257" s="54">
        <f t="shared" ca="1" si="3"/>
        <v>0</v>
      </c>
      <c r="E257" s="54">
        <v>1</v>
      </c>
      <c r="G257" s="54" t="s">
        <v>35</v>
      </c>
      <c r="J257" s="54" t="s">
        <v>45</v>
      </c>
      <c r="K257" s="54" t="s">
        <v>47</v>
      </c>
      <c r="L257" s="54" t="s">
        <v>49</v>
      </c>
      <c r="M257" s="54" t="s">
        <v>49</v>
      </c>
      <c r="N257" s="54" t="s">
        <v>49</v>
      </c>
      <c r="P257" s="54" t="s">
        <v>49</v>
      </c>
      <c r="Q257" s="54" t="s">
        <v>69</v>
      </c>
    </row>
    <row r="258" spans="2:17" x14ac:dyDescent="0.2">
      <c r="B258" s="54">
        <f t="shared" ca="1" si="3"/>
        <v>0</v>
      </c>
      <c r="E258" s="54">
        <v>1</v>
      </c>
      <c r="G258" s="54" t="s">
        <v>35</v>
      </c>
      <c r="J258" s="54" t="s">
        <v>45</v>
      </c>
      <c r="K258" s="54" t="s">
        <v>47</v>
      </c>
      <c r="L258" s="54" t="s">
        <v>49</v>
      </c>
      <c r="M258" s="54" t="s">
        <v>49</v>
      </c>
      <c r="N258" s="54" t="s">
        <v>49</v>
      </c>
      <c r="P258" s="54" t="s">
        <v>49</v>
      </c>
      <c r="Q258" s="54" t="s">
        <v>69</v>
      </c>
    </row>
    <row r="259" spans="2:17" x14ac:dyDescent="0.2">
      <c r="B259" s="54">
        <f t="shared" ca="1" si="3"/>
        <v>0</v>
      </c>
      <c r="E259" s="54">
        <v>1</v>
      </c>
      <c r="G259" s="54" t="s">
        <v>35</v>
      </c>
      <c r="J259" s="54" t="s">
        <v>45</v>
      </c>
      <c r="K259" s="54" t="s">
        <v>47</v>
      </c>
      <c r="L259" s="54" t="s">
        <v>49</v>
      </c>
      <c r="M259" s="54" t="s">
        <v>49</v>
      </c>
      <c r="N259" s="54" t="s">
        <v>49</v>
      </c>
      <c r="P259" s="54" t="s">
        <v>49</v>
      </c>
      <c r="Q259" s="54" t="s">
        <v>69</v>
      </c>
    </row>
    <row r="260" spans="2:17" x14ac:dyDescent="0.2">
      <c r="B260" s="54">
        <f t="shared" ca="1" si="3"/>
        <v>0</v>
      </c>
      <c r="E260" s="54">
        <v>1</v>
      </c>
      <c r="G260" s="54" t="s">
        <v>35</v>
      </c>
      <c r="J260" s="54" t="s">
        <v>45</v>
      </c>
      <c r="K260" s="54" t="s">
        <v>47</v>
      </c>
      <c r="L260" s="54" t="s">
        <v>49</v>
      </c>
      <c r="M260" s="54" t="s">
        <v>49</v>
      </c>
      <c r="N260" s="54" t="s">
        <v>49</v>
      </c>
      <c r="P260" s="54" t="s">
        <v>49</v>
      </c>
      <c r="Q260" s="54" t="s">
        <v>69</v>
      </c>
    </row>
    <row r="261" spans="2:17" x14ac:dyDescent="0.2">
      <c r="B261" s="54">
        <f t="shared" ca="1" si="3"/>
        <v>0</v>
      </c>
      <c r="E261" s="54">
        <v>1</v>
      </c>
      <c r="G261" s="54" t="s">
        <v>35</v>
      </c>
      <c r="J261" s="54" t="s">
        <v>45</v>
      </c>
      <c r="K261" s="54" t="s">
        <v>47</v>
      </c>
      <c r="L261" s="54" t="s">
        <v>49</v>
      </c>
      <c r="M261" s="54" t="s">
        <v>49</v>
      </c>
      <c r="N261" s="54" t="s">
        <v>49</v>
      </c>
      <c r="P261" s="54" t="s">
        <v>49</v>
      </c>
      <c r="Q261" s="54" t="s">
        <v>69</v>
      </c>
    </row>
    <row r="262" spans="2:17" x14ac:dyDescent="0.2">
      <c r="B262" s="54">
        <f t="shared" ref="B262:B325" ca="1" si="4">LEN(INDIRECT(ADDRESS(ROW() + (0),COLUMN() + (-1))))</f>
        <v>0</v>
      </c>
      <c r="E262" s="54">
        <v>1</v>
      </c>
      <c r="G262" s="54" t="s">
        <v>35</v>
      </c>
      <c r="J262" s="54" t="s">
        <v>45</v>
      </c>
      <c r="K262" s="54" t="s">
        <v>47</v>
      </c>
      <c r="L262" s="54" t="s">
        <v>49</v>
      </c>
      <c r="M262" s="54" t="s">
        <v>49</v>
      </c>
      <c r="N262" s="54" t="s">
        <v>49</v>
      </c>
      <c r="P262" s="54" t="s">
        <v>49</v>
      </c>
      <c r="Q262" s="54" t="s">
        <v>69</v>
      </c>
    </row>
    <row r="263" spans="2:17" x14ac:dyDescent="0.2">
      <c r="B263" s="54">
        <f t="shared" ca="1" si="4"/>
        <v>0</v>
      </c>
      <c r="E263" s="54">
        <v>1</v>
      </c>
      <c r="G263" s="54" t="s">
        <v>35</v>
      </c>
      <c r="J263" s="54" t="s">
        <v>45</v>
      </c>
      <c r="K263" s="54" t="s">
        <v>47</v>
      </c>
      <c r="L263" s="54" t="s">
        <v>49</v>
      </c>
      <c r="M263" s="54" t="s">
        <v>49</v>
      </c>
      <c r="N263" s="54" t="s">
        <v>49</v>
      </c>
      <c r="P263" s="54" t="s">
        <v>49</v>
      </c>
      <c r="Q263" s="54" t="s">
        <v>69</v>
      </c>
    </row>
    <row r="264" spans="2:17" x14ac:dyDescent="0.2">
      <c r="B264" s="54">
        <f t="shared" ca="1" si="4"/>
        <v>0</v>
      </c>
      <c r="E264" s="54">
        <v>1</v>
      </c>
      <c r="G264" s="54" t="s">
        <v>35</v>
      </c>
      <c r="J264" s="54" t="s">
        <v>45</v>
      </c>
      <c r="K264" s="54" t="s">
        <v>47</v>
      </c>
      <c r="L264" s="54" t="s">
        <v>49</v>
      </c>
      <c r="M264" s="54" t="s">
        <v>49</v>
      </c>
      <c r="N264" s="54" t="s">
        <v>49</v>
      </c>
      <c r="P264" s="54" t="s">
        <v>49</v>
      </c>
      <c r="Q264" s="54" t="s">
        <v>69</v>
      </c>
    </row>
    <row r="265" spans="2:17" x14ac:dyDescent="0.2">
      <c r="B265" s="54">
        <f t="shared" ca="1" si="4"/>
        <v>0</v>
      </c>
      <c r="E265" s="54">
        <v>1</v>
      </c>
      <c r="G265" s="54" t="s">
        <v>35</v>
      </c>
      <c r="J265" s="54" t="s">
        <v>45</v>
      </c>
      <c r="K265" s="54" t="s">
        <v>47</v>
      </c>
      <c r="L265" s="54" t="s">
        <v>49</v>
      </c>
      <c r="M265" s="54" t="s">
        <v>49</v>
      </c>
      <c r="N265" s="54" t="s">
        <v>49</v>
      </c>
      <c r="P265" s="54" t="s">
        <v>49</v>
      </c>
      <c r="Q265" s="54" t="s">
        <v>69</v>
      </c>
    </row>
    <row r="266" spans="2:17" x14ac:dyDescent="0.2">
      <c r="B266" s="54">
        <f t="shared" ca="1" si="4"/>
        <v>0</v>
      </c>
      <c r="E266" s="54">
        <v>1</v>
      </c>
      <c r="G266" s="54" t="s">
        <v>35</v>
      </c>
      <c r="J266" s="54" t="s">
        <v>45</v>
      </c>
      <c r="K266" s="54" t="s">
        <v>47</v>
      </c>
      <c r="L266" s="54" t="s">
        <v>49</v>
      </c>
      <c r="M266" s="54" t="s">
        <v>49</v>
      </c>
      <c r="N266" s="54" t="s">
        <v>49</v>
      </c>
      <c r="P266" s="54" t="s">
        <v>49</v>
      </c>
      <c r="Q266" s="54" t="s">
        <v>69</v>
      </c>
    </row>
    <row r="267" spans="2:17" x14ac:dyDescent="0.2">
      <c r="B267" s="54">
        <f t="shared" ca="1" si="4"/>
        <v>0</v>
      </c>
      <c r="E267" s="54">
        <v>1</v>
      </c>
      <c r="G267" s="54" t="s">
        <v>35</v>
      </c>
      <c r="J267" s="54" t="s">
        <v>45</v>
      </c>
      <c r="K267" s="54" t="s">
        <v>47</v>
      </c>
      <c r="L267" s="54" t="s">
        <v>49</v>
      </c>
      <c r="M267" s="54" t="s">
        <v>49</v>
      </c>
      <c r="N267" s="54" t="s">
        <v>49</v>
      </c>
      <c r="P267" s="54" t="s">
        <v>49</v>
      </c>
      <c r="Q267" s="54" t="s">
        <v>69</v>
      </c>
    </row>
    <row r="268" spans="2:17" x14ac:dyDescent="0.2">
      <c r="B268" s="54">
        <f t="shared" ca="1" si="4"/>
        <v>0</v>
      </c>
      <c r="E268" s="54">
        <v>1</v>
      </c>
      <c r="G268" s="54" t="s">
        <v>35</v>
      </c>
      <c r="J268" s="54" t="s">
        <v>45</v>
      </c>
      <c r="K268" s="54" t="s">
        <v>47</v>
      </c>
      <c r="L268" s="54" t="s">
        <v>49</v>
      </c>
      <c r="M268" s="54" t="s">
        <v>49</v>
      </c>
      <c r="N268" s="54" t="s">
        <v>49</v>
      </c>
      <c r="P268" s="54" t="s">
        <v>49</v>
      </c>
      <c r="Q268" s="54" t="s">
        <v>69</v>
      </c>
    </row>
    <row r="269" spans="2:17" x14ac:dyDescent="0.2">
      <c r="B269" s="54">
        <f t="shared" ca="1" si="4"/>
        <v>0</v>
      </c>
      <c r="E269" s="54">
        <v>1</v>
      </c>
      <c r="G269" s="54" t="s">
        <v>35</v>
      </c>
      <c r="J269" s="54" t="s">
        <v>45</v>
      </c>
      <c r="K269" s="54" t="s">
        <v>47</v>
      </c>
      <c r="L269" s="54" t="s">
        <v>49</v>
      </c>
      <c r="M269" s="54" t="s">
        <v>49</v>
      </c>
      <c r="N269" s="54" t="s">
        <v>49</v>
      </c>
      <c r="P269" s="54" t="s">
        <v>49</v>
      </c>
      <c r="Q269" s="54" t="s">
        <v>69</v>
      </c>
    </row>
    <row r="270" spans="2:17" x14ac:dyDescent="0.2">
      <c r="B270" s="54">
        <f t="shared" ca="1" si="4"/>
        <v>0</v>
      </c>
      <c r="E270" s="54">
        <v>1</v>
      </c>
      <c r="G270" s="54" t="s">
        <v>35</v>
      </c>
      <c r="J270" s="54" t="s">
        <v>45</v>
      </c>
      <c r="K270" s="54" t="s">
        <v>47</v>
      </c>
      <c r="L270" s="54" t="s">
        <v>49</v>
      </c>
      <c r="M270" s="54" t="s">
        <v>49</v>
      </c>
      <c r="N270" s="54" t="s">
        <v>49</v>
      </c>
      <c r="P270" s="54" t="s">
        <v>49</v>
      </c>
      <c r="Q270" s="54" t="s">
        <v>69</v>
      </c>
    </row>
    <row r="271" spans="2:17" x14ac:dyDescent="0.2">
      <c r="B271" s="54">
        <f t="shared" ca="1" si="4"/>
        <v>0</v>
      </c>
      <c r="E271" s="54">
        <v>1</v>
      </c>
      <c r="G271" s="54" t="s">
        <v>35</v>
      </c>
      <c r="J271" s="54" t="s">
        <v>45</v>
      </c>
      <c r="K271" s="54" t="s">
        <v>47</v>
      </c>
      <c r="L271" s="54" t="s">
        <v>49</v>
      </c>
      <c r="M271" s="54" t="s">
        <v>49</v>
      </c>
      <c r="N271" s="54" t="s">
        <v>49</v>
      </c>
      <c r="P271" s="54" t="s">
        <v>49</v>
      </c>
      <c r="Q271" s="54" t="s">
        <v>69</v>
      </c>
    </row>
    <row r="272" spans="2:17" x14ac:dyDescent="0.2">
      <c r="B272" s="54">
        <f t="shared" ca="1" si="4"/>
        <v>0</v>
      </c>
      <c r="E272" s="54">
        <v>1</v>
      </c>
      <c r="G272" s="54" t="s">
        <v>35</v>
      </c>
      <c r="J272" s="54" t="s">
        <v>45</v>
      </c>
      <c r="K272" s="54" t="s">
        <v>47</v>
      </c>
      <c r="L272" s="54" t="s">
        <v>49</v>
      </c>
      <c r="M272" s="54" t="s">
        <v>49</v>
      </c>
      <c r="N272" s="54" t="s">
        <v>49</v>
      </c>
      <c r="P272" s="54" t="s">
        <v>49</v>
      </c>
      <c r="Q272" s="54" t="s">
        <v>69</v>
      </c>
    </row>
    <row r="273" spans="2:17" x14ac:dyDescent="0.2">
      <c r="B273" s="54">
        <f t="shared" ca="1" si="4"/>
        <v>0</v>
      </c>
      <c r="E273" s="54">
        <v>1</v>
      </c>
      <c r="G273" s="54" t="s">
        <v>35</v>
      </c>
      <c r="J273" s="54" t="s">
        <v>45</v>
      </c>
      <c r="K273" s="54" t="s">
        <v>47</v>
      </c>
      <c r="L273" s="54" t="s">
        <v>49</v>
      </c>
      <c r="M273" s="54" t="s">
        <v>49</v>
      </c>
      <c r="N273" s="54" t="s">
        <v>49</v>
      </c>
      <c r="P273" s="54" t="s">
        <v>49</v>
      </c>
      <c r="Q273" s="54" t="s">
        <v>69</v>
      </c>
    </row>
    <row r="274" spans="2:17" x14ac:dyDescent="0.2">
      <c r="B274" s="54">
        <f t="shared" ca="1" si="4"/>
        <v>0</v>
      </c>
      <c r="E274" s="54">
        <v>1</v>
      </c>
      <c r="G274" s="54" t="s">
        <v>35</v>
      </c>
      <c r="J274" s="54" t="s">
        <v>45</v>
      </c>
      <c r="K274" s="54" t="s">
        <v>47</v>
      </c>
      <c r="L274" s="54" t="s">
        <v>49</v>
      </c>
      <c r="M274" s="54" t="s">
        <v>49</v>
      </c>
      <c r="N274" s="54" t="s">
        <v>49</v>
      </c>
      <c r="P274" s="54" t="s">
        <v>49</v>
      </c>
      <c r="Q274" s="54" t="s">
        <v>69</v>
      </c>
    </row>
    <row r="275" spans="2:17" x14ac:dyDescent="0.2">
      <c r="B275" s="54">
        <f t="shared" ca="1" si="4"/>
        <v>0</v>
      </c>
      <c r="E275" s="54">
        <v>1</v>
      </c>
      <c r="G275" s="54" t="s">
        <v>35</v>
      </c>
      <c r="J275" s="54" t="s">
        <v>45</v>
      </c>
      <c r="K275" s="54" t="s">
        <v>47</v>
      </c>
      <c r="L275" s="54" t="s">
        <v>49</v>
      </c>
      <c r="M275" s="54" t="s">
        <v>49</v>
      </c>
      <c r="N275" s="54" t="s">
        <v>49</v>
      </c>
      <c r="P275" s="54" t="s">
        <v>49</v>
      </c>
      <c r="Q275" s="54" t="s">
        <v>69</v>
      </c>
    </row>
    <row r="276" spans="2:17" x14ac:dyDescent="0.2">
      <c r="B276" s="54">
        <f t="shared" ca="1" si="4"/>
        <v>0</v>
      </c>
      <c r="E276" s="54">
        <v>1</v>
      </c>
      <c r="G276" s="54" t="s">
        <v>35</v>
      </c>
      <c r="J276" s="54" t="s">
        <v>45</v>
      </c>
      <c r="K276" s="54" t="s">
        <v>47</v>
      </c>
      <c r="L276" s="54" t="s">
        <v>49</v>
      </c>
      <c r="M276" s="54" t="s">
        <v>49</v>
      </c>
      <c r="N276" s="54" t="s">
        <v>49</v>
      </c>
      <c r="P276" s="54" t="s">
        <v>49</v>
      </c>
      <c r="Q276" s="54" t="s">
        <v>69</v>
      </c>
    </row>
    <row r="277" spans="2:17" x14ac:dyDescent="0.2">
      <c r="B277" s="54">
        <f t="shared" ca="1" si="4"/>
        <v>0</v>
      </c>
      <c r="E277" s="54">
        <v>1</v>
      </c>
      <c r="G277" s="54" t="s">
        <v>35</v>
      </c>
      <c r="J277" s="54" t="s">
        <v>45</v>
      </c>
      <c r="K277" s="54" t="s">
        <v>47</v>
      </c>
      <c r="L277" s="54" t="s">
        <v>49</v>
      </c>
      <c r="M277" s="54" t="s">
        <v>49</v>
      </c>
      <c r="N277" s="54" t="s">
        <v>49</v>
      </c>
      <c r="P277" s="54" t="s">
        <v>49</v>
      </c>
      <c r="Q277" s="54" t="s">
        <v>69</v>
      </c>
    </row>
    <row r="278" spans="2:17" x14ac:dyDescent="0.2">
      <c r="B278" s="54">
        <f t="shared" ca="1" si="4"/>
        <v>0</v>
      </c>
      <c r="E278" s="54">
        <v>1</v>
      </c>
      <c r="G278" s="54" t="s">
        <v>35</v>
      </c>
      <c r="J278" s="54" t="s">
        <v>45</v>
      </c>
      <c r="K278" s="54" t="s">
        <v>47</v>
      </c>
      <c r="L278" s="54" t="s">
        <v>49</v>
      </c>
      <c r="M278" s="54" t="s">
        <v>49</v>
      </c>
      <c r="N278" s="54" t="s">
        <v>49</v>
      </c>
      <c r="P278" s="54" t="s">
        <v>49</v>
      </c>
      <c r="Q278" s="54" t="s">
        <v>69</v>
      </c>
    </row>
    <row r="279" spans="2:17" x14ac:dyDescent="0.2">
      <c r="B279" s="54">
        <f t="shared" ca="1" si="4"/>
        <v>0</v>
      </c>
      <c r="E279" s="54">
        <v>1</v>
      </c>
      <c r="G279" s="54" t="s">
        <v>35</v>
      </c>
      <c r="J279" s="54" t="s">
        <v>45</v>
      </c>
      <c r="K279" s="54" t="s">
        <v>47</v>
      </c>
      <c r="L279" s="54" t="s">
        <v>49</v>
      </c>
      <c r="M279" s="54" t="s">
        <v>49</v>
      </c>
      <c r="N279" s="54" t="s">
        <v>49</v>
      </c>
      <c r="P279" s="54" t="s">
        <v>49</v>
      </c>
      <c r="Q279" s="54" t="s">
        <v>69</v>
      </c>
    </row>
    <row r="280" spans="2:17" x14ac:dyDescent="0.2">
      <c r="B280" s="54">
        <f t="shared" ca="1" si="4"/>
        <v>0</v>
      </c>
      <c r="E280" s="54">
        <v>1</v>
      </c>
      <c r="G280" s="54" t="s">
        <v>35</v>
      </c>
      <c r="J280" s="54" t="s">
        <v>45</v>
      </c>
      <c r="K280" s="54" t="s">
        <v>47</v>
      </c>
      <c r="L280" s="54" t="s">
        <v>49</v>
      </c>
      <c r="M280" s="54" t="s">
        <v>49</v>
      </c>
      <c r="N280" s="54" t="s">
        <v>49</v>
      </c>
      <c r="P280" s="54" t="s">
        <v>49</v>
      </c>
      <c r="Q280" s="54" t="s">
        <v>69</v>
      </c>
    </row>
    <row r="281" spans="2:17" x14ac:dyDescent="0.2">
      <c r="B281" s="54">
        <f t="shared" ca="1" si="4"/>
        <v>0</v>
      </c>
      <c r="E281" s="54">
        <v>1</v>
      </c>
      <c r="G281" s="54" t="s">
        <v>35</v>
      </c>
      <c r="J281" s="54" t="s">
        <v>45</v>
      </c>
      <c r="K281" s="54" t="s">
        <v>47</v>
      </c>
      <c r="L281" s="54" t="s">
        <v>49</v>
      </c>
      <c r="M281" s="54" t="s">
        <v>49</v>
      </c>
      <c r="N281" s="54" t="s">
        <v>49</v>
      </c>
      <c r="P281" s="54" t="s">
        <v>49</v>
      </c>
      <c r="Q281" s="54" t="s">
        <v>69</v>
      </c>
    </row>
    <row r="282" spans="2:17" x14ac:dyDescent="0.2">
      <c r="B282" s="54">
        <f t="shared" ca="1" si="4"/>
        <v>0</v>
      </c>
      <c r="E282" s="54">
        <v>1</v>
      </c>
      <c r="G282" s="54" t="s">
        <v>35</v>
      </c>
      <c r="J282" s="54" t="s">
        <v>45</v>
      </c>
      <c r="K282" s="54" t="s">
        <v>47</v>
      </c>
      <c r="L282" s="54" t="s">
        <v>49</v>
      </c>
      <c r="M282" s="54" t="s">
        <v>49</v>
      </c>
      <c r="N282" s="54" t="s">
        <v>49</v>
      </c>
      <c r="P282" s="54" t="s">
        <v>49</v>
      </c>
      <c r="Q282" s="54" t="s">
        <v>69</v>
      </c>
    </row>
    <row r="283" spans="2:17" x14ac:dyDescent="0.2">
      <c r="B283" s="54">
        <f t="shared" ca="1" si="4"/>
        <v>0</v>
      </c>
      <c r="E283" s="54">
        <v>1</v>
      </c>
      <c r="G283" s="54" t="s">
        <v>35</v>
      </c>
      <c r="J283" s="54" t="s">
        <v>45</v>
      </c>
      <c r="K283" s="54" t="s">
        <v>47</v>
      </c>
      <c r="L283" s="54" t="s">
        <v>49</v>
      </c>
      <c r="M283" s="54" t="s">
        <v>49</v>
      </c>
      <c r="N283" s="54" t="s">
        <v>49</v>
      </c>
      <c r="P283" s="54" t="s">
        <v>49</v>
      </c>
      <c r="Q283" s="54" t="s">
        <v>69</v>
      </c>
    </row>
    <row r="284" spans="2:17" x14ac:dyDescent="0.2">
      <c r="B284" s="54">
        <f t="shared" ca="1" si="4"/>
        <v>0</v>
      </c>
      <c r="E284" s="54">
        <v>1</v>
      </c>
      <c r="G284" s="54" t="s">
        <v>35</v>
      </c>
      <c r="J284" s="54" t="s">
        <v>45</v>
      </c>
      <c r="K284" s="54" t="s">
        <v>47</v>
      </c>
      <c r="L284" s="54" t="s">
        <v>49</v>
      </c>
      <c r="M284" s="54" t="s">
        <v>49</v>
      </c>
      <c r="N284" s="54" t="s">
        <v>49</v>
      </c>
      <c r="P284" s="54" t="s">
        <v>49</v>
      </c>
      <c r="Q284" s="54" t="s">
        <v>69</v>
      </c>
    </row>
    <row r="285" spans="2:17" x14ac:dyDescent="0.2">
      <c r="B285" s="54">
        <f t="shared" ca="1" si="4"/>
        <v>0</v>
      </c>
      <c r="E285" s="54">
        <v>1</v>
      </c>
      <c r="G285" s="54" t="s">
        <v>35</v>
      </c>
      <c r="J285" s="54" t="s">
        <v>45</v>
      </c>
      <c r="K285" s="54" t="s">
        <v>47</v>
      </c>
      <c r="L285" s="54" t="s">
        <v>49</v>
      </c>
      <c r="M285" s="54" t="s">
        <v>49</v>
      </c>
      <c r="N285" s="54" t="s">
        <v>49</v>
      </c>
      <c r="P285" s="54" t="s">
        <v>49</v>
      </c>
      <c r="Q285" s="54" t="s">
        <v>69</v>
      </c>
    </row>
    <row r="286" spans="2:17" x14ac:dyDescent="0.2">
      <c r="B286" s="54">
        <f t="shared" ca="1" si="4"/>
        <v>0</v>
      </c>
      <c r="E286" s="54">
        <v>1</v>
      </c>
      <c r="G286" s="54" t="s">
        <v>35</v>
      </c>
      <c r="J286" s="54" t="s">
        <v>45</v>
      </c>
      <c r="K286" s="54" t="s">
        <v>47</v>
      </c>
      <c r="L286" s="54" t="s">
        <v>49</v>
      </c>
      <c r="M286" s="54" t="s">
        <v>49</v>
      </c>
      <c r="N286" s="54" t="s">
        <v>49</v>
      </c>
      <c r="P286" s="54" t="s">
        <v>49</v>
      </c>
      <c r="Q286" s="54" t="s">
        <v>69</v>
      </c>
    </row>
    <row r="287" spans="2:17" x14ac:dyDescent="0.2">
      <c r="B287" s="54">
        <f t="shared" ca="1" si="4"/>
        <v>0</v>
      </c>
      <c r="E287" s="54">
        <v>1</v>
      </c>
      <c r="G287" s="54" t="s">
        <v>35</v>
      </c>
      <c r="J287" s="54" t="s">
        <v>45</v>
      </c>
      <c r="K287" s="54" t="s">
        <v>47</v>
      </c>
      <c r="L287" s="54" t="s">
        <v>49</v>
      </c>
      <c r="M287" s="54" t="s">
        <v>49</v>
      </c>
      <c r="N287" s="54" t="s">
        <v>49</v>
      </c>
      <c r="P287" s="54" t="s">
        <v>49</v>
      </c>
      <c r="Q287" s="54" t="s">
        <v>69</v>
      </c>
    </row>
    <row r="288" spans="2:17" x14ac:dyDescent="0.2">
      <c r="B288" s="54">
        <f t="shared" ca="1" si="4"/>
        <v>0</v>
      </c>
      <c r="E288" s="54">
        <v>1</v>
      </c>
      <c r="G288" s="54" t="s">
        <v>35</v>
      </c>
      <c r="J288" s="54" t="s">
        <v>45</v>
      </c>
      <c r="K288" s="54" t="s">
        <v>47</v>
      </c>
      <c r="L288" s="54" t="s">
        <v>49</v>
      </c>
      <c r="M288" s="54" t="s">
        <v>49</v>
      </c>
      <c r="N288" s="54" t="s">
        <v>49</v>
      </c>
      <c r="P288" s="54" t="s">
        <v>49</v>
      </c>
      <c r="Q288" s="54" t="s">
        <v>69</v>
      </c>
    </row>
    <row r="289" spans="2:17" x14ac:dyDescent="0.2">
      <c r="B289" s="54">
        <f t="shared" ca="1" si="4"/>
        <v>0</v>
      </c>
      <c r="E289" s="54">
        <v>1</v>
      </c>
      <c r="G289" s="54" t="s">
        <v>35</v>
      </c>
      <c r="J289" s="54" t="s">
        <v>45</v>
      </c>
      <c r="K289" s="54" t="s">
        <v>47</v>
      </c>
      <c r="L289" s="54" t="s">
        <v>49</v>
      </c>
      <c r="M289" s="54" t="s">
        <v>49</v>
      </c>
      <c r="N289" s="54" t="s">
        <v>49</v>
      </c>
      <c r="P289" s="54" t="s">
        <v>49</v>
      </c>
      <c r="Q289" s="54" t="s">
        <v>69</v>
      </c>
    </row>
    <row r="290" spans="2:17" x14ac:dyDescent="0.2">
      <c r="B290" s="54">
        <f t="shared" ca="1" si="4"/>
        <v>0</v>
      </c>
      <c r="E290" s="54">
        <v>1</v>
      </c>
      <c r="G290" s="54" t="s">
        <v>35</v>
      </c>
      <c r="J290" s="54" t="s">
        <v>45</v>
      </c>
      <c r="K290" s="54" t="s">
        <v>47</v>
      </c>
      <c r="L290" s="54" t="s">
        <v>49</v>
      </c>
      <c r="M290" s="54" t="s">
        <v>49</v>
      </c>
      <c r="N290" s="54" t="s">
        <v>49</v>
      </c>
      <c r="P290" s="54" t="s">
        <v>49</v>
      </c>
      <c r="Q290" s="54" t="s">
        <v>69</v>
      </c>
    </row>
    <row r="291" spans="2:17" x14ac:dyDescent="0.2">
      <c r="B291" s="54">
        <f t="shared" ca="1" si="4"/>
        <v>0</v>
      </c>
      <c r="E291" s="54">
        <v>1</v>
      </c>
      <c r="G291" s="54" t="s">
        <v>35</v>
      </c>
      <c r="J291" s="54" t="s">
        <v>45</v>
      </c>
      <c r="K291" s="54" t="s">
        <v>47</v>
      </c>
      <c r="L291" s="54" t="s">
        <v>49</v>
      </c>
      <c r="M291" s="54" t="s">
        <v>49</v>
      </c>
      <c r="N291" s="54" t="s">
        <v>49</v>
      </c>
      <c r="P291" s="54" t="s">
        <v>49</v>
      </c>
      <c r="Q291" s="54" t="s">
        <v>69</v>
      </c>
    </row>
    <row r="292" spans="2:17" x14ac:dyDescent="0.2">
      <c r="B292" s="54">
        <f t="shared" ca="1" si="4"/>
        <v>0</v>
      </c>
      <c r="E292" s="54">
        <v>1</v>
      </c>
      <c r="G292" s="54" t="s">
        <v>35</v>
      </c>
      <c r="J292" s="54" t="s">
        <v>45</v>
      </c>
      <c r="K292" s="54" t="s">
        <v>47</v>
      </c>
      <c r="L292" s="54" t="s">
        <v>49</v>
      </c>
      <c r="M292" s="54" t="s">
        <v>49</v>
      </c>
      <c r="N292" s="54" t="s">
        <v>49</v>
      </c>
      <c r="P292" s="54" t="s">
        <v>49</v>
      </c>
      <c r="Q292" s="54" t="s">
        <v>69</v>
      </c>
    </row>
    <row r="293" spans="2:17" x14ac:dyDescent="0.2">
      <c r="B293" s="54">
        <f t="shared" ca="1" si="4"/>
        <v>0</v>
      </c>
      <c r="E293" s="54">
        <v>1</v>
      </c>
      <c r="G293" s="54" t="s">
        <v>35</v>
      </c>
      <c r="J293" s="54" t="s">
        <v>45</v>
      </c>
      <c r="K293" s="54" t="s">
        <v>47</v>
      </c>
      <c r="L293" s="54" t="s">
        <v>49</v>
      </c>
      <c r="M293" s="54" t="s">
        <v>49</v>
      </c>
      <c r="N293" s="54" t="s">
        <v>49</v>
      </c>
      <c r="P293" s="54" t="s">
        <v>49</v>
      </c>
      <c r="Q293" s="54" t="s">
        <v>69</v>
      </c>
    </row>
    <row r="294" spans="2:17" x14ac:dyDescent="0.2">
      <c r="B294" s="54">
        <f t="shared" ca="1" si="4"/>
        <v>0</v>
      </c>
      <c r="E294" s="54">
        <v>1</v>
      </c>
      <c r="G294" s="54" t="s">
        <v>35</v>
      </c>
      <c r="J294" s="54" t="s">
        <v>45</v>
      </c>
      <c r="K294" s="54" t="s">
        <v>47</v>
      </c>
      <c r="L294" s="54" t="s">
        <v>49</v>
      </c>
      <c r="M294" s="54" t="s">
        <v>49</v>
      </c>
      <c r="N294" s="54" t="s">
        <v>49</v>
      </c>
      <c r="P294" s="54" t="s">
        <v>49</v>
      </c>
      <c r="Q294" s="54" t="s">
        <v>69</v>
      </c>
    </row>
    <row r="295" spans="2:17" x14ac:dyDescent="0.2">
      <c r="B295" s="54">
        <f t="shared" ca="1" si="4"/>
        <v>0</v>
      </c>
      <c r="E295" s="54">
        <v>1</v>
      </c>
      <c r="G295" s="54" t="s">
        <v>35</v>
      </c>
      <c r="J295" s="54" t="s">
        <v>45</v>
      </c>
      <c r="K295" s="54" t="s">
        <v>47</v>
      </c>
      <c r="L295" s="54" t="s">
        <v>49</v>
      </c>
      <c r="M295" s="54" t="s">
        <v>49</v>
      </c>
      <c r="N295" s="54" t="s">
        <v>49</v>
      </c>
      <c r="P295" s="54" t="s">
        <v>49</v>
      </c>
      <c r="Q295" s="54" t="s">
        <v>69</v>
      </c>
    </row>
    <row r="296" spans="2:17" x14ac:dyDescent="0.2">
      <c r="B296" s="54">
        <f t="shared" ca="1" si="4"/>
        <v>0</v>
      </c>
      <c r="E296" s="54">
        <v>1</v>
      </c>
      <c r="G296" s="54" t="s">
        <v>35</v>
      </c>
      <c r="J296" s="54" t="s">
        <v>45</v>
      </c>
      <c r="K296" s="54" t="s">
        <v>47</v>
      </c>
      <c r="L296" s="54" t="s">
        <v>49</v>
      </c>
      <c r="M296" s="54" t="s">
        <v>49</v>
      </c>
      <c r="N296" s="54" t="s">
        <v>49</v>
      </c>
      <c r="P296" s="54" t="s">
        <v>49</v>
      </c>
      <c r="Q296" s="54" t="s">
        <v>69</v>
      </c>
    </row>
    <row r="297" spans="2:17" x14ac:dyDescent="0.2">
      <c r="B297" s="54">
        <f t="shared" ca="1" si="4"/>
        <v>0</v>
      </c>
      <c r="E297" s="54">
        <v>1</v>
      </c>
      <c r="G297" s="54" t="s">
        <v>35</v>
      </c>
      <c r="J297" s="54" t="s">
        <v>45</v>
      </c>
      <c r="K297" s="54" t="s">
        <v>47</v>
      </c>
      <c r="L297" s="54" t="s">
        <v>49</v>
      </c>
      <c r="M297" s="54" t="s">
        <v>49</v>
      </c>
      <c r="N297" s="54" t="s">
        <v>49</v>
      </c>
      <c r="P297" s="54" t="s">
        <v>49</v>
      </c>
      <c r="Q297" s="54" t="s">
        <v>69</v>
      </c>
    </row>
    <row r="298" spans="2:17" x14ac:dyDescent="0.2">
      <c r="B298" s="54">
        <f t="shared" ca="1" si="4"/>
        <v>0</v>
      </c>
      <c r="E298" s="54">
        <v>1</v>
      </c>
      <c r="G298" s="54" t="s">
        <v>35</v>
      </c>
      <c r="J298" s="54" t="s">
        <v>45</v>
      </c>
      <c r="K298" s="54" t="s">
        <v>47</v>
      </c>
      <c r="L298" s="54" t="s">
        <v>49</v>
      </c>
      <c r="M298" s="54" t="s">
        <v>49</v>
      </c>
      <c r="N298" s="54" t="s">
        <v>49</v>
      </c>
      <c r="P298" s="54" t="s">
        <v>49</v>
      </c>
      <c r="Q298" s="54" t="s">
        <v>69</v>
      </c>
    </row>
    <row r="299" spans="2:17" x14ac:dyDescent="0.2">
      <c r="B299" s="54">
        <f t="shared" ca="1" si="4"/>
        <v>0</v>
      </c>
      <c r="E299" s="54">
        <v>1</v>
      </c>
      <c r="G299" s="54" t="s">
        <v>35</v>
      </c>
      <c r="J299" s="54" t="s">
        <v>45</v>
      </c>
      <c r="K299" s="54" t="s">
        <v>47</v>
      </c>
      <c r="L299" s="54" t="s">
        <v>49</v>
      </c>
      <c r="M299" s="54" t="s">
        <v>49</v>
      </c>
      <c r="N299" s="54" t="s">
        <v>49</v>
      </c>
      <c r="P299" s="54" t="s">
        <v>49</v>
      </c>
      <c r="Q299" s="54" t="s">
        <v>69</v>
      </c>
    </row>
    <row r="300" spans="2:17" x14ac:dyDescent="0.2">
      <c r="B300" s="54">
        <f t="shared" ca="1" si="4"/>
        <v>0</v>
      </c>
      <c r="E300" s="54">
        <v>1</v>
      </c>
      <c r="G300" s="54" t="s">
        <v>35</v>
      </c>
      <c r="J300" s="54" t="s">
        <v>45</v>
      </c>
      <c r="K300" s="54" t="s">
        <v>47</v>
      </c>
      <c r="L300" s="54" t="s">
        <v>49</v>
      </c>
      <c r="M300" s="54" t="s">
        <v>49</v>
      </c>
      <c r="N300" s="54" t="s">
        <v>49</v>
      </c>
      <c r="P300" s="54" t="s">
        <v>49</v>
      </c>
      <c r="Q300" s="54" t="s">
        <v>69</v>
      </c>
    </row>
    <row r="301" spans="2:17" x14ac:dyDescent="0.2">
      <c r="B301" s="54">
        <f t="shared" ca="1" si="4"/>
        <v>0</v>
      </c>
      <c r="E301" s="54">
        <v>1</v>
      </c>
      <c r="G301" s="54" t="s">
        <v>35</v>
      </c>
      <c r="J301" s="54" t="s">
        <v>45</v>
      </c>
      <c r="K301" s="54" t="s">
        <v>47</v>
      </c>
      <c r="L301" s="54" t="s">
        <v>49</v>
      </c>
      <c r="M301" s="54" t="s">
        <v>49</v>
      </c>
      <c r="N301" s="54" t="s">
        <v>49</v>
      </c>
      <c r="P301" s="54" t="s">
        <v>49</v>
      </c>
      <c r="Q301" s="54" t="s">
        <v>69</v>
      </c>
    </row>
    <row r="302" spans="2:17" x14ac:dyDescent="0.2">
      <c r="B302" s="54">
        <f t="shared" ca="1" si="4"/>
        <v>0</v>
      </c>
      <c r="E302" s="54">
        <v>1</v>
      </c>
      <c r="G302" s="54" t="s">
        <v>35</v>
      </c>
      <c r="J302" s="54" t="s">
        <v>45</v>
      </c>
      <c r="K302" s="54" t="s">
        <v>47</v>
      </c>
      <c r="L302" s="54" t="s">
        <v>49</v>
      </c>
      <c r="M302" s="54" t="s">
        <v>49</v>
      </c>
      <c r="N302" s="54" t="s">
        <v>49</v>
      </c>
      <c r="P302" s="54" t="s">
        <v>49</v>
      </c>
      <c r="Q302" s="54" t="s">
        <v>69</v>
      </c>
    </row>
    <row r="303" spans="2:17" x14ac:dyDescent="0.2">
      <c r="B303" s="54">
        <f t="shared" ca="1" si="4"/>
        <v>0</v>
      </c>
      <c r="E303" s="54">
        <v>1</v>
      </c>
      <c r="G303" s="54" t="s">
        <v>35</v>
      </c>
      <c r="J303" s="54" t="s">
        <v>45</v>
      </c>
      <c r="K303" s="54" t="s">
        <v>47</v>
      </c>
      <c r="L303" s="54" t="s">
        <v>49</v>
      </c>
      <c r="M303" s="54" t="s">
        <v>49</v>
      </c>
      <c r="N303" s="54" t="s">
        <v>49</v>
      </c>
      <c r="P303" s="54" t="s">
        <v>49</v>
      </c>
      <c r="Q303" s="54" t="s">
        <v>69</v>
      </c>
    </row>
    <row r="304" spans="2:17" x14ac:dyDescent="0.2">
      <c r="B304" s="54">
        <f t="shared" ca="1" si="4"/>
        <v>0</v>
      </c>
      <c r="E304" s="54">
        <v>1</v>
      </c>
      <c r="G304" s="54" t="s">
        <v>35</v>
      </c>
      <c r="J304" s="54" t="s">
        <v>45</v>
      </c>
      <c r="K304" s="54" t="s">
        <v>47</v>
      </c>
      <c r="L304" s="54" t="s">
        <v>49</v>
      </c>
      <c r="M304" s="54" t="s">
        <v>49</v>
      </c>
      <c r="N304" s="54" t="s">
        <v>49</v>
      </c>
      <c r="P304" s="54" t="s">
        <v>49</v>
      </c>
      <c r="Q304" s="54" t="s">
        <v>69</v>
      </c>
    </row>
    <row r="305" spans="2:17" x14ac:dyDescent="0.2">
      <c r="B305" s="54">
        <f t="shared" ca="1" si="4"/>
        <v>0</v>
      </c>
      <c r="E305" s="54">
        <v>1</v>
      </c>
      <c r="G305" s="54" t="s">
        <v>35</v>
      </c>
      <c r="J305" s="54" t="s">
        <v>45</v>
      </c>
      <c r="K305" s="54" t="s">
        <v>47</v>
      </c>
      <c r="L305" s="54" t="s">
        <v>49</v>
      </c>
      <c r="M305" s="54" t="s">
        <v>49</v>
      </c>
      <c r="N305" s="54" t="s">
        <v>49</v>
      </c>
      <c r="P305" s="54" t="s">
        <v>49</v>
      </c>
      <c r="Q305" s="54" t="s">
        <v>69</v>
      </c>
    </row>
    <row r="306" spans="2:17" x14ac:dyDescent="0.2">
      <c r="B306" s="54">
        <f t="shared" ca="1" si="4"/>
        <v>0</v>
      </c>
      <c r="E306" s="54">
        <v>1</v>
      </c>
      <c r="G306" s="54" t="s">
        <v>35</v>
      </c>
      <c r="J306" s="54" t="s">
        <v>45</v>
      </c>
      <c r="K306" s="54" t="s">
        <v>47</v>
      </c>
      <c r="L306" s="54" t="s">
        <v>49</v>
      </c>
      <c r="M306" s="54" t="s">
        <v>49</v>
      </c>
      <c r="N306" s="54" t="s">
        <v>49</v>
      </c>
      <c r="P306" s="54" t="s">
        <v>49</v>
      </c>
      <c r="Q306" s="54" t="s">
        <v>69</v>
      </c>
    </row>
    <row r="307" spans="2:17" x14ac:dyDescent="0.2">
      <c r="B307" s="54">
        <f t="shared" ca="1" si="4"/>
        <v>0</v>
      </c>
      <c r="E307" s="54">
        <v>1</v>
      </c>
      <c r="G307" s="54" t="s">
        <v>35</v>
      </c>
      <c r="J307" s="54" t="s">
        <v>45</v>
      </c>
      <c r="K307" s="54" t="s">
        <v>47</v>
      </c>
      <c r="L307" s="54" t="s">
        <v>49</v>
      </c>
      <c r="M307" s="54" t="s">
        <v>49</v>
      </c>
      <c r="N307" s="54" t="s">
        <v>49</v>
      </c>
      <c r="P307" s="54" t="s">
        <v>49</v>
      </c>
      <c r="Q307" s="54" t="s">
        <v>69</v>
      </c>
    </row>
    <row r="308" spans="2:17" x14ac:dyDescent="0.2">
      <c r="B308" s="54">
        <f t="shared" ca="1" si="4"/>
        <v>0</v>
      </c>
      <c r="E308" s="54">
        <v>1</v>
      </c>
      <c r="G308" s="54" t="s">
        <v>35</v>
      </c>
      <c r="J308" s="54" t="s">
        <v>45</v>
      </c>
      <c r="K308" s="54" t="s">
        <v>47</v>
      </c>
      <c r="L308" s="54" t="s">
        <v>49</v>
      </c>
      <c r="M308" s="54" t="s">
        <v>49</v>
      </c>
      <c r="N308" s="54" t="s">
        <v>49</v>
      </c>
      <c r="P308" s="54" t="s">
        <v>49</v>
      </c>
      <c r="Q308" s="54" t="s">
        <v>69</v>
      </c>
    </row>
    <row r="309" spans="2:17" x14ac:dyDescent="0.2">
      <c r="B309" s="54">
        <f t="shared" ca="1" si="4"/>
        <v>0</v>
      </c>
      <c r="E309" s="54">
        <v>1</v>
      </c>
      <c r="G309" s="54" t="s">
        <v>35</v>
      </c>
      <c r="J309" s="54" t="s">
        <v>45</v>
      </c>
      <c r="K309" s="54" t="s">
        <v>47</v>
      </c>
      <c r="L309" s="54" t="s">
        <v>49</v>
      </c>
      <c r="M309" s="54" t="s">
        <v>49</v>
      </c>
      <c r="N309" s="54" t="s">
        <v>49</v>
      </c>
      <c r="P309" s="54" t="s">
        <v>49</v>
      </c>
      <c r="Q309" s="54" t="s">
        <v>69</v>
      </c>
    </row>
    <row r="310" spans="2:17" x14ac:dyDescent="0.2">
      <c r="B310" s="54">
        <f t="shared" ca="1" si="4"/>
        <v>0</v>
      </c>
      <c r="E310" s="54">
        <v>1</v>
      </c>
      <c r="G310" s="54" t="s">
        <v>35</v>
      </c>
      <c r="J310" s="54" t="s">
        <v>45</v>
      </c>
      <c r="K310" s="54" t="s">
        <v>47</v>
      </c>
      <c r="L310" s="54" t="s">
        <v>49</v>
      </c>
      <c r="M310" s="54" t="s">
        <v>49</v>
      </c>
      <c r="N310" s="54" t="s">
        <v>49</v>
      </c>
      <c r="P310" s="54" t="s">
        <v>49</v>
      </c>
      <c r="Q310" s="54" t="s">
        <v>69</v>
      </c>
    </row>
    <row r="311" spans="2:17" x14ac:dyDescent="0.2">
      <c r="B311" s="54">
        <f t="shared" ca="1" si="4"/>
        <v>0</v>
      </c>
      <c r="E311" s="54">
        <v>1</v>
      </c>
      <c r="G311" s="54" t="s">
        <v>35</v>
      </c>
      <c r="J311" s="54" t="s">
        <v>45</v>
      </c>
      <c r="K311" s="54" t="s">
        <v>47</v>
      </c>
      <c r="L311" s="54" t="s">
        <v>49</v>
      </c>
      <c r="M311" s="54" t="s">
        <v>49</v>
      </c>
      <c r="N311" s="54" t="s">
        <v>49</v>
      </c>
      <c r="P311" s="54" t="s">
        <v>49</v>
      </c>
      <c r="Q311" s="54" t="s">
        <v>69</v>
      </c>
    </row>
    <row r="312" spans="2:17" x14ac:dyDescent="0.2">
      <c r="B312" s="54">
        <f t="shared" ca="1" si="4"/>
        <v>0</v>
      </c>
      <c r="E312" s="54">
        <v>1</v>
      </c>
      <c r="G312" s="54" t="s">
        <v>35</v>
      </c>
      <c r="J312" s="54" t="s">
        <v>45</v>
      </c>
      <c r="K312" s="54" t="s">
        <v>47</v>
      </c>
      <c r="L312" s="54" t="s">
        <v>49</v>
      </c>
      <c r="M312" s="54" t="s">
        <v>49</v>
      </c>
      <c r="N312" s="54" t="s">
        <v>49</v>
      </c>
      <c r="P312" s="54" t="s">
        <v>49</v>
      </c>
      <c r="Q312" s="54" t="s">
        <v>69</v>
      </c>
    </row>
    <row r="313" spans="2:17" x14ac:dyDescent="0.2">
      <c r="B313" s="54">
        <f t="shared" ca="1" si="4"/>
        <v>0</v>
      </c>
      <c r="E313" s="54">
        <v>1</v>
      </c>
      <c r="G313" s="54" t="s">
        <v>35</v>
      </c>
      <c r="J313" s="54" t="s">
        <v>45</v>
      </c>
      <c r="K313" s="54" t="s">
        <v>47</v>
      </c>
      <c r="L313" s="54" t="s">
        <v>49</v>
      </c>
      <c r="M313" s="54" t="s">
        <v>49</v>
      </c>
      <c r="N313" s="54" t="s">
        <v>49</v>
      </c>
      <c r="P313" s="54" t="s">
        <v>49</v>
      </c>
      <c r="Q313" s="54" t="s">
        <v>69</v>
      </c>
    </row>
    <row r="314" spans="2:17" x14ac:dyDescent="0.2">
      <c r="B314" s="54">
        <f t="shared" ca="1" si="4"/>
        <v>0</v>
      </c>
      <c r="E314" s="54">
        <v>1</v>
      </c>
      <c r="G314" s="54" t="s">
        <v>35</v>
      </c>
      <c r="J314" s="54" t="s">
        <v>45</v>
      </c>
      <c r="K314" s="54" t="s">
        <v>47</v>
      </c>
      <c r="L314" s="54" t="s">
        <v>49</v>
      </c>
      <c r="M314" s="54" t="s">
        <v>49</v>
      </c>
      <c r="N314" s="54" t="s">
        <v>49</v>
      </c>
      <c r="P314" s="54" t="s">
        <v>49</v>
      </c>
      <c r="Q314" s="54" t="s">
        <v>69</v>
      </c>
    </row>
    <row r="315" spans="2:17" x14ac:dyDescent="0.2">
      <c r="B315" s="54">
        <f t="shared" ca="1" si="4"/>
        <v>0</v>
      </c>
      <c r="E315" s="54">
        <v>1</v>
      </c>
      <c r="G315" s="54" t="s">
        <v>35</v>
      </c>
      <c r="J315" s="54" t="s">
        <v>45</v>
      </c>
      <c r="K315" s="54" t="s">
        <v>47</v>
      </c>
      <c r="L315" s="54" t="s">
        <v>49</v>
      </c>
      <c r="M315" s="54" t="s">
        <v>49</v>
      </c>
      <c r="N315" s="54" t="s">
        <v>49</v>
      </c>
      <c r="P315" s="54" t="s">
        <v>49</v>
      </c>
      <c r="Q315" s="54" t="s">
        <v>69</v>
      </c>
    </row>
    <row r="316" spans="2:17" x14ac:dyDescent="0.2">
      <c r="B316" s="54">
        <f t="shared" ca="1" si="4"/>
        <v>0</v>
      </c>
      <c r="E316" s="54">
        <v>1</v>
      </c>
      <c r="G316" s="54" t="s">
        <v>35</v>
      </c>
      <c r="J316" s="54" t="s">
        <v>45</v>
      </c>
      <c r="K316" s="54" t="s">
        <v>47</v>
      </c>
      <c r="L316" s="54" t="s">
        <v>49</v>
      </c>
      <c r="M316" s="54" t="s">
        <v>49</v>
      </c>
      <c r="N316" s="54" t="s">
        <v>49</v>
      </c>
      <c r="P316" s="54" t="s">
        <v>49</v>
      </c>
      <c r="Q316" s="54" t="s">
        <v>69</v>
      </c>
    </row>
    <row r="317" spans="2:17" x14ac:dyDescent="0.2">
      <c r="B317" s="54">
        <f t="shared" ca="1" si="4"/>
        <v>0</v>
      </c>
      <c r="E317" s="54">
        <v>1</v>
      </c>
      <c r="G317" s="54" t="s">
        <v>35</v>
      </c>
      <c r="J317" s="54" t="s">
        <v>45</v>
      </c>
      <c r="K317" s="54" t="s">
        <v>47</v>
      </c>
      <c r="L317" s="54" t="s">
        <v>49</v>
      </c>
      <c r="M317" s="54" t="s">
        <v>49</v>
      </c>
      <c r="N317" s="54" t="s">
        <v>49</v>
      </c>
      <c r="P317" s="54" t="s">
        <v>49</v>
      </c>
      <c r="Q317" s="54" t="s">
        <v>69</v>
      </c>
    </row>
    <row r="318" spans="2:17" x14ac:dyDescent="0.2">
      <c r="B318" s="54">
        <f t="shared" ca="1" si="4"/>
        <v>0</v>
      </c>
      <c r="E318" s="54">
        <v>1</v>
      </c>
      <c r="G318" s="54" t="s">
        <v>35</v>
      </c>
      <c r="J318" s="54" t="s">
        <v>45</v>
      </c>
      <c r="K318" s="54" t="s">
        <v>47</v>
      </c>
      <c r="L318" s="54" t="s">
        <v>49</v>
      </c>
      <c r="M318" s="54" t="s">
        <v>49</v>
      </c>
      <c r="N318" s="54" t="s">
        <v>49</v>
      </c>
      <c r="P318" s="54" t="s">
        <v>49</v>
      </c>
      <c r="Q318" s="54" t="s">
        <v>69</v>
      </c>
    </row>
    <row r="319" spans="2:17" x14ac:dyDescent="0.2">
      <c r="B319" s="54">
        <f t="shared" ca="1" si="4"/>
        <v>0</v>
      </c>
      <c r="E319" s="54">
        <v>1</v>
      </c>
      <c r="G319" s="54" t="s">
        <v>35</v>
      </c>
      <c r="J319" s="54" t="s">
        <v>45</v>
      </c>
      <c r="K319" s="54" t="s">
        <v>47</v>
      </c>
      <c r="L319" s="54" t="s">
        <v>49</v>
      </c>
      <c r="M319" s="54" t="s">
        <v>49</v>
      </c>
      <c r="N319" s="54" t="s">
        <v>49</v>
      </c>
      <c r="P319" s="54" t="s">
        <v>49</v>
      </c>
      <c r="Q319" s="54" t="s">
        <v>69</v>
      </c>
    </row>
    <row r="320" spans="2:17" x14ac:dyDescent="0.2">
      <c r="B320" s="54">
        <f t="shared" ca="1" si="4"/>
        <v>0</v>
      </c>
      <c r="E320" s="54">
        <v>1</v>
      </c>
      <c r="G320" s="54" t="s">
        <v>35</v>
      </c>
      <c r="J320" s="54" t="s">
        <v>45</v>
      </c>
      <c r="K320" s="54" t="s">
        <v>47</v>
      </c>
      <c r="L320" s="54" t="s">
        <v>49</v>
      </c>
      <c r="M320" s="54" t="s">
        <v>49</v>
      </c>
      <c r="N320" s="54" t="s">
        <v>49</v>
      </c>
      <c r="P320" s="54" t="s">
        <v>49</v>
      </c>
      <c r="Q320" s="54" t="s">
        <v>69</v>
      </c>
    </row>
    <row r="321" spans="2:17" x14ac:dyDescent="0.2">
      <c r="B321" s="54">
        <f t="shared" ca="1" si="4"/>
        <v>0</v>
      </c>
      <c r="E321" s="54">
        <v>1</v>
      </c>
      <c r="G321" s="54" t="s">
        <v>35</v>
      </c>
      <c r="J321" s="54" t="s">
        <v>45</v>
      </c>
      <c r="K321" s="54" t="s">
        <v>47</v>
      </c>
      <c r="L321" s="54" t="s">
        <v>49</v>
      </c>
      <c r="M321" s="54" t="s">
        <v>49</v>
      </c>
      <c r="N321" s="54" t="s">
        <v>49</v>
      </c>
      <c r="P321" s="54" t="s">
        <v>49</v>
      </c>
      <c r="Q321" s="54" t="s">
        <v>69</v>
      </c>
    </row>
    <row r="322" spans="2:17" x14ac:dyDescent="0.2">
      <c r="B322" s="54">
        <f t="shared" ca="1" si="4"/>
        <v>0</v>
      </c>
      <c r="E322" s="54">
        <v>1</v>
      </c>
      <c r="G322" s="54" t="s">
        <v>35</v>
      </c>
      <c r="J322" s="54" t="s">
        <v>45</v>
      </c>
      <c r="K322" s="54" t="s">
        <v>47</v>
      </c>
      <c r="L322" s="54" t="s">
        <v>49</v>
      </c>
      <c r="M322" s="54" t="s">
        <v>49</v>
      </c>
      <c r="N322" s="54" t="s">
        <v>49</v>
      </c>
      <c r="P322" s="54" t="s">
        <v>49</v>
      </c>
      <c r="Q322" s="54" t="s">
        <v>69</v>
      </c>
    </row>
    <row r="323" spans="2:17" x14ac:dyDescent="0.2">
      <c r="B323" s="54">
        <f t="shared" ca="1" si="4"/>
        <v>0</v>
      </c>
      <c r="E323" s="54">
        <v>1</v>
      </c>
      <c r="G323" s="54" t="s">
        <v>35</v>
      </c>
      <c r="J323" s="54" t="s">
        <v>45</v>
      </c>
      <c r="K323" s="54" t="s">
        <v>47</v>
      </c>
      <c r="L323" s="54" t="s">
        <v>49</v>
      </c>
      <c r="M323" s="54" t="s">
        <v>49</v>
      </c>
      <c r="N323" s="54" t="s">
        <v>49</v>
      </c>
      <c r="P323" s="54" t="s">
        <v>49</v>
      </c>
      <c r="Q323" s="54" t="s">
        <v>69</v>
      </c>
    </row>
    <row r="324" spans="2:17" x14ac:dyDescent="0.2">
      <c r="B324" s="54">
        <f t="shared" ca="1" si="4"/>
        <v>0</v>
      </c>
      <c r="E324" s="54">
        <v>1</v>
      </c>
      <c r="G324" s="54" t="s">
        <v>35</v>
      </c>
      <c r="J324" s="54" t="s">
        <v>45</v>
      </c>
      <c r="K324" s="54" t="s">
        <v>47</v>
      </c>
      <c r="L324" s="54" t="s">
        <v>49</v>
      </c>
      <c r="M324" s="54" t="s">
        <v>49</v>
      </c>
      <c r="N324" s="54" t="s">
        <v>49</v>
      </c>
      <c r="P324" s="54" t="s">
        <v>49</v>
      </c>
      <c r="Q324" s="54" t="s">
        <v>69</v>
      </c>
    </row>
    <row r="325" spans="2:17" x14ac:dyDescent="0.2">
      <c r="B325" s="54">
        <f t="shared" ca="1" si="4"/>
        <v>0</v>
      </c>
      <c r="E325" s="54">
        <v>1</v>
      </c>
      <c r="G325" s="54" t="s">
        <v>35</v>
      </c>
      <c r="J325" s="54" t="s">
        <v>45</v>
      </c>
      <c r="K325" s="54" t="s">
        <v>47</v>
      </c>
      <c r="L325" s="54" t="s">
        <v>49</v>
      </c>
      <c r="M325" s="54" t="s">
        <v>49</v>
      </c>
      <c r="N325" s="54" t="s">
        <v>49</v>
      </c>
      <c r="P325" s="54" t="s">
        <v>49</v>
      </c>
      <c r="Q325" s="54" t="s">
        <v>69</v>
      </c>
    </row>
    <row r="326" spans="2:17" x14ac:dyDescent="0.2">
      <c r="B326" s="54">
        <f t="shared" ref="B326:B389" ca="1" si="5">LEN(INDIRECT(ADDRESS(ROW() + (0),COLUMN() + (-1))))</f>
        <v>0</v>
      </c>
      <c r="E326" s="54">
        <v>1</v>
      </c>
      <c r="G326" s="54" t="s">
        <v>35</v>
      </c>
      <c r="J326" s="54" t="s">
        <v>45</v>
      </c>
      <c r="K326" s="54" t="s">
        <v>47</v>
      </c>
      <c r="L326" s="54" t="s">
        <v>49</v>
      </c>
      <c r="M326" s="54" t="s">
        <v>49</v>
      </c>
      <c r="N326" s="54" t="s">
        <v>49</v>
      </c>
      <c r="P326" s="54" t="s">
        <v>49</v>
      </c>
      <c r="Q326" s="54" t="s">
        <v>69</v>
      </c>
    </row>
    <row r="327" spans="2:17" x14ac:dyDescent="0.2">
      <c r="B327" s="54">
        <f t="shared" ca="1" si="5"/>
        <v>0</v>
      </c>
      <c r="E327" s="54">
        <v>1</v>
      </c>
      <c r="G327" s="54" t="s">
        <v>35</v>
      </c>
      <c r="J327" s="54" t="s">
        <v>45</v>
      </c>
      <c r="K327" s="54" t="s">
        <v>47</v>
      </c>
      <c r="L327" s="54" t="s">
        <v>49</v>
      </c>
      <c r="M327" s="54" t="s">
        <v>49</v>
      </c>
      <c r="N327" s="54" t="s">
        <v>49</v>
      </c>
      <c r="P327" s="54" t="s">
        <v>49</v>
      </c>
      <c r="Q327" s="54" t="s">
        <v>69</v>
      </c>
    </row>
    <row r="328" spans="2:17" x14ac:dyDescent="0.2">
      <c r="B328" s="54">
        <f t="shared" ca="1" si="5"/>
        <v>0</v>
      </c>
      <c r="E328" s="54">
        <v>1</v>
      </c>
      <c r="G328" s="54" t="s">
        <v>35</v>
      </c>
      <c r="J328" s="54" t="s">
        <v>45</v>
      </c>
      <c r="K328" s="54" t="s">
        <v>47</v>
      </c>
      <c r="L328" s="54" t="s">
        <v>49</v>
      </c>
      <c r="M328" s="54" t="s">
        <v>49</v>
      </c>
      <c r="N328" s="54" t="s">
        <v>49</v>
      </c>
      <c r="P328" s="54" t="s">
        <v>49</v>
      </c>
      <c r="Q328" s="54" t="s">
        <v>69</v>
      </c>
    </row>
    <row r="329" spans="2:17" x14ac:dyDescent="0.2">
      <c r="B329" s="54">
        <f t="shared" ca="1" si="5"/>
        <v>0</v>
      </c>
      <c r="E329" s="54">
        <v>1</v>
      </c>
      <c r="G329" s="54" t="s">
        <v>35</v>
      </c>
      <c r="J329" s="54" t="s">
        <v>45</v>
      </c>
      <c r="K329" s="54" t="s">
        <v>47</v>
      </c>
      <c r="L329" s="54" t="s">
        <v>49</v>
      </c>
      <c r="M329" s="54" t="s">
        <v>49</v>
      </c>
      <c r="N329" s="54" t="s">
        <v>49</v>
      </c>
      <c r="P329" s="54" t="s">
        <v>49</v>
      </c>
      <c r="Q329" s="54" t="s">
        <v>69</v>
      </c>
    </row>
    <row r="330" spans="2:17" x14ac:dyDescent="0.2">
      <c r="B330" s="54">
        <f t="shared" ca="1" si="5"/>
        <v>0</v>
      </c>
      <c r="E330" s="54">
        <v>1</v>
      </c>
      <c r="G330" s="54" t="s">
        <v>35</v>
      </c>
      <c r="J330" s="54" t="s">
        <v>45</v>
      </c>
      <c r="K330" s="54" t="s">
        <v>47</v>
      </c>
      <c r="L330" s="54" t="s">
        <v>49</v>
      </c>
      <c r="M330" s="54" t="s">
        <v>49</v>
      </c>
      <c r="N330" s="54" t="s">
        <v>49</v>
      </c>
      <c r="P330" s="54" t="s">
        <v>49</v>
      </c>
      <c r="Q330" s="54" t="s">
        <v>69</v>
      </c>
    </row>
    <row r="331" spans="2:17" x14ac:dyDescent="0.2">
      <c r="B331" s="54">
        <f t="shared" ca="1" si="5"/>
        <v>0</v>
      </c>
      <c r="E331" s="54">
        <v>1</v>
      </c>
      <c r="G331" s="54" t="s">
        <v>35</v>
      </c>
      <c r="J331" s="54" t="s">
        <v>45</v>
      </c>
      <c r="K331" s="54" t="s">
        <v>47</v>
      </c>
      <c r="L331" s="54" t="s">
        <v>49</v>
      </c>
      <c r="M331" s="54" t="s">
        <v>49</v>
      </c>
      <c r="N331" s="54" t="s">
        <v>49</v>
      </c>
      <c r="P331" s="54" t="s">
        <v>49</v>
      </c>
      <c r="Q331" s="54" t="s">
        <v>69</v>
      </c>
    </row>
    <row r="332" spans="2:17" x14ac:dyDescent="0.2">
      <c r="B332" s="54">
        <f t="shared" ca="1" si="5"/>
        <v>0</v>
      </c>
      <c r="E332" s="54">
        <v>1</v>
      </c>
      <c r="G332" s="54" t="s">
        <v>35</v>
      </c>
      <c r="J332" s="54" t="s">
        <v>45</v>
      </c>
      <c r="K332" s="54" t="s">
        <v>47</v>
      </c>
      <c r="L332" s="54" t="s">
        <v>49</v>
      </c>
      <c r="M332" s="54" t="s">
        <v>49</v>
      </c>
      <c r="N332" s="54" t="s">
        <v>49</v>
      </c>
      <c r="P332" s="54" t="s">
        <v>49</v>
      </c>
      <c r="Q332" s="54" t="s">
        <v>69</v>
      </c>
    </row>
    <row r="333" spans="2:17" x14ac:dyDescent="0.2">
      <c r="B333" s="54">
        <f t="shared" ca="1" si="5"/>
        <v>0</v>
      </c>
      <c r="E333" s="54">
        <v>1</v>
      </c>
      <c r="G333" s="54" t="s">
        <v>35</v>
      </c>
      <c r="J333" s="54" t="s">
        <v>45</v>
      </c>
      <c r="K333" s="54" t="s">
        <v>47</v>
      </c>
      <c r="L333" s="54" t="s">
        <v>49</v>
      </c>
      <c r="M333" s="54" t="s">
        <v>49</v>
      </c>
      <c r="N333" s="54" t="s">
        <v>49</v>
      </c>
      <c r="P333" s="54" t="s">
        <v>49</v>
      </c>
      <c r="Q333" s="54" t="s">
        <v>69</v>
      </c>
    </row>
    <row r="334" spans="2:17" x14ac:dyDescent="0.2">
      <c r="B334" s="54">
        <f t="shared" ca="1" si="5"/>
        <v>0</v>
      </c>
      <c r="E334" s="54">
        <v>1</v>
      </c>
      <c r="G334" s="54" t="s">
        <v>35</v>
      </c>
      <c r="J334" s="54" t="s">
        <v>45</v>
      </c>
      <c r="K334" s="54" t="s">
        <v>47</v>
      </c>
      <c r="L334" s="54" t="s">
        <v>49</v>
      </c>
      <c r="M334" s="54" t="s">
        <v>49</v>
      </c>
      <c r="N334" s="54" t="s">
        <v>49</v>
      </c>
      <c r="P334" s="54" t="s">
        <v>49</v>
      </c>
      <c r="Q334" s="54" t="s">
        <v>69</v>
      </c>
    </row>
    <row r="335" spans="2:17" x14ac:dyDescent="0.2">
      <c r="B335" s="54">
        <f t="shared" ca="1" si="5"/>
        <v>0</v>
      </c>
      <c r="E335" s="54">
        <v>1</v>
      </c>
      <c r="G335" s="54" t="s">
        <v>35</v>
      </c>
      <c r="J335" s="54" t="s">
        <v>45</v>
      </c>
      <c r="K335" s="54" t="s">
        <v>47</v>
      </c>
      <c r="L335" s="54" t="s">
        <v>49</v>
      </c>
      <c r="M335" s="54" t="s">
        <v>49</v>
      </c>
      <c r="N335" s="54" t="s">
        <v>49</v>
      </c>
      <c r="P335" s="54" t="s">
        <v>49</v>
      </c>
      <c r="Q335" s="54" t="s">
        <v>69</v>
      </c>
    </row>
    <row r="336" spans="2:17" x14ac:dyDescent="0.2">
      <c r="B336" s="54">
        <f t="shared" ca="1" si="5"/>
        <v>0</v>
      </c>
      <c r="E336" s="54">
        <v>1</v>
      </c>
      <c r="G336" s="54" t="s">
        <v>35</v>
      </c>
      <c r="J336" s="54" t="s">
        <v>45</v>
      </c>
      <c r="K336" s="54" t="s">
        <v>47</v>
      </c>
      <c r="L336" s="54" t="s">
        <v>49</v>
      </c>
      <c r="M336" s="54" t="s">
        <v>49</v>
      </c>
      <c r="N336" s="54" t="s">
        <v>49</v>
      </c>
      <c r="P336" s="54" t="s">
        <v>49</v>
      </c>
      <c r="Q336" s="54" t="s">
        <v>69</v>
      </c>
    </row>
    <row r="337" spans="2:17" x14ac:dyDescent="0.2">
      <c r="B337" s="54">
        <f t="shared" ca="1" si="5"/>
        <v>0</v>
      </c>
      <c r="E337" s="54">
        <v>1</v>
      </c>
      <c r="G337" s="54" t="s">
        <v>35</v>
      </c>
      <c r="J337" s="54" t="s">
        <v>45</v>
      </c>
      <c r="K337" s="54" t="s">
        <v>47</v>
      </c>
      <c r="L337" s="54" t="s">
        <v>49</v>
      </c>
      <c r="M337" s="54" t="s">
        <v>49</v>
      </c>
      <c r="N337" s="54" t="s">
        <v>49</v>
      </c>
      <c r="P337" s="54" t="s">
        <v>49</v>
      </c>
      <c r="Q337" s="54" t="s">
        <v>69</v>
      </c>
    </row>
    <row r="338" spans="2:17" x14ac:dyDescent="0.2">
      <c r="B338" s="54">
        <f t="shared" ca="1" si="5"/>
        <v>0</v>
      </c>
      <c r="E338" s="54">
        <v>1</v>
      </c>
      <c r="G338" s="54" t="s">
        <v>35</v>
      </c>
      <c r="J338" s="54" t="s">
        <v>45</v>
      </c>
      <c r="K338" s="54" t="s">
        <v>47</v>
      </c>
      <c r="L338" s="54" t="s">
        <v>49</v>
      </c>
      <c r="M338" s="54" t="s">
        <v>49</v>
      </c>
      <c r="N338" s="54" t="s">
        <v>49</v>
      </c>
      <c r="P338" s="54" t="s">
        <v>49</v>
      </c>
      <c r="Q338" s="54" t="s">
        <v>69</v>
      </c>
    </row>
    <row r="339" spans="2:17" x14ac:dyDescent="0.2">
      <c r="B339" s="54">
        <f t="shared" ca="1" si="5"/>
        <v>0</v>
      </c>
      <c r="E339" s="54">
        <v>1</v>
      </c>
      <c r="G339" s="54" t="s">
        <v>35</v>
      </c>
      <c r="J339" s="54" t="s">
        <v>45</v>
      </c>
      <c r="K339" s="54" t="s">
        <v>47</v>
      </c>
      <c r="L339" s="54" t="s">
        <v>49</v>
      </c>
      <c r="M339" s="54" t="s">
        <v>49</v>
      </c>
      <c r="N339" s="54" t="s">
        <v>49</v>
      </c>
      <c r="P339" s="54" t="s">
        <v>49</v>
      </c>
      <c r="Q339" s="54" t="s">
        <v>69</v>
      </c>
    </row>
    <row r="340" spans="2:17" x14ac:dyDescent="0.2">
      <c r="B340" s="54">
        <f t="shared" ca="1" si="5"/>
        <v>0</v>
      </c>
      <c r="E340" s="54">
        <v>1</v>
      </c>
      <c r="G340" s="54" t="s">
        <v>35</v>
      </c>
      <c r="J340" s="54" t="s">
        <v>45</v>
      </c>
      <c r="K340" s="54" t="s">
        <v>47</v>
      </c>
      <c r="L340" s="54" t="s">
        <v>49</v>
      </c>
      <c r="M340" s="54" t="s">
        <v>49</v>
      </c>
      <c r="N340" s="54" t="s">
        <v>49</v>
      </c>
      <c r="P340" s="54" t="s">
        <v>49</v>
      </c>
      <c r="Q340" s="54" t="s">
        <v>69</v>
      </c>
    </row>
    <row r="341" spans="2:17" x14ac:dyDescent="0.2">
      <c r="B341" s="54">
        <f t="shared" ca="1" si="5"/>
        <v>0</v>
      </c>
      <c r="E341" s="54">
        <v>1</v>
      </c>
      <c r="G341" s="54" t="s">
        <v>35</v>
      </c>
      <c r="J341" s="54" t="s">
        <v>45</v>
      </c>
      <c r="K341" s="54" t="s">
        <v>47</v>
      </c>
      <c r="L341" s="54" t="s">
        <v>49</v>
      </c>
      <c r="M341" s="54" t="s">
        <v>49</v>
      </c>
      <c r="N341" s="54" t="s">
        <v>49</v>
      </c>
      <c r="P341" s="54" t="s">
        <v>49</v>
      </c>
      <c r="Q341" s="54" t="s">
        <v>69</v>
      </c>
    </row>
    <row r="342" spans="2:17" x14ac:dyDescent="0.2">
      <c r="B342" s="54">
        <f t="shared" ca="1" si="5"/>
        <v>0</v>
      </c>
      <c r="E342" s="54">
        <v>1</v>
      </c>
      <c r="G342" s="54" t="s">
        <v>35</v>
      </c>
      <c r="J342" s="54" t="s">
        <v>45</v>
      </c>
      <c r="K342" s="54" t="s">
        <v>47</v>
      </c>
      <c r="L342" s="54" t="s">
        <v>49</v>
      </c>
      <c r="M342" s="54" t="s">
        <v>49</v>
      </c>
      <c r="N342" s="54" t="s">
        <v>49</v>
      </c>
      <c r="P342" s="54" t="s">
        <v>49</v>
      </c>
      <c r="Q342" s="54" t="s">
        <v>69</v>
      </c>
    </row>
    <row r="343" spans="2:17" x14ac:dyDescent="0.2">
      <c r="B343" s="54">
        <f t="shared" ca="1" si="5"/>
        <v>0</v>
      </c>
      <c r="E343" s="54">
        <v>1</v>
      </c>
      <c r="G343" s="54" t="s">
        <v>35</v>
      </c>
      <c r="J343" s="54" t="s">
        <v>45</v>
      </c>
      <c r="K343" s="54" t="s">
        <v>47</v>
      </c>
      <c r="L343" s="54" t="s">
        <v>49</v>
      </c>
      <c r="M343" s="54" t="s">
        <v>49</v>
      </c>
      <c r="N343" s="54" t="s">
        <v>49</v>
      </c>
      <c r="P343" s="54" t="s">
        <v>49</v>
      </c>
      <c r="Q343" s="54" t="s">
        <v>69</v>
      </c>
    </row>
    <row r="344" spans="2:17" x14ac:dyDescent="0.2">
      <c r="B344" s="54">
        <f t="shared" ca="1" si="5"/>
        <v>0</v>
      </c>
      <c r="E344" s="54">
        <v>1</v>
      </c>
      <c r="G344" s="54" t="s">
        <v>35</v>
      </c>
      <c r="J344" s="54" t="s">
        <v>45</v>
      </c>
      <c r="K344" s="54" t="s">
        <v>47</v>
      </c>
      <c r="L344" s="54" t="s">
        <v>49</v>
      </c>
      <c r="M344" s="54" t="s">
        <v>49</v>
      </c>
      <c r="N344" s="54" t="s">
        <v>49</v>
      </c>
      <c r="P344" s="54" t="s">
        <v>49</v>
      </c>
      <c r="Q344" s="54" t="s">
        <v>69</v>
      </c>
    </row>
    <row r="345" spans="2:17" x14ac:dyDescent="0.2">
      <c r="B345" s="54">
        <f t="shared" ca="1" si="5"/>
        <v>0</v>
      </c>
      <c r="E345" s="54">
        <v>1</v>
      </c>
      <c r="G345" s="54" t="s">
        <v>35</v>
      </c>
      <c r="J345" s="54" t="s">
        <v>45</v>
      </c>
      <c r="K345" s="54" t="s">
        <v>47</v>
      </c>
      <c r="L345" s="54" t="s">
        <v>49</v>
      </c>
      <c r="M345" s="54" t="s">
        <v>49</v>
      </c>
      <c r="N345" s="54" t="s">
        <v>49</v>
      </c>
      <c r="P345" s="54" t="s">
        <v>49</v>
      </c>
      <c r="Q345" s="54" t="s">
        <v>69</v>
      </c>
    </row>
    <row r="346" spans="2:17" x14ac:dyDescent="0.2">
      <c r="B346" s="54">
        <f t="shared" ca="1" si="5"/>
        <v>0</v>
      </c>
      <c r="E346" s="54">
        <v>1</v>
      </c>
      <c r="G346" s="54" t="s">
        <v>35</v>
      </c>
      <c r="J346" s="54" t="s">
        <v>45</v>
      </c>
      <c r="K346" s="54" t="s">
        <v>47</v>
      </c>
      <c r="L346" s="54" t="s">
        <v>49</v>
      </c>
      <c r="M346" s="54" t="s">
        <v>49</v>
      </c>
      <c r="N346" s="54" t="s">
        <v>49</v>
      </c>
      <c r="P346" s="54" t="s">
        <v>49</v>
      </c>
      <c r="Q346" s="54" t="s">
        <v>69</v>
      </c>
    </row>
    <row r="347" spans="2:17" x14ac:dyDescent="0.2">
      <c r="B347" s="54">
        <f t="shared" ca="1" si="5"/>
        <v>0</v>
      </c>
      <c r="E347" s="54">
        <v>1</v>
      </c>
      <c r="G347" s="54" t="s">
        <v>35</v>
      </c>
      <c r="J347" s="54" t="s">
        <v>45</v>
      </c>
      <c r="K347" s="54" t="s">
        <v>47</v>
      </c>
      <c r="L347" s="54" t="s">
        <v>49</v>
      </c>
      <c r="M347" s="54" t="s">
        <v>49</v>
      </c>
      <c r="N347" s="54" t="s">
        <v>49</v>
      </c>
      <c r="P347" s="54" t="s">
        <v>49</v>
      </c>
      <c r="Q347" s="54" t="s">
        <v>69</v>
      </c>
    </row>
    <row r="348" spans="2:17" x14ac:dyDescent="0.2">
      <c r="B348" s="54">
        <f t="shared" ca="1" si="5"/>
        <v>0</v>
      </c>
      <c r="E348" s="54">
        <v>1</v>
      </c>
      <c r="G348" s="54" t="s">
        <v>35</v>
      </c>
      <c r="J348" s="54" t="s">
        <v>45</v>
      </c>
      <c r="K348" s="54" t="s">
        <v>47</v>
      </c>
      <c r="L348" s="54" t="s">
        <v>49</v>
      </c>
      <c r="M348" s="54" t="s">
        <v>49</v>
      </c>
      <c r="N348" s="54" t="s">
        <v>49</v>
      </c>
      <c r="P348" s="54" t="s">
        <v>49</v>
      </c>
      <c r="Q348" s="54" t="s">
        <v>69</v>
      </c>
    </row>
    <row r="349" spans="2:17" x14ac:dyDescent="0.2">
      <c r="B349" s="54">
        <f t="shared" ca="1" si="5"/>
        <v>0</v>
      </c>
      <c r="E349" s="54">
        <v>1</v>
      </c>
      <c r="G349" s="54" t="s">
        <v>35</v>
      </c>
      <c r="J349" s="54" t="s">
        <v>45</v>
      </c>
      <c r="K349" s="54" t="s">
        <v>47</v>
      </c>
      <c r="L349" s="54" t="s">
        <v>49</v>
      </c>
      <c r="M349" s="54" t="s">
        <v>49</v>
      </c>
      <c r="N349" s="54" t="s">
        <v>49</v>
      </c>
      <c r="P349" s="54" t="s">
        <v>49</v>
      </c>
      <c r="Q349" s="54" t="s">
        <v>69</v>
      </c>
    </row>
    <row r="350" spans="2:17" x14ac:dyDescent="0.2">
      <c r="B350" s="54">
        <f t="shared" ca="1" si="5"/>
        <v>0</v>
      </c>
      <c r="E350" s="54">
        <v>1</v>
      </c>
      <c r="G350" s="54" t="s">
        <v>35</v>
      </c>
      <c r="J350" s="54" t="s">
        <v>45</v>
      </c>
      <c r="K350" s="54" t="s">
        <v>47</v>
      </c>
      <c r="L350" s="54" t="s">
        <v>49</v>
      </c>
      <c r="M350" s="54" t="s">
        <v>49</v>
      </c>
      <c r="N350" s="54" t="s">
        <v>49</v>
      </c>
      <c r="P350" s="54" t="s">
        <v>49</v>
      </c>
      <c r="Q350" s="54" t="s">
        <v>69</v>
      </c>
    </row>
    <row r="351" spans="2:17" x14ac:dyDescent="0.2">
      <c r="B351" s="54">
        <f t="shared" ca="1" si="5"/>
        <v>0</v>
      </c>
      <c r="E351" s="54">
        <v>1</v>
      </c>
      <c r="G351" s="54" t="s">
        <v>35</v>
      </c>
      <c r="J351" s="54" t="s">
        <v>45</v>
      </c>
      <c r="K351" s="54" t="s">
        <v>47</v>
      </c>
      <c r="L351" s="54" t="s">
        <v>49</v>
      </c>
      <c r="M351" s="54" t="s">
        <v>49</v>
      </c>
      <c r="N351" s="54" t="s">
        <v>49</v>
      </c>
      <c r="P351" s="54" t="s">
        <v>49</v>
      </c>
      <c r="Q351" s="54" t="s">
        <v>69</v>
      </c>
    </row>
    <row r="352" spans="2:17" x14ac:dyDescent="0.2">
      <c r="B352" s="54">
        <f t="shared" ca="1" si="5"/>
        <v>0</v>
      </c>
      <c r="E352" s="54">
        <v>1</v>
      </c>
      <c r="G352" s="54" t="s">
        <v>35</v>
      </c>
      <c r="J352" s="54" t="s">
        <v>45</v>
      </c>
      <c r="K352" s="54" t="s">
        <v>47</v>
      </c>
      <c r="L352" s="54" t="s">
        <v>49</v>
      </c>
      <c r="M352" s="54" t="s">
        <v>49</v>
      </c>
      <c r="N352" s="54" t="s">
        <v>49</v>
      </c>
      <c r="P352" s="54" t="s">
        <v>49</v>
      </c>
      <c r="Q352" s="54" t="s">
        <v>69</v>
      </c>
    </row>
    <row r="353" spans="2:17" x14ac:dyDescent="0.2">
      <c r="B353" s="54">
        <f t="shared" ca="1" si="5"/>
        <v>0</v>
      </c>
      <c r="E353" s="54">
        <v>1</v>
      </c>
      <c r="G353" s="54" t="s">
        <v>35</v>
      </c>
      <c r="J353" s="54" t="s">
        <v>45</v>
      </c>
      <c r="K353" s="54" t="s">
        <v>47</v>
      </c>
      <c r="L353" s="54" t="s">
        <v>49</v>
      </c>
      <c r="M353" s="54" t="s">
        <v>49</v>
      </c>
      <c r="N353" s="54" t="s">
        <v>49</v>
      </c>
      <c r="P353" s="54" t="s">
        <v>49</v>
      </c>
      <c r="Q353" s="54" t="s">
        <v>69</v>
      </c>
    </row>
    <row r="354" spans="2:17" x14ac:dyDescent="0.2">
      <c r="B354" s="54">
        <f t="shared" ca="1" si="5"/>
        <v>0</v>
      </c>
      <c r="E354" s="54">
        <v>1</v>
      </c>
      <c r="G354" s="54" t="s">
        <v>35</v>
      </c>
      <c r="J354" s="54" t="s">
        <v>45</v>
      </c>
      <c r="K354" s="54" t="s">
        <v>47</v>
      </c>
      <c r="L354" s="54" t="s">
        <v>49</v>
      </c>
      <c r="M354" s="54" t="s">
        <v>49</v>
      </c>
      <c r="N354" s="54" t="s">
        <v>49</v>
      </c>
      <c r="P354" s="54" t="s">
        <v>49</v>
      </c>
      <c r="Q354" s="54" t="s">
        <v>69</v>
      </c>
    </row>
    <row r="355" spans="2:17" x14ac:dyDescent="0.2">
      <c r="B355" s="54">
        <f t="shared" ca="1" si="5"/>
        <v>0</v>
      </c>
      <c r="E355" s="54">
        <v>1</v>
      </c>
      <c r="G355" s="54" t="s">
        <v>35</v>
      </c>
      <c r="J355" s="54" t="s">
        <v>45</v>
      </c>
      <c r="K355" s="54" t="s">
        <v>47</v>
      </c>
      <c r="L355" s="54" t="s">
        <v>49</v>
      </c>
      <c r="M355" s="54" t="s">
        <v>49</v>
      </c>
      <c r="N355" s="54" t="s">
        <v>49</v>
      </c>
      <c r="P355" s="54" t="s">
        <v>49</v>
      </c>
      <c r="Q355" s="54" t="s">
        <v>69</v>
      </c>
    </row>
    <row r="356" spans="2:17" x14ac:dyDescent="0.2">
      <c r="B356" s="54">
        <f t="shared" ca="1" si="5"/>
        <v>0</v>
      </c>
      <c r="E356" s="54">
        <v>1</v>
      </c>
      <c r="G356" s="54" t="s">
        <v>35</v>
      </c>
      <c r="J356" s="54" t="s">
        <v>45</v>
      </c>
      <c r="K356" s="54" t="s">
        <v>47</v>
      </c>
      <c r="L356" s="54" t="s">
        <v>49</v>
      </c>
      <c r="M356" s="54" t="s">
        <v>49</v>
      </c>
      <c r="N356" s="54" t="s">
        <v>49</v>
      </c>
      <c r="P356" s="54" t="s">
        <v>49</v>
      </c>
      <c r="Q356" s="54" t="s">
        <v>69</v>
      </c>
    </row>
    <row r="357" spans="2:17" x14ac:dyDescent="0.2">
      <c r="B357" s="54">
        <f t="shared" ca="1" si="5"/>
        <v>0</v>
      </c>
      <c r="E357" s="54">
        <v>1</v>
      </c>
      <c r="G357" s="54" t="s">
        <v>35</v>
      </c>
      <c r="J357" s="54" t="s">
        <v>45</v>
      </c>
      <c r="K357" s="54" t="s">
        <v>47</v>
      </c>
      <c r="L357" s="54" t="s">
        <v>49</v>
      </c>
      <c r="M357" s="54" t="s">
        <v>49</v>
      </c>
      <c r="N357" s="54" t="s">
        <v>49</v>
      </c>
      <c r="P357" s="54" t="s">
        <v>49</v>
      </c>
      <c r="Q357" s="54" t="s">
        <v>69</v>
      </c>
    </row>
    <row r="358" spans="2:17" x14ac:dyDescent="0.2">
      <c r="B358" s="54">
        <f t="shared" ca="1" si="5"/>
        <v>0</v>
      </c>
      <c r="E358" s="54">
        <v>1</v>
      </c>
      <c r="G358" s="54" t="s">
        <v>35</v>
      </c>
      <c r="J358" s="54" t="s">
        <v>45</v>
      </c>
      <c r="K358" s="54" t="s">
        <v>47</v>
      </c>
      <c r="L358" s="54" t="s">
        <v>49</v>
      </c>
      <c r="M358" s="54" t="s">
        <v>49</v>
      </c>
      <c r="N358" s="54" t="s">
        <v>49</v>
      </c>
      <c r="P358" s="54" t="s">
        <v>49</v>
      </c>
      <c r="Q358" s="54" t="s">
        <v>69</v>
      </c>
    </row>
    <row r="359" spans="2:17" x14ac:dyDescent="0.2">
      <c r="B359" s="54">
        <f t="shared" ca="1" si="5"/>
        <v>0</v>
      </c>
      <c r="E359" s="54">
        <v>1</v>
      </c>
      <c r="G359" s="54" t="s">
        <v>35</v>
      </c>
      <c r="J359" s="54" t="s">
        <v>45</v>
      </c>
      <c r="K359" s="54" t="s">
        <v>47</v>
      </c>
      <c r="L359" s="54" t="s">
        <v>49</v>
      </c>
      <c r="M359" s="54" t="s">
        <v>49</v>
      </c>
      <c r="N359" s="54" t="s">
        <v>49</v>
      </c>
      <c r="P359" s="54" t="s">
        <v>49</v>
      </c>
      <c r="Q359" s="54" t="s">
        <v>69</v>
      </c>
    </row>
    <row r="360" spans="2:17" x14ac:dyDescent="0.2">
      <c r="B360" s="54">
        <f t="shared" ca="1" si="5"/>
        <v>0</v>
      </c>
      <c r="E360" s="54">
        <v>1</v>
      </c>
      <c r="G360" s="54" t="s">
        <v>35</v>
      </c>
      <c r="J360" s="54" t="s">
        <v>45</v>
      </c>
      <c r="K360" s="54" t="s">
        <v>47</v>
      </c>
      <c r="L360" s="54" t="s">
        <v>49</v>
      </c>
      <c r="M360" s="54" t="s">
        <v>49</v>
      </c>
      <c r="N360" s="54" t="s">
        <v>49</v>
      </c>
      <c r="P360" s="54" t="s">
        <v>49</v>
      </c>
      <c r="Q360" s="54" t="s">
        <v>69</v>
      </c>
    </row>
    <row r="361" spans="2:17" x14ac:dyDescent="0.2">
      <c r="B361" s="54">
        <f t="shared" ca="1" si="5"/>
        <v>0</v>
      </c>
      <c r="E361" s="54">
        <v>1</v>
      </c>
      <c r="G361" s="54" t="s">
        <v>35</v>
      </c>
      <c r="J361" s="54" t="s">
        <v>45</v>
      </c>
      <c r="K361" s="54" t="s">
        <v>47</v>
      </c>
      <c r="L361" s="54" t="s">
        <v>49</v>
      </c>
      <c r="M361" s="54" t="s">
        <v>49</v>
      </c>
      <c r="N361" s="54" t="s">
        <v>49</v>
      </c>
      <c r="P361" s="54" t="s">
        <v>49</v>
      </c>
      <c r="Q361" s="54" t="s">
        <v>69</v>
      </c>
    </row>
    <row r="362" spans="2:17" x14ac:dyDescent="0.2">
      <c r="B362" s="54">
        <f t="shared" ca="1" si="5"/>
        <v>0</v>
      </c>
      <c r="E362" s="54">
        <v>1</v>
      </c>
      <c r="G362" s="54" t="s">
        <v>35</v>
      </c>
      <c r="J362" s="54" t="s">
        <v>45</v>
      </c>
      <c r="K362" s="54" t="s">
        <v>47</v>
      </c>
      <c r="L362" s="54" t="s">
        <v>49</v>
      </c>
      <c r="M362" s="54" t="s">
        <v>49</v>
      </c>
      <c r="N362" s="54" t="s">
        <v>49</v>
      </c>
      <c r="P362" s="54" t="s">
        <v>49</v>
      </c>
      <c r="Q362" s="54" t="s">
        <v>69</v>
      </c>
    </row>
    <row r="363" spans="2:17" x14ac:dyDescent="0.2">
      <c r="B363" s="54">
        <f t="shared" ca="1" si="5"/>
        <v>0</v>
      </c>
      <c r="E363" s="54">
        <v>1</v>
      </c>
      <c r="G363" s="54" t="s">
        <v>35</v>
      </c>
      <c r="J363" s="54" t="s">
        <v>45</v>
      </c>
      <c r="K363" s="54" t="s">
        <v>47</v>
      </c>
      <c r="L363" s="54" t="s">
        <v>49</v>
      </c>
      <c r="M363" s="54" t="s">
        <v>49</v>
      </c>
      <c r="N363" s="54" t="s">
        <v>49</v>
      </c>
      <c r="P363" s="54" t="s">
        <v>49</v>
      </c>
      <c r="Q363" s="54" t="s">
        <v>69</v>
      </c>
    </row>
    <row r="364" spans="2:17" x14ac:dyDescent="0.2">
      <c r="B364" s="54">
        <f t="shared" ca="1" si="5"/>
        <v>0</v>
      </c>
      <c r="E364" s="54">
        <v>1</v>
      </c>
      <c r="G364" s="54" t="s">
        <v>35</v>
      </c>
      <c r="J364" s="54" t="s">
        <v>45</v>
      </c>
      <c r="K364" s="54" t="s">
        <v>47</v>
      </c>
      <c r="L364" s="54" t="s">
        <v>49</v>
      </c>
      <c r="M364" s="54" t="s">
        <v>49</v>
      </c>
      <c r="N364" s="54" t="s">
        <v>49</v>
      </c>
      <c r="P364" s="54" t="s">
        <v>49</v>
      </c>
      <c r="Q364" s="54" t="s">
        <v>69</v>
      </c>
    </row>
    <row r="365" spans="2:17" x14ac:dyDescent="0.2">
      <c r="B365" s="54">
        <f t="shared" ca="1" si="5"/>
        <v>0</v>
      </c>
      <c r="E365" s="54">
        <v>1</v>
      </c>
      <c r="G365" s="54" t="s">
        <v>35</v>
      </c>
      <c r="J365" s="54" t="s">
        <v>45</v>
      </c>
      <c r="K365" s="54" t="s">
        <v>47</v>
      </c>
      <c r="L365" s="54" t="s">
        <v>49</v>
      </c>
      <c r="M365" s="54" t="s">
        <v>49</v>
      </c>
      <c r="N365" s="54" t="s">
        <v>49</v>
      </c>
      <c r="P365" s="54" t="s">
        <v>49</v>
      </c>
      <c r="Q365" s="54" t="s">
        <v>69</v>
      </c>
    </row>
    <row r="366" spans="2:17" x14ac:dyDescent="0.2">
      <c r="B366" s="54">
        <f t="shared" ca="1" si="5"/>
        <v>0</v>
      </c>
      <c r="E366" s="54">
        <v>1</v>
      </c>
      <c r="G366" s="54" t="s">
        <v>35</v>
      </c>
      <c r="J366" s="54" t="s">
        <v>45</v>
      </c>
      <c r="K366" s="54" t="s">
        <v>47</v>
      </c>
      <c r="L366" s="54" t="s">
        <v>49</v>
      </c>
      <c r="M366" s="54" t="s">
        <v>49</v>
      </c>
      <c r="N366" s="54" t="s">
        <v>49</v>
      </c>
      <c r="P366" s="54" t="s">
        <v>49</v>
      </c>
      <c r="Q366" s="54" t="s">
        <v>69</v>
      </c>
    </row>
    <row r="367" spans="2:17" x14ac:dyDescent="0.2">
      <c r="B367" s="54">
        <f t="shared" ca="1" si="5"/>
        <v>0</v>
      </c>
      <c r="E367" s="54">
        <v>1</v>
      </c>
      <c r="G367" s="54" t="s">
        <v>35</v>
      </c>
      <c r="J367" s="54" t="s">
        <v>45</v>
      </c>
      <c r="K367" s="54" t="s">
        <v>47</v>
      </c>
      <c r="L367" s="54" t="s">
        <v>49</v>
      </c>
      <c r="M367" s="54" t="s">
        <v>49</v>
      </c>
      <c r="N367" s="54" t="s">
        <v>49</v>
      </c>
      <c r="P367" s="54" t="s">
        <v>49</v>
      </c>
      <c r="Q367" s="54" t="s">
        <v>69</v>
      </c>
    </row>
    <row r="368" spans="2:17" x14ac:dyDescent="0.2">
      <c r="B368" s="54">
        <f t="shared" ca="1" si="5"/>
        <v>0</v>
      </c>
      <c r="E368" s="54">
        <v>1</v>
      </c>
      <c r="G368" s="54" t="s">
        <v>35</v>
      </c>
      <c r="J368" s="54" t="s">
        <v>45</v>
      </c>
      <c r="K368" s="54" t="s">
        <v>47</v>
      </c>
      <c r="L368" s="54" t="s">
        <v>49</v>
      </c>
      <c r="M368" s="54" t="s">
        <v>49</v>
      </c>
      <c r="N368" s="54" t="s">
        <v>49</v>
      </c>
      <c r="P368" s="54" t="s">
        <v>49</v>
      </c>
      <c r="Q368" s="54" t="s">
        <v>69</v>
      </c>
    </row>
    <row r="369" spans="2:17" x14ac:dyDescent="0.2">
      <c r="B369" s="54">
        <f t="shared" ca="1" si="5"/>
        <v>0</v>
      </c>
      <c r="E369" s="54">
        <v>1</v>
      </c>
      <c r="G369" s="54" t="s">
        <v>35</v>
      </c>
      <c r="J369" s="54" t="s">
        <v>45</v>
      </c>
      <c r="K369" s="54" t="s">
        <v>47</v>
      </c>
      <c r="L369" s="54" t="s">
        <v>49</v>
      </c>
      <c r="M369" s="54" t="s">
        <v>49</v>
      </c>
      <c r="N369" s="54" t="s">
        <v>49</v>
      </c>
      <c r="P369" s="54" t="s">
        <v>49</v>
      </c>
      <c r="Q369" s="54" t="s">
        <v>69</v>
      </c>
    </row>
    <row r="370" spans="2:17" x14ac:dyDescent="0.2">
      <c r="B370" s="54">
        <f t="shared" ca="1" si="5"/>
        <v>0</v>
      </c>
      <c r="E370" s="54">
        <v>1</v>
      </c>
      <c r="G370" s="54" t="s">
        <v>35</v>
      </c>
      <c r="J370" s="54" t="s">
        <v>45</v>
      </c>
      <c r="K370" s="54" t="s">
        <v>47</v>
      </c>
      <c r="L370" s="54" t="s">
        <v>49</v>
      </c>
      <c r="M370" s="54" t="s">
        <v>49</v>
      </c>
      <c r="N370" s="54" t="s">
        <v>49</v>
      </c>
      <c r="P370" s="54" t="s">
        <v>49</v>
      </c>
      <c r="Q370" s="54" t="s">
        <v>69</v>
      </c>
    </row>
    <row r="371" spans="2:17" x14ac:dyDescent="0.2">
      <c r="B371" s="54">
        <f t="shared" ca="1" si="5"/>
        <v>0</v>
      </c>
      <c r="E371" s="54">
        <v>1</v>
      </c>
      <c r="G371" s="54" t="s">
        <v>35</v>
      </c>
      <c r="J371" s="54" t="s">
        <v>45</v>
      </c>
      <c r="K371" s="54" t="s">
        <v>47</v>
      </c>
      <c r="L371" s="54" t="s">
        <v>49</v>
      </c>
      <c r="M371" s="54" t="s">
        <v>49</v>
      </c>
      <c r="N371" s="54" t="s">
        <v>49</v>
      </c>
      <c r="P371" s="54" t="s">
        <v>49</v>
      </c>
      <c r="Q371" s="54" t="s">
        <v>69</v>
      </c>
    </row>
    <row r="372" spans="2:17" x14ac:dyDescent="0.2">
      <c r="B372" s="54">
        <f t="shared" ca="1" si="5"/>
        <v>0</v>
      </c>
      <c r="E372" s="54">
        <v>1</v>
      </c>
      <c r="G372" s="54" t="s">
        <v>35</v>
      </c>
      <c r="J372" s="54" t="s">
        <v>45</v>
      </c>
      <c r="K372" s="54" t="s">
        <v>47</v>
      </c>
      <c r="L372" s="54" t="s">
        <v>49</v>
      </c>
      <c r="M372" s="54" t="s">
        <v>49</v>
      </c>
      <c r="N372" s="54" t="s">
        <v>49</v>
      </c>
      <c r="P372" s="54" t="s">
        <v>49</v>
      </c>
      <c r="Q372" s="54" t="s">
        <v>69</v>
      </c>
    </row>
    <row r="373" spans="2:17" x14ac:dyDescent="0.2">
      <c r="B373" s="54">
        <f t="shared" ca="1" si="5"/>
        <v>0</v>
      </c>
      <c r="E373" s="54">
        <v>1</v>
      </c>
      <c r="G373" s="54" t="s">
        <v>35</v>
      </c>
      <c r="J373" s="54" t="s">
        <v>45</v>
      </c>
      <c r="K373" s="54" t="s">
        <v>47</v>
      </c>
      <c r="L373" s="54" t="s">
        <v>49</v>
      </c>
      <c r="M373" s="54" t="s">
        <v>49</v>
      </c>
      <c r="N373" s="54" t="s">
        <v>49</v>
      </c>
      <c r="P373" s="54" t="s">
        <v>49</v>
      </c>
      <c r="Q373" s="54" t="s">
        <v>69</v>
      </c>
    </row>
    <row r="374" spans="2:17" x14ac:dyDescent="0.2">
      <c r="B374" s="54">
        <f t="shared" ca="1" si="5"/>
        <v>0</v>
      </c>
      <c r="E374" s="54">
        <v>1</v>
      </c>
      <c r="G374" s="54" t="s">
        <v>35</v>
      </c>
      <c r="J374" s="54" t="s">
        <v>45</v>
      </c>
      <c r="K374" s="54" t="s">
        <v>47</v>
      </c>
      <c r="L374" s="54" t="s">
        <v>49</v>
      </c>
      <c r="M374" s="54" t="s">
        <v>49</v>
      </c>
      <c r="N374" s="54" t="s">
        <v>49</v>
      </c>
      <c r="P374" s="54" t="s">
        <v>49</v>
      </c>
      <c r="Q374" s="54" t="s">
        <v>69</v>
      </c>
    </row>
    <row r="375" spans="2:17" x14ac:dyDescent="0.2">
      <c r="B375" s="54">
        <f t="shared" ca="1" si="5"/>
        <v>0</v>
      </c>
      <c r="E375" s="54">
        <v>1</v>
      </c>
      <c r="G375" s="54" t="s">
        <v>35</v>
      </c>
      <c r="J375" s="54" t="s">
        <v>45</v>
      </c>
      <c r="K375" s="54" t="s">
        <v>47</v>
      </c>
      <c r="L375" s="54" t="s">
        <v>49</v>
      </c>
      <c r="M375" s="54" t="s">
        <v>49</v>
      </c>
      <c r="N375" s="54" t="s">
        <v>49</v>
      </c>
      <c r="P375" s="54" t="s">
        <v>49</v>
      </c>
      <c r="Q375" s="54" t="s">
        <v>69</v>
      </c>
    </row>
    <row r="376" spans="2:17" x14ac:dyDescent="0.2">
      <c r="B376" s="54">
        <f t="shared" ca="1" si="5"/>
        <v>0</v>
      </c>
      <c r="E376" s="54">
        <v>1</v>
      </c>
      <c r="G376" s="54" t="s">
        <v>35</v>
      </c>
      <c r="J376" s="54" t="s">
        <v>45</v>
      </c>
      <c r="K376" s="54" t="s">
        <v>47</v>
      </c>
      <c r="L376" s="54" t="s">
        <v>49</v>
      </c>
      <c r="M376" s="54" t="s">
        <v>49</v>
      </c>
      <c r="N376" s="54" t="s">
        <v>49</v>
      </c>
      <c r="P376" s="54" t="s">
        <v>49</v>
      </c>
      <c r="Q376" s="54" t="s">
        <v>69</v>
      </c>
    </row>
    <row r="377" spans="2:17" x14ac:dyDescent="0.2">
      <c r="B377" s="54">
        <f t="shared" ca="1" si="5"/>
        <v>0</v>
      </c>
      <c r="E377" s="54">
        <v>1</v>
      </c>
      <c r="G377" s="54" t="s">
        <v>35</v>
      </c>
      <c r="J377" s="54" t="s">
        <v>45</v>
      </c>
      <c r="K377" s="54" t="s">
        <v>47</v>
      </c>
      <c r="L377" s="54" t="s">
        <v>49</v>
      </c>
      <c r="M377" s="54" t="s">
        <v>49</v>
      </c>
      <c r="N377" s="54" t="s">
        <v>49</v>
      </c>
      <c r="P377" s="54" t="s">
        <v>49</v>
      </c>
      <c r="Q377" s="54" t="s">
        <v>69</v>
      </c>
    </row>
    <row r="378" spans="2:17" x14ac:dyDescent="0.2">
      <c r="B378" s="54">
        <f t="shared" ca="1" si="5"/>
        <v>0</v>
      </c>
      <c r="E378" s="54">
        <v>1</v>
      </c>
      <c r="G378" s="54" t="s">
        <v>35</v>
      </c>
      <c r="J378" s="54" t="s">
        <v>45</v>
      </c>
      <c r="K378" s="54" t="s">
        <v>47</v>
      </c>
      <c r="L378" s="54" t="s">
        <v>49</v>
      </c>
      <c r="M378" s="54" t="s">
        <v>49</v>
      </c>
      <c r="N378" s="54" t="s">
        <v>49</v>
      </c>
      <c r="P378" s="54" t="s">
        <v>49</v>
      </c>
      <c r="Q378" s="54" t="s">
        <v>69</v>
      </c>
    </row>
    <row r="379" spans="2:17" x14ac:dyDescent="0.2">
      <c r="B379" s="54">
        <f t="shared" ca="1" si="5"/>
        <v>0</v>
      </c>
      <c r="E379" s="54">
        <v>1</v>
      </c>
      <c r="G379" s="54" t="s">
        <v>35</v>
      </c>
      <c r="J379" s="54" t="s">
        <v>45</v>
      </c>
      <c r="K379" s="54" t="s">
        <v>47</v>
      </c>
      <c r="L379" s="54" t="s">
        <v>49</v>
      </c>
      <c r="M379" s="54" t="s">
        <v>49</v>
      </c>
      <c r="N379" s="54" t="s">
        <v>49</v>
      </c>
      <c r="P379" s="54" t="s">
        <v>49</v>
      </c>
      <c r="Q379" s="54" t="s">
        <v>69</v>
      </c>
    </row>
    <row r="380" spans="2:17" x14ac:dyDescent="0.2">
      <c r="B380" s="54">
        <f t="shared" ca="1" si="5"/>
        <v>0</v>
      </c>
      <c r="E380" s="54">
        <v>1</v>
      </c>
      <c r="G380" s="54" t="s">
        <v>35</v>
      </c>
      <c r="J380" s="54" t="s">
        <v>45</v>
      </c>
      <c r="K380" s="54" t="s">
        <v>47</v>
      </c>
      <c r="L380" s="54" t="s">
        <v>49</v>
      </c>
      <c r="M380" s="54" t="s">
        <v>49</v>
      </c>
      <c r="N380" s="54" t="s">
        <v>49</v>
      </c>
      <c r="P380" s="54" t="s">
        <v>49</v>
      </c>
      <c r="Q380" s="54" t="s">
        <v>69</v>
      </c>
    </row>
    <row r="381" spans="2:17" x14ac:dyDescent="0.2">
      <c r="B381" s="54">
        <f t="shared" ca="1" si="5"/>
        <v>0</v>
      </c>
      <c r="E381" s="54">
        <v>1</v>
      </c>
      <c r="G381" s="54" t="s">
        <v>35</v>
      </c>
      <c r="J381" s="54" t="s">
        <v>45</v>
      </c>
      <c r="K381" s="54" t="s">
        <v>47</v>
      </c>
      <c r="L381" s="54" t="s">
        <v>49</v>
      </c>
      <c r="M381" s="54" t="s">
        <v>49</v>
      </c>
      <c r="N381" s="54" t="s">
        <v>49</v>
      </c>
      <c r="P381" s="54" t="s">
        <v>49</v>
      </c>
      <c r="Q381" s="54" t="s">
        <v>69</v>
      </c>
    </row>
    <row r="382" spans="2:17" x14ac:dyDescent="0.2">
      <c r="B382" s="54">
        <f t="shared" ca="1" si="5"/>
        <v>0</v>
      </c>
      <c r="E382" s="54">
        <v>1</v>
      </c>
      <c r="G382" s="54" t="s">
        <v>35</v>
      </c>
      <c r="J382" s="54" t="s">
        <v>45</v>
      </c>
      <c r="K382" s="54" t="s">
        <v>47</v>
      </c>
      <c r="L382" s="54" t="s">
        <v>49</v>
      </c>
      <c r="M382" s="54" t="s">
        <v>49</v>
      </c>
      <c r="N382" s="54" t="s">
        <v>49</v>
      </c>
      <c r="P382" s="54" t="s">
        <v>49</v>
      </c>
      <c r="Q382" s="54" t="s">
        <v>69</v>
      </c>
    </row>
    <row r="383" spans="2:17" x14ac:dyDescent="0.2">
      <c r="B383" s="54">
        <f t="shared" ca="1" si="5"/>
        <v>0</v>
      </c>
      <c r="E383" s="54">
        <v>1</v>
      </c>
      <c r="G383" s="54" t="s">
        <v>35</v>
      </c>
      <c r="J383" s="54" t="s">
        <v>45</v>
      </c>
      <c r="K383" s="54" t="s">
        <v>47</v>
      </c>
      <c r="L383" s="54" t="s">
        <v>49</v>
      </c>
      <c r="M383" s="54" t="s">
        <v>49</v>
      </c>
      <c r="N383" s="54" t="s">
        <v>49</v>
      </c>
      <c r="P383" s="54" t="s">
        <v>49</v>
      </c>
      <c r="Q383" s="54" t="s">
        <v>69</v>
      </c>
    </row>
    <row r="384" spans="2:17" x14ac:dyDescent="0.2">
      <c r="B384" s="54">
        <f t="shared" ca="1" si="5"/>
        <v>0</v>
      </c>
      <c r="E384" s="54">
        <v>1</v>
      </c>
      <c r="G384" s="54" t="s">
        <v>35</v>
      </c>
      <c r="J384" s="54" t="s">
        <v>45</v>
      </c>
      <c r="K384" s="54" t="s">
        <v>47</v>
      </c>
      <c r="L384" s="54" t="s">
        <v>49</v>
      </c>
      <c r="M384" s="54" t="s">
        <v>49</v>
      </c>
      <c r="N384" s="54" t="s">
        <v>49</v>
      </c>
      <c r="P384" s="54" t="s">
        <v>49</v>
      </c>
      <c r="Q384" s="54" t="s">
        <v>69</v>
      </c>
    </row>
    <row r="385" spans="2:17" x14ac:dyDescent="0.2">
      <c r="B385" s="54">
        <f t="shared" ca="1" si="5"/>
        <v>0</v>
      </c>
      <c r="E385" s="54">
        <v>1</v>
      </c>
      <c r="G385" s="54" t="s">
        <v>35</v>
      </c>
      <c r="J385" s="54" t="s">
        <v>45</v>
      </c>
      <c r="K385" s="54" t="s">
        <v>47</v>
      </c>
      <c r="L385" s="54" t="s">
        <v>49</v>
      </c>
      <c r="M385" s="54" t="s">
        <v>49</v>
      </c>
      <c r="N385" s="54" t="s">
        <v>49</v>
      </c>
      <c r="P385" s="54" t="s">
        <v>49</v>
      </c>
      <c r="Q385" s="54" t="s">
        <v>69</v>
      </c>
    </row>
    <row r="386" spans="2:17" x14ac:dyDescent="0.2">
      <c r="B386" s="54">
        <f t="shared" ca="1" si="5"/>
        <v>0</v>
      </c>
      <c r="E386" s="54">
        <v>1</v>
      </c>
      <c r="G386" s="54" t="s">
        <v>35</v>
      </c>
      <c r="J386" s="54" t="s">
        <v>45</v>
      </c>
      <c r="K386" s="54" t="s">
        <v>47</v>
      </c>
      <c r="L386" s="54" t="s">
        <v>49</v>
      </c>
      <c r="M386" s="54" t="s">
        <v>49</v>
      </c>
      <c r="N386" s="54" t="s">
        <v>49</v>
      </c>
      <c r="P386" s="54" t="s">
        <v>49</v>
      </c>
      <c r="Q386" s="54" t="s">
        <v>69</v>
      </c>
    </row>
    <row r="387" spans="2:17" x14ac:dyDescent="0.2">
      <c r="B387" s="54">
        <f t="shared" ca="1" si="5"/>
        <v>0</v>
      </c>
      <c r="E387" s="54">
        <v>1</v>
      </c>
      <c r="G387" s="54" t="s">
        <v>35</v>
      </c>
      <c r="J387" s="54" t="s">
        <v>45</v>
      </c>
      <c r="K387" s="54" t="s">
        <v>47</v>
      </c>
      <c r="L387" s="54" t="s">
        <v>49</v>
      </c>
      <c r="M387" s="54" t="s">
        <v>49</v>
      </c>
      <c r="N387" s="54" t="s">
        <v>49</v>
      </c>
      <c r="P387" s="54" t="s">
        <v>49</v>
      </c>
      <c r="Q387" s="54" t="s">
        <v>69</v>
      </c>
    </row>
    <row r="388" spans="2:17" x14ac:dyDescent="0.2">
      <c r="B388" s="54">
        <f t="shared" ca="1" si="5"/>
        <v>0</v>
      </c>
      <c r="E388" s="54">
        <v>1</v>
      </c>
      <c r="G388" s="54" t="s">
        <v>35</v>
      </c>
      <c r="J388" s="54" t="s">
        <v>45</v>
      </c>
      <c r="K388" s="54" t="s">
        <v>47</v>
      </c>
      <c r="L388" s="54" t="s">
        <v>49</v>
      </c>
      <c r="M388" s="54" t="s">
        <v>49</v>
      </c>
      <c r="N388" s="54" t="s">
        <v>49</v>
      </c>
      <c r="P388" s="54" t="s">
        <v>49</v>
      </c>
      <c r="Q388" s="54" t="s">
        <v>69</v>
      </c>
    </row>
    <row r="389" spans="2:17" x14ac:dyDescent="0.2">
      <c r="B389" s="54">
        <f t="shared" ca="1" si="5"/>
        <v>0</v>
      </c>
      <c r="E389" s="54">
        <v>1</v>
      </c>
      <c r="G389" s="54" t="s">
        <v>35</v>
      </c>
      <c r="J389" s="54" t="s">
        <v>45</v>
      </c>
      <c r="K389" s="54" t="s">
        <v>47</v>
      </c>
      <c r="L389" s="54" t="s">
        <v>49</v>
      </c>
      <c r="M389" s="54" t="s">
        <v>49</v>
      </c>
      <c r="N389" s="54" t="s">
        <v>49</v>
      </c>
      <c r="P389" s="54" t="s">
        <v>49</v>
      </c>
      <c r="Q389" s="54" t="s">
        <v>69</v>
      </c>
    </row>
    <row r="390" spans="2:17" x14ac:dyDescent="0.2">
      <c r="B390" s="54">
        <f t="shared" ref="B390:B453" ca="1" si="6">LEN(INDIRECT(ADDRESS(ROW() + (0),COLUMN() + (-1))))</f>
        <v>0</v>
      </c>
      <c r="E390" s="54">
        <v>1</v>
      </c>
      <c r="G390" s="54" t="s">
        <v>35</v>
      </c>
      <c r="J390" s="54" t="s">
        <v>45</v>
      </c>
      <c r="K390" s="54" t="s">
        <v>47</v>
      </c>
      <c r="L390" s="54" t="s">
        <v>49</v>
      </c>
      <c r="M390" s="54" t="s">
        <v>49</v>
      </c>
      <c r="N390" s="54" t="s">
        <v>49</v>
      </c>
      <c r="P390" s="54" t="s">
        <v>49</v>
      </c>
      <c r="Q390" s="54" t="s">
        <v>69</v>
      </c>
    </row>
    <row r="391" spans="2:17" x14ac:dyDescent="0.2">
      <c r="B391" s="54">
        <f t="shared" ca="1" si="6"/>
        <v>0</v>
      </c>
      <c r="E391" s="54">
        <v>1</v>
      </c>
      <c r="G391" s="54" t="s">
        <v>35</v>
      </c>
      <c r="J391" s="54" t="s">
        <v>45</v>
      </c>
      <c r="K391" s="54" t="s">
        <v>47</v>
      </c>
      <c r="L391" s="54" t="s">
        <v>49</v>
      </c>
      <c r="M391" s="54" t="s">
        <v>49</v>
      </c>
      <c r="N391" s="54" t="s">
        <v>49</v>
      </c>
      <c r="P391" s="54" t="s">
        <v>49</v>
      </c>
      <c r="Q391" s="54" t="s">
        <v>69</v>
      </c>
    </row>
    <row r="392" spans="2:17" x14ac:dyDescent="0.2">
      <c r="B392" s="54">
        <f t="shared" ca="1" si="6"/>
        <v>0</v>
      </c>
      <c r="E392" s="54">
        <v>1</v>
      </c>
      <c r="G392" s="54" t="s">
        <v>35</v>
      </c>
      <c r="J392" s="54" t="s">
        <v>45</v>
      </c>
      <c r="K392" s="54" t="s">
        <v>47</v>
      </c>
      <c r="L392" s="54" t="s">
        <v>49</v>
      </c>
      <c r="M392" s="54" t="s">
        <v>49</v>
      </c>
      <c r="N392" s="54" t="s">
        <v>49</v>
      </c>
      <c r="P392" s="54" t="s">
        <v>49</v>
      </c>
      <c r="Q392" s="54" t="s">
        <v>69</v>
      </c>
    </row>
    <row r="393" spans="2:17" x14ac:dyDescent="0.2">
      <c r="B393" s="54">
        <f t="shared" ca="1" si="6"/>
        <v>0</v>
      </c>
      <c r="E393" s="54">
        <v>1</v>
      </c>
      <c r="G393" s="54" t="s">
        <v>35</v>
      </c>
      <c r="J393" s="54" t="s">
        <v>45</v>
      </c>
      <c r="K393" s="54" t="s">
        <v>47</v>
      </c>
      <c r="L393" s="54" t="s">
        <v>49</v>
      </c>
      <c r="M393" s="54" t="s">
        <v>49</v>
      </c>
      <c r="N393" s="54" t="s">
        <v>49</v>
      </c>
      <c r="P393" s="54" t="s">
        <v>49</v>
      </c>
      <c r="Q393" s="54" t="s">
        <v>69</v>
      </c>
    </row>
    <row r="394" spans="2:17" x14ac:dyDescent="0.2">
      <c r="B394" s="54">
        <f t="shared" ca="1" si="6"/>
        <v>0</v>
      </c>
      <c r="E394" s="54">
        <v>1</v>
      </c>
      <c r="G394" s="54" t="s">
        <v>35</v>
      </c>
      <c r="J394" s="54" t="s">
        <v>45</v>
      </c>
      <c r="K394" s="54" t="s">
        <v>47</v>
      </c>
      <c r="L394" s="54" t="s">
        <v>49</v>
      </c>
      <c r="M394" s="54" t="s">
        <v>49</v>
      </c>
      <c r="N394" s="54" t="s">
        <v>49</v>
      </c>
      <c r="P394" s="54" t="s">
        <v>49</v>
      </c>
      <c r="Q394" s="54" t="s">
        <v>69</v>
      </c>
    </row>
    <row r="395" spans="2:17" x14ac:dyDescent="0.2">
      <c r="B395" s="54">
        <f t="shared" ca="1" si="6"/>
        <v>0</v>
      </c>
      <c r="E395" s="54">
        <v>1</v>
      </c>
      <c r="G395" s="54" t="s">
        <v>35</v>
      </c>
      <c r="J395" s="54" t="s">
        <v>45</v>
      </c>
      <c r="K395" s="54" t="s">
        <v>47</v>
      </c>
      <c r="L395" s="54" t="s">
        <v>49</v>
      </c>
      <c r="M395" s="54" t="s">
        <v>49</v>
      </c>
      <c r="N395" s="54" t="s">
        <v>49</v>
      </c>
      <c r="P395" s="54" t="s">
        <v>49</v>
      </c>
      <c r="Q395" s="54" t="s">
        <v>69</v>
      </c>
    </row>
    <row r="396" spans="2:17" x14ac:dyDescent="0.2">
      <c r="B396" s="54">
        <f t="shared" ca="1" si="6"/>
        <v>0</v>
      </c>
      <c r="E396" s="54">
        <v>1</v>
      </c>
      <c r="G396" s="54" t="s">
        <v>35</v>
      </c>
      <c r="J396" s="54" t="s">
        <v>45</v>
      </c>
      <c r="K396" s="54" t="s">
        <v>47</v>
      </c>
      <c r="L396" s="54" t="s">
        <v>49</v>
      </c>
      <c r="M396" s="54" t="s">
        <v>49</v>
      </c>
      <c r="N396" s="54" t="s">
        <v>49</v>
      </c>
      <c r="P396" s="54" t="s">
        <v>49</v>
      </c>
      <c r="Q396" s="54" t="s">
        <v>69</v>
      </c>
    </row>
    <row r="397" spans="2:17" x14ac:dyDescent="0.2">
      <c r="B397" s="54">
        <f t="shared" ca="1" si="6"/>
        <v>0</v>
      </c>
      <c r="E397" s="54">
        <v>1</v>
      </c>
      <c r="G397" s="54" t="s">
        <v>35</v>
      </c>
      <c r="J397" s="54" t="s">
        <v>45</v>
      </c>
      <c r="K397" s="54" t="s">
        <v>47</v>
      </c>
      <c r="L397" s="54" t="s">
        <v>49</v>
      </c>
      <c r="M397" s="54" t="s">
        <v>49</v>
      </c>
      <c r="N397" s="54" t="s">
        <v>49</v>
      </c>
      <c r="P397" s="54" t="s">
        <v>49</v>
      </c>
      <c r="Q397" s="54" t="s">
        <v>69</v>
      </c>
    </row>
    <row r="398" spans="2:17" x14ac:dyDescent="0.2">
      <c r="B398" s="54">
        <f t="shared" ca="1" si="6"/>
        <v>0</v>
      </c>
      <c r="E398" s="54">
        <v>1</v>
      </c>
      <c r="G398" s="54" t="s">
        <v>35</v>
      </c>
      <c r="J398" s="54" t="s">
        <v>45</v>
      </c>
      <c r="K398" s="54" t="s">
        <v>47</v>
      </c>
      <c r="L398" s="54" t="s">
        <v>49</v>
      </c>
      <c r="M398" s="54" t="s">
        <v>49</v>
      </c>
      <c r="N398" s="54" t="s">
        <v>49</v>
      </c>
      <c r="P398" s="54" t="s">
        <v>49</v>
      </c>
      <c r="Q398" s="54" t="s">
        <v>69</v>
      </c>
    </row>
    <row r="399" spans="2:17" x14ac:dyDescent="0.2">
      <c r="B399" s="54">
        <f t="shared" ca="1" si="6"/>
        <v>0</v>
      </c>
      <c r="E399" s="54">
        <v>1</v>
      </c>
      <c r="G399" s="54" t="s">
        <v>35</v>
      </c>
      <c r="J399" s="54" t="s">
        <v>45</v>
      </c>
      <c r="K399" s="54" t="s">
        <v>47</v>
      </c>
      <c r="L399" s="54" t="s">
        <v>49</v>
      </c>
      <c r="M399" s="54" t="s">
        <v>49</v>
      </c>
      <c r="N399" s="54" t="s">
        <v>49</v>
      </c>
      <c r="P399" s="54" t="s">
        <v>49</v>
      </c>
      <c r="Q399" s="54" t="s">
        <v>69</v>
      </c>
    </row>
    <row r="400" spans="2:17" x14ac:dyDescent="0.2">
      <c r="B400" s="54">
        <f t="shared" ca="1" si="6"/>
        <v>0</v>
      </c>
      <c r="E400" s="54">
        <v>1</v>
      </c>
      <c r="G400" s="54" t="s">
        <v>35</v>
      </c>
      <c r="J400" s="54" t="s">
        <v>45</v>
      </c>
      <c r="K400" s="54" t="s">
        <v>47</v>
      </c>
      <c r="L400" s="54" t="s">
        <v>49</v>
      </c>
      <c r="M400" s="54" t="s">
        <v>49</v>
      </c>
      <c r="N400" s="54" t="s">
        <v>49</v>
      </c>
      <c r="P400" s="54" t="s">
        <v>49</v>
      </c>
      <c r="Q400" s="54" t="s">
        <v>69</v>
      </c>
    </row>
    <row r="401" spans="2:17" x14ac:dyDescent="0.2">
      <c r="B401" s="54">
        <f t="shared" ca="1" si="6"/>
        <v>0</v>
      </c>
      <c r="E401" s="54">
        <v>1</v>
      </c>
      <c r="G401" s="54" t="s">
        <v>35</v>
      </c>
      <c r="J401" s="54" t="s">
        <v>45</v>
      </c>
      <c r="K401" s="54" t="s">
        <v>47</v>
      </c>
      <c r="L401" s="54" t="s">
        <v>49</v>
      </c>
      <c r="M401" s="54" t="s">
        <v>49</v>
      </c>
      <c r="N401" s="54" t="s">
        <v>49</v>
      </c>
      <c r="P401" s="54" t="s">
        <v>49</v>
      </c>
      <c r="Q401" s="54" t="s">
        <v>69</v>
      </c>
    </row>
    <row r="402" spans="2:17" x14ac:dyDescent="0.2">
      <c r="B402" s="54">
        <f t="shared" ca="1" si="6"/>
        <v>0</v>
      </c>
      <c r="E402" s="54">
        <v>1</v>
      </c>
      <c r="G402" s="54" t="s">
        <v>35</v>
      </c>
      <c r="J402" s="54" t="s">
        <v>45</v>
      </c>
      <c r="K402" s="54" t="s">
        <v>47</v>
      </c>
      <c r="L402" s="54" t="s">
        <v>49</v>
      </c>
      <c r="M402" s="54" t="s">
        <v>49</v>
      </c>
      <c r="N402" s="54" t="s">
        <v>49</v>
      </c>
      <c r="P402" s="54" t="s">
        <v>49</v>
      </c>
      <c r="Q402" s="54" t="s">
        <v>69</v>
      </c>
    </row>
    <row r="403" spans="2:17" x14ac:dyDescent="0.2">
      <c r="B403" s="54">
        <f t="shared" ca="1" si="6"/>
        <v>0</v>
      </c>
      <c r="E403" s="54">
        <v>1</v>
      </c>
      <c r="G403" s="54" t="s">
        <v>35</v>
      </c>
      <c r="J403" s="54" t="s">
        <v>45</v>
      </c>
      <c r="K403" s="54" t="s">
        <v>47</v>
      </c>
      <c r="L403" s="54" t="s">
        <v>49</v>
      </c>
      <c r="M403" s="54" t="s">
        <v>49</v>
      </c>
      <c r="N403" s="54" t="s">
        <v>49</v>
      </c>
      <c r="P403" s="54" t="s">
        <v>49</v>
      </c>
      <c r="Q403" s="54" t="s">
        <v>69</v>
      </c>
    </row>
    <row r="404" spans="2:17" x14ac:dyDescent="0.2">
      <c r="B404" s="54">
        <f t="shared" ca="1" si="6"/>
        <v>0</v>
      </c>
      <c r="E404" s="54">
        <v>1</v>
      </c>
      <c r="G404" s="54" t="s">
        <v>35</v>
      </c>
      <c r="J404" s="54" t="s">
        <v>45</v>
      </c>
      <c r="K404" s="54" t="s">
        <v>47</v>
      </c>
      <c r="L404" s="54" t="s">
        <v>49</v>
      </c>
      <c r="M404" s="54" t="s">
        <v>49</v>
      </c>
      <c r="N404" s="54" t="s">
        <v>49</v>
      </c>
      <c r="P404" s="54" t="s">
        <v>49</v>
      </c>
      <c r="Q404" s="54" t="s">
        <v>69</v>
      </c>
    </row>
    <row r="405" spans="2:17" x14ac:dyDescent="0.2">
      <c r="B405" s="54">
        <f t="shared" ca="1" si="6"/>
        <v>0</v>
      </c>
      <c r="E405" s="54">
        <v>1</v>
      </c>
      <c r="G405" s="54" t="s">
        <v>35</v>
      </c>
      <c r="J405" s="54" t="s">
        <v>45</v>
      </c>
      <c r="K405" s="54" t="s">
        <v>47</v>
      </c>
      <c r="L405" s="54" t="s">
        <v>49</v>
      </c>
      <c r="M405" s="54" t="s">
        <v>49</v>
      </c>
      <c r="N405" s="54" t="s">
        <v>49</v>
      </c>
      <c r="P405" s="54" t="s">
        <v>49</v>
      </c>
      <c r="Q405" s="54" t="s">
        <v>69</v>
      </c>
    </row>
    <row r="406" spans="2:17" x14ac:dyDescent="0.2">
      <c r="B406" s="54">
        <f t="shared" ca="1" si="6"/>
        <v>0</v>
      </c>
      <c r="E406" s="54">
        <v>1</v>
      </c>
      <c r="G406" s="54" t="s">
        <v>35</v>
      </c>
      <c r="J406" s="54" t="s">
        <v>45</v>
      </c>
      <c r="K406" s="54" t="s">
        <v>47</v>
      </c>
      <c r="L406" s="54" t="s">
        <v>49</v>
      </c>
      <c r="M406" s="54" t="s">
        <v>49</v>
      </c>
      <c r="N406" s="54" t="s">
        <v>49</v>
      </c>
      <c r="P406" s="54" t="s">
        <v>49</v>
      </c>
      <c r="Q406" s="54" t="s">
        <v>69</v>
      </c>
    </row>
    <row r="407" spans="2:17" x14ac:dyDescent="0.2">
      <c r="B407" s="54">
        <f t="shared" ca="1" si="6"/>
        <v>0</v>
      </c>
      <c r="E407" s="54">
        <v>1</v>
      </c>
      <c r="G407" s="54" t="s">
        <v>35</v>
      </c>
      <c r="J407" s="54" t="s">
        <v>45</v>
      </c>
      <c r="K407" s="54" t="s">
        <v>47</v>
      </c>
      <c r="L407" s="54" t="s">
        <v>49</v>
      </c>
      <c r="M407" s="54" t="s">
        <v>49</v>
      </c>
      <c r="N407" s="54" t="s">
        <v>49</v>
      </c>
      <c r="P407" s="54" t="s">
        <v>49</v>
      </c>
      <c r="Q407" s="54" t="s">
        <v>69</v>
      </c>
    </row>
    <row r="408" spans="2:17" x14ac:dyDescent="0.2">
      <c r="B408" s="54">
        <f t="shared" ca="1" si="6"/>
        <v>0</v>
      </c>
      <c r="E408" s="54">
        <v>1</v>
      </c>
      <c r="G408" s="54" t="s">
        <v>35</v>
      </c>
      <c r="J408" s="54" t="s">
        <v>45</v>
      </c>
      <c r="K408" s="54" t="s">
        <v>47</v>
      </c>
      <c r="L408" s="54" t="s">
        <v>49</v>
      </c>
      <c r="M408" s="54" t="s">
        <v>49</v>
      </c>
      <c r="N408" s="54" t="s">
        <v>49</v>
      </c>
      <c r="P408" s="54" t="s">
        <v>49</v>
      </c>
      <c r="Q408" s="54" t="s">
        <v>69</v>
      </c>
    </row>
    <row r="409" spans="2:17" x14ac:dyDescent="0.2">
      <c r="B409" s="54">
        <f t="shared" ca="1" si="6"/>
        <v>0</v>
      </c>
      <c r="E409" s="54">
        <v>1</v>
      </c>
      <c r="G409" s="54" t="s">
        <v>35</v>
      </c>
      <c r="J409" s="54" t="s">
        <v>45</v>
      </c>
      <c r="K409" s="54" t="s">
        <v>47</v>
      </c>
      <c r="L409" s="54" t="s">
        <v>49</v>
      </c>
      <c r="M409" s="54" t="s">
        <v>49</v>
      </c>
      <c r="N409" s="54" t="s">
        <v>49</v>
      </c>
      <c r="P409" s="54" t="s">
        <v>49</v>
      </c>
      <c r="Q409" s="54" t="s">
        <v>69</v>
      </c>
    </row>
    <row r="410" spans="2:17" x14ac:dyDescent="0.2">
      <c r="B410" s="54">
        <f t="shared" ca="1" si="6"/>
        <v>0</v>
      </c>
      <c r="E410" s="54">
        <v>1</v>
      </c>
      <c r="G410" s="54" t="s">
        <v>35</v>
      </c>
      <c r="J410" s="54" t="s">
        <v>45</v>
      </c>
      <c r="K410" s="54" t="s">
        <v>47</v>
      </c>
      <c r="L410" s="54" t="s">
        <v>49</v>
      </c>
      <c r="M410" s="54" t="s">
        <v>49</v>
      </c>
      <c r="N410" s="54" t="s">
        <v>49</v>
      </c>
      <c r="P410" s="54" t="s">
        <v>49</v>
      </c>
      <c r="Q410" s="54" t="s">
        <v>69</v>
      </c>
    </row>
    <row r="411" spans="2:17" x14ac:dyDescent="0.2">
      <c r="B411" s="54">
        <f t="shared" ca="1" si="6"/>
        <v>0</v>
      </c>
      <c r="E411" s="54">
        <v>1</v>
      </c>
      <c r="G411" s="54" t="s">
        <v>35</v>
      </c>
      <c r="J411" s="54" t="s">
        <v>45</v>
      </c>
      <c r="K411" s="54" t="s">
        <v>47</v>
      </c>
      <c r="L411" s="54" t="s">
        <v>49</v>
      </c>
      <c r="M411" s="54" t="s">
        <v>49</v>
      </c>
      <c r="N411" s="54" t="s">
        <v>49</v>
      </c>
      <c r="P411" s="54" t="s">
        <v>49</v>
      </c>
      <c r="Q411" s="54" t="s">
        <v>69</v>
      </c>
    </row>
    <row r="412" spans="2:17" x14ac:dyDescent="0.2">
      <c r="B412" s="54">
        <f t="shared" ca="1" si="6"/>
        <v>0</v>
      </c>
      <c r="E412" s="54">
        <v>1</v>
      </c>
      <c r="G412" s="54" t="s">
        <v>35</v>
      </c>
      <c r="J412" s="54" t="s">
        <v>45</v>
      </c>
      <c r="K412" s="54" t="s">
        <v>47</v>
      </c>
      <c r="L412" s="54" t="s">
        <v>49</v>
      </c>
      <c r="M412" s="54" t="s">
        <v>49</v>
      </c>
      <c r="N412" s="54" t="s">
        <v>49</v>
      </c>
      <c r="P412" s="54" t="s">
        <v>49</v>
      </c>
      <c r="Q412" s="54" t="s">
        <v>69</v>
      </c>
    </row>
    <row r="413" spans="2:17" x14ac:dyDescent="0.2">
      <c r="B413" s="54">
        <f t="shared" ca="1" si="6"/>
        <v>0</v>
      </c>
      <c r="E413" s="54">
        <v>1</v>
      </c>
      <c r="G413" s="54" t="s">
        <v>35</v>
      </c>
      <c r="J413" s="54" t="s">
        <v>45</v>
      </c>
      <c r="K413" s="54" t="s">
        <v>47</v>
      </c>
      <c r="L413" s="54" t="s">
        <v>49</v>
      </c>
      <c r="M413" s="54" t="s">
        <v>49</v>
      </c>
      <c r="N413" s="54" t="s">
        <v>49</v>
      </c>
      <c r="P413" s="54" t="s">
        <v>49</v>
      </c>
      <c r="Q413" s="54" t="s">
        <v>69</v>
      </c>
    </row>
    <row r="414" spans="2:17" x14ac:dyDescent="0.2">
      <c r="B414" s="54">
        <f t="shared" ca="1" si="6"/>
        <v>0</v>
      </c>
      <c r="E414" s="54">
        <v>1</v>
      </c>
      <c r="G414" s="54" t="s">
        <v>35</v>
      </c>
      <c r="J414" s="54" t="s">
        <v>45</v>
      </c>
      <c r="K414" s="54" t="s">
        <v>47</v>
      </c>
      <c r="L414" s="54" t="s">
        <v>49</v>
      </c>
      <c r="M414" s="54" t="s">
        <v>49</v>
      </c>
      <c r="N414" s="54" t="s">
        <v>49</v>
      </c>
      <c r="P414" s="54" t="s">
        <v>49</v>
      </c>
      <c r="Q414" s="54" t="s">
        <v>69</v>
      </c>
    </row>
    <row r="415" spans="2:17" x14ac:dyDescent="0.2">
      <c r="B415" s="54">
        <f t="shared" ca="1" si="6"/>
        <v>0</v>
      </c>
      <c r="E415" s="54">
        <v>1</v>
      </c>
      <c r="G415" s="54" t="s">
        <v>35</v>
      </c>
      <c r="J415" s="54" t="s">
        <v>45</v>
      </c>
      <c r="K415" s="54" t="s">
        <v>47</v>
      </c>
      <c r="L415" s="54" t="s">
        <v>49</v>
      </c>
      <c r="M415" s="54" t="s">
        <v>49</v>
      </c>
      <c r="N415" s="54" t="s">
        <v>49</v>
      </c>
      <c r="P415" s="54" t="s">
        <v>49</v>
      </c>
      <c r="Q415" s="54" t="s">
        <v>69</v>
      </c>
    </row>
    <row r="416" spans="2:17" x14ac:dyDescent="0.2">
      <c r="B416" s="54">
        <f t="shared" ca="1" si="6"/>
        <v>0</v>
      </c>
      <c r="E416" s="54">
        <v>1</v>
      </c>
      <c r="G416" s="54" t="s">
        <v>35</v>
      </c>
      <c r="J416" s="54" t="s">
        <v>45</v>
      </c>
      <c r="K416" s="54" t="s">
        <v>47</v>
      </c>
      <c r="L416" s="54" t="s">
        <v>49</v>
      </c>
      <c r="M416" s="54" t="s">
        <v>49</v>
      </c>
      <c r="N416" s="54" t="s">
        <v>49</v>
      </c>
      <c r="P416" s="54" t="s">
        <v>49</v>
      </c>
      <c r="Q416" s="54" t="s">
        <v>69</v>
      </c>
    </row>
    <row r="417" spans="2:17" x14ac:dyDescent="0.2">
      <c r="B417" s="54">
        <f t="shared" ca="1" si="6"/>
        <v>0</v>
      </c>
      <c r="E417" s="54">
        <v>1</v>
      </c>
      <c r="G417" s="54" t="s">
        <v>35</v>
      </c>
      <c r="J417" s="54" t="s">
        <v>45</v>
      </c>
      <c r="K417" s="54" t="s">
        <v>47</v>
      </c>
      <c r="L417" s="54" t="s">
        <v>49</v>
      </c>
      <c r="M417" s="54" t="s">
        <v>49</v>
      </c>
      <c r="N417" s="54" t="s">
        <v>49</v>
      </c>
      <c r="P417" s="54" t="s">
        <v>49</v>
      </c>
      <c r="Q417" s="54" t="s">
        <v>69</v>
      </c>
    </row>
    <row r="418" spans="2:17" x14ac:dyDescent="0.2">
      <c r="B418" s="54">
        <f t="shared" ca="1" si="6"/>
        <v>0</v>
      </c>
      <c r="E418" s="54">
        <v>1</v>
      </c>
      <c r="G418" s="54" t="s">
        <v>35</v>
      </c>
      <c r="J418" s="54" t="s">
        <v>45</v>
      </c>
      <c r="K418" s="54" t="s">
        <v>47</v>
      </c>
      <c r="L418" s="54" t="s">
        <v>49</v>
      </c>
      <c r="M418" s="54" t="s">
        <v>49</v>
      </c>
      <c r="N418" s="54" t="s">
        <v>49</v>
      </c>
      <c r="P418" s="54" t="s">
        <v>49</v>
      </c>
      <c r="Q418" s="54" t="s">
        <v>69</v>
      </c>
    </row>
    <row r="419" spans="2:17" x14ac:dyDescent="0.2">
      <c r="B419" s="54">
        <f t="shared" ca="1" si="6"/>
        <v>0</v>
      </c>
      <c r="E419" s="54">
        <v>1</v>
      </c>
      <c r="G419" s="54" t="s">
        <v>35</v>
      </c>
      <c r="J419" s="54" t="s">
        <v>45</v>
      </c>
      <c r="K419" s="54" t="s">
        <v>47</v>
      </c>
      <c r="L419" s="54" t="s">
        <v>49</v>
      </c>
      <c r="M419" s="54" t="s">
        <v>49</v>
      </c>
      <c r="N419" s="54" t="s">
        <v>49</v>
      </c>
      <c r="P419" s="54" t="s">
        <v>49</v>
      </c>
      <c r="Q419" s="54" t="s">
        <v>69</v>
      </c>
    </row>
    <row r="420" spans="2:17" x14ac:dyDescent="0.2">
      <c r="B420" s="54">
        <f t="shared" ca="1" si="6"/>
        <v>0</v>
      </c>
      <c r="E420" s="54">
        <v>1</v>
      </c>
      <c r="G420" s="54" t="s">
        <v>35</v>
      </c>
      <c r="J420" s="54" t="s">
        <v>45</v>
      </c>
      <c r="K420" s="54" t="s">
        <v>47</v>
      </c>
      <c r="L420" s="54" t="s">
        <v>49</v>
      </c>
      <c r="M420" s="54" t="s">
        <v>49</v>
      </c>
      <c r="N420" s="54" t="s">
        <v>49</v>
      </c>
      <c r="P420" s="54" t="s">
        <v>49</v>
      </c>
      <c r="Q420" s="54" t="s">
        <v>69</v>
      </c>
    </row>
    <row r="421" spans="2:17" x14ac:dyDescent="0.2">
      <c r="B421" s="54">
        <f t="shared" ca="1" si="6"/>
        <v>0</v>
      </c>
      <c r="E421" s="54">
        <v>1</v>
      </c>
      <c r="G421" s="54" t="s">
        <v>35</v>
      </c>
      <c r="J421" s="54" t="s">
        <v>45</v>
      </c>
      <c r="K421" s="54" t="s">
        <v>47</v>
      </c>
      <c r="L421" s="54" t="s">
        <v>49</v>
      </c>
      <c r="M421" s="54" t="s">
        <v>49</v>
      </c>
      <c r="N421" s="54" t="s">
        <v>49</v>
      </c>
      <c r="P421" s="54" t="s">
        <v>49</v>
      </c>
      <c r="Q421" s="54" t="s">
        <v>69</v>
      </c>
    </row>
    <row r="422" spans="2:17" x14ac:dyDescent="0.2">
      <c r="B422" s="54">
        <f t="shared" ca="1" si="6"/>
        <v>0</v>
      </c>
      <c r="E422" s="54">
        <v>1</v>
      </c>
      <c r="G422" s="54" t="s">
        <v>35</v>
      </c>
      <c r="J422" s="54" t="s">
        <v>45</v>
      </c>
      <c r="K422" s="54" t="s">
        <v>47</v>
      </c>
      <c r="L422" s="54" t="s">
        <v>49</v>
      </c>
      <c r="M422" s="54" t="s">
        <v>49</v>
      </c>
      <c r="N422" s="54" t="s">
        <v>49</v>
      </c>
      <c r="P422" s="54" t="s">
        <v>49</v>
      </c>
      <c r="Q422" s="54" t="s">
        <v>69</v>
      </c>
    </row>
    <row r="423" spans="2:17" x14ac:dyDescent="0.2">
      <c r="B423" s="54">
        <f t="shared" ca="1" si="6"/>
        <v>0</v>
      </c>
      <c r="E423" s="54">
        <v>1</v>
      </c>
      <c r="G423" s="54" t="s">
        <v>35</v>
      </c>
      <c r="J423" s="54" t="s">
        <v>45</v>
      </c>
      <c r="K423" s="54" t="s">
        <v>47</v>
      </c>
      <c r="L423" s="54" t="s">
        <v>49</v>
      </c>
      <c r="M423" s="54" t="s">
        <v>49</v>
      </c>
      <c r="N423" s="54" t="s">
        <v>49</v>
      </c>
      <c r="P423" s="54" t="s">
        <v>49</v>
      </c>
      <c r="Q423" s="54" t="s">
        <v>69</v>
      </c>
    </row>
    <row r="424" spans="2:17" x14ac:dyDescent="0.2">
      <c r="B424" s="54">
        <f t="shared" ca="1" si="6"/>
        <v>0</v>
      </c>
      <c r="E424" s="54">
        <v>1</v>
      </c>
      <c r="G424" s="54" t="s">
        <v>35</v>
      </c>
      <c r="J424" s="54" t="s">
        <v>45</v>
      </c>
      <c r="K424" s="54" t="s">
        <v>47</v>
      </c>
      <c r="L424" s="54" t="s">
        <v>49</v>
      </c>
      <c r="M424" s="54" t="s">
        <v>49</v>
      </c>
      <c r="N424" s="54" t="s">
        <v>49</v>
      </c>
      <c r="P424" s="54" t="s">
        <v>49</v>
      </c>
      <c r="Q424" s="54" t="s">
        <v>69</v>
      </c>
    </row>
    <row r="425" spans="2:17" x14ac:dyDescent="0.2">
      <c r="B425" s="54">
        <f t="shared" ca="1" si="6"/>
        <v>0</v>
      </c>
      <c r="E425" s="54">
        <v>1</v>
      </c>
      <c r="G425" s="54" t="s">
        <v>35</v>
      </c>
      <c r="J425" s="54" t="s">
        <v>45</v>
      </c>
      <c r="K425" s="54" t="s">
        <v>47</v>
      </c>
      <c r="L425" s="54" t="s">
        <v>49</v>
      </c>
      <c r="M425" s="54" t="s">
        <v>49</v>
      </c>
      <c r="N425" s="54" t="s">
        <v>49</v>
      </c>
      <c r="P425" s="54" t="s">
        <v>49</v>
      </c>
      <c r="Q425" s="54" t="s">
        <v>69</v>
      </c>
    </row>
    <row r="426" spans="2:17" x14ac:dyDescent="0.2">
      <c r="B426" s="54">
        <f t="shared" ca="1" si="6"/>
        <v>0</v>
      </c>
      <c r="E426" s="54">
        <v>1</v>
      </c>
      <c r="G426" s="54" t="s">
        <v>35</v>
      </c>
      <c r="J426" s="54" t="s">
        <v>45</v>
      </c>
      <c r="K426" s="54" t="s">
        <v>47</v>
      </c>
      <c r="L426" s="54" t="s">
        <v>49</v>
      </c>
      <c r="M426" s="54" t="s">
        <v>49</v>
      </c>
      <c r="N426" s="54" t="s">
        <v>49</v>
      </c>
      <c r="P426" s="54" t="s">
        <v>49</v>
      </c>
      <c r="Q426" s="54" t="s">
        <v>69</v>
      </c>
    </row>
    <row r="427" spans="2:17" x14ac:dyDescent="0.2">
      <c r="B427" s="54">
        <f t="shared" ca="1" si="6"/>
        <v>0</v>
      </c>
      <c r="E427" s="54">
        <v>1</v>
      </c>
      <c r="G427" s="54" t="s">
        <v>35</v>
      </c>
      <c r="J427" s="54" t="s">
        <v>45</v>
      </c>
      <c r="K427" s="54" t="s">
        <v>47</v>
      </c>
      <c r="L427" s="54" t="s">
        <v>49</v>
      </c>
      <c r="M427" s="54" t="s">
        <v>49</v>
      </c>
      <c r="N427" s="54" t="s">
        <v>49</v>
      </c>
      <c r="P427" s="54" t="s">
        <v>49</v>
      </c>
      <c r="Q427" s="54" t="s">
        <v>69</v>
      </c>
    </row>
    <row r="428" spans="2:17" x14ac:dyDescent="0.2">
      <c r="B428" s="54">
        <f t="shared" ca="1" si="6"/>
        <v>0</v>
      </c>
      <c r="E428" s="54">
        <v>1</v>
      </c>
      <c r="G428" s="54" t="s">
        <v>35</v>
      </c>
      <c r="J428" s="54" t="s">
        <v>45</v>
      </c>
      <c r="K428" s="54" t="s">
        <v>47</v>
      </c>
      <c r="L428" s="54" t="s">
        <v>49</v>
      </c>
      <c r="M428" s="54" t="s">
        <v>49</v>
      </c>
      <c r="N428" s="54" t="s">
        <v>49</v>
      </c>
      <c r="P428" s="54" t="s">
        <v>49</v>
      </c>
      <c r="Q428" s="54" t="s">
        <v>69</v>
      </c>
    </row>
    <row r="429" spans="2:17" x14ac:dyDescent="0.2">
      <c r="B429" s="54">
        <f t="shared" ca="1" si="6"/>
        <v>0</v>
      </c>
      <c r="E429" s="54">
        <v>1</v>
      </c>
      <c r="G429" s="54" t="s">
        <v>35</v>
      </c>
      <c r="J429" s="54" t="s">
        <v>45</v>
      </c>
      <c r="K429" s="54" t="s">
        <v>47</v>
      </c>
      <c r="L429" s="54" t="s">
        <v>49</v>
      </c>
      <c r="M429" s="54" t="s">
        <v>49</v>
      </c>
      <c r="N429" s="54" t="s">
        <v>49</v>
      </c>
      <c r="P429" s="54" t="s">
        <v>49</v>
      </c>
      <c r="Q429" s="54" t="s">
        <v>69</v>
      </c>
    </row>
    <row r="430" spans="2:17" x14ac:dyDescent="0.2">
      <c r="B430" s="54">
        <f t="shared" ca="1" si="6"/>
        <v>0</v>
      </c>
      <c r="E430" s="54">
        <v>1</v>
      </c>
      <c r="G430" s="54" t="s">
        <v>35</v>
      </c>
      <c r="J430" s="54" t="s">
        <v>45</v>
      </c>
      <c r="K430" s="54" t="s">
        <v>47</v>
      </c>
      <c r="L430" s="54" t="s">
        <v>49</v>
      </c>
      <c r="M430" s="54" t="s">
        <v>49</v>
      </c>
      <c r="N430" s="54" t="s">
        <v>49</v>
      </c>
      <c r="P430" s="54" t="s">
        <v>49</v>
      </c>
      <c r="Q430" s="54" t="s">
        <v>69</v>
      </c>
    </row>
    <row r="431" spans="2:17" x14ac:dyDescent="0.2">
      <c r="B431" s="54">
        <f t="shared" ca="1" si="6"/>
        <v>0</v>
      </c>
      <c r="E431" s="54">
        <v>1</v>
      </c>
      <c r="G431" s="54" t="s">
        <v>35</v>
      </c>
      <c r="J431" s="54" t="s">
        <v>45</v>
      </c>
      <c r="K431" s="54" t="s">
        <v>47</v>
      </c>
      <c r="L431" s="54" t="s">
        <v>49</v>
      </c>
      <c r="M431" s="54" t="s">
        <v>49</v>
      </c>
      <c r="N431" s="54" t="s">
        <v>49</v>
      </c>
      <c r="P431" s="54" t="s">
        <v>49</v>
      </c>
      <c r="Q431" s="54" t="s">
        <v>69</v>
      </c>
    </row>
    <row r="432" spans="2:17" x14ac:dyDescent="0.2">
      <c r="B432" s="54">
        <f t="shared" ca="1" si="6"/>
        <v>0</v>
      </c>
      <c r="E432" s="54">
        <v>1</v>
      </c>
      <c r="G432" s="54" t="s">
        <v>35</v>
      </c>
      <c r="J432" s="54" t="s">
        <v>45</v>
      </c>
      <c r="K432" s="54" t="s">
        <v>47</v>
      </c>
      <c r="L432" s="54" t="s">
        <v>49</v>
      </c>
      <c r="M432" s="54" t="s">
        <v>49</v>
      </c>
      <c r="N432" s="54" t="s">
        <v>49</v>
      </c>
      <c r="P432" s="54" t="s">
        <v>49</v>
      </c>
      <c r="Q432" s="54" t="s">
        <v>69</v>
      </c>
    </row>
    <row r="433" spans="2:17" x14ac:dyDescent="0.2">
      <c r="B433" s="54">
        <f t="shared" ca="1" si="6"/>
        <v>0</v>
      </c>
      <c r="E433" s="54">
        <v>1</v>
      </c>
      <c r="G433" s="54" t="s">
        <v>35</v>
      </c>
      <c r="J433" s="54" t="s">
        <v>45</v>
      </c>
      <c r="K433" s="54" t="s">
        <v>47</v>
      </c>
      <c r="L433" s="54" t="s">
        <v>49</v>
      </c>
      <c r="M433" s="54" t="s">
        <v>49</v>
      </c>
      <c r="N433" s="54" t="s">
        <v>49</v>
      </c>
      <c r="P433" s="54" t="s">
        <v>49</v>
      </c>
      <c r="Q433" s="54" t="s">
        <v>69</v>
      </c>
    </row>
    <row r="434" spans="2:17" x14ac:dyDescent="0.2">
      <c r="B434" s="54">
        <f t="shared" ca="1" si="6"/>
        <v>0</v>
      </c>
      <c r="E434" s="54">
        <v>1</v>
      </c>
      <c r="G434" s="54" t="s">
        <v>35</v>
      </c>
      <c r="J434" s="54" t="s">
        <v>45</v>
      </c>
      <c r="K434" s="54" t="s">
        <v>47</v>
      </c>
      <c r="L434" s="54" t="s">
        <v>49</v>
      </c>
      <c r="M434" s="54" t="s">
        <v>49</v>
      </c>
      <c r="N434" s="54" t="s">
        <v>49</v>
      </c>
      <c r="P434" s="54" t="s">
        <v>49</v>
      </c>
      <c r="Q434" s="54" t="s">
        <v>69</v>
      </c>
    </row>
    <row r="435" spans="2:17" x14ac:dyDescent="0.2">
      <c r="B435" s="54">
        <f t="shared" ca="1" si="6"/>
        <v>0</v>
      </c>
      <c r="E435" s="54">
        <v>1</v>
      </c>
      <c r="G435" s="54" t="s">
        <v>35</v>
      </c>
      <c r="J435" s="54" t="s">
        <v>45</v>
      </c>
      <c r="K435" s="54" t="s">
        <v>47</v>
      </c>
      <c r="L435" s="54" t="s">
        <v>49</v>
      </c>
      <c r="M435" s="54" t="s">
        <v>49</v>
      </c>
      <c r="N435" s="54" t="s">
        <v>49</v>
      </c>
      <c r="P435" s="54" t="s">
        <v>49</v>
      </c>
      <c r="Q435" s="54" t="s">
        <v>69</v>
      </c>
    </row>
    <row r="436" spans="2:17" x14ac:dyDescent="0.2">
      <c r="B436" s="54">
        <f t="shared" ca="1" si="6"/>
        <v>0</v>
      </c>
      <c r="E436" s="54">
        <v>1</v>
      </c>
      <c r="G436" s="54" t="s">
        <v>35</v>
      </c>
      <c r="J436" s="54" t="s">
        <v>45</v>
      </c>
      <c r="K436" s="54" t="s">
        <v>47</v>
      </c>
      <c r="L436" s="54" t="s">
        <v>49</v>
      </c>
      <c r="M436" s="54" t="s">
        <v>49</v>
      </c>
      <c r="N436" s="54" t="s">
        <v>49</v>
      </c>
      <c r="P436" s="54" t="s">
        <v>49</v>
      </c>
      <c r="Q436" s="54" t="s">
        <v>69</v>
      </c>
    </row>
    <row r="437" spans="2:17" x14ac:dyDescent="0.2">
      <c r="B437" s="54">
        <f t="shared" ca="1" si="6"/>
        <v>0</v>
      </c>
      <c r="E437" s="54">
        <v>1</v>
      </c>
      <c r="G437" s="54" t="s">
        <v>35</v>
      </c>
      <c r="J437" s="54" t="s">
        <v>45</v>
      </c>
      <c r="K437" s="54" t="s">
        <v>47</v>
      </c>
      <c r="L437" s="54" t="s">
        <v>49</v>
      </c>
      <c r="M437" s="54" t="s">
        <v>49</v>
      </c>
      <c r="N437" s="54" t="s">
        <v>49</v>
      </c>
      <c r="P437" s="54" t="s">
        <v>49</v>
      </c>
      <c r="Q437" s="54" t="s">
        <v>69</v>
      </c>
    </row>
    <row r="438" spans="2:17" x14ac:dyDescent="0.2">
      <c r="B438" s="54">
        <f t="shared" ca="1" si="6"/>
        <v>0</v>
      </c>
      <c r="E438" s="54">
        <v>1</v>
      </c>
      <c r="G438" s="54" t="s">
        <v>35</v>
      </c>
      <c r="J438" s="54" t="s">
        <v>45</v>
      </c>
      <c r="K438" s="54" t="s">
        <v>47</v>
      </c>
      <c r="L438" s="54" t="s">
        <v>49</v>
      </c>
      <c r="M438" s="54" t="s">
        <v>49</v>
      </c>
      <c r="N438" s="54" t="s">
        <v>49</v>
      </c>
      <c r="P438" s="54" t="s">
        <v>49</v>
      </c>
      <c r="Q438" s="54" t="s">
        <v>69</v>
      </c>
    </row>
    <row r="439" spans="2:17" x14ac:dyDescent="0.2">
      <c r="B439" s="54">
        <f t="shared" ca="1" si="6"/>
        <v>0</v>
      </c>
      <c r="E439" s="54">
        <v>1</v>
      </c>
      <c r="G439" s="54" t="s">
        <v>35</v>
      </c>
      <c r="J439" s="54" t="s">
        <v>45</v>
      </c>
      <c r="K439" s="54" t="s">
        <v>47</v>
      </c>
      <c r="L439" s="54" t="s">
        <v>49</v>
      </c>
      <c r="M439" s="54" t="s">
        <v>49</v>
      </c>
      <c r="N439" s="54" t="s">
        <v>49</v>
      </c>
      <c r="P439" s="54" t="s">
        <v>49</v>
      </c>
      <c r="Q439" s="54" t="s">
        <v>69</v>
      </c>
    </row>
    <row r="440" spans="2:17" x14ac:dyDescent="0.2">
      <c r="B440" s="54">
        <f t="shared" ca="1" si="6"/>
        <v>0</v>
      </c>
      <c r="E440" s="54">
        <v>1</v>
      </c>
      <c r="G440" s="54" t="s">
        <v>35</v>
      </c>
      <c r="J440" s="54" t="s">
        <v>45</v>
      </c>
      <c r="K440" s="54" t="s">
        <v>47</v>
      </c>
      <c r="L440" s="54" t="s">
        <v>49</v>
      </c>
      <c r="M440" s="54" t="s">
        <v>49</v>
      </c>
      <c r="N440" s="54" t="s">
        <v>49</v>
      </c>
      <c r="P440" s="54" t="s">
        <v>49</v>
      </c>
      <c r="Q440" s="54" t="s">
        <v>69</v>
      </c>
    </row>
    <row r="441" spans="2:17" x14ac:dyDescent="0.2">
      <c r="B441" s="54">
        <f t="shared" ca="1" si="6"/>
        <v>0</v>
      </c>
      <c r="E441" s="54">
        <v>1</v>
      </c>
      <c r="G441" s="54" t="s">
        <v>35</v>
      </c>
      <c r="J441" s="54" t="s">
        <v>45</v>
      </c>
      <c r="K441" s="54" t="s">
        <v>47</v>
      </c>
      <c r="L441" s="54" t="s">
        <v>49</v>
      </c>
      <c r="M441" s="54" t="s">
        <v>49</v>
      </c>
      <c r="N441" s="54" t="s">
        <v>49</v>
      </c>
      <c r="P441" s="54" t="s">
        <v>49</v>
      </c>
      <c r="Q441" s="54" t="s">
        <v>69</v>
      </c>
    </row>
    <row r="442" spans="2:17" x14ac:dyDescent="0.2">
      <c r="B442" s="54">
        <f t="shared" ca="1" si="6"/>
        <v>0</v>
      </c>
      <c r="E442" s="54">
        <v>1</v>
      </c>
      <c r="G442" s="54" t="s">
        <v>35</v>
      </c>
      <c r="J442" s="54" t="s">
        <v>45</v>
      </c>
      <c r="K442" s="54" t="s">
        <v>47</v>
      </c>
      <c r="L442" s="54" t="s">
        <v>49</v>
      </c>
      <c r="M442" s="54" t="s">
        <v>49</v>
      </c>
      <c r="N442" s="54" t="s">
        <v>49</v>
      </c>
      <c r="P442" s="54" t="s">
        <v>49</v>
      </c>
      <c r="Q442" s="54" t="s">
        <v>69</v>
      </c>
    </row>
    <row r="443" spans="2:17" x14ac:dyDescent="0.2">
      <c r="B443" s="54">
        <f t="shared" ca="1" si="6"/>
        <v>0</v>
      </c>
      <c r="E443" s="54">
        <v>1</v>
      </c>
      <c r="G443" s="54" t="s">
        <v>35</v>
      </c>
      <c r="J443" s="54" t="s">
        <v>45</v>
      </c>
      <c r="K443" s="54" t="s">
        <v>47</v>
      </c>
      <c r="L443" s="54" t="s">
        <v>49</v>
      </c>
      <c r="M443" s="54" t="s">
        <v>49</v>
      </c>
      <c r="N443" s="54" t="s">
        <v>49</v>
      </c>
      <c r="P443" s="54" t="s">
        <v>49</v>
      </c>
      <c r="Q443" s="54" t="s">
        <v>69</v>
      </c>
    </row>
    <row r="444" spans="2:17" x14ac:dyDescent="0.2">
      <c r="B444" s="54">
        <f t="shared" ca="1" si="6"/>
        <v>0</v>
      </c>
      <c r="E444" s="54">
        <v>1</v>
      </c>
      <c r="G444" s="54" t="s">
        <v>35</v>
      </c>
      <c r="J444" s="54" t="s">
        <v>45</v>
      </c>
      <c r="K444" s="54" t="s">
        <v>47</v>
      </c>
      <c r="L444" s="54" t="s">
        <v>49</v>
      </c>
      <c r="M444" s="54" t="s">
        <v>49</v>
      </c>
      <c r="N444" s="54" t="s">
        <v>49</v>
      </c>
      <c r="P444" s="54" t="s">
        <v>49</v>
      </c>
      <c r="Q444" s="54" t="s">
        <v>69</v>
      </c>
    </row>
    <row r="445" spans="2:17" x14ac:dyDescent="0.2">
      <c r="B445" s="54">
        <f t="shared" ca="1" si="6"/>
        <v>0</v>
      </c>
      <c r="E445" s="54">
        <v>1</v>
      </c>
      <c r="G445" s="54" t="s">
        <v>35</v>
      </c>
      <c r="J445" s="54" t="s">
        <v>45</v>
      </c>
      <c r="K445" s="54" t="s">
        <v>47</v>
      </c>
      <c r="L445" s="54" t="s">
        <v>49</v>
      </c>
      <c r="M445" s="54" t="s">
        <v>49</v>
      </c>
      <c r="N445" s="54" t="s">
        <v>49</v>
      </c>
      <c r="P445" s="54" t="s">
        <v>49</v>
      </c>
      <c r="Q445" s="54" t="s">
        <v>69</v>
      </c>
    </row>
    <row r="446" spans="2:17" x14ac:dyDescent="0.2">
      <c r="B446" s="54">
        <f t="shared" ca="1" si="6"/>
        <v>0</v>
      </c>
      <c r="E446" s="54">
        <v>1</v>
      </c>
      <c r="G446" s="54" t="s">
        <v>35</v>
      </c>
      <c r="J446" s="54" t="s">
        <v>45</v>
      </c>
      <c r="K446" s="54" t="s">
        <v>47</v>
      </c>
      <c r="L446" s="54" t="s">
        <v>49</v>
      </c>
      <c r="M446" s="54" t="s">
        <v>49</v>
      </c>
      <c r="N446" s="54" t="s">
        <v>49</v>
      </c>
      <c r="P446" s="54" t="s">
        <v>49</v>
      </c>
      <c r="Q446" s="54" t="s">
        <v>69</v>
      </c>
    </row>
    <row r="447" spans="2:17" x14ac:dyDescent="0.2">
      <c r="B447" s="54">
        <f t="shared" ca="1" si="6"/>
        <v>0</v>
      </c>
      <c r="E447" s="54">
        <v>1</v>
      </c>
      <c r="G447" s="54" t="s">
        <v>35</v>
      </c>
      <c r="J447" s="54" t="s">
        <v>45</v>
      </c>
      <c r="K447" s="54" t="s">
        <v>47</v>
      </c>
      <c r="L447" s="54" t="s">
        <v>49</v>
      </c>
      <c r="M447" s="54" t="s">
        <v>49</v>
      </c>
      <c r="N447" s="54" t="s">
        <v>49</v>
      </c>
      <c r="P447" s="54" t="s">
        <v>49</v>
      </c>
      <c r="Q447" s="54" t="s">
        <v>69</v>
      </c>
    </row>
    <row r="448" spans="2:17" x14ac:dyDescent="0.2">
      <c r="B448" s="54">
        <f t="shared" ca="1" si="6"/>
        <v>0</v>
      </c>
      <c r="E448" s="54">
        <v>1</v>
      </c>
      <c r="G448" s="54" t="s">
        <v>35</v>
      </c>
      <c r="J448" s="54" t="s">
        <v>45</v>
      </c>
      <c r="K448" s="54" t="s">
        <v>47</v>
      </c>
      <c r="L448" s="54" t="s">
        <v>49</v>
      </c>
      <c r="M448" s="54" t="s">
        <v>49</v>
      </c>
      <c r="N448" s="54" t="s">
        <v>49</v>
      </c>
      <c r="P448" s="54" t="s">
        <v>49</v>
      </c>
      <c r="Q448" s="54" t="s">
        <v>69</v>
      </c>
    </row>
    <row r="449" spans="2:17" x14ac:dyDescent="0.2">
      <c r="B449" s="54">
        <f t="shared" ca="1" si="6"/>
        <v>0</v>
      </c>
      <c r="E449" s="54">
        <v>1</v>
      </c>
      <c r="G449" s="54" t="s">
        <v>35</v>
      </c>
      <c r="J449" s="54" t="s">
        <v>45</v>
      </c>
      <c r="K449" s="54" t="s">
        <v>47</v>
      </c>
      <c r="L449" s="54" t="s">
        <v>49</v>
      </c>
      <c r="M449" s="54" t="s">
        <v>49</v>
      </c>
      <c r="N449" s="54" t="s">
        <v>49</v>
      </c>
      <c r="P449" s="54" t="s">
        <v>49</v>
      </c>
      <c r="Q449" s="54" t="s">
        <v>69</v>
      </c>
    </row>
    <row r="450" spans="2:17" x14ac:dyDescent="0.2">
      <c r="B450" s="54">
        <f t="shared" ca="1" si="6"/>
        <v>0</v>
      </c>
      <c r="E450" s="54">
        <v>1</v>
      </c>
      <c r="G450" s="54" t="s">
        <v>35</v>
      </c>
      <c r="J450" s="54" t="s">
        <v>45</v>
      </c>
      <c r="K450" s="54" t="s">
        <v>47</v>
      </c>
      <c r="L450" s="54" t="s">
        <v>49</v>
      </c>
      <c r="M450" s="54" t="s">
        <v>49</v>
      </c>
      <c r="N450" s="54" t="s">
        <v>49</v>
      </c>
      <c r="P450" s="54" t="s">
        <v>49</v>
      </c>
      <c r="Q450" s="54" t="s">
        <v>69</v>
      </c>
    </row>
    <row r="451" spans="2:17" x14ac:dyDescent="0.2">
      <c r="B451" s="54">
        <f t="shared" ca="1" si="6"/>
        <v>0</v>
      </c>
      <c r="E451" s="54">
        <v>1</v>
      </c>
      <c r="G451" s="54" t="s">
        <v>35</v>
      </c>
      <c r="J451" s="54" t="s">
        <v>45</v>
      </c>
      <c r="K451" s="54" t="s">
        <v>47</v>
      </c>
      <c r="L451" s="54" t="s">
        <v>49</v>
      </c>
      <c r="M451" s="54" t="s">
        <v>49</v>
      </c>
      <c r="N451" s="54" t="s">
        <v>49</v>
      </c>
      <c r="P451" s="54" t="s">
        <v>49</v>
      </c>
      <c r="Q451" s="54" t="s">
        <v>69</v>
      </c>
    </row>
    <row r="452" spans="2:17" x14ac:dyDescent="0.2">
      <c r="B452" s="54">
        <f t="shared" ca="1" si="6"/>
        <v>0</v>
      </c>
      <c r="E452" s="54">
        <v>1</v>
      </c>
      <c r="G452" s="54" t="s">
        <v>35</v>
      </c>
      <c r="J452" s="54" t="s">
        <v>45</v>
      </c>
      <c r="K452" s="54" t="s">
        <v>47</v>
      </c>
      <c r="L452" s="54" t="s">
        <v>49</v>
      </c>
      <c r="M452" s="54" t="s">
        <v>49</v>
      </c>
      <c r="N452" s="54" t="s">
        <v>49</v>
      </c>
      <c r="P452" s="54" t="s">
        <v>49</v>
      </c>
      <c r="Q452" s="54" t="s">
        <v>69</v>
      </c>
    </row>
    <row r="453" spans="2:17" x14ac:dyDescent="0.2">
      <c r="B453" s="54">
        <f t="shared" ca="1" si="6"/>
        <v>0</v>
      </c>
      <c r="E453" s="54">
        <v>1</v>
      </c>
      <c r="G453" s="54" t="s">
        <v>35</v>
      </c>
      <c r="J453" s="54" t="s">
        <v>45</v>
      </c>
      <c r="K453" s="54" t="s">
        <v>47</v>
      </c>
      <c r="L453" s="54" t="s">
        <v>49</v>
      </c>
      <c r="M453" s="54" t="s">
        <v>49</v>
      </c>
      <c r="N453" s="54" t="s">
        <v>49</v>
      </c>
      <c r="P453" s="54" t="s">
        <v>49</v>
      </c>
      <c r="Q453" s="54" t="s">
        <v>69</v>
      </c>
    </row>
    <row r="454" spans="2:17" x14ac:dyDescent="0.2">
      <c r="B454" s="54">
        <f t="shared" ref="B454:B517" ca="1" si="7">LEN(INDIRECT(ADDRESS(ROW() + (0),COLUMN() + (-1))))</f>
        <v>0</v>
      </c>
      <c r="E454" s="54">
        <v>1</v>
      </c>
      <c r="G454" s="54" t="s">
        <v>35</v>
      </c>
      <c r="J454" s="54" t="s">
        <v>45</v>
      </c>
      <c r="K454" s="54" t="s">
        <v>47</v>
      </c>
      <c r="L454" s="54" t="s">
        <v>49</v>
      </c>
      <c r="M454" s="54" t="s">
        <v>49</v>
      </c>
      <c r="N454" s="54" t="s">
        <v>49</v>
      </c>
      <c r="P454" s="54" t="s">
        <v>49</v>
      </c>
      <c r="Q454" s="54" t="s">
        <v>69</v>
      </c>
    </row>
    <row r="455" spans="2:17" x14ac:dyDescent="0.2">
      <c r="B455" s="54">
        <f t="shared" ca="1" si="7"/>
        <v>0</v>
      </c>
      <c r="E455" s="54">
        <v>1</v>
      </c>
      <c r="G455" s="54" t="s">
        <v>35</v>
      </c>
      <c r="J455" s="54" t="s">
        <v>45</v>
      </c>
      <c r="K455" s="54" t="s">
        <v>47</v>
      </c>
      <c r="L455" s="54" t="s">
        <v>49</v>
      </c>
      <c r="M455" s="54" t="s">
        <v>49</v>
      </c>
      <c r="N455" s="54" t="s">
        <v>49</v>
      </c>
      <c r="P455" s="54" t="s">
        <v>49</v>
      </c>
      <c r="Q455" s="54" t="s">
        <v>69</v>
      </c>
    </row>
    <row r="456" spans="2:17" x14ac:dyDescent="0.2">
      <c r="B456" s="54">
        <f t="shared" ca="1" si="7"/>
        <v>0</v>
      </c>
      <c r="E456" s="54">
        <v>1</v>
      </c>
      <c r="G456" s="54" t="s">
        <v>35</v>
      </c>
      <c r="J456" s="54" t="s">
        <v>45</v>
      </c>
      <c r="K456" s="54" t="s">
        <v>47</v>
      </c>
      <c r="L456" s="54" t="s">
        <v>49</v>
      </c>
      <c r="M456" s="54" t="s">
        <v>49</v>
      </c>
      <c r="N456" s="54" t="s">
        <v>49</v>
      </c>
      <c r="P456" s="54" t="s">
        <v>49</v>
      </c>
      <c r="Q456" s="54" t="s">
        <v>69</v>
      </c>
    </row>
    <row r="457" spans="2:17" x14ac:dyDescent="0.2">
      <c r="B457" s="54">
        <f t="shared" ca="1" si="7"/>
        <v>0</v>
      </c>
      <c r="E457" s="54">
        <v>1</v>
      </c>
      <c r="G457" s="54" t="s">
        <v>35</v>
      </c>
      <c r="J457" s="54" t="s">
        <v>45</v>
      </c>
      <c r="K457" s="54" t="s">
        <v>47</v>
      </c>
      <c r="L457" s="54" t="s">
        <v>49</v>
      </c>
      <c r="M457" s="54" t="s">
        <v>49</v>
      </c>
      <c r="N457" s="54" t="s">
        <v>49</v>
      </c>
      <c r="P457" s="54" t="s">
        <v>49</v>
      </c>
      <c r="Q457" s="54" t="s">
        <v>69</v>
      </c>
    </row>
    <row r="458" spans="2:17" x14ac:dyDescent="0.2">
      <c r="B458" s="54">
        <f t="shared" ca="1" si="7"/>
        <v>0</v>
      </c>
      <c r="E458" s="54">
        <v>1</v>
      </c>
      <c r="G458" s="54" t="s">
        <v>35</v>
      </c>
      <c r="J458" s="54" t="s">
        <v>45</v>
      </c>
      <c r="K458" s="54" t="s">
        <v>47</v>
      </c>
      <c r="L458" s="54" t="s">
        <v>49</v>
      </c>
      <c r="M458" s="54" t="s">
        <v>49</v>
      </c>
      <c r="N458" s="54" t="s">
        <v>49</v>
      </c>
      <c r="P458" s="54" t="s">
        <v>49</v>
      </c>
      <c r="Q458" s="54" t="s">
        <v>69</v>
      </c>
    </row>
    <row r="459" spans="2:17" x14ac:dyDescent="0.2">
      <c r="B459" s="54">
        <f t="shared" ca="1" si="7"/>
        <v>0</v>
      </c>
      <c r="E459" s="54">
        <v>1</v>
      </c>
      <c r="G459" s="54" t="s">
        <v>35</v>
      </c>
      <c r="J459" s="54" t="s">
        <v>45</v>
      </c>
      <c r="K459" s="54" t="s">
        <v>47</v>
      </c>
      <c r="L459" s="54" t="s">
        <v>49</v>
      </c>
      <c r="M459" s="54" t="s">
        <v>49</v>
      </c>
      <c r="N459" s="54" t="s">
        <v>49</v>
      </c>
      <c r="P459" s="54" t="s">
        <v>49</v>
      </c>
      <c r="Q459" s="54" t="s">
        <v>69</v>
      </c>
    </row>
    <row r="460" spans="2:17" x14ac:dyDescent="0.2">
      <c r="B460" s="54">
        <f t="shared" ca="1" si="7"/>
        <v>0</v>
      </c>
      <c r="E460" s="54">
        <v>1</v>
      </c>
      <c r="G460" s="54" t="s">
        <v>35</v>
      </c>
      <c r="J460" s="54" t="s">
        <v>45</v>
      </c>
      <c r="K460" s="54" t="s">
        <v>47</v>
      </c>
      <c r="L460" s="54" t="s">
        <v>49</v>
      </c>
      <c r="M460" s="54" t="s">
        <v>49</v>
      </c>
      <c r="N460" s="54" t="s">
        <v>49</v>
      </c>
      <c r="P460" s="54" t="s">
        <v>49</v>
      </c>
      <c r="Q460" s="54" t="s">
        <v>69</v>
      </c>
    </row>
    <row r="461" spans="2:17" x14ac:dyDescent="0.2">
      <c r="B461" s="54">
        <f t="shared" ca="1" si="7"/>
        <v>0</v>
      </c>
      <c r="E461" s="54">
        <v>1</v>
      </c>
      <c r="G461" s="54" t="s">
        <v>35</v>
      </c>
      <c r="J461" s="54" t="s">
        <v>45</v>
      </c>
      <c r="K461" s="54" t="s">
        <v>47</v>
      </c>
      <c r="L461" s="54" t="s">
        <v>49</v>
      </c>
      <c r="M461" s="54" t="s">
        <v>49</v>
      </c>
      <c r="N461" s="54" t="s">
        <v>49</v>
      </c>
      <c r="P461" s="54" t="s">
        <v>49</v>
      </c>
      <c r="Q461" s="54" t="s">
        <v>69</v>
      </c>
    </row>
    <row r="462" spans="2:17" x14ac:dyDescent="0.2">
      <c r="B462" s="54">
        <f t="shared" ca="1" si="7"/>
        <v>0</v>
      </c>
      <c r="E462" s="54">
        <v>1</v>
      </c>
      <c r="G462" s="54" t="s">
        <v>35</v>
      </c>
      <c r="J462" s="54" t="s">
        <v>45</v>
      </c>
      <c r="K462" s="54" t="s">
        <v>47</v>
      </c>
      <c r="L462" s="54" t="s">
        <v>49</v>
      </c>
      <c r="M462" s="54" t="s">
        <v>49</v>
      </c>
      <c r="N462" s="54" t="s">
        <v>49</v>
      </c>
      <c r="P462" s="54" t="s">
        <v>49</v>
      </c>
      <c r="Q462" s="54" t="s">
        <v>69</v>
      </c>
    </row>
    <row r="463" spans="2:17" x14ac:dyDescent="0.2">
      <c r="B463" s="54">
        <f t="shared" ca="1" si="7"/>
        <v>0</v>
      </c>
      <c r="E463" s="54">
        <v>1</v>
      </c>
      <c r="G463" s="54" t="s">
        <v>35</v>
      </c>
      <c r="J463" s="54" t="s">
        <v>45</v>
      </c>
      <c r="K463" s="54" t="s">
        <v>47</v>
      </c>
      <c r="L463" s="54" t="s">
        <v>49</v>
      </c>
      <c r="M463" s="54" t="s">
        <v>49</v>
      </c>
      <c r="N463" s="54" t="s">
        <v>49</v>
      </c>
      <c r="P463" s="54" t="s">
        <v>49</v>
      </c>
      <c r="Q463" s="54" t="s">
        <v>69</v>
      </c>
    </row>
    <row r="464" spans="2:17" x14ac:dyDescent="0.2">
      <c r="B464" s="54">
        <f t="shared" ca="1" si="7"/>
        <v>0</v>
      </c>
      <c r="E464" s="54">
        <v>1</v>
      </c>
      <c r="G464" s="54" t="s">
        <v>35</v>
      </c>
      <c r="J464" s="54" t="s">
        <v>45</v>
      </c>
      <c r="K464" s="54" t="s">
        <v>47</v>
      </c>
      <c r="L464" s="54" t="s">
        <v>49</v>
      </c>
      <c r="M464" s="54" t="s">
        <v>49</v>
      </c>
      <c r="N464" s="54" t="s">
        <v>49</v>
      </c>
      <c r="P464" s="54" t="s">
        <v>49</v>
      </c>
      <c r="Q464" s="54" t="s">
        <v>69</v>
      </c>
    </row>
    <row r="465" spans="2:17" x14ac:dyDescent="0.2">
      <c r="B465" s="54">
        <f t="shared" ca="1" si="7"/>
        <v>0</v>
      </c>
      <c r="E465" s="54">
        <v>1</v>
      </c>
      <c r="G465" s="54" t="s">
        <v>35</v>
      </c>
      <c r="J465" s="54" t="s">
        <v>45</v>
      </c>
      <c r="K465" s="54" t="s">
        <v>47</v>
      </c>
      <c r="L465" s="54" t="s">
        <v>49</v>
      </c>
      <c r="M465" s="54" t="s">
        <v>49</v>
      </c>
      <c r="N465" s="54" t="s">
        <v>49</v>
      </c>
      <c r="P465" s="54" t="s">
        <v>49</v>
      </c>
      <c r="Q465" s="54" t="s">
        <v>69</v>
      </c>
    </row>
    <row r="466" spans="2:17" x14ac:dyDescent="0.2">
      <c r="B466" s="54">
        <f t="shared" ca="1" si="7"/>
        <v>0</v>
      </c>
      <c r="E466" s="54">
        <v>1</v>
      </c>
      <c r="G466" s="54" t="s">
        <v>35</v>
      </c>
      <c r="J466" s="54" t="s">
        <v>45</v>
      </c>
      <c r="K466" s="54" t="s">
        <v>47</v>
      </c>
      <c r="L466" s="54" t="s">
        <v>49</v>
      </c>
      <c r="M466" s="54" t="s">
        <v>49</v>
      </c>
      <c r="N466" s="54" t="s">
        <v>49</v>
      </c>
      <c r="P466" s="54" t="s">
        <v>49</v>
      </c>
      <c r="Q466" s="54" t="s">
        <v>69</v>
      </c>
    </row>
    <row r="467" spans="2:17" x14ac:dyDescent="0.2">
      <c r="B467" s="54">
        <f t="shared" ca="1" si="7"/>
        <v>0</v>
      </c>
      <c r="E467" s="54">
        <v>1</v>
      </c>
      <c r="G467" s="54" t="s">
        <v>35</v>
      </c>
      <c r="J467" s="54" t="s">
        <v>45</v>
      </c>
      <c r="K467" s="54" t="s">
        <v>47</v>
      </c>
      <c r="L467" s="54" t="s">
        <v>49</v>
      </c>
      <c r="M467" s="54" t="s">
        <v>49</v>
      </c>
      <c r="N467" s="54" t="s">
        <v>49</v>
      </c>
      <c r="P467" s="54" t="s">
        <v>49</v>
      </c>
      <c r="Q467" s="54" t="s">
        <v>69</v>
      </c>
    </row>
    <row r="468" spans="2:17" x14ac:dyDescent="0.2">
      <c r="B468" s="54">
        <f t="shared" ca="1" si="7"/>
        <v>0</v>
      </c>
      <c r="E468" s="54">
        <v>1</v>
      </c>
      <c r="G468" s="54" t="s">
        <v>35</v>
      </c>
      <c r="J468" s="54" t="s">
        <v>45</v>
      </c>
      <c r="K468" s="54" t="s">
        <v>47</v>
      </c>
      <c r="L468" s="54" t="s">
        <v>49</v>
      </c>
      <c r="M468" s="54" t="s">
        <v>49</v>
      </c>
      <c r="N468" s="54" t="s">
        <v>49</v>
      </c>
      <c r="P468" s="54" t="s">
        <v>49</v>
      </c>
      <c r="Q468" s="54" t="s">
        <v>69</v>
      </c>
    </row>
    <row r="469" spans="2:17" x14ac:dyDescent="0.2">
      <c r="B469" s="54">
        <f t="shared" ca="1" si="7"/>
        <v>0</v>
      </c>
      <c r="E469" s="54">
        <v>1</v>
      </c>
      <c r="G469" s="54" t="s">
        <v>35</v>
      </c>
      <c r="J469" s="54" t="s">
        <v>45</v>
      </c>
      <c r="K469" s="54" t="s">
        <v>47</v>
      </c>
      <c r="L469" s="54" t="s">
        <v>49</v>
      </c>
      <c r="M469" s="54" t="s">
        <v>49</v>
      </c>
      <c r="N469" s="54" t="s">
        <v>49</v>
      </c>
      <c r="P469" s="54" t="s">
        <v>49</v>
      </c>
      <c r="Q469" s="54" t="s">
        <v>69</v>
      </c>
    </row>
    <row r="470" spans="2:17" x14ac:dyDescent="0.2">
      <c r="B470" s="54">
        <f t="shared" ca="1" si="7"/>
        <v>0</v>
      </c>
      <c r="E470" s="54">
        <v>1</v>
      </c>
      <c r="G470" s="54" t="s">
        <v>35</v>
      </c>
      <c r="J470" s="54" t="s">
        <v>45</v>
      </c>
      <c r="K470" s="54" t="s">
        <v>47</v>
      </c>
      <c r="L470" s="54" t="s">
        <v>49</v>
      </c>
      <c r="M470" s="54" t="s">
        <v>49</v>
      </c>
      <c r="N470" s="54" t="s">
        <v>49</v>
      </c>
      <c r="P470" s="54" t="s">
        <v>49</v>
      </c>
      <c r="Q470" s="54" t="s">
        <v>69</v>
      </c>
    </row>
    <row r="471" spans="2:17" x14ac:dyDescent="0.2">
      <c r="B471" s="54">
        <f t="shared" ca="1" si="7"/>
        <v>0</v>
      </c>
      <c r="E471" s="54">
        <v>1</v>
      </c>
      <c r="G471" s="54" t="s">
        <v>35</v>
      </c>
      <c r="J471" s="54" t="s">
        <v>45</v>
      </c>
      <c r="K471" s="54" t="s">
        <v>47</v>
      </c>
      <c r="L471" s="54" t="s">
        <v>49</v>
      </c>
      <c r="M471" s="54" t="s">
        <v>49</v>
      </c>
      <c r="N471" s="54" t="s">
        <v>49</v>
      </c>
      <c r="P471" s="54" t="s">
        <v>49</v>
      </c>
      <c r="Q471" s="54" t="s">
        <v>69</v>
      </c>
    </row>
    <row r="472" spans="2:17" x14ac:dyDescent="0.2">
      <c r="B472" s="54">
        <f t="shared" ca="1" si="7"/>
        <v>0</v>
      </c>
      <c r="E472" s="54">
        <v>1</v>
      </c>
      <c r="G472" s="54" t="s">
        <v>35</v>
      </c>
      <c r="J472" s="54" t="s">
        <v>45</v>
      </c>
      <c r="K472" s="54" t="s">
        <v>47</v>
      </c>
      <c r="L472" s="54" t="s">
        <v>49</v>
      </c>
      <c r="M472" s="54" t="s">
        <v>49</v>
      </c>
      <c r="N472" s="54" t="s">
        <v>49</v>
      </c>
      <c r="P472" s="54" t="s">
        <v>49</v>
      </c>
      <c r="Q472" s="54" t="s">
        <v>69</v>
      </c>
    </row>
    <row r="473" spans="2:17" x14ac:dyDescent="0.2">
      <c r="B473" s="54">
        <f t="shared" ca="1" si="7"/>
        <v>0</v>
      </c>
      <c r="E473" s="54">
        <v>1</v>
      </c>
      <c r="G473" s="54" t="s">
        <v>35</v>
      </c>
      <c r="J473" s="54" t="s">
        <v>45</v>
      </c>
      <c r="K473" s="54" t="s">
        <v>47</v>
      </c>
      <c r="L473" s="54" t="s">
        <v>49</v>
      </c>
      <c r="M473" s="54" t="s">
        <v>49</v>
      </c>
      <c r="N473" s="54" t="s">
        <v>49</v>
      </c>
      <c r="P473" s="54" t="s">
        <v>49</v>
      </c>
      <c r="Q473" s="54" t="s">
        <v>69</v>
      </c>
    </row>
    <row r="474" spans="2:17" x14ac:dyDescent="0.2">
      <c r="B474" s="54">
        <f t="shared" ca="1" si="7"/>
        <v>0</v>
      </c>
      <c r="E474" s="54">
        <v>1</v>
      </c>
      <c r="G474" s="54" t="s">
        <v>35</v>
      </c>
      <c r="J474" s="54" t="s">
        <v>45</v>
      </c>
      <c r="K474" s="54" t="s">
        <v>47</v>
      </c>
      <c r="L474" s="54" t="s">
        <v>49</v>
      </c>
      <c r="M474" s="54" t="s">
        <v>49</v>
      </c>
      <c r="N474" s="54" t="s">
        <v>49</v>
      </c>
      <c r="P474" s="54" t="s">
        <v>49</v>
      </c>
      <c r="Q474" s="54" t="s">
        <v>69</v>
      </c>
    </row>
    <row r="475" spans="2:17" x14ac:dyDescent="0.2">
      <c r="B475" s="54">
        <f t="shared" ca="1" si="7"/>
        <v>0</v>
      </c>
      <c r="E475" s="54">
        <v>1</v>
      </c>
      <c r="G475" s="54" t="s">
        <v>35</v>
      </c>
      <c r="J475" s="54" t="s">
        <v>45</v>
      </c>
      <c r="K475" s="54" t="s">
        <v>47</v>
      </c>
      <c r="L475" s="54" t="s">
        <v>49</v>
      </c>
      <c r="M475" s="54" t="s">
        <v>49</v>
      </c>
      <c r="N475" s="54" t="s">
        <v>49</v>
      </c>
      <c r="P475" s="54" t="s">
        <v>49</v>
      </c>
      <c r="Q475" s="54" t="s">
        <v>69</v>
      </c>
    </row>
    <row r="476" spans="2:17" x14ac:dyDescent="0.2">
      <c r="B476" s="54">
        <f t="shared" ca="1" si="7"/>
        <v>0</v>
      </c>
      <c r="E476" s="54">
        <v>1</v>
      </c>
      <c r="G476" s="54" t="s">
        <v>35</v>
      </c>
      <c r="J476" s="54" t="s">
        <v>45</v>
      </c>
      <c r="K476" s="54" t="s">
        <v>47</v>
      </c>
      <c r="L476" s="54" t="s">
        <v>49</v>
      </c>
      <c r="M476" s="54" t="s">
        <v>49</v>
      </c>
      <c r="N476" s="54" t="s">
        <v>49</v>
      </c>
      <c r="P476" s="54" t="s">
        <v>49</v>
      </c>
      <c r="Q476" s="54" t="s">
        <v>69</v>
      </c>
    </row>
    <row r="477" spans="2:17" x14ac:dyDescent="0.2">
      <c r="B477" s="54">
        <f t="shared" ca="1" si="7"/>
        <v>0</v>
      </c>
      <c r="E477" s="54">
        <v>1</v>
      </c>
      <c r="G477" s="54" t="s">
        <v>35</v>
      </c>
      <c r="J477" s="54" t="s">
        <v>45</v>
      </c>
      <c r="K477" s="54" t="s">
        <v>47</v>
      </c>
      <c r="L477" s="54" t="s">
        <v>49</v>
      </c>
      <c r="M477" s="54" t="s">
        <v>49</v>
      </c>
      <c r="N477" s="54" t="s">
        <v>49</v>
      </c>
      <c r="P477" s="54" t="s">
        <v>49</v>
      </c>
      <c r="Q477" s="54" t="s">
        <v>69</v>
      </c>
    </row>
    <row r="478" spans="2:17" x14ac:dyDescent="0.2">
      <c r="B478" s="54">
        <f t="shared" ca="1" si="7"/>
        <v>0</v>
      </c>
      <c r="E478" s="54">
        <v>1</v>
      </c>
      <c r="G478" s="54" t="s">
        <v>35</v>
      </c>
      <c r="J478" s="54" t="s">
        <v>45</v>
      </c>
      <c r="K478" s="54" t="s">
        <v>47</v>
      </c>
      <c r="L478" s="54" t="s">
        <v>49</v>
      </c>
      <c r="M478" s="54" t="s">
        <v>49</v>
      </c>
      <c r="N478" s="54" t="s">
        <v>49</v>
      </c>
      <c r="P478" s="54" t="s">
        <v>49</v>
      </c>
      <c r="Q478" s="54" t="s">
        <v>69</v>
      </c>
    </row>
    <row r="479" spans="2:17" x14ac:dyDescent="0.2">
      <c r="B479" s="54">
        <f t="shared" ca="1" si="7"/>
        <v>0</v>
      </c>
      <c r="E479" s="54">
        <v>1</v>
      </c>
      <c r="G479" s="54" t="s">
        <v>35</v>
      </c>
      <c r="J479" s="54" t="s">
        <v>45</v>
      </c>
      <c r="K479" s="54" t="s">
        <v>47</v>
      </c>
      <c r="L479" s="54" t="s">
        <v>49</v>
      </c>
      <c r="M479" s="54" t="s">
        <v>49</v>
      </c>
      <c r="N479" s="54" t="s">
        <v>49</v>
      </c>
      <c r="P479" s="54" t="s">
        <v>49</v>
      </c>
      <c r="Q479" s="54" t="s">
        <v>69</v>
      </c>
    </row>
    <row r="480" spans="2:17" x14ac:dyDescent="0.2">
      <c r="B480" s="54">
        <f t="shared" ca="1" si="7"/>
        <v>0</v>
      </c>
      <c r="E480" s="54">
        <v>1</v>
      </c>
      <c r="G480" s="54" t="s">
        <v>35</v>
      </c>
      <c r="J480" s="54" t="s">
        <v>45</v>
      </c>
      <c r="K480" s="54" t="s">
        <v>47</v>
      </c>
      <c r="L480" s="54" t="s">
        <v>49</v>
      </c>
      <c r="M480" s="54" t="s">
        <v>49</v>
      </c>
      <c r="N480" s="54" t="s">
        <v>49</v>
      </c>
      <c r="P480" s="54" t="s">
        <v>49</v>
      </c>
      <c r="Q480" s="54" t="s">
        <v>69</v>
      </c>
    </row>
    <row r="481" spans="2:17" x14ac:dyDescent="0.2">
      <c r="B481" s="54">
        <f t="shared" ca="1" si="7"/>
        <v>0</v>
      </c>
      <c r="E481" s="54">
        <v>1</v>
      </c>
      <c r="G481" s="54" t="s">
        <v>35</v>
      </c>
      <c r="J481" s="54" t="s">
        <v>45</v>
      </c>
      <c r="K481" s="54" t="s">
        <v>47</v>
      </c>
      <c r="L481" s="54" t="s">
        <v>49</v>
      </c>
      <c r="M481" s="54" t="s">
        <v>49</v>
      </c>
      <c r="N481" s="54" t="s">
        <v>49</v>
      </c>
      <c r="P481" s="54" t="s">
        <v>49</v>
      </c>
      <c r="Q481" s="54" t="s">
        <v>69</v>
      </c>
    </row>
    <row r="482" spans="2:17" x14ac:dyDescent="0.2">
      <c r="B482" s="54">
        <f t="shared" ca="1" si="7"/>
        <v>0</v>
      </c>
      <c r="E482" s="54">
        <v>1</v>
      </c>
      <c r="G482" s="54" t="s">
        <v>35</v>
      </c>
      <c r="J482" s="54" t="s">
        <v>45</v>
      </c>
      <c r="K482" s="54" t="s">
        <v>47</v>
      </c>
      <c r="L482" s="54" t="s">
        <v>49</v>
      </c>
      <c r="M482" s="54" t="s">
        <v>49</v>
      </c>
      <c r="N482" s="54" t="s">
        <v>49</v>
      </c>
      <c r="P482" s="54" t="s">
        <v>49</v>
      </c>
      <c r="Q482" s="54" t="s">
        <v>69</v>
      </c>
    </row>
    <row r="483" spans="2:17" x14ac:dyDescent="0.2">
      <c r="B483" s="54">
        <f t="shared" ca="1" si="7"/>
        <v>0</v>
      </c>
      <c r="E483" s="54">
        <v>1</v>
      </c>
      <c r="G483" s="54" t="s">
        <v>35</v>
      </c>
      <c r="J483" s="54" t="s">
        <v>45</v>
      </c>
      <c r="K483" s="54" t="s">
        <v>47</v>
      </c>
      <c r="L483" s="54" t="s">
        <v>49</v>
      </c>
      <c r="M483" s="54" t="s">
        <v>49</v>
      </c>
      <c r="N483" s="54" t="s">
        <v>49</v>
      </c>
      <c r="P483" s="54" t="s">
        <v>49</v>
      </c>
      <c r="Q483" s="54" t="s">
        <v>69</v>
      </c>
    </row>
    <row r="484" spans="2:17" x14ac:dyDescent="0.2">
      <c r="B484" s="54">
        <f t="shared" ca="1" si="7"/>
        <v>0</v>
      </c>
      <c r="E484" s="54">
        <v>1</v>
      </c>
      <c r="G484" s="54" t="s">
        <v>35</v>
      </c>
      <c r="J484" s="54" t="s">
        <v>45</v>
      </c>
      <c r="K484" s="54" t="s">
        <v>47</v>
      </c>
      <c r="L484" s="54" t="s">
        <v>49</v>
      </c>
      <c r="M484" s="54" t="s">
        <v>49</v>
      </c>
      <c r="N484" s="54" t="s">
        <v>49</v>
      </c>
      <c r="P484" s="54" t="s">
        <v>49</v>
      </c>
      <c r="Q484" s="54" t="s">
        <v>69</v>
      </c>
    </row>
    <row r="485" spans="2:17" x14ac:dyDescent="0.2">
      <c r="B485" s="54">
        <f t="shared" ca="1" si="7"/>
        <v>0</v>
      </c>
      <c r="E485" s="54">
        <v>1</v>
      </c>
      <c r="G485" s="54" t="s">
        <v>35</v>
      </c>
      <c r="J485" s="54" t="s">
        <v>45</v>
      </c>
      <c r="K485" s="54" t="s">
        <v>47</v>
      </c>
      <c r="L485" s="54" t="s">
        <v>49</v>
      </c>
      <c r="M485" s="54" t="s">
        <v>49</v>
      </c>
      <c r="N485" s="54" t="s">
        <v>49</v>
      </c>
      <c r="P485" s="54" t="s">
        <v>49</v>
      </c>
      <c r="Q485" s="54" t="s">
        <v>69</v>
      </c>
    </row>
    <row r="486" spans="2:17" x14ac:dyDescent="0.2">
      <c r="B486" s="54">
        <f t="shared" ca="1" si="7"/>
        <v>0</v>
      </c>
      <c r="E486" s="54">
        <v>1</v>
      </c>
      <c r="G486" s="54" t="s">
        <v>35</v>
      </c>
      <c r="J486" s="54" t="s">
        <v>45</v>
      </c>
      <c r="K486" s="54" t="s">
        <v>47</v>
      </c>
      <c r="L486" s="54" t="s">
        <v>49</v>
      </c>
      <c r="M486" s="54" t="s">
        <v>49</v>
      </c>
      <c r="N486" s="54" t="s">
        <v>49</v>
      </c>
      <c r="P486" s="54" t="s">
        <v>49</v>
      </c>
      <c r="Q486" s="54" t="s">
        <v>69</v>
      </c>
    </row>
    <row r="487" spans="2:17" x14ac:dyDescent="0.2">
      <c r="B487" s="54">
        <f t="shared" ca="1" si="7"/>
        <v>0</v>
      </c>
      <c r="E487" s="54">
        <v>1</v>
      </c>
      <c r="G487" s="54" t="s">
        <v>35</v>
      </c>
      <c r="J487" s="54" t="s">
        <v>45</v>
      </c>
      <c r="K487" s="54" t="s">
        <v>47</v>
      </c>
      <c r="L487" s="54" t="s">
        <v>49</v>
      </c>
      <c r="M487" s="54" t="s">
        <v>49</v>
      </c>
      <c r="N487" s="54" t="s">
        <v>49</v>
      </c>
      <c r="P487" s="54" t="s">
        <v>49</v>
      </c>
      <c r="Q487" s="54" t="s">
        <v>69</v>
      </c>
    </row>
    <row r="488" spans="2:17" x14ac:dyDescent="0.2">
      <c r="B488" s="54">
        <f t="shared" ca="1" si="7"/>
        <v>0</v>
      </c>
      <c r="E488" s="54">
        <v>1</v>
      </c>
      <c r="G488" s="54" t="s">
        <v>35</v>
      </c>
      <c r="J488" s="54" t="s">
        <v>45</v>
      </c>
      <c r="K488" s="54" t="s">
        <v>47</v>
      </c>
      <c r="L488" s="54" t="s">
        <v>49</v>
      </c>
      <c r="M488" s="54" t="s">
        <v>49</v>
      </c>
      <c r="N488" s="54" t="s">
        <v>49</v>
      </c>
      <c r="P488" s="54" t="s">
        <v>49</v>
      </c>
      <c r="Q488" s="54" t="s">
        <v>69</v>
      </c>
    </row>
    <row r="489" spans="2:17" x14ac:dyDescent="0.2">
      <c r="B489" s="54">
        <f t="shared" ca="1" si="7"/>
        <v>0</v>
      </c>
      <c r="E489" s="54">
        <v>1</v>
      </c>
      <c r="G489" s="54" t="s">
        <v>35</v>
      </c>
      <c r="J489" s="54" t="s">
        <v>45</v>
      </c>
      <c r="K489" s="54" t="s">
        <v>47</v>
      </c>
      <c r="L489" s="54" t="s">
        <v>49</v>
      </c>
      <c r="M489" s="54" t="s">
        <v>49</v>
      </c>
      <c r="N489" s="54" t="s">
        <v>49</v>
      </c>
      <c r="P489" s="54" t="s">
        <v>49</v>
      </c>
      <c r="Q489" s="54" t="s">
        <v>69</v>
      </c>
    </row>
    <row r="490" spans="2:17" x14ac:dyDescent="0.2">
      <c r="B490" s="54">
        <f t="shared" ca="1" si="7"/>
        <v>0</v>
      </c>
      <c r="E490" s="54">
        <v>1</v>
      </c>
      <c r="G490" s="54" t="s">
        <v>35</v>
      </c>
      <c r="J490" s="54" t="s">
        <v>45</v>
      </c>
      <c r="K490" s="54" t="s">
        <v>47</v>
      </c>
      <c r="L490" s="54" t="s">
        <v>49</v>
      </c>
      <c r="M490" s="54" t="s">
        <v>49</v>
      </c>
      <c r="N490" s="54" t="s">
        <v>49</v>
      </c>
      <c r="P490" s="54" t="s">
        <v>49</v>
      </c>
      <c r="Q490" s="54" t="s">
        <v>69</v>
      </c>
    </row>
    <row r="491" spans="2:17" x14ac:dyDescent="0.2">
      <c r="B491" s="54">
        <f t="shared" ca="1" si="7"/>
        <v>0</v>
      </c>
      <c r="E491" s="54">
        <v>1</v>
      </c>
      <c r="G491" s="54" t="s">
        <v>35</v>
      </c>
      <c r="J491" s="54" t="s">
        <v>45</v>
      </c>
      <c r="K491" s="54" t="s">
        <v>47</v>
      </c>
      <c r="L491" s="54" t="s">
        <v>49</v>
      </c>
      <c r="M491" s="54" t="s">
        <v>49</v>
      </c>
      <c r="N491" s="54" t="s">
        <v>49</v>
      </c>
      <c r="P491" s="54" t="s">
        <v>49</v>
      </c>
      <c r="Q491" s="54" t="s">
        <v>69</v>
      </c>
    </row>
    <row r="492" spans="2:17" x14ac:dyDescent="0.2">
      <c r="B492" s="54">
        <f t="shared" ca="1" si="7"/>
        <v>0</v>
      </c>
      <c r="E492" s="54">
        <v>1</v>
      </c>
      <c r="G492" s="54" t="s">
        <v>35</v>
      </c>
      <c r="J492" s="54" t="s">
        <v>45</v>
      </c>
      <c r="K492" s="54" t="s">
        <v>47</v>
      </c>
      <c r="L492" s="54" t="s">
        <v>49</v>
      </c>
      <c r="M492" s="54" t="s">
        <v>49</v>
      </c>
      <c r="N492" s="54" t="s">
        <v>49</v>
      </c>
      <c r="P492" s="54" t="s">
        <v>49</v>
      </c>
      <c r="Q492" s="54" t="s">
        <v>69</v>
      </c>
    </row>
    <row r="493" spans="2:17" x14ac:dyDescent="0.2">
      <c r="B493" s="54">
        <f t="shared" ca="1" si="7"/>
        <v>0</v>
      </c>
      <c r="E493" s="54">
        <v>1</v>
      </c>
      <c r="G493" s="54" t="s">
        <v>35</v>
      </c>
      <c r="J493" s="54" t="s">
        <v>45</v>
      </c>
      <c r="K493" s="54" t="s">
        <v>47</v>
      </c>
      <c r="L493" s="54" t="s">
        <v>49</v>
      </c>
      <c r="M493" s="54" t="s">
        <v>49</v>
      </c>
      <c r="N493" s="54" t="s">
        <v>49</v>
      </c>
      <c r="P493" s="54" t="s">
        <v>49</v>
      </c>
      <c r="Q493" s="54" t="s">
        <v>69</v>
      </c>
    </row>
    <row r="494" spans="2:17" x14ac:dyDescent="0.2">
      <c r="B494" s="54">
        <f t="shared" ca="1" si="7"/>
        <v>0</v>
      </c>
      <c r="E494" s="54">
        <v>1</v>
      </c>
      <c r="G494" s="54" t="s">
        <v>35</v>
      </c>
      <c r="J494" s="54" t="s">
        <v>45</v>
      </c>
      <c r="K494" s="54" t="s">
        <v>47</v>
      </c>
      <c r="L494" s="54" t="s">
        <v>49</v>
      </c>
      <c r="M494" s="54" t="s">
        <v>49</v>
      </c>
      <c r="N494" s="54" t="s">
        <v>49</v>
      </c>
      <c r="P494" s="54" t="s">
        <v>49</v>
      </c>
      <c r="Q494" s="54" t="s">
        <v>69</v>
      </c>
    </row>
    <row r="495" spans="2:17" x14ac:dyDescent="0.2">
      <c r="B495" s="54">
        <f t="shared" ca="1" si="7"/>
        <v>0</v>
      </c>
      <c r="E495" s="54">
        <v>1</v>
      </c>
      <c r="G495" s="54" t="s">
        <v>35</v>
      </c>
      <c r="J495" s="54" t="s">
        <v>45</v>
      </c>
      <c r="K495" s="54" t="s">
        <v>47</v>
      </c>
      <c r="L495" s="54" t="s">
        <v>49</v>
      </c>
      <c r="M495" s="54" t="s">
        <v>49</v>
      </c>
      <c r="N495" s="54" t="s">
        <v>49</v>
      </c>
      <c r="P495" s="54" t="s">
        <v>49</v>
      </c>
      <c r="Q495" s="54" t="s">
        <v>69</v>
      </c>
    </row>
    <row r="496" spans="2:17" x14ac:dyDescent="0.2">
      <c r="B496" s="54">
        <f t="shared" ca="1" si="7"/>
        <v>0</v>
      </c>
      <c r="E496" s="54">
        <v>1</v>
      </c>
      <c r="G496" s="54" t="s">
        <v>35</v>
      </c>
      <c r="J496" s="54" t="s">
        <v>45</v>
      </c>
      <c r="K496" s="54" t="s">
        <v>47</v>
      </c>
      <c r="L496" s="54" t="s">
        <v>49</v>
      </c>
      <c r="M496" s="54" t="s">
        <v>49</v>
      </c>
      <c r="N496" s="54" t="s">
        <v>49</v>
      </c>
      <c r="P496" s="54" t="s">
        <v>49</v>
      </c>
      <c r="Q496" s="54" t="s">
        <v>69</v>
      </c>
    </row>
    <row r="497" spans="2:17" x14ac:dyDescent="0.2">
      <c r="B497" s="54">
        <f t="shared" ca="1" si="7"/>
        <v>0</v>
      </c>
      <c r="E497" s="54">
        <v>1</v>
      </c>
      <c r="G497" s="54" t="s">
        <v>35</v>
      </c>
      <c r="J497" s="54" t="s">
        <v>45</v>
      </c>
      <c r="K497" s="54" t="s">
        <v>47</v>
      </c>
      <c r="L497" s="54" t="s">
        <v>49</v>
      </c>
      <c r="M497" s="54" t="s">
        <v>49</v>
      </c>
      <c r="N497" s="54" t="s">
        <v>49</v>
      </c>
      <c r="P497" s="54" t="s">
        <v>49</v>
      </c>
      <c r="Q497" s="54" t="s">
        <v>69</v>
      </c>
    </row>
    <row r="498" spans="2:17" x14ac:dyDescent="0.2">
      <c r="B498" s="54">
        <f t="shared" ca="1" si="7"/>
        <v>0</v>
      </c>
      <c r="E498" s="54">
        <v>1</v>
      </c>
      <c r="G498" s="54" t="s">
        <v>35</v>
      </c>
      <c r="J498" s="54" t="s">
        <v>45</v>
      </c>
      <c r="K498" s="54" t="s">
        <v>47</v>
      </c>
      <c r="L498" s="54" t="s">
        <v>49</v>
      </c>
      <c r="M498" s="54" t="s">
        <v>49</v>
      </c>
      <c r="N498" s="54" t="s">
        <v>49</v>
      </c>
      <c r="P498" s="54" t="s">
        <v>49</v>
      </c>
      <c r="Q498" s="54" t="s">
        <v>69</v>
      </c>
    </row>
    <row r="499" spans="2:17" x14ac:dyDescent="0.2">
      <c r="B499" s="54">
        <f t="shared" ca="1" si="7"/>
        <v>0</v>
      </c>
      <c r="E499" s="54">
        <v>1</v>
      </c>
      <c r="G499" s="54" t="s">
        <v>35</v>
      </c>
      <c r="J499" s="54" t="s">
        <v>45</v>
      </c>
      <c r="K499" s="54" t="s">
        <v>47</v>
      </c>
      <c r="L499" s="54" t="s">
        <v>49</v>
      </c>
      <c r="M499" s="54" t="s">
        <v>49</v>
      </c>
      <c r="N499" s="54" t="s">
        <v>49</v>
      </c>
      <c r="P499" s="54" t="s">
        <v>49</v>
      </c>
      <c r="Q499" s="54" t="s">
        <v>69</v>
      </c>
    </row>
    <row r="500" spans="2:17" x14ac:dyDescent="0.2">
      <c r="B500" s="54">
        <f t="shared" ca="1" si="7"/>
        <v>0</v>
      </c>
      <c r="E500" s="54">
        <v>1</v>
      </c>
      <c r="G500" s="54" t="s">
        <v>35</v>
      </c>
      <c r="J500" s="54" t="s">
        <v>45</v>
      </c>
      <c r="K500" s="54" t="s">
        <v>47</v>
      </c>
      <c r="L500" s="54" t="s">
        <v>49</v>
      </c>
      <c r="M500" s="54" t="s">
        <v>49</v>
      </c>
      <c r="N500" s="54" t="s">
        <v>49</v>
      </c>
      <c r="P500" s="54" t="s">
        <v>49</v>
      </c>
      <c r="Q500" s="54" t="s">
        <v>69</v>
      </c>
    </row>
    <row r="501" spans="2:17" x14ac:dyDescent="0.2">
      <c r="B501" s="54">
        <f t="shared" ca="1" si="7"/>
        <v>0</v>
      </c>
      <c r="E501" s="54">
        <v>1</v>
      </c>
      <c r="G501" s="54" t="s">
        <v>35</v>
      </c>
      <c r="J501" s="54" t="s">
        <v>45</v>
      </c>
      <c r="K501" s="54" t="s">
        <v>47</v>
      </c>
      <c r="L501" s="54" t="s">
        <v>49</v>
      </c>
      <c r="M501" s="54" t="s">
        <v>49</v>
      </c>
      <c r="N501" s="54" t="s">
        <v>49</v>
      </c>
      <c r="P501" s="54" t="s">
        <v>49</v>
      </c>
      <c r="Q501" s="54" t="s">
        <v>69</v>
      </c>
    </row>
    <row r="502" spans="2:17" x14ac:dyDescent="0.2">
      <c r="B502" s="54">
        <f t="shared" ca="1" si="7"/>
        <v>0</v>
      </c>
      <c r="E502" s="54">
        <v>1</v>
      </c>
      <c r="G502" s="54" t="s">
        <v>35</v>
      </c>
      <c r="J502" s="54" t="s">
        <v>45</v>
      </c>
      <c r="K502" s="54" t="s">
        <v>47</v>
      </c>
      <c r="L502" s="54" t="s">
        <v>49</v>
      </c>
      <c r="M502" s="54" t="s">
        <v>49</v>
      </c>
      <c r="N502" s="54" t="s">
        <v>49</v>
      </c>
      <c r="P502" s="54" t="s">
        <v>49</v>
      </c>
      <c r="Q502" s="54" t="s">
        <v>69</v>
      </c>
    </row>
    <row r="503" spans="2:17" x14ac:dyDescent="0.2">
      <c r="B503" s="54">
        <f t="shared" ca="1" si="7"/>
        <v>0</v>
      </c>
      <c r="E503" s="54">
        <v>1</v>
      </c>
      <c r="G503" s="54" t="s">
        <v>35</v>
      </c>
      <c r="J503" s="54" t="s">
        <v>45</v>
      </c>
      <c r="K503" s="54" t="s">
        <v>47</v>
      </c>
      <c r="L503" s="54" t="s">
        <v>49</v>
      </c>
      <c r="M503" s="54" t="s">
        <v>49</v>
      </c>
      <c r="N503" s="54" t="s">
        <v>49</v>
      </c>
      <c r="P503" s="54" t="s">
        <v>49</v>
      </c>
      <c r="Q503" s="54" t="s">
        <v>69</v>
      </c>
    </row>
    <row r="504" spans="2:17" x14ac:dyDescent="0.2">
      <c r="B504" s="54">
        <f t="shared" ca="1" si="7"/>
        <v>0</v>
      </c>
      <c r="E504" s="54">
        <v>1</v>
      </c>
      <c r="G504" s="54" t="s">
        <v>35</v>
      </c>
      <c r="J504" s="54" t="s">
        <v>45</v>
      </c>
      <c r="K504" s="54" t="s">
        <v>47</v>
      </c>
      <c r="L504" s="54" t="s">
        <v>49</v>
      </c>
      <c r="M504" s="54" t="s">
        <v>49</v>
      </c>
      <c r="N504" s="54" t="s">
        <v>49</v>
      </c>
      <c r="P504" s="54" t="s">
        <v>49</v>
      </c>
      <c r="Q504" s="54" t="s">
        <v>69</v>
      </c>
    </row>
    <row r="505" spans="2:17" x14ac:dyDescent="0.2">
      <c r="B505" s="54">
        <f t="shared" ca="1" si="7"/>
        <v>0</v>
      </c>
      <c r="E505" s="54">
        <v>1</v>
      </c>
      <c r="G505" s="54" t="s">
        <v>35</v>
      </c>
      <c r="J505" s="54" t="s">
        <v>45</v>
      </c>
      <c r="K505" s="54" t="s">
        <v>47</v>
      </c>
      <c r="L505" s="54" t="s">
        <v>49</v>
      </c>
      <c r="M505" s="54" t="s">
        <v>49</v>
      </c>
      <c r="N505" s="54" t="s">
        <v>49</v>
      </c>
      <c r="P505" s="54" t="s">
        <v>49</v>
      </c>
      <c r="Q505" s="54" t="s">
        <v>69</v>
      </c>
    </row>
    <row r="506" spans="2:17" x14ac:dyDescent="0.2">
      <c r="B506" s="54">
        <f t="shared" ca="1" si="7"/>
        <v>0</v>
      </c>
      <c r="E506" s="54">
        <v>1</v>
      </c>
      <c r="G506" s="54" t="s">
        <v>35</v>
      </c>
      <c r="J506" s="54" t="s">
        <v>45</v>
      </c>
      <c r="K506" s="54" t="s">
        <v>47</v>
      </c>
      <c r="L506" s="54" t="s">
        <v>49</v>
      </c>
      <c r="M506" s="54" t="s">
        <v>49</v>
      </c>
      <c r="N506" s="54" t="s">
        <v>49</v>
      </c>
      <c r="P506" s="54" t="s">
        <v>49</v>
      </c>
      <c r="Q506" s="54" t="s">
        <v>69</v>
      </c>
    </row>
    <row r="507" spans="2:17" x14ac:dyDescent="0.2">
      <c r="B507" s="54">
        <f t="shared" ca="1" si="7"/>
        <v>0</v>
      </c>
      <c r="E507" s="54">
        <v>1</v>
      </c>
      <c r="G507" s="54" t="s">
        <v>35</v>
      </c>
      <c r="J507" s="54" t="s">
        <v>45</v>
      </c>
      <c r="K507" s="54" t="s">
        <v>47</v>
      </c>
      <c r="L507" s="54" t="s">
        <v>49</v>
      </c>
      <c r="M507" s="54" t="s">
        <v>49</v>
      </c>
      <c r="N507" s="54" t="s">
        <v>49</v>
      </c>
      <c r="P507" s="54" t="s">
        <v>49</v>
      </c>
      <c r="Q507" s="54" t="s">
        <v>69</v>
      </c>
    </row>
    <row r="508" spans="2:17" x14ac:dyDescent="0.2">
      <c r="B508" s="54">
        <f t="shared" ca="1" si="7"/>
        <v>0</v>
      </c>
      <c r="E508" s="54">
        <v>1</v>
      </c>
      <c r="G508" s="54" t="s">
        <v>35</v>
      </c>
      <c r="J508" s="54" t="s">
        <v>45</v>
      </c>
      <c r="K508" s="54" t="s">
        <v>47</v>
      </c>
      <c r="L508" s="54" t="s">
        <v>49</v>
      </c>
      <c r="M508" s="54" t="s">
        <v>49</v>
      </c>
      <c r="N508" s="54" t="s">
        <v>49</v>
      </c>
      <c r="P508" s="54" t="s">
        <v>49</v>
      </c>
      <c r="Q508" s="54" t="s">
        <v>69</v>
      </c>
    </row>
    <row r="509" spans="2:17" x14ac:dyDescent="0.2">
      <c r="B509" s="54">
        <f t="shared" ca="1" si="7"/>
        <v>0</v>
      </c>
      <c r="E509" s="54">
        <v>1</v>
      </c>
      <c r="G509" s="54" t="s">
        <v>35</v>
      </c>
      <c r="J509" s="54" t="s">
        <v>45</v>
      </c>
      <c r="K509" s="54" t="s">
        <v>47</v>
      </c>
      <c r="L509" s="54" t="s">
        <v>49</v>
      </c>
      <c r="M509" s="54" t="s">
        <v>49</v>
      </c>
      <c r="N509" s="54" t="s">
        <v>49</v>
      </c>
      <c r="P509" s="54" t="s">
        <v>49</v>
      </c>
      <c r="Q509" s="54" t="s">
        <v>69</v>
      </c>
    </row>
    <row r="510" spans="2:17" x14ac:dyDescent="0.2">
      <c r="B510" s="54">
        <f t="shared" ca="1" si="7"/>
        <v>0</v>
      </c>
      <c r="E510" s="54">
        <v>1</v>
      </c>
      <c r="G510" s="54" t="s">
        <v>35</v>
      </c>
      <c r="J510" s="54" t="s">
        <v>45</v>
      </c>
      <c r="K510" s="54" t="s">
        <v>47</v>
      </c>
      <c r="L510" s="54" t="s">
        <v>49</v>
      </c>
      <c r="M510" s="54" t="s">
        <v>49</v>
      </c>
      <c r="N510" s="54" t="s">
        <v>49</v>
      </c>
      <c r="P510" s="54" t="s">
        <v>49</v>
      </c>
      <c r="Q510" s="54" t="s">
        <v>69</v>
      </c>
    </row>
    <row r="511" spans="2:17" x14ac:dyDescent="0.2">
      <c r="B511" s="54">
        <f t="shared" ca="1" si="7"/>
        <v>0</v>
      </c>
      <c r="E511" s="54">
        <v>1</v>
      </c>
      <c r="G511" s="54" t="s">
        <v>35</v>
      </c>
      <c r="J511" s="54" t="s">
        <v>45</v>
      </c>
      <c r="K511" s="54" t="s">
        <v>47</v>
      </c>
      <c r="L511" s="54" t="s">
        <v>49</v>
      </c>
      <c r="M511" s="54" t="s">
        <v>49</v>
      </c>
      <c r="N511" s="54" t="s">
        <v>49</v>
      </c>
      <c r="P511" s="54" t="s">
        <v>49</v>
      </c>
      <c r="Q511" s="54" t="s">
        <v>69</v>
      </c>
    </row>
    <row r="512" spans="2:17" x14ac:dyDescent="0.2">
      <c r="B512" s="54">
        <f t="shared" ca="1" si="7"/>
        <v>0</v>
      </c>
      <c r="E512" s="54">
        <v>1</v>
      </c>
      <c r="G512" s="54" t="s">
        <v>35</v>
      </c>
      <c r="J512" s="54" t="s">
        <v>45</v>
      </c>
      <c r="K512" s="54" t="s">
        <v>47</v>
      </c>
      <c r="L512" s="54" t="s">
        <v>49</v>
      </c>
      <c r="M512" s="54" t="s">
        <v>49</v>
      </c>
      <c r="N512" s="54" t="s">
        <v>49</v>
      </c>
      <c r="P512" s="54" t="s">
        <v>49</v>
      </c>
      <c r="Q512" s="54" t="s">
        <v>69</v>
      </c>
    </row>
    <row r="513" spans="2:17" x14ac:dyDescent="0.2">
      <c r="B513" s="54">
        <f t="shared" ca="1" si="7"/>
        <v>0</v>
      </c>
      <c r="E513" s="54">
        <v>1</v>
      </c>
      <c r="G513" s="54" t="s">
        <v>35</v>
      </c>
      <c r="J513" s="54" t="s">
        <v>45</v>
      </c>
      <c r="K513" s="54" t="s">
        <v>47</v>
      </c>
      <c r="L513" s="54" t="s">
        <v>49</v>
      </c>
      <c r="M513" s="54" t="s">
        <v>49</v>
      </c>
      <c r="N513" s="54" t="s">
        <v>49</v>
      </c>
      <c r="P513" s="54" t="s">
        <v>49</v>
      </c>
      <c r="Q513" s="54" t="s">
        <v>69</v>
      </c>
    </row>
    <row r="514" spans="2:17" x14ac:dyDescent="0.2">
      <c r="B514" s="54">
        <f t="shared" ca="1" si="7"/>
        <v>0</v>
      </c>
      <c r="E514" s="54">
        <v>1</v>
      </c>
      <c r="G514" s="54" t="s">
        <v>35</v>
      </c>
      <c r="J514" s="54" t="s">
        <v>45</v>
      </c>
      <c r="K514" s="54" t="s">
        <v>47</v>
      </c>
      <c r="L514" s="54" t="s">
        <v>49</v>
      </c>
      <c r="M514" s="54" t="s">
        <v>49</v>
      </c>
      <c r="N514" s="54" t="s">
        <v>49</v>
      </c>
      <c r="P514" s="54" t="s">
        <v>49</v>
      </c>
      <c r="Q514" s="54" t="s">
        <v>69</v>
      </c>
    </row>
    <row r="515" spans="2:17" x14ac:dyDescent="0.2">
      <c r="B515" s="54">
        <f t="shared" ca="1" si="7"/>
        <v>0</v>
      </c>
      <c r="E515" s="54">
        <v>1</v>
      </c>
      <c r="G515" s="54" t="s">
        <v>35</v>
      </c>
      <c r="J515" s="54" t="s">
        <v>45</v>
      </c>
      <c r="K515" s="54" t="s">
        <v>47</v>
      </c>
      <c r="L515" s="54" t="s">
        <v>49</v>
      </c>
      <c r="M515" s="54" t="s">
        <v>49</v>
      </c>
      <c r="N515" s="54" t="s">
        <v>49</v>
      </c>
      <c r="P515" s="54" t="s">
        <v>49</v>
      </c>
      <c r="Q515" s="54" t="s">
        <v>69</v>
      </c>
    </row>
    <row r="516" spans="2:17" x14ac:dyDescent="0.2">
      <c r="B516" s="54">
        <f t="shared" ca="1" si="7"/>
        <v>0</v>
      </c>
      <c r="E516" s="54">
        <v>1</v>
      </c>
      <c r="G516" s="54" t="s">
        <v>35</v>
      </c>
      <c r="J516" s="54" t="s">
        <v>45</v>
      </c>
      <c r="K516" s="54" t="s">
        <v>47</v>
      </c>
      <c r="L516" s="54" t="s">
        <v>49</v>
      </c>
      <c r="M516" s="54" t="s">
        <v>49</v>
      </c>
      <c r="N516" s="54" t="s">
        <v>49</v>
      </c>
      <c r="P516" s="54" t="s">
        <v>49</v>
      </c>
      <c r="Q516" s="54" t="s">
        <v>69</v>
      </c>
    </row>
    <row r="517" spans="2:17" x14ac:dyDescent="0.2">
      <c r="B517" s="54">
        <f t="shared" ca="1" si="7"/>
        <v>0</v>
      </c>
      <c r="E517" s="54">
        <v>1</v>
      </c>
      <c r="G517" s="54" t="s">
        <v>35</v>
      </c>
      <c r="J517" s="54" t="s">
        <v>45</v>
      </c>
      <c r="K517" s="54" t="s">
        <v>47</v>
      </c>
      <c r="L517" s="54" t="s">
        <v>49</v>
      </c>
      <c r="M517" s="54" t="s">
        <v>49</v>
      </c>
      <c r="N517" s="54" t="s">
        <v>49</v>
      </c>
      <c r="P517" s="54" t="s">
        <v>49</v>
      </c>
      <c r="Q517" s="54" t="s">
        <v>69</v>
      </c>
    </row>
    <row r="518" spans="2:17" x14ac:dyDescent="0.2">
      <c r="B518" s="54">
        <f t="shared" ref="B518:B581" ca="1" si="8">LEN(INDIRECT(ADDRESS(ROW() + (0),COLUMN() + (-1))))</f>
        <v>0</v>
      </c>
      <c r="E518" s="54">
        <v>1</v>
      </c>
      <c r="G518" s="54" t="s">
        <v>35</v>
      </c>
      <c r="J518" s="54" t="s">
        <v>45</v>
      </c>
      <c r="K518" s="54" t="s">
        <v>47</v>
      </c>
      <c r="L518" s="54" t="s">
        <v>49</v>
      </c>
      <c r="M518" s="54" t="s">
        <v>49</v>
      </c>
      <c r="N518" s="54" t="s">
        <v>49</v>
      </c>
      <c r="P518" s="54" t="s">
        <v>49</v>
      </c>
      <c r="Q518" s="54" t="s">
        <v>69</v>
      </c>
    </row>
    <row r="519" spans="2:17" x14ac:dyDescent="0.2">
      <c r="B519" s="54">
        <f t="shared" ca="1" si="8"/>
        <v>0</v>
      </c>
      <c r="E519" s="54">
        <v>1</v>
      </c>
      <c r="G519" s="54" t="s">
        <v>35</v>
      </c>
      <c r="J519" s="54" t="s">
        <v>45</v>
      </c>
      <c r="K519" s="54" t="s">
        <v>47</v>
      </c>
      <c r="L519" s="54" t="s">
        <v>49</v>
      </c>
      <c r="M519" s="54" t="s">
        <v>49</v>
      </c>
      <c r="N519" s="54" t="s">
        <v>49</v>
      </c>
      <c r="P519" s="54" t="s">
        <v>49</v>
      </c>
      <c r="Q519" s="54" t="s">
        <v>69</v>
      </c>
    </row>
    <row r="520" spans="2:17" x14ac:dyDescent="0.2">
      <c r="B520" s="54">
        <f t="shared" ca="1" si="8"/>
        <v>0</v>
      </c>
      <c r="E520" s="54">
        <v>1</v>
      </c>
      <c r="G520" s="54" t="s">
        <v>35</v>
      </c>
      <c r="J520" s="54" t="s">
        <v>45</v>
      </c>
      <c r="K520" s="54" t="s">
        <v>47</v>
      </c>
      <c r="L520" s="54" t="s">
        <v>49</v>
      </c>
      <c r="M520" s="54" t="s">
        <v>49</v>
      </c>
      <c r="N520" s="54" t="s">
        <v>49</v>
      </c>
      <c r="P520" s="54" t="s">
        <v>49</v>
      </c>
      <c r="Q520" s="54" t="s">
        <v>69</v>
      </c>
    </row>
    <row r="521" spans="2:17" x14ac:dyDescent="0.2">
      <c r="B521" s="54">
        <f t="shared" ca="1" si="8"/>
        <v>0</v>
      </c>
      <c r="E521" s="54">
        <v>1</v>
      </c>
      <c r="G521" s="54" t="s">
        <v>35</v>
      </c>
      <c r="J521" s="54" t="s">
        <v>45</v>
      </c>
      <c r="K521" s="54" t="s">
        <v>47</v>
      </c>
      <c r="L521" s="54" t="s">
        <v>49</v>
      </c>
      <c r="M521" s="54" t="s">
        <v>49</v>
      </c>
      <c r="N521" s="54" t="s">
        <v>49</v>
      </c>
      <c r="P521" s="54" t="s">
        <v>49</v>
      </c>
      <c r="Q521" s="54" t="s">
        <v>69</v>
      </c>
    </row>
    <row r="522" spans="2:17" x14ac:dyDescent="0.2">
      <c r="B522" s="54">
        <f t="shared" ca="1" si="8"/>
        <v>0</v>
      </c>
      <c r="E522" s="54">
        <v>1</v>
      </c>
      <c r="G522" s="54" t="s">
        <v>35</v>
      </c>
      <c r="J522" s="54" t="s">
        <v>45</v>
      </c>
      <c r="K522" s="54" t="s">
        <v>47</v>
      </c>
      <c r="L522" s="54" t="s">
        <v>49</v>
      </c>
      <c r="M522" s="54" t="s">
        <v>49</v>
      </c>
      <c r="N522" s="54" t="s">
        <v>49</v>
      </c>
      <c r="P522" s="54" t="s">
        <v>49</v>
      </c>
      <c r="Q522" s="54" t="s">
        <v>69</v>
      </c>
    </row>
    <row r="523" spans="2:17" x14ac:dyDescent="0.2">
      <c r="B523" s="54">
        <f t="shared" ca="1" si="8"/>
        <v>0</v>
      </c>
      <c r="E523" s="54">
        <v>1</v>
      </c>
      <c r="G523" s="54" t="s">
        <v>35</v>
      </c>
      <c r="J523" s="54" t="s">
        <v>45</v>
      </c>
      <c r="K523" s="54" t="s">
        <v>47</v>
      </c>
      <c r="L523" s="54" t="s">
        <v>49</v>
      </c>
      <c r="M523" s="54" t="s">
        <v>49</v>
      </c>
      <c r="N523" s="54" t="s">
        <v>49</v>
      </c>
      <c r="P523" s="54" t="s">
        <v>49</v>
      </c>
      <c r="Q523" s="54" t="s">
        <v>69</v>
      </c>
    </row>
    <row r="524" spans="2:17" x14ac:dyDescent="0.2">
      <c r="B524" s="54">
        <f t="shared" ca="1" si="8"/>
        <v>0</v>
      </c>
      <c r="E524" s="54">
        <v>1</v>
      </c>
      <c r="G524" s="54" t="s">
        <v>35</v>
      </c>
      <c r="J524" s="54" t="s">
        <v>45</v>
      </c>
      <c r="K524" s="54" t="s">
        <v>47</v>
      </c>
      <c r="L524" s="54" t="s">
        <v>49</v>
      </c>
      <c r="M524" s="54" t="s">
        <v>49</v>
      </c>
      <c r="N524" s="54" t="s">
        <v>49</v>
      </c>
      <c r="P524" s="54" t="s">
        <v>49</v>
      </c>
      <c r="Q524" s="54" t="s">
        <v>69</v>
      </c>
    </row>
    <row r="525" spans="2:17" x14ac:dyDescent="0.2">
      <c r="B525" s="54">
        <f t="shared" ca="1" si="8"/>
        <v>0</v>
      </c>
      <c r="E525" s="54">
        <v>1</v>
      </c>
      <c r="G525" s="54" t="s">
        <v>35</v>
      </c>
      <c r="J525" s="54" t="s">
        <v>45</v>
      </c>
      <c r="K525" s="54" t="s">
        <v>47</v>
      </c>
      <c r="L525" s="54" t="s">
        <v>49</v>
      </c>
      <c r="M525" s="54" t="s">
        <v>49</v>
      </c>
      <c r="N525" s="54" t="s">
        <v>49</v>
      </c>
      <c r="P525" s="54" t="s">
        <v>49</v>
      </c>
      <c r="Q525" s="54" t="s">
        <v>69</v>
      </c>
    </row>
    <row r="526" spans="2:17" x14ac:dyDescent="0.2">
      <c r="B526" s="54">
        <f t="shared" ca="1" si="8"/>
        <v>0</v>
      </c>
      <c r="E526" s="54">
        <v>1</v>
      </c>
      <c r="G526" s="54" t="s">
        <v>35</v>
      </c>
      <c r="J526" s="54" t="s">
        <v>45</v>
      </c>
      <c r="K526" s="54" t="s">
        <v>47</v>
      </c>
      <c r="L526" s="54" t="s">
        <v>49</v>
      </c>
      <c r="M526" s="54" t="s">
        <v>49</v>
      </c>
      <c r="N526" s="54" t="s">
        <v>49</v>
      </c>
      <c r="P526" s="54" t="s">
        <v>49</v>
      </c>
      <c r="Q526" s="54" t="s">
        <v>69</v>
      </c>
    </row>
    <row r="527" spans="2:17" x14ac:dyDescent="0.2">
      <c r="B527" s="54">
        <f t="shared" ca="1" si="8"/>
        <v>0</v>
      </c>
      <c r="E527" s="54">
        <v>1</v>
      </c>
      <c r="G527" s="54" t="s">
        <v>35</v>
      </c>
      <c r="J527" s="54" t="s">
        <v>45</v>
      </c>
      <c r="K527" s="54" t="s">
        <v>47</v>
      </c>
      <c r="L527" s="54" t="s">
        <v>49</v>
      </c>
      <c r="M527" s="54" t="s">
        <v>49</v>
      </c>
      <c r="N527" s="54" t="s">
        <v>49</v>
      </c>
      <c r="P527" s="54" t="s">
        <v>49</v>
      </c>
      <c r="Q527" s="54" t="s">
        <v>69</v>
      </c>
    </row>
    <row r="528" spans="2:17" x14ac:dyDescent="0.2">
      <c r="B528" s="54">
        <f t="shared" ca="1" si="8"/>
        <v>0</v>
      </c>
      <c r="E528" s="54">
        <v>1</v>
      </c>
      <c r="G528" s="54" t="s">
        <v>35</v>
      </c>
      <c r="J528" s="54" t="s">
        <v>45</v>
      </c>
      <c r="K528" s="54" t="s">
        <v>47</v>
      </c>
      <c r="L528" s="54" t="s">
        <v>49</v>
      </c>
      <c r="M528" s="54" t="s">
        <v>49</v>
      </c>
      <c r="N528" s="54" t="s">
        <v>49</v>
      </c>
      <c r="P528" s="54" t="s">
        <v>49</v>
      </c>
      <c r="Q528" s="54" t="s">
        <v>69</v>
      </c>
    </row>
    <row r="529" spans="2:17" x14ac:dyDescent="0.2">
      <c r="B529" s="54">
        <f t="shared" ca="1" si="8"/>
        <v>0</v>
      </c>
      <c r="E529" s="54">
        <v>1</v>
      </c>
      <c r="G529" s="54" t="s">
        <v>35</v>
      </c>
      <c r="J529" s="54" t="s">
        <v>45</v>
      </c>
      <c r="K529" s="54" t="s">
        <v>47</v>
      </c>
      <c r="L529" s="54" t="s">
        <v>49</v>
      </c>
      <c r="M529" s="54" t="s">
        <v>49</v>
      </c>
      <c r="N529" s="54" t="s">
        <v>49</v>
      </c>
      <c r="P529" s="54" t="s">
        <v>49</v>
      </c>
      <c r="Q529" s="54" t="s">
        <v>69</v>
      </c>
    </row>
    <row r="530" spans="2:17" x14ac:dyDescent="0.2">
      <c r="B530" s="54">
        <f t="shared" ca="1" si="8"/>
        <v>0</v>
      </c>
      <c r="E530" s="54">
        <v>1</v>
      </c>
      <c r="G530" s="54" t="s">
        <v>35</v>
      </c>
      <c r="J530" s="54" t="s">
        <v>45</v>
      </c>
      <c r="K530" s="54" t="s">
        <v>47</v>
      </c>
      <c r="L530" s="54" t="s">
        <v>49</v>
      </c>
      <c r="M530" s="54" t="s">
        <v>49</v>
      </c>
      <c r="N530" s="54" t="s">
        <v>49</v>
      </c>
      <c r="P530" s="54" t="s">
        <v>49</v>
      </c>
      <c r="Q530" s="54" t="s">
        <v>69</v>
      </c>
    </row>
    <row r="531" spans="2:17" x14ac:dyDescent="0.2">
      <c r="B531" s="54">
        <f t="shared" ca="1" si="8"/>
        <v>0</v>
      </c>
      <c r="E531" s="54">
        <v>1</v>
      </c>
      <c r="G531" s="54" t="s">
        <v>35</v>
      </c>
      <c r="J531" s="54" t="s">
        <v>45</v>
      </c>
      <c r="K531" s="54" t="s">
        <v>47</v>
      </c>
      <c r="L531" s="54" t="s">
        <v>49</v>
      </c>
      <c r="M531" s="54" t="s">
        <v>49</v>
      </c>
      <c r="N531" s="54" t="s">
        <v>49</v>
      </c>
      <c r="P531" s="54" t="s">
        <v>49</v>
      </c>
      <c r="Q531" s="54" t="s">
        <v>69</v>
      </c>
    </row>
    <row r="532" spans="2:17" x14ac:dyDescent="0.2">
      <c r="B532" s="54">
        <f t="shared" ca="1" si="8"/>
        <v>0</v>
      </c>
      <c r="E532" s="54">
        <v>1</v>
      </c>
      <c r="G532" s="54" t="s">
        <v>35</v>
      </c>
      <c r="J532" s="54" t="s">
        <v>45</v>
      </c>
      <c r="K532" s="54" t="s">
        <v>47</v>
      </c>
      <c r="L532" s="54" t="s">
        <v>49</v>
      </c>
      <c r="M532" s="54" t="s">
        <v>49</v>
      </c>
      <c r="N532" s="54" t="s">
        <v>49</v>
      </c>
      <c r="P532" s="54" t="s">
        <v>49</v>
      </c>
      <c r="Q532" s="54" t="s">
        <v>69</v>
      </c>
    </row>
    <row r="533" spans="2:17" x14ac:dyDescent="0.2">
      <c r="B533" s="54">
        <f t="shared" ca="1" si="8"/>
        <v>0</v>
      </c>
      <c r="E533" s="54">
        <v>1</v>
      </c>
      <c r="G533" s="54" t="s">
        <v>35</v>
      </c>
      <c r="J533" s="54" t="s">
        <v>45</v>
      </c>
      <c r="K533" s="54" t="s">
        <v>47</v>
      </c>
      <c r="L533" s="54" t="s">
        <v>49</v>
      </c>
      <c r="M533" s="54" t="s">
        <v>49</v>
      </c>
      <c r="N533" s="54" t="s">
        <v>49</v>
      </c>
      <c r="P533" s="54" t="s">
        <v>49</v>
      </c>
      <c r="Q533" s="54" t="s">
        <v>69</v>
      </c>
    </row>
    <row r="534" spans="2:17" x14ac:dyDescent="0.2">
      <c r="B534" s="54">
        <f t="shared" ca="1" si="8"/>
        <v>0</v>
      </c>
      <c r="E534" s="54">
        <v>1</v>
      </c>
      <c r="G534" s="54" t="s">
        <v>35</v>
      </c>
      <c r="J534" s="54" t="s">
        <v>45</v>
      </c>
      <c r="K534" s="54" t="s">
        <v>47</v>
      </c>
      <c r="L534" s="54" t="s">
        <v>49</v>
      </c>
      <c r="M534" s="54" t="s">
        <v>49</v>
      </c>
      <c r="N534" s="54" t="s">
        <v>49</v>
      </c>
      <c r="P534" s="54" t="s">
        <v>49</v>
      </c>
      <c r="Q534" s="54" t="s">
        <v>69</v>
      </c>
    </row>
    <row r="535" spans="2:17" x14ac:dyDescent="0.2">
      <c r="B535" s="54">
        <f t="shared" ca="1" si="8"/>
        <v>0</v>
      </c>
      <c r="E535" s="54">
        <v>1</v>
      </c>
      <c r="G535" s="54" t="s">
        <v>35</v>
      </c>
      <c r="J535" s="54" t="s">
        <v>45</v>
      </c>
      <c r="K535" s="54" t="s">
        <v>47</v>
      </c>
      <c r="L535" s="54" t="s">
        <v>49</v>
      </c>
      <c r="M535" s="54" t="s">
        <v>49</v>
      </c>
      <c r="N535" s="54" t="s">
        <v>49</v>
      </c>
      <c r="P535" s="54" t="s">
        <v>49</v>
      </c>
      <c r="Q535" s="54" t="s">
        <v>69</v>
      </c>
    </row>
    <row r="536" spans="2:17" x14ac:dyDescent="0.2">
      <c r="B536" s="54">
        <f t="shared" ca="1" si="8"/>
        <v>0</v>
      </c>
      <c r="E536" s="54">
        <v>1</v>
      </c>
      <c r="G536" s="54" t="s">
        <v>35</v>
      </c>
      <c r="J536" s="54" t="s">
        <v>45</v>
      </c>
      <c r="K536" s="54" t="s">
        <v>47</v>
      </c>
      <c r="L536" s="54" t="s">
        <v>49</v>
      </c>
      <c r="M536" s="54" t="s">
        <v>49</v>
      </c>
      <c r="N536" s="54" t="s">
        <v>49</v>
      </c>
      <c r="P536" s="54" t="s">
        <v>49</v>
      </c>
      <c r="Q536" s="54" t="s">
        <v>69</v>
      </c>
    </row>
    <row r="537" spans="2:17" x14ac:dyDescent="0.2">
      <c r="B537" s="54">
        <f t="shared" ca="1" si="8"/>
        <v>0</v>
      </c>
      <c r="E537" s="54">
        <v>1</v>
      </c>
      <c r="G537" s="54" t="s">
        <v>35</v>
      </c>
      <c r="J537" s="54" t="s">
        <v>45</v>
      </c>
      <c r="K537" s="54" t="s">
        <v>47</v>
      </c>
      <c r="L537" s="54" t="s">
        <v>49</v>
      </c>
      <c r="M537" s="54" t="s">
        <v>49</v>
      </c>
      <c r="N537" s="54" t="s">
        <v>49</v>
      </c>
      <c r="P537" s="54" t="s">
        <v>49</v>
      </c>
      <c r="Q537" s="54" t="s">
        <v>69</v>
      </c>
    </row>
    <row r="538" spans="2:17" x14ac:dyDescent="0.2">
      <c r="B538" s="54">
        <f t="shared" ca="1" si="8"/>
        <v>0</v>
      </c>
      <c r="E538" s="54">
        <v>1</v>
      </c>
      <c r="G538" s="54" t="s">
        <v>35</v>
      </c>
      <c r="J538" s="54" t="s">
        <v>45</v>
      </c>
      <c r="K538" s="54" t="s">
        <v>47</v>
      </c>
      <c r="L538" s="54" t="s">
        <v>49</v>
      </c>
      <c r="M538" s="54" t="s">
        <v>49</v>
      </c>
      <c r="N538" s="54" t="s">
        <v>49</v>
      </c>
      <c r="P538" s="54" t="s">
        <v>49</v>
      </c>
      <c r="Q538" s="54" t="s">
        <v>69</v>
      </c>
    </row>
    <row r="539" spans="2:17" x14ac:dyDescent="0.2">
      <c r="B539" s="54">
        <f t="shared" ca="1" si="8"/>
        <v>0</v>
      </c>
      <c r="E539" s="54">
        <v>1</v>
      </c>
      <c r="G539" s="54" t="s">
        <v>35</v>
      </c>
      <c r="J539" s="54" t="s">
        <v>45</v>
      </c>
      <c r="K539" s="54" t="s">
        <v>47</v>
      </c>
      <c r="L539" s="54" t="s">
        <v>49</v>
      </c>
      <c r="M539" s="54" t="s">
        <v>49</v>
      </c>
      <c r="N539" s="54" t="s">
        <v>49</v>
      </c>
      <c r="P539" s="54" t="s">
        <v>49</v>
      </c>
      <c r="Q539" s="54" t="s">
        <v>69</v>
      </c>
    </row>
    <row r="540" spans="2:17" x14ac:dyDescent="0.2">
      <c r="B540" s="54">
        <f t="shared" ca="1" si="8"/>
        <v>0</v>
      </c>
      <c r="E540" s="54">
        <v>1</v>
      </c>
      <c r="G540" s="54" t="s">
        <v>35</v>
      </c>
      <c r="J540" s="54" t="s">
        <v>45</v>
      </c>
      <c r="K540" s="54" t="s">
        <v>47</v>
      </c>
      <c r="L540" s="54" t="s">
        <v>49</v>
      </c>
      <c r="M540" s="54" t="s">
        <v>49</v>
      </c>
      <c r="N540" s="54" t="s">
        <v>49</v>
      </c>
      <c r="P540" s="54" t="s">
        <v>49</v>
      </c>
      <c r="Q540" s="54" t="s">
        <v>69</v>
      </c>
    </row>
    <row r="541" spans="2:17" x14ac:dyDescent="0.2">
      <c r="B541" s="54">
        <f t="shared" ca="1" si="8"/>
        <v>0</v>
      </c>
      <c r="E541" s="54">
        <v>1</v>
      </c>
      <c r="G541" s="54" t="s">
        <v>35</v>
      </c>
      <c r="J541" s="54" t="s">
        <v>45</v>
      </c>
      <c r="K541" s="54" t="s">
        <v>47</v>
      </c>
      <c r="L541" s="54" t="s">
        <v>49</v>
      </c>
      <c r="M541" s="54" t="s">
        <v>49</v>
      </c>
      <c r="N541" s="54" t="s">
        <v>49</v>
      </c>
      <c r="P541" s="54" t="s">
        <v>49</v>
      </c>
      <c r="Q541" s="54" t="s">
        <v>69</v>
      </c>
    </row>
    <row r="542" spans="2:17" x14ac:dyDescent="0.2">
      <c r="B542" s="54">
        <f t="shared" ca="1" si="8"/>
        <v>0</v>
      </c>
      <c r="E542" s="54">
        <v>1</v>
      </c>
      <c r="G542" s="54" t="s">
        <v>35</v>
      </c>
      <c r="J542" s="54" t="s">
        <v>45</v>
      </c>
      <c r="K542" s="54" t="s">
        <v>47</v>
      </c>
      <c r="L542" s="54" t="s">
        <v>49</v>
      </c>
      <c r="M542" s="54" t="s">
        <v>49</v>
      </c>
      <c r="N542" s="54" t="s">
        <v>49</v>
      </c>
      <c r="P542" s="54" t="s">
        <v>49</v>
      </c>
      <c r="Q542" s="54" t="s">
        <v>69</v>
      </c>
    </row>
    <row r="543" spans="2:17" x14ac:dyDescent="0.2">
      <c r="B543" s="54">
        <f t="shared" ca="1" si="8"/>
        <v>0</v>
      </c>
      <c r="E543" s="54">
        <v>1</v>
      </c>
      <c r="G543" s="54" t="s">
        <v>35</v>
      </c>
      <c r="J543" s="54" t="s">
        <v>45</v>
      </c>
      <c r="K543" s="54" t="s">
        <v>47</v>
      </c>
      <c r="L543" s="54" t="s">
        <v>49</v>
      </c>
      <c r="M543" s="54" t="s">
        <v>49</v>
      </c>
      <c r="N543" s="54" t="s">
        <v>49</v>
      </c>
      <c r="P543" s="54" t="s">
        <v>49</v>
      </c>
      <c r="Q543" s="54" t="s">
        <v>69</v>
      </c>
    </row>
    <row r="544" spans="2:17" x14ac:dyDescent="0.2">
      <c r="B544" s="54">
        <f t="shared" ca="1" si="8"/>
        <v>0</v>
      </c>
      <c r="E544" s="54">
        <v>1</v>
      </c>
      <c r="G544" s="54" t="s">
        <v>35</v>
      </c>
      <c r="J544" s="54" t="s">
        <v>45</v>
      </c>
      <c r="K544" s="54" t="s">
        <v>47</v>
      </c>
      <c r="L544" s="54" t="s">
        <v>49</v>
      </c>
      <c r="M544" s="54" t="s">
        <v>49</v>
      </c>
      <c r="N544" s="54" t="s">
        <v>49</v>
      </c>
      <c r="P544" s="54" t="s">
        <v>49</v>
      </c>
      <c r="Q544" s="54" t="s">
        <v>69</v>
      </c>
    </row>
    <row r="545" spans="2:17" x14ac:dyDescent="0.2">
      <c r="B545" s="54">
        <f t="shared" ca="1" si="8"/>
        <v>0</v>
      </c>
      <c r="E545" s="54">
        <v>1</v>
      </c>
      <c r="G545" s="54" t="s">
        <v>35</v>
      </c>
      <c r="J545" s="54" t="s">
        <v>45</v>
      </c>
      <c r="K545" s="54" t="s">
        <v>47</v>
      </c>
      <c r="L545" s="54" t="s">
        <v>49</v>
      </c>
      <c r="M545" s="54" t="s">
        <v>49</v>
      </c>
      <c r="N545" s="54" t="s">
        <v>49</v>
      </c>
      <c r="P545" s="54" t="s">
        <v>49</v>
      </c>
      <c r="Q545" s="54" t="s">
        <v>69</v>
      </c>
    </row>
    <row r="546" spans="2:17" x14ac:dyDescent="0.2">
      <c r="B546" s="54">
        <f t="shared" ca="1" si="8"/>
        <v>0</v>
      </c>
      <c r="E546" s="54">
        <v>1</v>
      </c>
      <c r="G546" s="54" t="s">
        <v>35</v>
      </c>
      <c r="J546" s="54" t="s">
        <v>45</v>
      </c>
      <c r="K546" s="54" t="s">
        <v>47</v>
      </c>
      <c r="L546" s="54" t="s">
        <v>49</v>
      </c>
      <c r="M546" s="54" t="s">
        <v>49</v>
      </c>
      <c r="N546" s="54" t="s">
        <v>49</v>
      </c>
      <c r="P546" s="54" t="s">
        <v>49</v>
      </c>
      <c r="Q546" s="54" t="s">
        <v>69</v>
      </c>
    </row>
    <row r="547" spans="2:17" x14ac:dyDescent="0.2">
      <c r="B547" s="54">
        <f t="shared" ca="1" si="8"/>
        <v>0</v>
      </c>
      <c r="E547" s="54">
        <v>1</v>
      </c>
      <c r="G547" s="54" t="s">
        <v>35</v>
      </c>
      <c r="J547" s="54" t="s">
        <v>45</v>
      </c>
      <c r="K547" s="54" t="s">
        <v>47</v>
      </c>
      <c r="L547" s="54" t="s">
        <v>49</v>
      </c>
      <c r="M547" s="54" t="s">
        <v>49</v>
      </c>
      <c r="N547" s="54" t="s">
        <v>49</v>
      </c>
      <c r="P547" s="54" t="s">
        <v>49</v>
      </c>
      <c r="Q547" s="54" t="s">
        <v>69</v>
      </c>
    </row>
    <row r="548" spans="2:17" x14ac:dyDescent="0.2">
      <c r="B548" s="54">
        <f t="shared" ca="1" si="8"/>
        <v>0</v>
      </c>
      <c r="E548" s="54">
        <v>1</v>
      </c>
      <c r="G548" s="54" t="s">
        <v>35</v>
      </c>
      <c r="J548" s="54" t="s">
        <v>45</v>
      </c>
      <c r="K548" s="54" t="s">
        <v>47</v>
      </c>
      <c r="L548" s="54" t="s">
        <v>49</v>
      </c>
      <c r="M548" s="54" t="s">
        <v>49</v>
      </c>
      <c r="N548" s="54" t="s">
        <v>49</v>
      </c>
      <c r="P548" s="54" t="s">
        <v>49</v>
      </c>
      <c r="Q548" s="54" t="s">
        <v>69</v>
      </c>
    </row>
    <row r="549" spans="2:17" x14ac:dyDescent="0.2">
      <c r="B549" s="54">
        <f t="shared" ca="1" si="8"/>
        <v>0</v>
      </c>
      <c r="E549" s="54">
        <v>1</v>
      </c>
      <c r="G549" s="54" t="s">
        <v>35</v>
      </c>
      <c r="J549" s="54" t="s">
        <v>45</v>
      </c>
      <c r="K549" s="54" t="s">
        <v>47</v>
      </c>
      <c r="L549" s="54" t="s">
        <v>49</v>
      </c>
      <c r="M549" s="54" t="s">
        <v>49</v>
      </c>
      <c r="N549" s="54" t="s">
        <v>49</v>
      </c>
      <c r="P549" s="54" t="s">
        <v>49</v>
      </c>
      <c r="Q549" s="54" t="s">
        <v>69</v>
      </c>
    </row>
    <row r="550" spans="2:17" x14ac:dyDescent="0.2">
      <c r="B550" s="54">
        <f t="shared" ca="1" si="8"/>
        <v>0</v>
      </c>
      <c r="E550" s="54">
        <v>1</v>
      </c>
      <c r="G550" s="54" t="s">
        <v>35</v>
      </c>
      <c r="J550" s="54" t="s">
        <v>45</v>
      </c>
      <c r="K550" s="54" t="s">
        <v>47</v>
      </c>
      <c r="L550" s="54" t="s">
        <v>49</v>
      </c>
      <c r="M550" s="54" t="s">
        <v>49</v>
      </c>
      <c r="N550" s="54" t="s">
        <v>49</v>
      </c>
      <c r="P550" s="54" t="s">
        <v>49</v>
      </c>
      <c r="Q550" s="54" t="s">
        <v>69</v>
      </c>
    </row>
    <row r="551" spans="2:17" x14ac:dyDescent="0.2">
      <c r="B551" s="54">
        <f t="shared" ca="1" si="8"/>
        <v>0</v>
      </c>
      <c r="E551" s="54">
        <v>1</v>
      </c>
      <c r="G551" s="54" t="s">
        <v>35</v>
      </c>
      <c r="J551" s="54" t="s">
        <v>45</v>
      </c>
      <c r="K551" s="54" t="s">
        <v>47</v>
      </c>
      <c r="L551" s="54" t="s">
        <v>49</v>
      </c>
      <c r="M551" s="54" t="s">
        <v>49</v>
      </c>
      <c r="N551" s="54" t="s">
        <v>49</v>
      </c>
      <c r="P551" s="54" t="s">
        <v>49</v>
      </c>
      <c r="Q551" s="54" t="s">
        <v>69</v>
      </c>
    </row>
    <row r="552" spans="2:17" x14ac:dyDescent="0.2">
      <c r="B552" s="54">
        <f t="shared" ca="1" si="8"/>
        <v>0</v>
      </c>
      <c r="E552" s="54">
        <v>1</v>
      </c>
      <c r="G552" s="54" t="s">
        <v>35</v>
      </c>
      <c r="J552" s="54" t="s">
        <v>45</v>
      </c>
      <c r="K552" s="54" t="s">
        <v>47</v>
      </c>
      <c r="L552" s="54" t="s">
        <v>49</v>
      </c>
      <c r="M552" s="54" t="s">
        <v>49</v>
      </c>
      <c r="N552" s="54" t="s">
        <v>49</v>
      </c>
      <c r="P552" s="54" t="s">
        <v>49</v>
      </c>
      <c r="Q552" s="54" t="s">
        <v>69</v>
      </c>
    </row>
    <row r="553" spans="2:17" x14ac:dyDescent="0.2">
      <c r="B553" s="54">
        <f t="shared" ca="1" si="8"/>
        <v>0</v>
      </c>
      <c r="E553" s="54">
        <v>1</v>
      </c>
      <c r="G553" s="54" t="s">
        <v>35</v>
      </c>
      <c r="J553" s="54" t="s">
        <v>45</v>
      </c>
      <c r="K553" s="54" t="s">
        <v>47</v>
      </c>
      <c r="L553" s="54" t="s">
        <v>49</v>
      </c>
      <c r="M553" s="54" t="s">
        <v>49</v>
      </c>
      <c r="N553" s="54" t="s">
        <v>49</v>
      </c>
      <c r="P553" s="54" t="s">
        <v>49</v>
      </c>
      <c r="Q553" s="54" t="s">
        <v>69</v>
      </c>
    </row>
    <row r="554" spans="2:17" x14ac:dyDescent="0.2">
      <c r="B554" s="54">
        <f t="shared" ca="1" si="8"/>
        <v>0</v>
      </c>
      <c r="E554" s="54">
        <v>1</v>
      </c>
      <c r="G554" s="54" t="s">
        <v>35</v>
      </c>
      <c r="J554" s="54" t="s">
        <v>45</v>
      </c>
      <c r="K554" s="54" t="s">
        <v>47</v>
      </c>
      <c r="L554" s="54" t="s">
        <v>49</v>
      </c>
      <c r="M554" s="54" t="s">
        <v>49</v>
      </c>
      <c r="N554" s="54" t="s">
        <v>49</v>
      </c>
      <c r="P554" s="54" t="s">
        <v>49</v>
      </c>
      <c r="Q554" s="54" t="s">
        <v>69</v>
      </c>
    </row>
    <row r="555" spans="2:17" x14ac:dyDescent="0.2">
      <c r="B555" s="54">
        <f t="shared" ca="1" si="8"/>
        <v>0</v>
      </c>
      <c r="E555" s="54">
        <v>1</v>
      </c>
      <c r="G555" s="54" t="s">
        <v>35</v>
      </c>
      <c r="J555" s="54" t="s">
        <v>45</v>
      </c>
      <c r="K555" s="54" t="s">
        <v>47</v>
      </c>
      <c r="L555" s="54" t="s">
        <v>49</v>
      </c>
      <c r="M555" s="54" t="s">
        <v>49</v>
      </c>
      <c r="N555" s="54" t="s">
        <v>49</v>
      </c>
      <c r="P555" s="54" t="s">
        <v>49</v>
      </c>
      <c r="Q555" s="54" t="s">
        <v>69</v>
      </c>
    </row>
    <row r="556" spans="2:17" x14ac:dyDescent="0.2">
      <c r="B556" s="54">
        <f t="shared" ca="1" si="8"/>
        <v>0</v>
      </c>
      <c r="E556" s="54">
        <v>1</v>
      </c>
      <c r="G556" s="54" t="s">
        <v>35</v>
      </c>
      <c r="J556" s="54" t="s">
        <v>45</v>
      </c>
      <c r="K556" s="54" t="s">
        <v>47</v>
      </c>
      <c r="L556" s="54" t="s">
        <v>49</v>
      </c>
      <c r="M556" s="54" t="s">
        <v>49</v>
      </c>
      <c r="N556" s="54" t="s">
        <v>49</v>
      </c>
      <c r="P556" s="54" t="s">
        <v>49</v>
      </c>
      <c r="Q556" s="54" t="s">
        <v>69</v>
      </c>
    </row>
    <row r="557" spans="2:17" x14ac:dyDescent="0.2">
      <c r="B557" s="54">
        <f t="shared" ca="1" si="8"/>
        <v>0</v>
      </c>
      <c r="E557" s="54">
        <v>1</v>
      </c>
      <c r="G557" s="54" t="s">
        <v>35</v>
      </c>
      <c r="J557" s="54" t="s">
        <v>45</v>
      </c>
      <c r="K557" s="54" t="s">
        <v>47</v>
      </c>
      <c r="L557" s="54" t="s">
        <v>49</v>
      </c>
      <c r="M557" s="54" t="s">
        <v>49</v>
      </c>
      <c r="N557" s="54" t="s">
        <v>49</v>
      </c>
      <c r="P557" s="54" t="s">
        <v>49</v>
      </c>
      <c r="Q557" s="54" t="s">
        <v>69</v>
      </c>
    </row>
    <row r="558" spans="2:17" x14ac:dyDescent="0.2">
      <c r="B558" s="54">
        <f t="shared" ca="1" si="8"/>
        <v>0</v>
      </c>
      <c r="E558" s="54">
        <v>1</v>
      </c>
      <c r="G558" s="54" t="s">
        <v>35</v>
      </c>
      <c r="J558" s="54" t="s">
        <v>45</v>
      </c>
      <c r="K558" s="54" t="s">
        <v>47</v>
      </c>
      <c r="L558" s="54" t="s">
        <v>49</v>
      </c>
      <c r="M558" s="54" t="s">
        <v>49</v>
      </c>
      <c r="N558" s="54" t="s">
        <v>49</v>
      </c>
      <c r="P558" s="54" t="s">
        <v>49</v>
      </c>
      <c r="Q558" s="54" t="s">
        <v>69</v>
      </c>
    </row>
    <row r="559" spans="2:17" x14ac:dyDescent="0.2">
      <c r="B559" s="54">
        <f t="shared" ca="1" si="8"/>
        <v>0</v>
      </c>
      <c r="E559" s="54">
        <v>1</v>
      </c>
      <c r="G559" s="54" t="s">
        <v>35</v>
      </c>
      <c r="J559" s="54" t="s">
        <v>45</v>
      </c>
      <c r="K559" s="54" t="s">
        <v>47</v>
      </c>
      <c r="L559" s="54" t="s">
        <v>49</v>
      </c>
      <c r="M559" s="54" t="s">
        <v>49</v>
      </c>
      <c r="N559" s="54" t="s">
        <v>49</v>
      </c>
      <c r="P559" s="54" t="s">
        <v>49</v>
      </c>
      <c r="Q559" s="54" t="s">
        <v>69</v>
      </c>
    </row>
    <row r="560" spans="2:17" x14ac:dyDescent="0.2">
      <c r="B560" s="54">
        <f t="shared" ca="1" si="8"/>
        <v>0</v>
      </c>
      <c r="E560" s="54">
        <v>1</v>
      </c>
      <c r="G560" s="54" t="s">
        <v>35</v>
      </c>
      <c r="J560" s="54" t="s">
        <v>45</v>
      </c>
      <c r="K560" s="54" t="s">
        <v>47</v>
      </c>
      <c r="L560" s="54" t="s">
        <v>49</v>
      </c>
      <c r="M560" s="54" t="s">
        <v>49</v>
      </c>
      <c r="N560" s="54" t="s">
        <v>49</v>
      </c>
      <c r="P560" s="54" t="s">
        <v>49</v>
      </c>
      <c r="Q560" s="54" t="s">
        <v>69</v>
      </c>
    </row>
    <row r="561" spans="2:17" x14ac:dyDescent="0.2">
      <c r="B561" s="54">
        <f t="shared" ca="1" si="8"/>
        <v>0</v>
      </c>
      <c r="E561" s="54">
        <v>1</v>
      </c>
      <c r="G561" s="54" t="s">
        <v>35</v>
      </c>
      <c r="J561" s="54" t="s">
        <v>45</v>
      </c>
      <c r="K561" s="54" t="s">
        <v>47</v>
      </c>
      <c r="L561" s="54" t="s">
        <v>49</v>
      </c>
      <c r="M561" s="54" t="s">
        <v>49</v>
      </c>
      <c r="N561" s="54" t="s">
        <v>49</v>
      </c>
      <c r="P561" s="54" t="s">
        <v>49</v>
      </c>
      <c r="Q561" s="54" t="s">
        <v>69</v>
      </c>
    </row>
    <row r="562" spans="2:17" x14ac:dyDescent="0.2">
      <c r="B562" s="54">
        <f t="shared" ca="1" si="8"/>
        <v>0</v>
      </c>
      <c r="E562" s="54">
        <v>1</v>
      </c>
      <c r="G562" s="54" t="s">
        <v>35</v>
      </c>
      <c r="J562" s="54" t="s">
        <v>45</v>
      </c>
      <c r="K562" s="54" t="s">
        <v>47</v>
      </c>
      <c r="L562" s="54" t="s">
        <v>49</v>
      </c>
      <c r="M562" s="54" t="s">
        <v>49</v>
      </c>
      <c r="N562" s="54" t="s">
        <v>49</v>
      </c>
      <c r="P562" s="54" t="s">
        <v>49</v>
      </c>
      <c r="Q562" s="54" t="s">
        <v>69</v>
      </c>
    </row>
    <row r="563" spans="2:17" x14ac:dyDescent="0.2">
      <c r="B563" s="54">
        <f t="shared" ca="1" si="8"/>
        <v>0</v>
      </c>
      <c r="E563" s="54">
        <v>1</v>
      </c>
      <c r="G563" s="54" t="s">
        <v>35</v>
      </c>
      <c r="J563" s="54" t="s">
        <v>45</v>
      </c>
      <c r="K563" s="54" t="s">
        <v>47</v>
      </c>
      <c r="L563" s="54" t="s">
        <v>49</v>
      </c>
      <c r="M563" s="54" t="s">
        <v>49</v>
      </c>
      <c r="N563" s="54" t="s">
        <v>49</v>
      </c>
      <c r="P563" s="54" t="s">
        <v>49</v>
      </c>
      <c r="Q563" s="54" t="s">
        <v>69</v>
      </c>
    </row>
    <row r="564" spans="2:17" x14ac:dyDescent="0.2">
      <c r="B564" s="54">
        <f t="shared" ca="1" si="8"/>
        <v>0</v>
      </c>
      <c r="E564" s="54">
        <v>1</v>
      </c>
      <c r="G564" s="54" t="s">
        <v>35</v>
      </c>
      <c r="J564" s="54" t="s">
        <v>45</v>
      </c>
      <c r="K564" s="54" t="s">
        <v>47</v>
      </c>
      <c r="L564" s="54" t="s">
        <v>49</v>
      </c>
      <c r="M564" s="54" t="s">
        <v>49</v>
      </c>
      <c r="N564" s="54" t="s">
        <v>49</v>
      </c>
      <c r="P564" s="54" t="s">
        <v>49</v>
      </c>
      <c r="Q564" s="54" t="s">
        <v>69</v>
      </c>
    </row>
    <row r="565" spans="2:17" x14ac:dyDescent="0.2">
      <c r="B565" s="54">
        <f t="shared" ca="1" si="8"/>
        <v>0</v>
      </c>
      <c r="E565" s="54">
        <v>1</v>
      </c>
      <c r="G565" s="54" t="s">
        <v>35</v>
      </c>
      <c r="J565" s="54" t="s">
        <v>45</v>
      </c>
      <c r="K565" s="54" t="s">
        <v>47</v>
      </c>
      <c r="L565" s="54" t="s">
        <v>49</v>
      </c>
      <c r="M565" s="54" t="s">
        <v>49</v>
      </c>
      <c r="N565" s="54" t="s">
        <v>49</v>
      </c>
      <c r="P565" s="54" t="s">
        <v>49</v>
      </c>
      <c r="Q565" s="54" t="s">
        <v>69</v>
      </c>
    </row>
    <row r="566" spans="2:17" x14ac:dyDescent="0.2">
      <c r="B566" s="54">
        <f t="shared" ca="1" si="8"/>
        <v>0</v>
      </c>
      <c r="E566" s="54">
        <v>1</v>
      </c>
      <c r="G566" s="54" t="s">
        <v>35</v>
      </c>
      <c r="J566" s="54" t="s">
        <v>45</v>
      </c>
      <c r="K566" s="54" t="s">
        <v>47</v>
      </c>
      <c r="L566" s="54" t="s">
        <v>49</v>
      </c>
      <c r="M566" s="54" t="s">
        <v>49</v>
      </c>
      <c r="N566" s="54" t="s">
        <v>49</v>
      </c>
      <c r="P566" s="54" t="s">
        <v>49</v>
      </c>
      <c r="Q566" s="54" t="s">
        <v>69</v>
      </c>
    </row>
    <row r="567" spans="2:17" x14ac:dyDescent="0.2">
      <c r="B567" s="54">
        <f t="shared" ca="1" si="8"/>
        <v>0</v>
      </c>
      <c r="E567" s="54">
        <v>1</v>
      </c>
      <c r="G567" s="54" t="s">
        <v>35</v>
      </c>
      <c r="J567" s="54" t="s">
        <v>45</v>
      </c>
      <c r="K567" s="54" t="s">
        <v>47</v>
      </c>
      <c r="L567" s="54" t="s">
        <v>49</v>
      </c>
      <c r="M567" s="54" t="s">
        <v>49</v>
      </c>
      <c r="N567" s="54" t="s">
        <v>49</v>
      </c>
      <c r="P567" s="54" t="s">
        <v>49</v>
      </c>
      <c r="Q567" s="54" t="s">
        <v>69</v>
      </c>
    </row>
    <row r="568" spans="2:17" x14ac:dyDescent="0.2">
      <c r="B568" s="54">
        <f t="shared" ca="1" si="8"/>
        <v>0</v>
      </c>
      <c r="E568" s="54">
        <v>1</v>
      </c>
      <c r="G568" s="54" t="s">
        <v>35</v>
      </c>
      <c r="J568" s="54" t="s">
        <v>45</v>
      </c>
      <c r="K568" s="54" t="s">
        <v>47</v>
      </c>
      <c r="L568" s="54" t="s">
        <v>49</v>
      </c>
      <c r="M568" s="54" t="s">
        <v>49</v>
      </c>
      <c r="N568" s="54" t="s">
        <v>49</v>
      </c>
      <c r="P568" s="54" t="s">
        <v>49</v>
      </c>
      <c r="Q568" s="54" t="s">
        <v>69</v>
      </c>
    </row>
    <row r="569" spans="2:17" x14ac:dyDescent="0.2">
      <c r="B569" s="54">
        <f t="shared" ca="1" si="8"/>
        <v>0</v>
      </c>
      <c r="E569" s="54">
        <v>1</v>
      </c>
      <c r="G569" s="54" t="s">
        <v>35</v>
      </c>
      <c r="J569" s="54" t="s">
        <v>45</v>
      </c>
      <c r="K569" s="54" t="s">
        <v>47</v>
      </c>
      <c r="L569" s="54" t="s">
        <v>49</v>
      </c>
      <c r="M569" s="54" t="s">
        <v>49</v>
      </c>
      <c r="N569" s="54" t="s">
        <v>49</v>
      </c>
      <c r="P569" s="54" t="s">
        <v>49</v>
      </c>
      <c r="Q569" s="54" t="s">
        <v>69</v>
      </c>
    </row>
    <row r="570" spans="2:17" x14ac:dyDescent="0.2">
      <c r="B570" s="54">
        <f t="shared" ca="1" si="8"/>
        <v>0</v>
      </c>
      <c r="E570" s="54">
        <v>1</v>
      </c>
      <c r="G570" s="54" t="s">
        <v>35</v>
      </c>
      <c r="J570" s="54" t="s">
        <v>45</v>
      </c>
      <c r="K570" s="54" t="s">
        <v>47</v>
      </c>
      <c r="L570" s="54" t="s">
        <v>49</v>
      </c>
      <c r="M570" s="54" t="s">
        <v>49</v>
      </c>
      <c r="N570" s="54" t="s">
        <v>49</v>
      </c>
      <c r="P570" s="54" t="s">
        <v>49</v>
      </c>
      <c r="Q570" s="54" t="s">
        <v>69</v>
      </c>
    </row>
    <row r="571" spans="2:17" x14ac:dyDescent="0.2">
      <c r="B571" s="54">
        <f t="shared" ca="1" si="8"/>
        <v>0</v>
      </c>
      <c r="E571" s="54">
        <v>1</v>
      </c>
      <c r="G571" s="54" t="s">
        <v>35</v>
      </c>
      <c r="J571" s="54" t="s">
        <v>45</v>
      </c>
      <c r="K571" s="54" t="s">
        <v>47</v>
      </c>
      <c r="L571" s="54" t="s">
        <v>49</v>
      </c>
      <c r="M571" s="54" t="s">
        <v>49</v>
      </c>
      <c r="N571" s="54" t="s">
        <v>49</v>
      </c>
      <c r="P571" s="54" t="s">
        <v>49</v>
      </c>
      <c r="Q571" s="54" t="s">
        <v>69</v>
      </c>
    </row>
    <row r="572" spans="2:17" x14ac:dyDescent="0.2">
      <c r="B572" s="54">
        <f t="shared" ca="1" si="8"/>
        <v>0</v>
      </c>
      <c r="E572" s="54">
        <v>1</v>
      </c>
      <c r="G572" s="54" t="s">
        <v>35</v>
      </c>
      <c r="J572" s="54" t="s">
        <v>45</v>
      </c>
      <c r="K572" s="54" t="s">
        <v>47</v>
      </c>
      <c r="L572" s="54" t="s">
        <v>49</v>
      </c>
      <c r="M572" s="54" t="s">
        <v>49</v>
      </c>
      <c r="N572" s="54" t="s">
        <v>49</v>
      </c>
      <c r="P572" s="54" t="s">
        <v>49</v>
      </c>
      <c r="Q572" s="54" t="s">
        <v>69</v>
      </c>
    </row>
    <row r="573" spans="2:17" x14ac:dyDescent="0.2">
      <c r="B573" s="54">
        <f t="shared" ca="1" si="8"/>
        <v>0</v>
      </c>
      <c r="E573" s="54">
        <v>1</v>
      </c>
      <c r="G573" s="54" t="s">
        <v>35</v>
      </c>
      <c r="J573" s="54" t="s">
        <v>45</v>
      </c>
      <c r="K573" s="54" t="s">
        <v>47</v>
      </c>
      <c r="L573" s="54" t="s">
        <v>49</v>
      </c>
      <c r="M573" s="54" t="s">
        <v>49</v>
      </c>
      <c r="N573" s="54" t="s">
        <v>49</v>
      </c>
      <c r="P573" s="54" t="s">
        <v>49</v>
      </c>
      <c r="Q573" s="54" t="s">
        <v>69</v>
      </c>
    </row>
    <row r="574" spans="2:17" x14ac:dyDescent="0.2">
      <c r="B574" s="54">
        <f t="shared" ca="1" si="8"/>
        <v>0</v>
      </c>
      <c r="E574" s="54">
        <v>1</v>
      </c>
      <c r="G574" s="54" t="s">
        <v>35</v>
      </c>
      <c r="J574" s="54" t="s">
        <v>45</v>
      </c>
      <c r="K574" s="54" t="s">
        <v>47</v>
      </c>
      <c r="L574" s="54" t="s">
        <v>49</v>
      </c>
      <c r="M574" s="54" t="s">
        <v>49</v>
      </c>
      <c r="N574" s="54" t="s">
        <v>49</v>
      </c>
      <c r="P574" s="54" t="s">
        <v>49</v>
      </c>
      <c r="Q574" s="54" t="s">
        <v>69</v>
      </c>
    </row>
    <row r="575" spans="2:17" x14ac:dyDescent="0.2">
      <c r="B575" s="54">
        <f t="shared" ca="1" si="8"/>
        <v>0</v>
      </c>
      <c r="E575" s="54">
        <v>1</v>
      </c>
      <c r="G575" s="54" t="s">
        <v>35</v>
      </c>
      <c r="J575" s="54" t="s">
        <v>45</v>
      </c>
      <c r="K575" s="54" t="s">
        <v>47</v>
      </c>
      <c r="L575" s="54" t="s">
        <v>49</v>
      </c>
      <c r="M575" s="54" t="s">
        <v>49</v>
      </c>
      <c r="N575" s="54" t="s">
        <v>49</v>
      </c>
      <c r="P575" s="54" t="s">
        <v>49</v>
      </c>
      <c r="Q575" s="54" t="s">
        <v>69</v>
      </c>
    </row>
    <row r="576" spans="2:17" x14ac:dyDescent="0.2">
      <c r="B576" s="54">
        <f t="shared" ca="1" si="8"/>
        <v>0</v>
      </c>
      <c r="E576" s="54">
        <v>1</v>
      </c>
      <c r="G576" s="54" t="s">
        <v>35</v>
      </c>
      <c r="J576" s="54" t="s">
        <v>45</v>
      </c>
      <c r="K576" s="54" t="s">
        <v>47</v>
      </c>
      <c r="L576" s="54" t="s">
        <v>49</v>
      </c>
      <c r="M576" s="54" t="s">
        <v>49</v>
      </c>
      <c r="N576" s="54" t="s">
        <v>49</v>
      </c>
      <c r="P576" s="54" t="s">
        <v>49</v>
      </c>
      <c r="Q576" s="54" t="s">
        <v>69</v>
      </c>
    </row>
    <row r="577" spans="2:17" x14ac:dyDescent="0.2">
      <c r="B577" s="54">
        <f t="shared" ca="1" si="8"/>
        <v>0</v>
      </c>
      <c r="E577" s="54">
        <v>1</v>
      </c>
      <c r="G577" s="54" t="s">
        <v>35</v>
      </c>
      <c r="J577" s="54" t="s">
        <v>45</v>
      </c>
      <c r="K577" s="54" t="s">
        <v>47</v>
      </c>
      <c r="L577" s="54" t="s">
        <v>49</v>
      </c>
      <c r="M577" s="54" t="s">
        <v>49</v>
      </c>
      <c r="N577" s="54" t="s">
        <v>49</v>
      </c>
      <c r="P577" s="54" t="s">
        <v>49</v>
      </c>
      <c r="Q577" s="54" t="s">
        <v>69</v>
      </c>
    </row>
    <row r="578" spans="2:17" x14ac:dyDescent="0.2">
      <c r="B578" s="54">
        <f t="shared" ca="1" si="8"/>
        <v>0</v>
      </c>
      <c r="E578" s="54">
        <v>1</v>
      </c>
      <c r="G578" s="54" t="s">
        <v>35</v>
      </c>
      <c r="J578" s="54" t="s">
        <v>45</v>
      </c>
      <c r="K578" s="54" t="s">
        <v>47</v>
      </c>
      <c r="L578" s="54" t="s">
        <v>49</v>
      </c>
      <c r="M578" s="54" t="s">
        <v>49</v>
      </c>
      <c r="N578" s="54" t="s">
        <v>49</v>
      </c>
      <c r="P578" s="54" t="s">
        <v>49</v>
      </c>
      <c r="Q578" s="54" t="s">
        <v>69</v>
      </c>
    </row>
    <row r="579" spans="2:17" x14ac:dyDescent="0.2">
      <c r="B579" s="54">
        <f t="shared" ca="1" si="8"/>
        <v>0</v>
      </c>
      <c r="E579" s="54">
        <v>1</v>
      </c>
      <c r="G579" s="54" t="s">
        <v>35</v>
      </c>
      <c r="J579" s="54" t="s">
        <v>45</v>
      </c>
      <c r="K579" s="54" t="s">
        <v>47</v>
      </c>
      <c r="L579" s="54" t="s">
        <v>49</v>
      </c>
      <c r="M579" s="54" t="s">
        <v>49</v>
      </c>
      <c r="N579" s="54" t="s">
        <v>49</v>
      </c>
      <c r="P579" s="54" t="s">
        <v>49</v>
      </c>
      <c r="Q579" s="54" t="s">
        <v>69</v>
      </c>
    </row>
    <row r="580" spans="2:17" x14ac:dyDescent="0.2">
      <c r="B580" s="54">
        <f t="shared" ca="1" si="8"/>
        <v>0</v>
      </c>
      <c r="E580" s="54">
        <v>1</v>
      </c>
      <c r="G580" s="54" t="s">
        <v>35</v>
      </c>
      <c r="J580" s="54" t="s">
        <v>45</v>
      </c>
      <c r="K580" s="54" t="s">
        <v>47</v>
      </c>
      <c r="L580" s="54" t="s">
        <v>49</v>
      </c>
      <c r="M580" s="54" t="s">
        <v>49</v>
      </c>
      <c r="N580" s="54" t="s">
        <v>49</v>
      </c>
      <c r="P580" s="54" t="s">
        <v>49</v>
      </c>
      <c r="Q580" s="54" t="s">
        <v>69</v>
      </c>
    </row>
    <row r="581" spans="2:17" x14ac:dyDescent="0.2">
      <c r="B581" s="54">
        <f t="shared" ca="1" si="8"/>
        <v>0</v>
      </c>
      <c r="E581" s="54">
        <v>1</v>
      </c>
      <c r="G581" s="54" t="s">
        <v>35</v>
      </c>
      <c r="J581" s="54" t="s">
        <v>45</v>
      </c>
      <c r="K581" s="54" t="s">
        <v>47</v>
      </c>
      <c r="L581" s="54" t="s">
        <v>49</v>
      </c>
      <c r="M581" s="54" t="s">
        <v>49</v>
      </c>
      <c r="N581" s="54" t="s">
        <v>49</v>
      </c>
      <c r="P581" s="54" t="s">
        <v>49</v>
      </c>
      <c r="Q581" s="54" t="s">
        <v>69</v>
      </c>
    </row>
    <row r="582" spans="2:17" x14ac:dyDescent="0.2">
      <c r="B582" s="54">
        <f t="shared" ref="B582:B645" ca="1" si="9">LEN(INDIRECT(ADDRESS(ROW() + (0),COLUMN() + (-1))))</f>
        <v>0</v>
      </c>
      <c r="E582" s="54">
        <v>1</v>
      </c>
      <c r="G582" s="54" t="s">
        <v>35</v>
      </c>
      <c r="J582" s="54" t="s">
        <v>45</v>
      </c>
      <c r="K582" s="54" t="s">
        <v>47</v>
      </c>
      <c r="L582" s="54" t="s">
        <v>49</v>
      </c>
      <c r="M582" s="54" t="s">
        <v>49</v>
      </c>
      <c r="N582" s="54" t="s">
        <v>49</v>
      </c>
      <c r="P582" s="54" t="s">
        <v>49</v>
      </c>
      <c r="Q582" s="54" t="s">
        <v>69</v>
      </c>
    </row>
    <row r="583" spans="2:17" x14ac:dyDescent="0.2">
      <c r="B583" s="54">
        <f t="shared" ca="1" si="9"/>
        <v>0</v>
      </c>
      <c r="E583" s="54">
        <v>1</v>
      </c>
      <c r="G583" s="54" t="s">
        <v>35</v>
      </c>
      <c r="J583" s="54" t="s">
        <v>45</v>
      </c>
      <c r="K583" s="54" t="s">
        <v>47</v>
      </c>
      <c r="L583" s="54" t="s">
        <v>49</v>
      </c>
      <c r="M583" s="54" t="s">
        <v>49</v>
      </c>
      <c r="N583" s="54" t="s">
        <v>49</v>
      </c>
      <c r="P583" s="54" t="s">
        <v>49</v>
      </c>
      <c r="Q583" s="54" t="s">
        <v>69</v>
      </c>
    </row>
    <row r="584" spans="2:17" x14ac:dyDescent="0.2">
      <c r="B584" s="54">
        <f t="shared" ca="1" si="9"/>
        <v>0</v>
      </c>
      <c r="E584" s="54">
        <v>1</v>
      </c>
      <c r="G584" s="54" t="s">
        <v>35</v>
      </c>
      <c r="J584" s="54" t="s">
        <v>45</v>
      </c>
      <c r="K584" s="54" t="s">
        <v>47</v>
      </c>
      <c r="L584" s="54" t="s">
        <v>49</v>
      </c>
      <c r="M584" s="54" t="s">
        <v>49</v>
      </c>
      <c r="N584" s="54" t="s">
        <v>49</v>
      </c>
      <c r="P584" s="54" t="s">
        <v>49</v>
      </c>
      <c r="Q584" s="54" t="s">
        <v>69</v>
      </c>
    </row>
    <row r="585" spans="2:17" x14ac:dyDescent="0.2">
      <c r="B585" s="54">
        <f t="shared" ca="1" si="9"/>
        <v>0</v>
      </c>
      <c r="E585" s="54">
        <v>1</v>
      </c>
      <c r="G585" s="54" t="s">
        <v>35</v>
      </c>
      <c r="J585" s="54" t="s">
        <v>45</v>
      </c>
      <c r="K585" s="54" t="s">
        <v>47</v>
      </c>
      <c r="L585" s="54" t="s">
        <v>49</v>
      </c>
      <c r="M585" s="54" t="s">
        <v>49</v>
      </c>
      <c r="N585" s="54" t="s">
        <v>49</v>
      </c>
      <c r="P585" s="54" t="s">
        <v>49</v>
      </c>
      <c r="Q585" s="54" t="s">
        <v>69</v>
      </c>
    </row>
    <row r="586" spans="2:17" x14ac:dyDescent="0.2">
      <c r="B586" s="54">
        <f t="shared" ca="1" si="9"/>
        <v>0</v>
      </c>
      <c r="E586" s="54">
        <v>1</v>
      </c>
      <c r="G586" s="54" t="s">
        <v>35</v>
      </c>
      <c r="J586" s="54" t="s">
        <v>45</v>
      </c>
      <c r="K586" s="54" t="s">
        <v>47</v>
      </c>
      <c r="L586" s="54" t="s">
        <v>49</v>
      </c>
      <c r="M586" s="54" t="s">
        <v>49</v>
      </c>
      <c r="N586" s="54" t="s">
        <v>49</v>
      </c>
      <c r="P586" s="54" t="s">
        <v>49</v>
      </c>
      <c r="Q586" s="54" t="s">
        <v>69</v>
      </c>
    </row>
    <row r="587" spans="2:17" x14ac:dyDescent="0.2">
      <c r="B587" s="54">
        <f t="shared" ca="1" si="9"/>
        <v>0</v>
      </c>
      <c r="E587" s="54">
        <v>1</v>
      </c>
      <c r="G587" s="54" t="s">
        <v>35</v>
      </c>
      <c r="J587" s="54" t="s">
        <v>45</v>
      </c>
      <c r="K587" s="54" t="s">
        <v>47</v>
      </c>
      <c r="L587" s="54" t="s">
        <v>49</v>
      </c>
      <c r="M587" s="54" t="s">
        <v>49</v>
      </c>
      <c r="N587" s="54" t="s">
        <v>49</v>
      </c>
      <c r="P587" s="54" t="s">
        <v>49</v>
      </c>
      <c r="Q587" s="54" t="s">
        <v>69</v>
      </c>
    </row>
    <row r="588" spans="2:17" x14ac:dyDescent="0.2">
      <c r="B588" s="54">
        <f t="shared" ca="1" si="9"/>
        <v>0</v>
      </c>
      <c r="E588" s="54">
        <v>1</v>
      </c>
      <c r="G588" s="54" t="s">
        <v>35</v>
      </c>
      <c r="J588" s="54" t="s">
        <v>45</v>
      </c>
      <c r="K588" s="54" t="s">
        <v>47</v>
      </c>
      <c r="L588" s="54" t="s">
        <v>49</v>
      </c>
      <c r="M588" s="54" t="s">
        <v>49</v>
      </c>
      <c r="N588" s="54" t="s">
        <v>49</v>
      </c>
      <c r="P588" s="54" t="s">
        <v>49</v>
      </c>
      <c r="Q588" s="54" t="s">
        <v>69</v>
      </c>
    </row>
    <row r="589" spans="2:17" x14ac:dyDescent="0.2">
      <c r="B589" s="54">
        <f t="shared" ca="1" si="9"/>
        <v>0</v>
      </c>
      <c r="E589" s="54">
        <v>1</v>
      </c>
      <c r="G589" s="54" t="s">
        <v>35</v>
      </c>
      <c r="J589" s="54" t="s">
        <v>45</v>
      </c>
      <c r="K589" s="54" t="s">
        <v>47</v>
      </c>
      <c r="L589" s="54" t="s">
        <v>49</v>
      </c>
      <c r="M589" s="54" t="s">
        <v>49</v>
      </c>
      <c r="N589" s="54" t="s">
        <v>49</v>
      </c>
      <c r="P589" s="54" t="s">
        <v>49</v>
      </c>
      <c r="Q589" s="54" t="s">
        <v>69</v>
      </c>
    </row>
    <row r="590" spans="2:17" x14ac:dyDescent="0.2">
      <c r="B590" s="54">
        <f t="shared" ca="1" si="9"/>
        <v>0</v>
      </c>
      <c r="E590" s="54">
        <v>1</v>
      </c>
      <c r="G590" s="54" t="s">
        <v>35</v>
      </c>
      <c r="J590" s="54" t="s">
        <v>45</v>
      </c>
      <c r="K590" s="54" t="s">
        <v>47</v>
      </c>
      <c r="L590" s="54" t="s">
        <v>49</v>
      </c>
      <c r="M590" s="54" t="s">
        <v>49</v>
      </c>
      <c r="N590" s="54" t="s">
        <v>49</v>
      </c>
      <c r="P590" s="54" t="s">
        <v>49</v>
      </c>
      <c r="Q590" s="54" t="s">
        <v>69</v>
      </c>
    </row>
    <row r="591" spans="2:17" x14ac:dyDescent="0.2">
      <c r="B591" s="54">
        <f t="shared" ca="1" si="9"/>
        <v>0</v>
      </c>
      <c r="E591" s="54">
        <v>1</v>
      </c>
      <c r="G591" s="54" t="s">
        <v>35</v>
      </c>
      <c r="J591" s="54" t="s">
        <v>45</v>
      </c>
      <c r="K591" s="54" t="s">
        <v>47</v>
      </c>
      <c r="L591" s="54" t="s">
        <v>49</v>
      </c>
      <c r="M591" s="54" t="s">
        <v>49</v>
      </c>
      <c r="N591" s="54" t="s">
        <v>49</v>
      </c>
      <c r="P591" s="54" t="s">
        <v>49</v>
      </c>
      <c r="Q591" s="54" t="s">
        <v>69</v>
      </c>
    </row>
    <row r="592" spans="2:17" x14ac:dyDescent="0.2">
      <c r="B592" s="54">
        <f t="shared" ca="1" si="9"/>
        <v>0</v>
      </c>
      <c r="E592" s="54">
        <v>1</v>
      </c>
      <c r="G592" s="54" t="s">
        <v>35</v>
      </c>
      <c r="J592" s="54" t="s">
        <v>45</v>
      </c>
      <c r="K592" s="54" t="s">
        <v>47</v>
      </c>
      <c r="L592" s="54" t="s">
        <v>49</v>
      </c>
      <c r="M592" s="54" t="s">
        <v>49</v>
      </c>
      <c r="N592" s="54" t="s">
        <v>49</v>
      </c>
      <c r="P592" s="54" t="s">
        <v>49</v>
      </c>
      <c r="Q592" s="54" t="s">
        <v>69</v>
      </c>
    </row>
    <row r="593" spans="2:17" x14ac:dyDescent="0.2">
      <c r="B593" s="54">
        <f t="shared" ca="1" si="9"/>
        <v>0</v>
      </c>
      <c r="E593" s="54">
        <v>1</v>
      </c>
      <c r="G593" s="54" t="s">
        <v>35</v>
      </c>
      <c r="J593" s="54" t="s">
        <v>45</v>
      </c>
      <c r="K593" s="54" t="s">
        <v>47</v>
      </c>
      <c r="L593" s="54" t="s">
        <v>49</v>
      </c>
      <c r="M593" s="54" t="s">
        <v>49</v>
      </c>
      <c r="N593" s="54" t="s">
        <v>49</v>
      </c>
      <c r="P593" s="54" t="s">
        <v>49</v>
      </c>
      <c r="Q593" s="54" t="s">
        <v>69</v>
      </c>
    </row>
    <row r="594" spans="2:17" x14ac:dyDescent="0.2">
      <c r="B594" s="54">
        <f t="shared" ca="1" si="9"/>
        <v>0</v>
      </c>
      <c r="E594" s="54">
        <v>1</v>
      </c>
      <c r="G594" s="54" t="s">
        <v>35</v>
      </c>
      <c r="J594" s="54" t="s">
        <v>45</v>
      </c>
      <c r="K594" s="54" t="s">
        <v>47</v>
      </c>
      <c r="L594" s="54" t="s">
        <v>49</v>
      </c>
      <c r="M594" s="54" t="s">
        <v>49</v>
      </c>
      <c r="N594" s="54" t="s">
        <v>49</v>
      </c>
      <c r="P594" s="54" t="s">
        <v>49</v>
      </c>
      <c r="Q594" s="54" t="s">
        <v>69</v>
      </c>
    </row>
    <row r="595" spans="2:17" x14ac:dyDescent="0.2">
      <c r="B595" s="54">
        <f t="shared" ca="1" si="9"/>
        <v>0</v>
      </c>
      <c r="E595" s="54">
        <v>1</v>
      </c>
      <c r="G595" s="54" t="s">
        <v>35</v>
      </c>
      <c r="J595" s="54" t="s">
        <v>45</v>
      </c>
      <c r="K595" s="54" t="s">
        <v>47</v>
      </c>
      <c r="L595" s="54" t="s">
        <v>49</v>
      </c>
      <c r="M595" s="54" t="s">
        <v>49</v>
      </c>
      <c r="N595" s="54" t="s">
        <v>49</v>
      </c>
      <c r="P595" s="54" t="s">
        <v>49</v>
      </c>
      <c r="Q595" s="54" t="s">
        <v>69</v>
      </c>
    </row>
    <row r="596" spans="2:17" x14ac:dyDescent="0.2">
      <c r="B596" s="54">
        <f t="shared" ca="1" si="9"/>
        <v>0</v>
      </c>
      <c r="E596" s="54">
        <v>1</v>
      </c>
      <c r="G596" s="54" t="s">
        <v>35</v>
      </c>
      <c r="J596" s="54" t="s">
        <v>45</v>
      </c>
      <c r="K596" s="54" t="s">
        <v>47</v>
      </c>
      <c r="L596" s="54" t="s">
        <v>49</v>
      </c>
      <c r="M596" s="54" t="s">
        <v>49</v>
      </c>
      <c r="N596" s="54" t="s">
        <v>49</v>
      </c>
      <c r="P596" s="54" t="s">
        <v>49</v>
      </c>
      <c r="Q596" s="54" t="s">
        <v>69</v>
      </c>
    </row>
    <row r="597" spans="2:17" x14ac:dyDescent="0.2">
      <c r="B597" s="54">
        <f t="shared" ca="1" si="9"/>
        <v>0</v>
      </c>
      <c r="E597" s="54">
        <v>1</v>
      </c>
      <c r="G597" s="54" t="s">
        <v>35</v>
      </c>
      <c r="J597" s="54" t="s">
        <v>45</v>
      </c>
      <c r="K597" s="54" t="s">
        <v>47</v>
      </c>
      <c r="L597" s="54" t="s">
        <v>49</v>
      </c>
      <c r="M597" s="54" t="s">
        <v>49</v>
      </c>
      <c r="N597" s="54" t="s">
        <v>49</v>
      </c>
      <c r="P597" s="54" t="s">
        <v>49</v>
      </c>
      <c r="Q597" s="54" t="s">
        <v>69</v>
      </c>
    </row>
    <row r="598" spans="2:17" x14ac:dyDescent="0.2">
      <c r="B598" s="54">
        <f t="shared" ca="1" si="9"/>
        <v>0</v>
      </c>
      <c r="E598" s="54">
        <v>1</v>
      </c>
      <c r="G598" s="54" t="s">
        <v>35</v>
      </c>
      <c r="J598" s="54" t="s">
        <v>45</v>
      </c>
      <c r="K598" s="54" t="s">
        <v>47</v>
      </c>
      <c r="L598" s="54" t="s">
        <v>49</v>
      </c>
      <c r="M598" s="54" t="s">
        <v>49</v>
      </c>
      <c r="N598" s="54" t="s">
        <v>49</v>
      </c>
      <c r="P598" s="54" t="s">
        <v>49</v>
      </c>
      <c r="Q598" s="54" t="s">
        <v>69</v>
      </c>
    </row>
    <row r="599" spans="2:17" x14ac:dyDescent="0.2">
      <c r="B599" s="54">
        <f t="shared" ca="1" si="9"/>
        <v>0</v>
      </c>
      <c r="E599" s="54">
        <v>1</v>
      </c>
      <c r="G599" s="54" t="s">
        <v>35</v>
      </c>
      <c r="J599" s="54" t="s">
        <v>45</v>
      </c>
      <c r="K599" s="54" t="s">
        <v>47</v>
      </c>
      <c r="L599" s="54" t="s">
        <v>49</v>
      </c>
      <c r="M599" s="54" t="s">
        <v>49</v>
      </c>
      <c r="N599" s="54" t="s">
        <v>49</v>
      </c>
      <c r="P599" s="54" t="s">
        <v>49</v>
      </c>
      <c r="Q599" s="54" t="s">
        <v>69</v>
      </c>
    </row>
    <row r="600" spans="2:17" x14ac:dyDescent="0.2">
      <c r="B600" s="54">
        <f t="shared" ca="1" si="9"/>
        <v>0</v>
      </c>
      <c r="E600" s="54">
        <v>1</v>
      </c>
      <c r="G600" s="54" t="s">
        <v>35</v>
      </c>
      <c r="J600" s="54" t="s">
        <v>45</v>
      </c>
      <c r="K600" s="54" t="s">
        <v>47</v>
      </c>
      <c r="L600" s="54" t="s">
        <v>49</v>
      </c>
      <c r="M600" s="54" t="s">
        <v>49</v>
      </c>
      <c r="N600" s="54" t="s">
        <v>49</v>
      </c>
      <c r="P600" s="54" t="s">
        <v>49</v>
      </c>
      <c r="Q600" s="54" t="s">
        <v>69</v>
      </c>
    </row>
    <row r="601" spans="2:17" x14ac:dyDescent="0.2">
      <c r="B601" s="54">
        <f t="shared" ca="1" si="9"/>
        <v>0</v>
      </c>
      <c r="E601" s="54">
        <v>1</v>
      </c>
      <c r="G601" s="54" t="s">
        <v>35</v>
      </c>
      <c r="J601" s="54" t="s">
        <v>45</v>
      </c>
      <c r="K601" s="54" t="s">
        <v>47</v>
      </c>
      <c r="L601" s="54" t="s">
        <v>49</v>
      </c>
      <c r="M601" s="54" t="s">
        <v>49</v>
      </c>
      <c r="N601" s="54" t="s">
        <v>49</v>
      </c>
      <c r="P601" s="54" t="s">
        <v>49</v>
      </c>
      <c r="Q601" s="54" t="s">
        <v>69</v>
      </c>
    </row>
    <row r="602" spans="2:17" x14ac:dyDescent="0.2">
      <c r="B602" s="54">
        <f t="shared" ca="1" si="9"/>
        <v>0</v>
      </c>
      <c r="E602" s="54">
        <v>1</v>
      </c>
      <c r="G602" s="54" t="s">
        <v>35</v>
      </c>
      <c r="J602" s="54" t="s">
        <v>45</v>
      </c>
      <c r="K602" s="54" t="s">
        <v>47</v>
      </c>
      <c r="L602" s="54" t="s">
        <v>49</v>
      </c>
      <c r="M602" s="54" t="s">
        <v>49</v>
      </c>
      <c r="N602" s="54" t="s">
        <v>49</v>
      </c>
      <c r="P602" s="54" t="s">
        <v>49</v>
      </c>
      <c r="Q602" s="54" t="s">
        <v>69</v>
      </c>
    </row>
    <row r="603" spans="2:17" x14ac:dyDescent="0.2">
      <c r="B603" s="54">
        <f t="shared" ca="1" si="9"/>
        <v>0</v>
      </c>
      <c r="E603" s="54">
        <v>1</v>
      </c>
      <c r="G603" s="54" t="s">
        <v>35</v>
      </c>
      <c r="J603" s="54" t="s">
        <v>45</v>
      </c>
      <c r="K603" s="54" t="s">
        <v>47</v>
      </c>
      <c r="L603" s="54" t="s">
        <v>49</v>
      </c>
      <c r="M603" s="54" t="s">
        <v>49</v>
      </c>
      <c r="N603" s="54" t="s">
        <v>49</v>
      </c>
      <c r="P603" s="54" t="s">
        <v>49</v>
      </c>
      <c r="Q603" s="54" t="s">
        <v>69</v>
      </c>
    </row>
    <row r="604" spans="2:17" x14ac:dyDescent="0.2">
      <c r="B604" s="54">
        <f t="shared" ca="1" si="9"/>
        <v>0</v>
      </c>
      <c r="E604" s="54">
        <v>1</v>
      </c>
      <c r="G604" s="54" t="s">
        <v>35</v>
      </c>
      <c r="J604" s="54" t="s">
        <v>45</v>
      </c>
      <c r="K604" s="54" t="s">
        <v>47</v>
      </c>
      <c r="L604" s="54" t="s">
        <v>49</v>
      </c>
      <c r="M604" s="54" t="s">
        <v>49</v>
      </c>
      <c r="N604" s="54" t="s">
        <v>49</v>
      </c>
      <c r="P604" s="54" t="s">
        <v>49</v>
      </c>
      <c r="Q604" s="54" t="s">
        <v>69</v>
      </c>
    </row>
    <row r="605" spans="2:17" x14ac:dyDescent="0.2">
      <c r="B605" s="54">
        <f t="shared" ca="1" si="9"/>
        <v>0</v>
      </c>
      <c r="E605" s="54">
        <v>1</v>
      </c>
      <c r="G605" s="54" t="s">
        <v>35</v>
      </c>
      <c r="J605" s="54" t="s">
        <v>45</v>
      </c>
      <c r="K605" s="54" t="s">
        <v>47</v>
      </c>
      <c r="L605" s="54" t="s">
        <v>49</v>
      </c>
      <c r="M605" s="54" t="s">
        <v>49</v>
      </c>
      <c r="N605" s="54" t="s">
        <v>49</v>
      </c>
      <c r="P605" s="54" t="s">
        <v>49</v>
      </c>
      <c r="Q605" s="54" t="s">
        <v>69</v>
      </c>
    </row>
    <row r="606" spans="2:17" x14ac:dyDescent="0.2">
      <c r="B606" s="54">
        <f t="shared" ca="1" si="9"/>
        <v>0</v>
      </c>
      <c r="E606" s="54">
        <v>1</v>
      </c>
      <c r="G606" s="54" t="s">
        <v>35</v>
      </c>
      <c r="J606" s="54" t="s">
        <v>45</v>
      </c>
      <c r="K606" s="54" t="s">
        <v>47</v>
      </c>
      <c r="L606" s="54" t="s">
        <v>49</v>
      </c>
      <c r="M606" s="54" t="s">
        <v>49</v>
      </c>
      <c r="N606" s="54" t="s">
        <v>49</v>
      </c>
      <c r="P606" s="54" t="s">
        <v>49</v>
      </c>
      <c r="Q606" s="54" t="s">
        <v>69</v>
      </c>
    </row>
    <row r="607" spans="2:17" x14ac:dyDescent="0.2">
      <c r="B607" s="54">
        <f t="shared" ca="1" si="9"/>
        <v>0</v>
      </c>
      <c r="E607" s="54">
        <v>1</v>
      </c>
      <c r="G607" s="54" t="s">
        <v>35</v>
      </c>
      <c r="J607" s="54" t="s">
        <v>45</v>
      </c>
      <c r="K607" s="54" t="s">
        <v>47</v>
      </c>
      <c r="L607" s="54" t="s">
        <v>49</v>
      </c>
      <c r="M607" s="54" t="s">
        <v>49</v>
      </c>
      <c r="N607" s="54" t="s">
        <v>49</v>
      </c>
      <c r="P607" s="54" t="s">
        <v>49</v>
      </c>
      <c r="Q607" s="54" t="s">
        <v>69</v>
      </c>
    </row>
    <row r="608" spans="2:17" x14ac:dyDescent="0.2">
      <c r="B608" s="54">
        <f t="shared" ca="1" si="9"/>
        <v>0</v>
      </c>
      <c r="E608" s="54">
        <v>1</v>
      </c>
      <c r="G608" s="54" t="s">
        <v>35</v>
      </c>
      <c r="J608" s="54" t="s">
        <v>45</v>
      </c>
      <c r="K608" s="54" t="s">
        <v>47</v>
      </c>
      <c r="L608" s="54" t="s">
        <v>49</v>
      </c>
      <c r="M608" s="54" t="s">
        <v>49</v>
      </c>
      <c r="N608" s="54" t="s">
        <v>49</v>
      </c>
      <c r="P608" s="54" t="s">
        <v>49</v>
      </c>
      <c r="Q608" s="54" t="s">
        <v>69</v>
      </c>
    </row>
    <row r="609" spans="2:17" x14ac:dyDescent="0.2">
      <c r="B609" s="54">
        <f t="shared" ca="1" si="9"/>
        <v>0</v>
      </c>
      <c r="E609" s="54">
        <v>1</v>
      </c>
      <c r="G609" s="54" t="s">
        <v>35</v>
      </c>
      <c r="J609" s="54" t="s">
        <v>45</v>
      </c>
      <c r="K609" s="54" t="s">
        <v>47</v>
      </c>
      <c r="L609" s="54" t="s">
        <v>49</v>
      </c>
      <c r="M609" s="54" t="s">
        <v>49</v>
      </c>
      <c r="N609" s="54" t="s">
        <v>49</v>
      </c>
      <c r="P609" s="54" t="s">
        <v>49</v>
      </c>
      <c r="Q609" s="54" t="s">
        <v>69</v>
      </c>
    </row>
    <row r="610" spans="2:17" x14ac:dyDescent="0.2">
      <c r="B610" s="54">
        <f t="shared" ca="1" si="9"/>
        <v>0</v>
      </c>
      <c r="E610" s="54">
        <v>1</v>
      </c>
      <c r="G610" s="54" t="s">
        <v>35</v>
      </c>
      <c r="J610" s="54" t="s">
        <v>45</v>
      </c>
      <c r="K610" s="54" t="s">
        <v>47</v>
      </c>
      <c r="L610" s="54" t="s">
        <v>49</v>
      </c>
      <c r="M610" s="54" t="s">
        <v>49</v>
      </c>
      <c r="N610" s="54" t="s">
        <v>49</v>
      </c>
      <c r="P610" s="54" t="s">
        <v>49</v>
      </c>
      <c r="Q610" s="54" t="s">
        <v>69</v>
      </c>
    </row>
    <row r="611" spans="2:17" x14ac:dyDescent="0.2">
      <c r="B611" s="54">
        <f t="shared" ca="1" si="9"/>
        <v>0</v>
      </c>
      <c r="E611" s="54">
        <v>1</v>
      </c>
      <c r="G611" s="54" t="s">
        <v>35</v>
      </c>
      <c r="J611" s="54" t="s">
        <v>45</v>
      </c>
      <c r="K611" s="54" t="s">
        <v>47</v>
      </c>
      <c r="L611" s="54" t="s">
        <v>49</v>
      </c>
      <c r="M611" s="54" t="s">
        <v>49</v>
      </c>
      <c r="N611" s="54" t="s">
        <v>49</v>
      </c>
      <c r="P611" s="54" t="s">
        <v>49</v>
      </c>
      <c r="Q611" s="54" t="s">
        <v>69</v>
      </c>
    </row>
    <row r="612" spans="2:17" x14ac:dyDescent="0.2">
      <c r="B612" s="54">
        <f t="shared" ca="1" si="9"/>
        <v>0</v>
      </c>
      <c r="E612" s="54">
        <v>1</v>
      </c>
      <c r="G612" s="54" t="s">
        <v>35</v>
      </c>
      <c r="J612" s="54" t="s">
        <v>45</v>
      </c>
      <c r="K612" s="54" t="s">
        <v>47</v>
      </c>
      <c r="L612" s="54" t="s">
        <v>49</v>
      </c>
      <c r="M612" s="54" t="s">
        <v>49</v>
      </c>
      <c r="N612" s="54" t="s">
        <v>49</v>
      </c>
      <c r="P612" s="54" t="s">
        <v>49</v>
      </c>
      <c r="Q612" s="54" t="s">
        <v>69</v>
      </c>
    </row>
    <row r="613" spans="2:17" x14ac:dyDescent="0.2">
      <c r="B613" s="54">
        <f t="shared" ca="1" si="9"/>
        <v>0</v>
      </c>
      <c r="E613" s="54">
        <v>1</v>
      </c>
      <c r="G613" s="54" t="s">
        <v>35</v>
      </c>
      <c r="J613" s="54" t="s">
        <v>45</v>
      </c>
      <c r="K613" s="54" t="s">
        <v>47</v>
      </c>
      <c r="L613" s="54" t="s">
        <v>49</v>
      </c>
      <c r="M613" s="54" t="s">
        <v>49</v>
      </c>
      <c r="N613" s="54" t="s">
        <v>49</v>
      </c>
      <c r="P613" s="54" t="s">
        <v>49</v>
      </c>
      <c r="Q613" s="54" t="s">
        <v>69</v>
      </c>
    </row>
    <row r="614" spans="2:17" x14ac:dyDescent="0.2">
      <c r="B614" s="54">
        <f t="shared" ca="1" si="9"/>
        <v>0</v>
      </c>
      <c r="E614" s="54">
        <v>1</v>
      </c>
      <c r="G614" s="54" t="s">
        <v>35</v>
      </c>
      <c r="J614" s="54" t="s">
        <v>45</v>
      </c>
      <c r="K614" s="54" t="s">
        <v>47</v>
      </c>
      <c r="L614" s="54" t="s">
        <v>49</v>
      </c>
      <c r="M614" s="54" t="s">
        <v>49</v>
      </c>
      <c r="N614" s="54" t="s">
        <v>49</v>
      </c>
      <c r="P614" s="54" t="s">
        <v>49</v>
      </c>
      <c r="Q614" s="54" t="s">
        <v>69</v>
      </c>
    </row>
    <row r="615" spans="2:17" x14ac:dyDescent="0.2">
      <c r="B615" s="54">
        <f t="shared" ca="1" si="9"/>
        <v>0</v>
      </c>
      <c r="E615" s="54">
        <v>1</v>
      </c>
      <c r="G615" s="54" t="s">
        <v>35</v>
      </c>
      <c r="J615" s="54" t="s">
        <v>45</v>
      </c>
      <c r="K615" s="54" t="s">
        <v>47</v>
      </c>
      <c r="L615" s="54" t="s">
        <v>49</v>
      </c>
      <c r="M615" s="54" t="s">
        <v>49</v>
      </c>
      <c r="N615" s="54" t="s">
        <v>49</v>
      </c>
      <c r="P615" s="54" t="s">
        <v>49</v>
      </c>
      <c r="Q615" s="54" t="s">
        <v>69</v>
      </c>
    </row>
    <row r="616" spans="2:17" x14ac:dyDescent="0.2">
      <c r="B616" s="54">
        <f t="shared" ca="1" si="9"/>
        <v>0</v>
      </c>
      <c r="E616" s="54">
        <v>1</v>
      </c>
      <c r="G616" s="54" t="s">
        <v>35</v>
      </c>
      <c r="J616" s="54" t="s">
        <v>45</v>
      </c>
      <c r="K616" s="54" t="s">
        <v>47</v>
      </c>
      <c r="L616" s="54" t="s">
        <v>49</v>
      </c>
      <c r="M616" s="54" t="s">
        <v>49</v>
      </c>
      <c r="N616" s="54" t="s">
        <v>49</v>
      </c>
      <c r="P616" s="54" t="s">
        <v>49</v>
      </c>
      <c r="Q616" s="54" t="s">
        <v>69</v>
      </c>
    </row>
    <row r="617" spans="2:17" x14ac:dyDescent="0.2">
      <c r="B617" s="54">
        <f t="shared" ca="1" si="9"/>
        <v>0</v>
      </c>
      <c r="E617" s="54">
        <v>1</v>
      </c>
      <c r="G617" s="54" t="s">
        <v>35</v>
      </c>
      <c r="J617" s="54" t="s">
        <v>45</v>
      </c>
      <c r="K617" s="54" t="s">
        <v>47</v>
      </c>
      <c r="L617" s="54" t="s">
        <v>49</v>
      </c>
      <c r="M617" s="54" t="s">
        <v>49</v>
      </c>
      <c r="N617" s="54" t="s">
        <v>49</v>
      </c>
      <c r="P617" s="54" t="s">
        <v>49</v>
      </c>
      <c r="Q617" s="54" t="s">
        <v>69</v>
      </c>
    </row>
    <row r="618" spans="2:17" x14ac:dyDescent="0.2">
      <c r="B618" s="54">
        <f t="shared" ca="1" si="9"/>
        <v>0</v>
      </c>
      <c r="E618" s="54">
        <v>1</v>
      </c>
      <c r="G618" s="54" t="s">
        <v>35</v>
      </c>
      <c r="J618" s="54" t="s">
        <v>45</v>
      </c>
      <c r="K618" s="54" t="s">
        <v>47</v>
      </c>
      <c r="L618" s="54" t="s">
        <v>49</v>
      </c>
      <c r="M618" s="54" t="s">
        <v>49</v>
      </c>
      <c r="N618" s="54" t="s">
        <v>49</v>
      </c>
      <c r="P618" s="54" t="s">
        <v>49</v>
      </c>
      <c r="Q618" s="54" t="s">
        <v>69</v>
      </c>
    </row>
    <row r="619" spans="2:17" x14ac:dyDescent="0.2">
      <c r="B619" s="54">
        <f t="shared" ca="1" si="9"/>
        <v>0</v>
      </c>
      <c r="E619" s="54">
        <v>1</v>
      </c>
      <c r="G619" s="54" t="s">
        <v>35</v>
      </c>
      <c r="J619" s="54" t="s">
        <v>45</v>
      </c>
      <c r="K619" s="54" t="s">
        <v>47</v>
      </c>
      <c r="L619" s="54" t="s">
        <v>49</v>
      </c>
      <c r="M619" s="54" t="s">
        <v>49</v>
      </c>
      <c r="N619" s="54" t="s">
        <v>49</v>
      </c>
      <c r="P619" s="54" t="s">
        <v>49</v>
      </c>
      <c r="Q619" s="54" t="s">
        <v>69</v>
      </c>
    </row>
    <row r="620" spans="2:17" x14ac:dyDescent="0.2">
      <c r="B620" s="54">
        <f t="shared" ca="1" si="9"/>
        <v>0</v>
      </c>
      <c r="E620" s="54">
        <v>1</v>
      </c>
      <c r="G620" s="54" t="s">
        <v>35</v>
      </c>
      <c r="J620" s="54" t="s">
        <v>45</v>
      </c>
      <c r="K620" s="54" t="s">
        <v>47</v>
      </c>
      <c r="L620" s="54" t="s">
        <v>49</v>
      </c>
      <c r="M620" s="54" t="s">
        <v>49</v>
      </c>
      <c r="N620" s="54" t="s">
        <v>49</v>
      </c>
      <c r="P620" s="54" t="s">
        <v>49</v>
      </c>
      <c r="Q620" s="54" t="s">
        <v>69</v>
      </c>
    </row>
    <row r="621" spans="2:17" x14ac:dyDescent="0.2">
      <c r="B621" s="54">
        <f t="shared" ca="1" si="9"/>
        <v>0</v>
      </c>
      <c r="E621" s="54">
        <v>1</v>
      </c>
      <c r="G621" s="54" t="s">
        <v>35</v>
      </c>
      <c r="J621" s="54" t="s">
        <v>45</v>
      </c>
      <c r="K621" s="54" t="s">
        <v>47</v>
      </c>
      <c r="L621" s="54" t="s">
        <v>49</v>
      </c>
      <c r="M621" s="54" t="s">
        <v>49</v>
      </c>
      <c r="N621" s="54" t="s">
        <v>49</v>
      </c>
      <c r="P621" s="54" t="s">
        <v>49</v>
      </c>
      <c r="Q621" s="54" t="s">
        <v>69</v>
      </c>
    </row>
    <row r="622" spans="2:17" x14ac:dyDescent="0.2">
      <c r="B622" s="54">
        <f t="shared" ca="1" si="9"/>
        <v>0</v>
      </c>
      <c r="E622" s="54">
        <v>1</v>
      </c>
      <c r="G622" s="54" t="s">
        <v>35</v>
      </c>
      <c r="J622" s="54" t="s">
        <v>45</v>
      </c>
      <c r="K622" s="54" t="s">
        <v>47</v>
      </c>
      <c r="L622" s="54" t="s">
        <v>49</v>
      </c>
      <c r="M622" s="54" t="s">
        <v>49</v>
      </c>
      <c r="N622" s="54" t="s">
        <v>49</v>
      </c>
      <c r="P622" s="54" t="s">
        <v>49</v>
      </c>
      <c r="Q622" s="54" t="s">
        <v>69</v>
      </c>
    </row>
    <row r="623" spans="2:17" x14ac:dyDescent="0.2">
      <c r="B623" s="54">
        <f t="shared" ca="1" si="9"/>
        <v>0</v>
      </c>
      <c r="E623" s="54">
        <v>1</v>
      </c>
      <c r="G623" s="54" t="s">
        <v>35</v>
      </c>
      <c r="J623" s="54" t="s">
        <v>45</v>
      </c>
      <c r="K623" s="54" t="s">
        <v>47</v>
      </c>
      <c r="L623" s="54" t="s">
        <v>49</v>
      </c>
      <c r="M623" s="54" t="s">
        <v>49</v>
      </c>
      <c r="N623" s="54" t="s">
        <v>49</v>
      </c>
      <c r="P623" s="54" t="s">
        <v>49</v>
      </c>
      <c r="Q623" s="54" t="s">
        <v>69</v>
      </c>
    </row>
    <row r="624" spans="2:17" x14ac:dyDescent="0.2">
      <c r="B624" s="54">
        <f t="shared" ca="1" si="9"/>
        <v>0</v>
      </c>
      <c r="E624" s="54">
        <v>1</v>
      </c>
      <c r="G624" s="54" t="s">
        <v>35</v>
      </c>
      <c r="J624" s="54" t="s">
        <v>45</v>
      </c>
      <c r="K624" s="54" t="s">
        <v>47</v>
      </c>
      <c r="L624" s="54" t="s">
        <v>49</v>
      </c>
      <c r="M624" s="54" t="s">
        <v>49</v>
      </c>
      <c r="N624" s="54" t="s">
        <v>49</v>
      </c>
      <c r="P624" s="54" t="s">
        <v>49</v>
      </c>
      <c r="Q624" s="54" t="s">
        <v>69</v>
      </c>
    </row>
    <row r="625" spans="2:17" x14ac:dyDescent="0.2">
      <c r="B625" s="54">
        <f t="shared" ca="1" si="9"/>
        <v>0</v>
      </c>
      <c r="E625" s="54">
        <v>1</v>
      </c>
      <c r="G625" s="54" t="s">
        <v>35</v>
      </c>
      <c r="J625" s="54" t="s">
        <v>45</v>
      </c>
      <c r="K625" s="54" t="s">
        <v>47</v>
      </c>
      <c r="L625" s="54" t="s">
        <v>49</v>
      </c>
      <c r="M625" s="54" t="s">
        <v>49</v>
      </c>
      <c r="N625" s="54" t="s">
        <v>49</v>
      </c>
      <c r="P625" s="54" t="s">
        <v>49</v>
      </c>
      <c r="Q625" s="54" t="s">
        <v>69</v>
      </c>
    </row>
    <row r="626" spans="2:17" x14ac:dyDescent="0.2">
      <c r="B626" s="54">
        <f t="shared" ca="1" si="9"/>
        <v>0</v>
      </c>
      <c r="E626" s="54">
        <v>1</v>
      </c>
      <c r="G626" s="54" t="s">
        <v>35</v>
      </c>
      <c r="J626" s="54" t="s">
        <v>45</v>
      </c>
      <c r="K626" s="54" t="s">
        <v>47</v>
      </c>
      <c r="L626" s="54" t="s">
        <v>49</v>
      </c>
      <c r="M626" s="54" t="s">
        <v>49</v>
      </c>
      <c r="N626" s="54" t="s">
        <v>49</v>
      </c>
      <c r="P626" s="54" t="s">
        <v>49</v>
      </c>
      <c r="Q626" s="54" t="s">
        <v>69</v>
      </c>
    </row>
    <row r="627" spans="2:17" x14ac:dyDescent="0.2">
      <c r="B627" s="54">
        <f t="shared" ca="1" si="9"/>
        <v>0</v>
      </c>
      <c r="E627" s="54">
        <v>1</v>
      </c>
      <c r="G627" s="54" t="s">
        <v>35</v>
      </c>
      <c r="J627" s="54" t="s">
        <v>45</v>
      </c>
      <c r="K627" s="54" t="s">
        <v>47</v>
      </c>
      <c r="L627" s="54" t="s">
        <v>49</v>
      </c>
      <c r="M627" s="54" t="s">
        <v>49</v>
      </c>
      <c r="N627" s="54" t="s">
        <v>49</v>
      </c>
      <c r="P627" s="54" t="s">
        <v>49</v>
      </c>
      <c r="Q627" s="54" t="s">
        <v>69</v>
      </c>
    </row>
    <row r="628" spans="2:17" x14ac:dyDescent="0.2">
      <c r="B628" s="54">
        <f t="shared" ca="1" si="9"/>
        <v>0</v>
      </c>
      <c r="E628" s="54">
        <v>1</v>
      </c>
      <c r="G628" s="54" t="s">
        <v>35</v>
      </c>
      <c r="J628" s="54" t="s">
        <v>45</v>
      </c>
      <c r="K628" s="54" t="s">
        <v>47</v>
      </c>
      <c r="L628" s="54" t="s">
        <v>49</v>
      </c>
      <c r="M628" s="54" t="s">
        <v>49</v>
      </c>
      <c r="N628" s="54" t="s">
        <v>49</v>
      </c>
      <c r="P628" s="54" t="s">
        <v>49</v>
      </c>
      <c r="Q628" s="54" t="s">
        <v>69</v>
      </c>
    </row>
    <row r="629" spans="2:17" x14ac:dyDescent="0.2">
      <c r="B629" s="54">
        <f t="shared" ca="1" si="9"/>
        <v>0</v>
      </c>
      <c r="E629" s="54">
        <v>1</v>
      </c>
      <c r="G629" s="54" t="s">
        <v>35</v>
      </c>
      <c r="J629" s="54" t="s">
        <v>45</v>
      </c>
      <c r="K629" s="54" t="s">
        <v>47</v>
      </c>
      <c r="L629" s="54" t="s">
        <v>49</v>
      </c>
      <c r="M629" s="54" t="s">
        <v>49</v>
      </c>
      <c r="N629" s="54" t="s">
        <v>49</v>
      </c>
      <c r="P629" s="54" t="s">
        <v>49</v>
      </c>
      <c r="Q629" s="54" t="s">
        <v>69</v>
      </c>
    </row>
    <row r="630" spans="2:17" x14ac:dyDescent="0.2">
      <c r="B630" s="54">
        <f t="shared" ca="1" si="9"/>
        <v>0</v>
      </c>
      <c r="E630" s="54">
        <v>1</v>
      </c>
      <c r="G630" s="54" t="s">
        <v>35</v>
      </c>
      <c r="J630" s="54" t="s">
        <v>45</v>
      </c>
      <c r="K630" s="54" t="s">
        <v>47</v>
      </c>
      <c r="L630" s="54" t="s">
        <v>49</v>
      </c>
      <c r="M630" s="54" t="s">
        <v>49</v>
      </c>
      <c r="N630" s="54" t="s">
        <v>49</v>
      </c>
      <c r="P630" s="54" t="s">
        <v>49</v>
      </c>
      <c r="Q630" s="54" t="s">
        <v>69</v>
      </c>
    </row>
    <row r="631" spans="2:17" x14ac:dyDescent="0.2">
      <c r="B631" s="54">
        <f t="shared" ca="1" si="9"/>
        <v>0</v>
      </c>
      <c r="E631" s="54">
        <v>1</v>
      </c>
      <c r="G631" s="54" t="s">
        <v>35</v>
      </c>
      <c r="J631" s="54" t="s">
        <v>45</v>
      </c>
      <c r="K631" s="54" t="s">
        <v>47</v>
      </c>
      <c r="L631" s="54" t="s">
        <v>49</v>
      </c>
      <c r="M631" s="54" t="s">
        <v>49</v>
      </c>
      <c r="N631" s="54" t="s">
        <v>49</v>
      </c>
      <c r="P631" s="54" t="s">
        <v>49</v>
      </c>
      <c r="Q631" s="54" t="s">
        <v>69</v>
      </c>
    </row>
    <row r="632" spans="2:17" x14ac:dyDescent="0.2">
      <c r="B632" s="54">
        <f t="shared" ca="1" si="9"/>
        <v>0</v>
      </c>
      <c r="E632" s="54">
        <v>1</v>
      </c>
      <c r="G632" s="54" t="s">
        <v>35</v>
      </c>
      <c r="J632" s="54" t="s">
        <v>45</v>
      </c>
      <c r="K632" s="54" t="s">
        <v>47</v>
      </c>
      <c r="L632" s="54" t="s">
        <v>49</v>
      </c>
      <c r="M632" s="54" t="s">
        <v>49</v>
      </c>
      <c r="N632" s="54" t="s">
        <v>49</v>
      </c>
      <c r="P632" s="54" t="s">
        <v>49</v>
      </c>
      <c r="Q632" s="54" t="s">
        <v>69</v>
      </c>
    </row>
    <row r="633" spans="2:17" x14ac:dyDescent="0.2">
      <c r="B633" s="54">
        <f t="shared" ca="1" si="9"/>
        <v>0</v>
      </c>
      <c r="E633" s="54">
        <v>1</v>
      </c>
      <c r="G633" s="54" t="s">
        <v>35</v>
      </c>
      <c r="J633" s="54" t="s">
        <v>45</v>
      </c>
      <c r="K633" s="54" t="s">
        <v>47</v>
      </c>
      <c r="L633" s="54" t="s">
        <v>49</v>
      </c>
      <c r="M633" s="54" t="s">
        <v>49</v>
      </c>
      <c r="N633" s="54" t="s">
        <v>49</v>
      </c>
      <c r="P633" s="54" t="s">
        <v>49</v>
      </c>
      <c r="Q633" s="54" t="s">
        <v>69</v>
      </c>
    </row>
    <row r="634" spans="2:17" x14ac:dyDescent="0.2">
      <c r="B634" s="54">
        <f t="shared" ca="1" si="9"/>
        <v>0</v>
      </c>
      <c r="E634" s="54">
        <v>1</v>
      </c>
      <c r="G634" s="54" t="s">
        <v>35</v>
      </c>
      <c r="J634" s="54" t="s">
        <v>45</v>
      </c>
      <c r="K634" s="54" t="s">
        <v>47</v>
      </c>
      <c r="L634" s="54" t="s">
        <v>49</v>
      </c>
      <c r="M634" s="54" t="s">
        <v>49</v>
      </c>
      <c r="N634" s="54" t="s">
        <v>49</v>
      </c>
      <c r="P634" s="54" t="s">
        <v>49</v>
      </c>
      <c r="Q634" s="54" t="s">
        <v>69</v>
      </c>
    </row>
    <row r="635" spans="2:17" x14ac:dyDescent="0.2">
      <c r="B635" s="54">
        <f t="shared" ca="1" si="9"/>
        <v>0</v>
      </c>
      <c r="E635" s="54">
        <v>1</v>
      </c>
      <c r="G635" s="54" t="s">
        <v>35</v>
      </c>
      <c r="J635" s="54" t="s">
        <v>45</v>
      </c>
      <c r="K635" s="54" t="s">
        <v>47</v>
      </c>
      <c r="L635" s="54" t="s">
        <v>49</v>
      </c>
      <c r="M635" s="54" t="s">
        <v>49</v>
      </c>
      <c r="N635" s="54" t="s">
        <v>49</v>
      </c>
      <c r="P635" s="54" t="s">
        <v>49</v>
      </c>
      <c r="Q635" s="54" t="s">
        <v>69</v>
      </c>
    </row>
    <row r="636" spans="2:17" x14ac:dyDescent="0.2">
      <c r="B636" s="54">
        <f t="shared" ca="1" si="9"/>
        <v>0</v>
      </c>
      <c r="E636" s="54">
        <v>1</v>
      </c>
      <c r="G636" s="54" t="s">
        <v>35</v>
      </c>
      <c r="J636" s="54" t="s">
        <v>45</v>
      </c>
      <c r="K636" s="54" t="s">
        <v>47</v>
      </c>
      <c r="L636" s="54" t="s">
        <v>49</v>
      </c>
      <c r="M636" s="54" t="s">
        <v>49</v>
      </c>
      <c r="N636" s="54" t="s">
        <v>49</v>
      </c>
      <c r="P636" s="54" t="s">
        <v>49</v>
      </c>
      <c r="Q636" s="54" t="s">
        <v>69</v>
      </c>
    </row>
    <row r="637" spans="2:17" x14ac:dyDescent="0.2">
      <c r="B637" s="54">
        <f t="shared" ca="1" si="9"/>
        <v>0</v>
      </c>
      <c r="E637" s="54">
        <v>1</v>
      </c>
      <c r="G637" s="54" t="s">
        <v>35</v>
      </c>
      <c r="J637" s="54" t="s">
        <v>45</v>
      </c>
      <c r="K637" s="54" t="s">
        <v>47</v>
      </c>
      <c r="L637" s="54" t="s">
        <v>49</v>
      </c>
      <c r="M637" s="54" t="s">
        <v>49</v>
      </c>
      <c r="N637" s="54" t="s">
        <v>49</v>
      </c>
      <c r="P637" s="54" t="s">
        <v>49</v>
      </c>
      <c r="Q637" s="54" t="s">
        <v>69</v>
      </c>
    </row>
    <row r="638" spans="2:17" x14ac:dyDescent="0.2">
      <c r="B638" s="54">
        <f t="shared" ca="1" si="9"/>
        <v>0</v>
      </c>
      <c r="E638" s="54">
        <v>1</v>
      </c>
      <c r="G638" s="54" t="s">
        <v>35</v>
      </c>
      <c r="J638" s="54" t="s">
        <v>45</v>
      </c>
      <c r="K638" s="54" t="s">
        <v>47</v>
      </c>
      <c r="L638" s="54" t="s">
        <v>49</v>
      </c>
      <c r="M638" s="54" t="s">
        <v>49</v>
      </c>
      <c r="N638" s="54" t="s">
        <v>49</v>
      </c>
      <c r="P638" s="54" t="s">
        <v>49</v>
      </c>
      <c r="Q638" s="54" t="s">
        <v>69</v>
      </c>
    </row>
    <row r="639" spans="2:17" x14ac:dyDescent="0.2">
      <c r="B639" s="54">
        <f t="shared" ca="1" si="9"/>
        <v>0</v>
      </c>
      <c r="E639" s="54">
        <v>1</v>
      </c>
      <c r="G639" s="54" t="s">
        <v>35</v>
      </c>
      <c r="J639" s="54" t="s">
        <v>45</v>
      </c>
      <c r="K639" s="54" t="s">
        <v>47</v>
      </c>
      <c r="L639" s="54" t="s">
        <v>49</v>
      </c>
      <c r="M639" s="54" t="s">
        <v>49</v>
      </c>
      <c r="N639" s="54" t="s">
        <v>49</v>
      </c>
      <c r="P639" s="54" t="s">
        <v>49</v>
      </c>
      <c r="Q639" s="54" t="s">
        <v>69</v>
      </c>
    </row>
    <row r="640" spans="2:17" x14ac:dyDescent="0.2">
      <c r="B640" s="54">
        <f t="shared" ca="1" si="9"/>
        <v>0</v>
      </c>
      <c r="E640" s="54">
        <v>1</v>
      </c>
      <c r="G640" s="54" t="s">
        <v>35</v>
      </c>
      <c r="J640" s="54" t="s">
        <v>45</v>
      </c>
      <c r="K640" s="54" t="s">
        <v>47</v>
      </c>
      <c r="L640" s="54" t="s">
        <v>49</v>
      </c>
      <c r="M640" s="54" t="s">
        <v>49</v>
      </c>
      <c r="N640" s="54" t="s">
        <v>49</v>
      </c>
      <c r="P640" s="54" t="s">
        <v>49</v>
      </c>
      <c r="Q640" s="54" t="s">
        <v>69</v>
      </c>
    </row>
    <row r="641" spans="2:17" x14ac:dyDescent="0.2">
      <c r="B641" s="54">
        <f t="shared" ca="1" si="9"/>
        <v>0</v>
      </c>
      <c r="E641" s="54">
        <v>1</v>
      </c>
      <c r="G641" s="54" t="s">
        <v>35</v>
      </c>
      <c r="J641" s="54" t="s">
        <v>45</v>
      </c>
      <c r="K641" s="54" t="s">
        <v>47</v>
      </c>
      <c r="L641" s="54" t="s">
        <v>49</v>
      </c>
      <c r="M641" s="54" t="s">
        <v>49</v>
      </c>
      <c r="N641" s="54" t="s">
        <v>49</v>
      </c>
      <c r="P641" s="54" t="s">
        <v>49</v>
      </c>
      <c r="Q641" s="54" t="s">
        <v>69</v>
      </c>
    </row>
    <row r="642" spans="2:17" x14ac:dyDescent="0.2">
      <c r="B642" s="54">
        <f t="shared" ca="1" si="9"/>
        <v>0</v>
      </c>
      <c r="E642" s="54">
        <v>1</v>
      </c>
      <c r="G642" s="54" t="s">
        <v>35</v>
      </c>
      <c r="J642" s="54" t="s">
        <v>45</v>
      </c>
      <c r="K642" s="54" t="s">
        <v>47</v>
      </c>
      <c r="L642" s="54" t="s">
        <v>49</v>
      </c>
      <c r="M642" s="54" t="s">
        <v>49</v>
      </c>
      <c r="N642" s="54" t="s">
        <v>49</v>
      </c>
      <c r="P642" s="54" t="s">
        <v>49</v>
      </c>
      <c r="Q642" s="54" t="s">
        <v>69</v>
      </c>
    </row>
    <row r="643" spans="2:17" x14ac:dyDescent="0.2">
      <c r="B643" s="54">
        <f t="shared" ca="1" si="9"/>
        <v>0</v>
      </c>
      <c r="E643" s="54">
        <v>1</v>
      </c>
      <c r="G643" s="54" t="s">
        <v>35</v>
      </c>
      <c r="J643" s="54" t="s">
        <v>45</v>
      </c>
      <c r="K643" s="54" t="s">
        <v>47</v>
      </c>
      <c r="L643" s="54" t="s">
        <v>49</v>
      </c>
      <c r="M643" s="54" t="s">
        <v>49</v>
      </c>
      <c r="N643" s="54" t="s">
        <v>49</v>
      </c>
      <c r="P643" s="54" t="s">
        <v>49</v>
      </c>
      <c r="Q643" s="54" t="s">
        <v>69</v>
      </c>
    </row>
    <row r="644" spans="2:17" x14ac:dyDescent="0.2">
      <c r="B644" s="54">
        <f t="shared" ca="1" si="9"/>
        <v>0</v>
      </c>
      <c r="E644" s="54">
        <v>1</v>
      </c>
      <c r="G644" s="54" t="s">
        <v>35</v>
      </c>
      <c r="J644" s="54" t="s">
        <v>45</v>
      </c>
      <c r="K644" s="54" t="s">
        <v>47</v>
      </c>
      <c r="L644" s="54" t="s">
        <v>49</v>
      </c>
      <c r="M644" s="54" t="s">
        <v>49</v>
      </c>
      <c r="N644" s="54" t="s">
        <v>49</v>
      </c>
      <c r="P644" s="54" t="s">
        <v>49</v>
      </c>
      <c r="Q644" s="54" t="s">
        <v>69</v>
      </c>
    </row>
    <row r="645" spans="2:17" x14ac:dyDescent="0.2">
      <c r="B645" s="54">
        <f t="shared" ca="1" si="9"/>
        <v>0</v>
      </c>
      <c r="E645" s="54">
        <v>1</v>
      </c>
      <c r="G645" s="54" t="s">
        <v>35</v>
      </c>
      <c r="J645" s="54" t="s">
        <v>45</v>
      </c>
      <c r="K645" s="54" t="s">
        <v>47</v>
      </c>
      <c r="L645" s="54" t="s">
        <v>49</v>
      </c>
      <c r="M645" s="54" t="s">
        <v>49</v>
      </c>
      <c r="N645" s="54" t="s">
        <v>49</v>
      </c>
      <c r="P645" s="54" t="s">
        <v>49</v>
      </c>
      <c r="Q645" s="54" t="s">
        <v>69</v>
      </c>
    </row>
    <row r="646" spans="2:17" x14ac:dyDescent="0.2">
      <c r="B646" s="54">
        <f t="shared" ref="B646:B709" ca="1" si="10">LEN(INDIRECT(ADDRESS(ROW() + (0),COLUMN() + (-1))))</f>
        <v>0</v>
      </c>
      <c r="E646" s="54">
        <v>1</v>
      </c>
      <c r="G646" s="54" t="s">
        <v>35</v>
      </c>
      <c r="J646" s="54" t="s">
        <v>45</v>
      </c>
      <c r="K646" s="54" t="s">
        <v>47</v>
      </c>
      <c r="L646" s="54" t="s">
        <v>49</v>
      </c>
      <c r="M646" s="54" t="s">
        <v>49</v>
      </c>
      <c r="N646" s="54" t="s">
        <v>49</v>
      </c>
      <c r="P646" s="54" t="s">
        <v>49</v>
      </c>
      <c r="Q646" s="54" t="s">
        <v>69</v>
      </c>
    </row>
    <row r="647" spans="2:17" x14ac:dyDescent="0.2">
      <c r="B647" s="54">
        <f t="shared" ca="1" si="10"/>
        <v>0</v>
      </c>
      <c r="E647" s="54">
        <v>1</v>
      </c>
      <c r="G647" s="54" t="s">
        <v>35</v>
      </c>
      <c r="J647" s="54" t="s">
        <v>45</v>
      </c>
      <c r="K647" s="54" t="s">
        <v>47</v>
      </c>
      <c r="L647" s="54" t="s">
        <v>49</v>
      </c>
      <c r="M647" s="54" t="s">
        <v>49</v>
      </c>
      <c r="N647" s="54" t="s">
        <v>49</v>
      </c>
      <c r="P647" s="54" t="s">
        <v>49</v>
      </c>
      <c r="Q647" s="54" t="s">
        <v>69</v>
      </c>
    </row>
    <row r="648" spans="2:17" x14ac:dyDescent="0.2">
      <c r="B648" s="54">
        <f t="shared" ca="1" si="10"/>
        <v>0</v>
      </c>
      <c r="E648" s="54">
        <v>1</v>
      </c>
      <c r="G648" s="54" t="s">
        <v>35</v>
      </c>
      <c r="J648" s="54" t="s">
        <v>45</v>
      </c>
      <c r="K648" s="54" t="s">
        <v>47</v>
      </c>
      <c r="L648" s="54" t="s">
        <v>49</v>
      </c>
      <c r="M648" s="54" t="s">
        <v>49</v>
      </c>
      <c r="N648" s="54" t="s">
        <v>49</v>
      </c>
      <c r="P648" s="54" t="s">
        <v>49</v>
      </c>
      <c r="Q648" s="54" t="s">
        <v>69</v>
      </c>
    </row>
    <row r="649" spans="2:17" x14ac:dyDescent="0.2">
      <c r="B649" s="54">
        <f t="shared" ca="1" si="10"/>
        <v>0</v>
      </c>
      <c r="E649" s="54">
        <v>1</v>
      </c>
      <c r="G649" s="54" t="s">
        <v>35</v>
      </c>
      <c r="J649" s="54" t="s">
        <v>45</v>
      </c>
      <c r="K649" s="54" t="s">
        <v>47</v>
      </c>
      <c r="L649" s="54" t="s">
        <v>49</v>
      </c>
      <c r="M649" s="54" t="s">
        <v>49</v>
      </c>
      <c r="N649" s="54" t="s">
        <v>49</v>
      </c>
      <c r="P649" s="54" t="s">
        <v>49</v>
      </c>
      <c r="Q649" s="54" t="s">
        <v>69</v>
      </c>
    </row>
    <row r="650" spans="2:17" x14ac:dyDescent="0.2">
      <c r="B650" s="54">
        <f t="shared" ca="1" si="10"/>
        <v>0</v>
      </c>
      <c r="E650" s="54">
        <v>1</v>
      </c>
      <c r="G650" s="54" t="s">
        <v>35</v>
      </c>
      <c r="J650" s="54" t="s">
        <v>45</v>
      </c>
      <c r="K650" s="54" t="s">
        <v>47</v>
      </c>
      <c r="L650" s="54" t="s">
        <v>49</v>
      </c>
      <c r="M650" s="54" t="s">
        <v>49</v>
      </c>
      <c r="N650" s="54" t="s">
        <v>49</v>
      </c>
      <c r="P650" s="54" t="s">
        <v>49</v>
      </c>
      <c r="Q650" s="54" t="s">
        <v>69</v>
      </c>
    </row>
    <row r="651" spans="2:17" x14ac:dyDescent="0.2">
      <c r="B651" s="54">
        <f t="shared" ca="1" si="10"/>
        <v>0</v>
      </c>
      <c r="E651" s="54">
        <v>1</v>
      </c>
      <c r="G651" s="54" t="s">
        <v>35</v>
      </c>
      <c r="J651" s="54" t="s">
        <v>45</v>
      </c>
      <c r="K651" s="54" t="s">
        <v>47</v>
      </c>
      <c r="L651" s="54" t="s">
        <v>49</v>
      </c>
      <c r="M651" s="54" t="s">
        <v>49</v>
      </c>
      <c r="N651" s="54" t="s">
        <v>49</v>
      </c>
      <c r="P651" s="54" t="s">
        <v>49</v>
      </c>
      <c r="Q651" s="54" t="s">
        <v>69</v>
      </c>
    </row>
    <row r="652" spans="2:17" x14ac:dyDescent="0.2">
      <c r="B652" s="54">
        <f t="shared" ca="1" si="10"/>
        <v>0</v>
      </c>
      <c r="E652" s="54">
        <v>1</v>
      </c>
      <c r="G652" s="54" t="s">
        <v>35</v>
      </c>
      <c r="J652" s="54" t="s">
        <v>45</v>
      </c>
      <c r="K652" s="54" t="s">
        <v>47</v>
      </c>
      <c r="L652" s="54" t="s">
        <v>49</v>
      </c>
      <c r="M652" s="54" t="s">
        <v>49</v>
      </c>
      <c r="N652" s="54" t="s">
        <v>49</v>
      </c>
      <c r="P652" s="54" t="s">
        <v>49</v>
      </c>
      <c r="Q652" s="54" t="s">
        <v>69</v>
      </c>
    </row>
    <row r="653" spans="2:17" x14ac:dyDescent="0.2">
      <c r="B653" s="54">
        <f t="shared" ca="1" si="10"/>
        <v>0</v>
      </c>
      <c r="E653" s="54">
        <v>1</v>
      </c>
      <c r="G653" s="54" t="s">
        <v>35</v>
      </c>
      <c r="J653" s="54" t="s">
        <v>45</v>
      </c>
      <c r="K653" s="54" t="s">
        <v>47</v>
      </c>
      <c r="L653" s="54" t="s">
        <v>49</v>
      </c>
      <c r="M653" s="54" t="s">
        <v>49</v>
      </c>
      <c r="N653" s="54" t="s">
        <v>49</v>
      </c>
      <c r="P653" s="54" t="s">
        <v>49</v>
      </c>
      <c r="Q653" s="54" t="s">
        <v>69</v>
      </c>
    </row>
    <row r="654" spans="2:17" x14ac:dyDescent="0.2">
      <c r="B654" s="54">
        <f t="shared" ca="1" si="10"/>
        <v>0</v>
      </c>
      <c r="E654" s="54">
        <v>1</v>
      </c>
      <c r="G654" s="54" t="s">
        <v>35</v>
      </c>
      <c r="J654" s="54" t="s">
        <v>45</v>
      </c>
      <c r="K654" s="54" t="s">
        <v>47</v>
      </c>
      <c r="L654" s="54" t="s">
        <v>49</v>
      </c>
      <c r="M654" s="54" t="s">
        <v>49</v>
      </c>
      <c r="N654" s="54" t="s">
        <v>49</v>
      </c>
      <c r="P654" s="54" t="s">
        <v>49</v>
      </c>
      <c r="Q654" s="54" t="s">
        <v>69</v>
      </c>
    </row>
    <row r="655" spans="2:17" x14ac:dyDescent="0.2">
      <c r="B655" s="54">
        <f t="shared" ca="1" si="10"/>
        <v>0</v>
      </c>
      <c r="E655" s="54">
        <v>1</v>
      </c>
      <c r="G655" s="54" t="s">
        <v>35</v>
      </c>
      <c r="J655" s="54" t="s">
        <v>45</v>
      </c>
      <c r="K655" s="54" t="s">
        <v>47</v>
      </c>
      <c r="L655" s="54" t="s">
        <v>49</v>
      </c>
      <c r="M655" s="54" t="s">
        <v>49</v>
      </c>
      <c r="N655" s="54" t="s">
        <v>49</v>
      </c>
      <c r="P655" s="54" t="s">
        <v>49</v>
      </c>
      <c r="Q655" s="54" t="s">
        <v>69</v>
      </c>
    </row>
    <row r="656" spans="2:17" x14ac:dyDescent="0.2">
      <c r="B656" s="54">
        <f t="shared" ca="1" si="10"/>
        <v>0</v>
      </c>
      <c r="E656" s="54">
        <v>1</v>
      </c>
      <c r="G656" s="54" t="s">
        <v>35</v>
      </c>
      <c r="J656" s="54" t="s">
        <v>45</v>
      </c>
      <c r="K656" s="54" t="s">
        <v>47</v>
      </c>
      <c r="L656" s="54" t="s">
        <v>49</v>
      </c>
      <c r="M656" s="54" t="s">
        <v>49</v>
      </c>
      <c r="N656" s="54" t="s">
        <v>49</v>
      </c>
      <c r="P656" s="54" t="s">
        <v>49</v>
      </c>
      <c r="Q656" s="54" t="s">
        <v>69</v>
      </c>
    </row>
    <row r="657" spans="2:17" x14ac:dyDescent="0.2">
      <c r="B657" s="54">
        <f t="shared" ca="1" si="10"/>
        <v>0</v>
      </c>
      <c r="E657" s="54">
        <v>1</v>
      </c>
      <c r="G657" s="54" t="s">
        <v>35</v>
      </c>
      <c r="J657" s="54" t="s">
        <v>45</v>
      </c>
      <c r="K657" s="54" t="s">
        <v>47</v>
      </c>
      <c r="L657" s="54" t="s">
        <v>49</v>
      </c>
      <c r="M657" s="54" t="s">
        <v>49</v>
      </c>
      <c r="N657" s="54" t="s">
        <v>49</v>
      </c>
      <c r="P657" s="54" t="s">
        <v>49</v>
      </c>
      <c r="Q657" s="54" t="s">
        <v>69</v>
      </c>
    </row>
    <row r="658" spans="2:17" x14ac:dyDescent="0.2">
      <c r="B658" s="54">
        <f t="shared" ca="1" si="10"/>
        <v>0</v>
      </c>
      <c r="E658" s="54">
        <v>1</v>
      </c>
      <c r="G658" s="54" t="s">
        <v>35</v>
      </c>
      <c r="J658" s="54" t="s">
        <v>45</v>
      </c>
      <c r="K658" s="54" t="s">
        <v>47</v>
      </c>
      <c r="L658" s="54" t="s">
        <v>49</v>
      </c>
      <c r="M658" s="54" t="s">
        <v>49</v>
      </c>
      <c r="N658" s="54" t="s">
        <v>49</v>
      </c>
      <c r="P658" s="54" t="s">
        <v>49</v>
      </c>
      <c r="Q658" s="54" t="s">
        <v>69</v>
      </c>
    </row>
    <row r="659" spans="2:17" x14ac:dyDescent="0.2">
      <c r="B659" s="54">
        <f t="shared" ca="1" si="10"/>
        <v>0</v>
      </c>
      <c r="E659" s="54">
        <v>1</v>
      </c>
      <c r="G659" s="54" t="s">
        <v>35</v>
      </c>
      <c r="J659" s="54" t="s">
        <v>45</v>
      </c>
      <c r="K659" s="54" t="s">
        <v>47</v>
      </c>
      <c r="L659" s="54" t="s">
        <v>49</v>
      </c>
      <c r="M659" s="54" t="s">
        <v>49</v>
      </c>
      <c r="N659" s="54" t="s">
        <v>49</v>
      </c>
      <c r="P659" s="54" t="s">
        <v>49</v>
      </c>
      <c r="Q659" s="54" t="s">
        <v>69</v>
      </c>
    </row>
    <row r="660" spans="2:17" x14ac:dyDescent="0.2">
      <c r="B660" s="54">
        <f t="shared" ca="1" si="10"/>
        <v>0</v>
      </c>
      <c r="E660" s="54">
        <v>1</v>
      </c>
      <c r="G660" s="54" t="s">
        <v>35</v>
      </c>
      <c r="J660" s="54" t="s">
        <v>45</v>
      </c>
      <c r="K660" s="54" t="s">
        <v>47</v>
      </c>
      <c r="L660" s="54" t="s">
        <v>49</v>
      </c>
      <c r="M660" s="54" t="s">
        <v>49</v>
      </c>
      <c r="N660" s="54" t="s">
        <v>49</v>
      </c>
      <c r="P660" s="54" t="s">
        <v>49</v>
      </c>
      <c r="Q660" s="54" t="s">
        <v>69</v>
      </c>
    </row>
    <row r="661" spans="2:17" x14ac:dyDescent="0.2">
      <c r="B661" s="54">
        <f t="shared" ca="1" si="10"/>
        <v>0</v>
      </c>
      <c r="E661" s="54">
        <v>1</v>
      </c>
      <c r="G661" s="54" t="s">
        <v>35</v>
      </c>
      <c r="J661" s="54" t="s">
        <v>45</v>
      </c>
      <c r="K661" s="54" t="s">
        <v>47</v>
      </c>
      <c r="L661" s="54" t="s">
        <v>49</v>
      </c>
      <c r="M661" s="54" t="s">
        <v>49</v>
      </c>
      <c r="N661" s="54" t="s">
        <v>49</v>
      </c>
      <c r="P661" s="54" t="s">
        <v>49</v>
      </c>
      <c r="Q661" s="54" t="s">
        <v>69</v>
      </c>
    </row>
    <row r="662" spans="2:17" x14ac:dyDescent="0.2">
      <c r="B662" s="54">
        <f t="shared" ca="1" si="10"/>
        <v>0</v>
      </c>
      <c r="E662" s="54">
        <v>1</v>
      </c>
      <c r="G662" s="54" t="s">
        <v>35</v>
      </c>
      <c r="J662" s="54" t="s">
        <v>45</v>
      </c>
      <c r="K662" s="54" t="s">
        <v>47</v>
      </c>
      <c r="L662" s="54" t="s">
        <v>49</v>
      </c>
      <c r="M662" s="54" t="s">
        <v>49</v>
      </c>
      <c r="N662" s="54" t="s">
        <v>49</v>
      </c>
      <c r="P662" s="54" t="s">
        <v>49</v>
      </c>
      <c r="Q662" s="54" t="s">
        <v>69</v>
      </c>
    </row>
    <row r="663" spans="2:17" x14ac:dyDescent="0.2">
      <c r="B663" s="54">
        <f t="shared" ca="1" si="10"/>
        <v>0</v>
      </c>
      <c r="E663" s="54">
        <v>1</v>
      </c>
      <c r="G663" s="54" t="s">
        <v>35</v>
      </c>
      <c r="J663" s="54" t="s">
        <v>45</v>
      </c>
      <c r="K663" s="54" t="s">
        <v>47</v>
      </c>
      <c r="L663" s="54" t="s">
        <v>49</v>
      </c>
      <c r="M663" s="54" t="s">
        <v>49</v>
      </c>
      <c r="N663" s="54" t="s">
        <v>49</v>
      </c>
      <c r="P663" s="54" t="s">
        <v>49</v>
      </c>
      <c r="Q663" s="54" t="s">
        <v>69</v>
      </c>
    </row>
    <row r="664" spans="2:17" x14ac:dyDescent="0.2">
      <c r="B664" s="54">
        <f t="shared" ca="1" si="10"/>
        <v>0</v>
      </c>
      <c r="E664" s="54">
        <v>1</v>
      </c>
      <c r="G664" s="54" t="s">
        <v>35</v>
      </c>
      <c r="J664" s="54" t="s">
        <v>45</v>
      </c>
      <c r="K664" s="54" t="s">
        <v>47</v>
      </c>
      <c r="L664" s="54" t="s">
        <v>49</v>
      </c>
      <c r="M664" s="54" t="s">
        <v>49</v>
      </c>
      <c r="N664" s="54" t="s">
        <v>49</v>
      </c>
      <c r="P664" s="54" t="s">
        <v>49</v>
      </c>
      <c r="Q664" s="54" t="s">
        <v>69</v>
      </c>
    </row>
    <row r="665" spans="2:17" x14ac:dyDescent="0.2">
      <c r="B665" s="54">
        <f t="shared" ca="1" si="10"/>
        <v>0</v>
      </c>
      <c r="E665" s="54">
        <v>1</v>
      </c>
      <c r="G665" s="54" t="s">
        <v>35</v>
      </c>
      <c r="J665" s="54" t="s">
        <v>45</v>
      </c>
      <c r="K665" s="54" t="s">
        <v>47</v>
      </c>
      <c r="L665" s="54" t="s">
        <v>49</v>
      </c>
      <c r="M665" s="54" t="s">
        <v>49</v>
      </c>
      <c r="N665" s="54" t="s">
        <v>49</v>
      </c>
      <c r="P665" s="54" t="s">
        <v>49</v>
      </c>
      <c r="Q665" s="54" t="s">
        <v>69</v>
      </c>
    </row>
    <row r="666" spans="2:17" x14ac:dyDescent="0.2">
      <c r="B666" s="54">
        <f t="shared" ca="1" si="10"/>
        <v>0</v>
      </c>
      <c r="E666" s="54">
        <v>1</v>
      </c>
      <c r="G666" s="54" t="s">
        <v>35</v>
      </c>
      <c r="J666" s="54" t="s">
        <v>45</v>
      </c>
      <c r="K666" s="54" t="s">
        <v>47</v>
      </c>
      <c r="L666" s="54" t="s">
        <v>49</v>
      </c>
      <c r="M666" s="54" t="s">
        <v>49</v>
      </c>
      <c r="N666" s="54" t="s">
        <v>49</v>
      </c>
      <c r="P666" s="54" t="s">
        <v>49</v>
      </c>
      <c r="Q666" s="54" t="s">
        <v>69</v>
      </c>
    </row>
    <row r="667" spans="2:17" x14ac:dyDescent="0.2">
      <c r="B667" s="54">
        <f t="shared" ca="1" si="10"/>
        <v>0</v>
      </c>
      <c r="E667" s="54">
        <v>1</v>
      </c>
      <c r="G667" s="54" t="s">
        <v>35</v>
      </c>
      <c r="J667" s="54" t="s">
        <v>45</v>
      </c>
      <c r="K667" s="54" t="s">
        <v>47</v>
      </c>
      <c r="L667" s="54" t="s">
        <v>49</v>
      </c>
      <c r="M667" s="54" t="s">
        <v>49</v>
      </c>
      <c r="N667" s="54" t="s">
        <v>49</v>
      </c>
      <c r="P667" s="54" t="s">
        <v>49</v>
      </c>
      <c r="Q667" s="54" t="s">
        <v>69</v>
      </c>
    </row>
    <row r="668" spans="2:17" x14ac:dyDescent="0.2">
      <c r="B668" s="54">
        <f t="shared" ca="1" si="10"/>
        <v>0</v>
      </c>
      <c r="E668" s="54">
        <v>1</v>
      </c>
      <c r="G668" s="54" t="s">
        <v>35</v>
      </c>
      <c r="J668" s="54" t="s">
        <v>45</v>
      </c>
      <c r="K668" s="54" t="s">
        <v>47</v>
      </c>
      <c r="L668" s="54" t="s">
        <v>49</v>
      </c>
      <c r="M668" s="54" t="s">
        <v>49</v>
      </c>
      <c r="N668" s="54" t="s">
        <v>49</v>
      </c>
      <c r="P668" s="54" t="s">
        <v>49</v>
      </c>
      <c r="Q668" s="54" t="s">
        <v>69</v>
      </c>
    </row>
    <row r="669" spans="2:17" x14ac:dyDescent="0.2">
      <c r="B669" s="54">
        <f t="shared" ca="1" si="10"/>
        <v>0</v>
      </c>
      <c r="E669" s="54">
        <v>1</v>
      </c>
      <c r="G669" s="54" t="s">
        <v>35</v>
      </c>
      <c r="J669" s="54" t="s">
        <v>45</v>
      </c>
      <c r="K669" s="54" t="s">
        <v>47</v>
      </c>
      <c r="L669" s="54" t="s">
        <v>49</v>
      </c>
      <c r="M669" s="54" t="s">
        <v>49</v>
      </c>
      <c r="N669" s="54" t="s">
        <v>49</v>
      </c>
      <c r="P669" s="54" t="s">
        <v>49</v>
      </c>
      <c r="Q669" s="54" t="s">
        <v>69</v>
      </c>
    </row>
    <row r="670" spans="2:17" x14ac:dyDescent="0.2">
      <c r="B670" s="54">
        <f t="shared" ca="1" si="10"/>
        <v>0</v>
      </c>
      <c r="E670" s="54">
        <v>1</v>
      </c>
      <c r="G670" s="54" t="s">
        <v>35</v>
      </c>
      <c r="J670" s="54" t="s">
        <v>45</v>
      </c>
      <c r="K670" s="54" t="s">
        <v>47</v>
      </c>
      <c r="L670" s="54" t="s">
        <v>49</v>
      </c>
      <c r="M670" s="54" t="s">
        <v>49</v>
      </c>
      <c r="N670" s="54" t="s">
        <v>49</v>
      </c>
      <c r="P670" s="54" t="s">
        <v>49</v>
      </c>
      <c r="Q670" s="54" t="s">
        <v>69</v>
      </c>
    </row>
    <row r="671" spans="2:17" x14ac:dyDescent="0.2">
      <c r="B671" s="54">
        <f t="shared" ca="1" si="10"/>
        <v>0</v>
      </c>
      <c r="E671" s="54">
        <v>1</v>
      </c>
      <c r="G671" s="54" t="s">
        <v>35</v>
      </c>
      <c r="J671" s="54" t="s">
        <v>45</v>
      </c>
      <c r="K671" s="54" t="s">
        <v>47</v>
      </c>
      <c r="L671" s="54" t="s">
        <v>49</v>
      </c>
      <c r="M671" s="54" t="s">
        <v>49</v>
      </c>
      <c r="N671" s="54" t="s">
        <v>49</v>
      </c>
      <c r="P671" s="54" t="s">
        <v>49</v>
      </c>
      <c r="Q671" s="54" t="s">
        <v>69</v>
      </c>
    </row>
    <row r="672" spans="2:17" x14ac:dyDescent="0.2">
      <c r="B672" s="54">
        <f t="shared" ca="1" si="10"/>
        <v>0</v>
      </c>
      <c r="E672" s="54">
        <v>1</v>
      </c>
      <c r="G672" s="54" t="s">
        <v>35</v>
      </c>
      <c r="J672" s="54" t="s">
        <v>45</v>
      </c>
      <c r="K672" s="54" t="s">
        <v>47</v>
      </c>
      <c r="L672" s="54" t="s">
        <v>49</v>
      </c>
      <c r="M672" s="54" t="s">
        <v>49</v>
      </c>
      <c r="N672" s="54" t="s">
        <v>49</v>
      </c>
      <c r="P672" s="54" t="s">
        <v>49</v>
      </c>
      <c r="Q672" s="54" t="s">
        <v>69</v>
      </c>
    </row>
    <row r="673" spans="2:17" x14ac:dyDescent="0.2">
      <c r="B673" s="54">
        <f t="shared" ca="1" si="10"/>
        <v>0</v>
      </c>
      <c r="E673" s="54">
        <v>1</v>
      </c>
      <c r="G673" s="54" t="s">
        <v>35</v>
      </c>
      <c r="J673" s="54" t="s">
        <v>45</v>
      </c>
      <c r="K673" s="54" t="s">
        <v>47</v>
      </c>
      <c r="L673" s="54" t="s">
        <v>49</v>
      </c>
      <c r="M673" s="54" t="s">
        <v>49</v>
      </c>
      <c r="N673" s="54" t="s">
        <v>49</v>
      </c>
      <c r="P673" s="54" t="s">
        <v>49</v>
      </c>
      <c r="Q673" s="54" t="s">
        <v>69</v>
      </c>
    </row>
    <row r="674" spans="2:17" x14ac:dyDescent="0.2">
      <c r="B674" s="54">
        <f t="shared" ca="1" si="10"/>
        <v>0</v>
      </c>
      <c r="E674" s="54">
        <v>1</v>
      </c>
      <c r="G674" s="54" t="s">
        <v>35</v>
      </c>
      <c r="J674" s="54" t="s">
        <v>45</v>
      </c>
      <c r="K674" s="54" t="s">
        <v>47</v>
      </c>
      <c r="L674" s="54" t="s">
        <v>49</v>
      </c>
      <c r="M674" s="54" t="s">
        <v>49</v>
      </c>
      <c r="N674" s="54" t="s">
        <v>49</v>
      </c>
      <c r="P674" s="54" t="s">
        <v>49</v>
      </c>
      <c r="Q674" s="54" t="s">
        <v>69</v>
      </c>
    </row>
    <row r="675" spans="2:17" x14ac:dyDescent="0.2">
      <c r="B675" s="54">
        <f t="shared" ca="1" si="10"/>
        <v>0</v>
      </c>
      <c r="E675" s="54">
        <v>1</v>
      </c>
      <c r="G675" s="54" t="s">
        <v>35</v>
      </c>
      <c r="J675" s="54" t="s">
        <v>45</v>
      </c>
      <c r="K675" s="54" t="s">
        <v>47</v>
      </c>
      <c r="L675" s="54" t="s">
        <v>49</v>
      </c>
      <c r="M675" s="54" t="s">
        <v>49</v>
      </c>
      <c r="N675" s="54" t="s">
        <v>49</v>
      </c>
      <c r="P675" s="54" t="s">
        <v>49</v>
      </c>
      <c r="Q675" s="54" t="s">
        <v>69</v>
      </c>
    </row>
    <row r="676" spans="2:17" x14ac:dyDescent="0.2">
      <c r="B676" s="54">
        <f t="shared" ca="1" si="10"/>
        <v>0</v>
      </c>
      <c r="E676" s="54">
        <v>1</v>
      </c>
      <c r="G676" s="54" t="s">
        <v>35</v>
      </c>
      <c r="J676" s="54" t="s">
        <v>45</v>
      </c>
      <c r="K676" s="54" t="s">
        <v>47</v>
      </c>
      <c r="L676" s="54" t="s">
        <v>49</v>
      </c>
      <c r="M676" s="54" t="s">
        <v>49</v>
      </c>
      <c r="N676" s="54" t="s">
        <v>49</v>
      </c>
      <c r="P676" s="54" t="s">
        <v>49</v>
      </c>
      <c r="Q676" s="54" t="s">
        <v>69</v>
      </c>
    </row>
    <row r="677" spans="2:17" x14ac:dyDescent="0.2">
      <c r="B677" s="54">
        <f t="shared" ca="1" si="10"/>
        <v>0</v>
      </c>
      <c r="E677" s="54">
        <v>1</v>
      </c>
      <c r="G677" s="54" t="s">
        <v>35</v>
      </c>
      <c r="J677" s="54" t="s">
        <v>45</v>
      </c>
      <c r="K677" s="54" t="s">
        <v>47</v>
      </c>
      <c r="L677" s="54" t="s">
        <v>49</v>
      </c>
      <c r="M677" s="54" t="s">
        <v>49</v>
      </c>
      <c r="N677" s="54" t="s">
        <v>49</v>
      </c>
      <c r="P677" s="54" t="s">
        <v>49</v>
      </c>
      <c r="Q677" s="54" t="s">
        <v>69</v>
      </c>
    </row>
    <row r="678" spans="2:17" x14ac:dyDescent="0.2">
      <c r="B678" s="54">
        <f t="shared" ca="1" si="10"/>
        <v>0</v>
      </c>
      <c r="E678" s="54">
        <v>1</v>
      </c>
      <c r="G678" s="54" t="s">
        <v>35</v>
      </c>
      <c r="J678" s="54" t="s">
        <v>45</v>
      </c>
      <c r="K678" s="54" t="s">
        <v>47</v>
      </c>
      <c r="L678" s="54" t="s">
        <v>49</v>
      </c>
      <c r="M678" s="54" t="s">
        <v>49</v>
      </c>
      <c r="N678" s="54" t="s">
        <v>49</v>
      </c>
      <c r="P678" s="54" t="s">
        <v>49</v>
      </c>
      <c r="Q678" s="54" t="s">
        <v>69</v>
      </c>
    </row>
    <row r="679" spans="2:17" x14ac:dyDescent="0.2">
      <c r="B679" s="54">
        <f t="shared" ca="1" si="10"/>
        <v>0</v>
      </c>
      <c r="E679" s="54">
        <v>1</v>
      </c>
      <c r="G679" s="54" t="s">
        <v>35</v>
      </c>
      <c r="J679" s="54" t="s">
        <v>45</v>
      </c>
      <c r="K679" s="54" t="s">
        <v>47</v>
      </c>
      <c r="L679" s="54" t="s">
        <v>49</v>
      </c>
      <c r="M679" s="54" t="s">
        <v>49</v>
      </c>
      <c r="N679" s="54" t="s">
        <v>49</v>
      </c>
      <c r="P679" s="54" t="s">
        <v>49</v>
      </c>
      <c r="Q679" s="54" t="s">
        <v>69</v>
      </c>
    </row>
    <row r="680" spans="2:17" x14ac:dyDescent="0.2">
      <c r="B680" s="54">
        <f t="shared" ca="1" si="10"/>
        <v>0</v>
      </c>
      <c r="E680" s="54">
        <v>1</v>
      </c>
      <c r="G680" s="54" t="s">
        <v>35</v>
      </c>
      <c r="J680" s="54" t="s">
        <v>45</v>
      </c>
      <c r="K680" s="54" t="s">
        <v>47</v>
      </c>
      <c r="L680" s="54" t="s">
        <v>49</v>
      </c>
      <c r="M680" s="54" t="s">
        <v>49</v>
      </c>
      <c r="N680" s="54" t="s">
        <v>49</v>
      </c>
      <c r="P680" s="54" t="s">
        <v>49</v>
      </c>
      <c r="Q680" s="54" t="s">
        <v>69</v>
      </c>
    </row>
    <row r="681" spans="2:17" x14ac:dyDescent="0.2">
      <c r="B681" s="54">
        <f t="shared" ca="1" si="10"/>
        <v>0</v>
      </c>
      <c r="E681" s="54">
        <v>1</v>
      </c>
      <c r="G681" s="54" t="s">
        <v>35</v>
      </c>
      <c r="J681" s="54" t="s">
        <v>45</v>
      </c>
      <c r="K681" s="54" t="s">
        <v>47</v>
      </c>
      <c r="L681" s="54" t="s">
        <v>49</v>
      </c>
      <c r="M681" s="54" t="s">
        <v>49</v>
      </c>
      <c r="N681" s="54" t="s">
        <v>49</v>
      </c>
      <c r="P681" s="54" t="s">
        <v>49</v>
      </c>
      <c r="Q681" s="54" t="s">
        <v>69</v>
      </c>
    </row>
    <row r="682" spans="2:17" x14ac:dyDescent="0.2">
      <c r="B682" s="54">
        <f t="shared" ca="1" si="10"/>
        <v>0</v>
      </c>
      <c r="E682" s="54">
        <v>1</v>
      </c>
      <c r="G682" s="54" t="s">
        <v>35</v>
      </c>
      <c r="J682" s="54" t="s">
        <v>45</v>
      </c>
      <c r="K682" s="54" t="s">
        <v>47</v>
      </c>
      <c r="L682" s="54" t="s">
        <v>49</v>
      </c>
      <c r="M682" s="54" t="s">
        <v>49</v>
      </c>
      <c r="N682" s="54" t="s">
        <v>49</v>
      </c>
      <c r="P682" s="54" t="s">
        <v>49</v>
      </c>
      <c r="Q682" s="54" t="s">
        <v>69</v>
      </c>
    </row>
    <row r="683" spans="2:17" x14ac:dyDescent="0.2">
      <c r="B683" s="54">
        <f t="shared" ca="1" si="10"/>
        <v>0</v>
      </c>
      <c r="E683" s="54">
        <v>1</v>
      </c>
      <c r="G683" s="54" t="s">
        <v>35</v>
      </c>
      <c r="J683" s="54" t="s">
        <v>45</v>
      </c>
      <c r="K683" s="54" t="s">
        <v>47</v>
      </c>
      <c r="L683" s="54" t="s">
        <v>49</v>
      </c>
      <c r="M683" s="54" t="s">
        <v>49</v>
      </c>
      <c r="N683" s="54" t="s">
        <v>49</v>
      </c>
      <c r="P683" s="54" t="s">
        <v>49</v>
      </c>
      <c r="Q683" s="54" t="s">
        <v>69</v>
      </c>
    </row>
    <row r="684" spans="2:17" x14ac:dyDescent="0.2">
      <c r="B684" s="54">
        <f t="shared" ca="1" si="10"/>
        <v>0</v>
      </c>
      <c r="E684" s="54">
        <v>1</v>
      </c>
      <c r="G684" s="54" t="s">
        <v>35</v>
      </c>
      <c r="J684" s="54" t="s">
        <v>45</v>
      </c>
      <c r="K684" s="54" t="s">
        <v>47</v>
      </c>
      <c r="L684" s="54" t="s">
        <v>49</v>
      </c>
      <c r="M684" s="54" t="s">
        <v>49</v>
      </c>
      <c r="N684" s="54" t="s">
        <v>49</v>
      </c>
      <c r="P684" s="54" t="s">
        <v>49</v>
      </c>
      <c r="Q684" s="54" t="s">
        <v>69</v>
      </c>
    </row>
    <row r="685" spans="2:17" x14ac:dyDescent="0.2">
      <c r="B685" s="54">
        <f t="shared" ca="1" si="10"/>
        <v>0</v>
      </c>
      <c r="E685" s="54">
        <v>1</v>
      </c>
      <c r="G685" s="54" t="s">
        <v>35</v>
      </c>
      <c r="J685" s="54" t="s">
        <v>45</v>
      </c>
      <c r="K685" s="54" t="s">
        <v>47</v>
      </c>
      <c r="L685" s="54" t="s">
        <v>49</v>
      </c>
      <c r="M685" s="54" t="s">
        <v>49</v>
      </c>
      <c r="N685" s="54" t="s">
        <v>49</v>
      </c>
      <c r="P685" s="54" t="s">
        <v>49</v>
      </c>
      <c r="Q685" s="54" t="s">
        <v>69</v>
      </c>
    </row>
    <row r="686" spans="2:17" x14ac:dyDescent="0.2">
      <c r="B686" s="54">
        <f t="shared" ca="1" si="10"/>
        <v>0</v>
      </c>
      <c r="E686" s="54">
        <v>1</v>
      </c>
      <c r="G686" s="54" t="s">
        <v>35</v>
      </c>
      <c r="J686" s="54" t="s">
        <v>45</v>
      </c>
      <c r="K686" s="54" t="s">
        <v>47</v>
      </c>
      <c r="L686" s="54" t="s">
        <v>49</v>
      </c>
      <c r="M686" s="54" t="s">
        <v>49</v>
      </c>
      <c r="N686" s="54" t="s">
        <v>49</v>
      </c>
      <c r="P686" s="54" t="s">
        <v>49</v>
      </c>
      <c r="Q686" s="54" t="s">
        <v>69</v>
      </c>
    </row>
    <row r="687" spans="2:17" x14ac:dyDescent="0.2">
      <c r="B687" s="54">
        <f t="shared" ca="1" si="10"/>
        <v>0</v>
      </c>
      <c r="E687" s="54">
        <v>1</v>
      </c>
      <c r="G687" s="54" t="s">
        <v>35</v>
      </c>
      <c r="J687" s="54" t="s">
        <v>45</v>
      </c>
      <c r="K687" s="54" t="s">
        <v>47</v>
      </c>
      <c r="L687" s="54" t="s">
        <v>49</v>
      </c>
      <c r="M687" s="54" t="s">
        <v>49</v>
      </c>
      <c r="N687" s="54" t="s">
        <v>49</v>
      </c>
      <c r="P687" s="54" t="s">
        <v>49</v>
      </c>
      <c r="Q687" s="54" t="s">
        <v>69</v>
      </c>
    </row>
    <row r="688" spans="2:17" x14ac:dyDescent="0.2">
      <c r="B688" s="54">
        <f t="shared" ca="1" si="10"/>
        <v>0</v>
      </c>
      <c r="E688" s="54">
        <v>1</v>
      </c>
      <c r="G688" s="54" t="s">
        <v>35</v>
      </c>
      <c r="J688" s="54" t="s">
        <v>45</v>
      </c>
      <c r="K688" s="54" t="s">
        <v>47</v>
      </c>
      <c r="L688" s="54" t="s">
        <v>49</v>
      </c>
      <c r="M688" s="54" t="s">
        <v>49</v>
      </c>
      <c r="N688" s="54" t="s">
        <v>49</v>
      </c>
      <c r="P688" s="54" t="s">
        <v>49</v>
      </c>
      <c r="Q688" s="54" t="s">
        <v>69</v>
      </c>
    </row>
    <row r="689" spans="2:17" x14ac:dyDescent="0.2">
      <c r="B689" s="54">
        <f t="shared" ca="1" si="10"/>
        <v>0</v>
      </c>
      <c r="E689" s="54">
        <v>1</v>
      </c>
      <c r="G689" s="54" t="s">
        <v>35</v>
      </c>
      <c r="J689" s="54" t="s">
        <v>45</v>
      </c>
      <c r="K689" s="54" t="s">
        <v>47</v>
      </c>
      <c r="L689" s="54" t="s">
        <v>49</v>
      </c>
      <c r="M689" s="54" t="s">
        <v>49</v>
      </c>
      <c r="N689" s="54" t="s">
        <v>49</v>
      </c>
      <c r="P689" s="54" t="s">
        <v>49</v>
      </c>
      <c r="Q689" s="54" t="s">
        <v>69</v>
      </c>
    </row>
    <row r="690" spans="2:17" x14ac:dyDescent="0.2">
      <c r="B690" s="54">
        <f t="shared" ca="1" si="10"/>
        <v>0</v>
      </c>
      <c r="E690" s="54">
        <v>1</v>
      </c>
      <c r="G690" s="54" t="s">
        <v>35</v>
      </c>
      <c r="J690" s="54" t="s">
        <v>45</v>
      </c>
      <c r="K690" s="54" t="s">
        <v>47</v>
      </c>
      <c r="L690" s="54" t="s">
        <v>49</v>
      </c>
      <c r="M690" s="54" t="s">
        <v>49</v>
      </c>
      <c r="N690" s="54" t="s">
        <v>49</v>
      </c>
      <c r="P690" s="54" t="s">
        <v>49</v>
      </c>
      <c r="Q690" s="54" t="s">
        <v>69</v>
      </c>
    </row>
    <row r="691" spans="2:17" x14ac:dyDescent="0.2">
      <c r="B691" s="54">
        <f t="shared" ca="1" si="10"/>
        <v>0</v>
      </c>
      <c r="E691" s="54">
        <v>1</v>
      </c>
      <c r="G691" s="54" t="s">
        <v>35</v>
      </c>
      <c r="J691" s="54" t="s">
        <v>45</v>
      </c>
      <c r="K691" s="54" t="s">
        <v>47</v>
      </c>
      <c r="L691" s="54" t="s">
        <v>49</v>
      </c>
      <c r="M691" s="54" t="s">
        <v>49</v>
      </c>
      <c r="N691" s="54" t="s">
        <v>49</v>
      </c>
      <c r="P691" s="54" t="s">
        <v>49</v>
      </c>
      <c r="Q691" s="54" t="s">
        <v>69</v>
      </c>
    </row>
    <row r="692" spans="2:17" x14ac:dyDescent="0.2">
      <c r="B692" s="54">
        <f t="shared" ca="1" si="10"/>
        <v>0</v>
      </c>
      <c r="E692" s="54">
        <v>1</v>
      </c>
      <c r="G692" s="54" t="s">
        <v>35</v>
      </c>
      <c r="J692" s="54" t="s">
        <v>45</v>
      </c>
      <c r="K692" s="54" t="s">
        <v>47</v>
      </c>
      <c r="L692" s="54" t="s">
        <v>49</v>
      </c>
      <c r="M692" s="54" t="s">
        <v>49</v>
      </c>
      <c r="N692" s="54" t="s">
        <v>49</v>
      </c>
      <c r="P692" s="54" t="s">
        <v>49</v>
      </c>
      <c r="Q692" s="54" t="s">
        <v>69</v>
      </c>
    </row>
    <row r="693" spans="2:17" x14ac:dyDescent="0.2">
      <c r="B693" s="54">
        <f t="shared" ca="1" si="10"/>
        <v>0</v>
      </c>
      <c r="E693" s="54">
        <v>1</v>
      </c>
      <c r="G693" s="54" t="s">
        <v>35</v>
      </c>
      <c r="J693" s="54" t="s">
        <v>45</v>
      </c>
      <c r="K693" s="54" t="s">
        <v>47</v>
      </c>
      <c r="L693" s="54" t="s">
        <v>49</v>
      </c>
      <c r="M693" s="54" t="s">
        <v>49</v>
      </c>
      <c r="N693" s="54" t="s">
        <v>49</v>
      </c>
      <c r="P693" s="54" t="s">
        <v>49</v>
      </c>
      <c r="Q693" s="54" t="s">
        <v>69</v>
      </c>
    </row>
    <row r="694" spans="2:17" x14ac:dyDescent="0.2">
      <c r="B694" s="54">
        <f t="shared" ca="1" si="10"/>
        <v>0</v>
      </c>
      <c r="E694" s="54">
        <v>1</v>
      </c>
      <c r="G694" s="54" t="s">
        <v>35</v>
      </c>
      <c r="J694" s="54" t="s">
        <v>45</v>
      </c>
      <c r="K694" s="54" t="s">
        <v>47</v>
      </c>
      <c r="L694" s="54" t="s">
        <v>49</v>
      </c>
      <c r="M694" s="54" t="s">
        <v>49</v>
      </c>
      <c r="N694" s="54" t="s">
        <v>49</v>
      </c>
      <c r="P694" s="54" t="s">
        <v>49</v>
      </c>
      <c r="Q694" s="54" t="s">
        <v>69</v>
      </c>
    </row>
    <row r="695" spans="2:17" x14ac:dyDescent="0.2">
      <c r="B695" s="54">
        <f t="shared" ca="1" si="10"/>
        <v>0</v>
      </c>
      <c r="E695" s="54">
        <v>1</v>
      </c>
      <c r="G695" s="54" t="s">
        <v>35</v>
      </c>
      <c r="J695" s="54" t="s">
        <v>45</v>
      </c>
      <c r="K695" s="54" t="s">
        <v>47</v>
      </c>
      <c r="L695" s="54" t="s">
        <v>49</v>
      </c>
      <c r="M695" s="54" t="s">
        <v>49</v>
      </c>
      <c r="N695" s="54" t="s">
        <v>49</v>
      </c>
      <c r="P695" s="54" t="s">
        <v>49</v>
      </c>
      <c r="Q695" s="54" t="s">
        <v>69</v>
      </c>
    </row>
    <row r="696" spans="2:17" x14ac:dyDescent="0.2">
      <c r="B696" s="54">
        <f t="shared" ca="1" si="10"/>
        <v>0</v>
      </c>
      <c r="E696" s="54">
        <v>1</v>
      </c>
      <c r="G696" s="54" t="s">
        <v>35</v>
      </c>
      <c r="J696" s="54" t="s">
        <v>45</v>
      </c>
      <c r="K696" s="54" t="s">
        <v>47</v>
      </c>
      <c r="L696" s="54" t="s">
        <v>49</v>
      </c>
      <c r="M696" s="54" t="s">
        <v>49</v>
      </c>
      <c r="N696" s="54" t="s">
        <v>49</v>
      </c>
      <c r="P696" s="54" t="s">
        <v>49</v>
      </c>
      <c r="Q696" s="54" t="s">
        <v>69</v>
      </c>
    </row>
    <row r="697" spans="2:17" x14ac:dyDescent="0.2">
      <c r="B697" s="54">
        <f t="shared" ca="1" si="10"/>
        <v>0</v>
      </c>
      <c r="E697" s="54">
        <v>1</v>
      </c>
      <c r="G697" s="54" t="s">
        <v>35</v>
      </c>
      <c r="J697" s="54" t="s">
        <v>45</v>
      </c>
      <c r="K697" s="54" t="s">
        <v>47</v>
      </c>
      <c r="L697" s="54" t="s">
        <v>49</v>
      </c>
      <c r="M697" s="54" t="s">
        <v>49</v>
      </c>
      <c r="N697" s="54" t="s">
        <v>49</v>
      </c>
      <c r="P697" s="54" t="s">
        <v>49</v>
      </c>
      <c r="Q697" s="54" t="s">
        <v>69</v>
      </c>
    </row>
    <row r="698" spans="2:17" x14ac:dyDescent="0.2">
      <c r="B698" s="54">
        <f t="shared" ca="1" si="10"/>
        <v>0</v>
      </c>
      <c r="E698" s="54">
        <v>1</v>
      </c>
      <c r="G698" s="54" t="s">
        <v>35</v>
      </c>
      <c r="J698" s="54" t="s">
        <v>45</v>
      </c>
      <c r="K698" s="54" t="s">
        <v>47</v>
      </c>
      <c r="L698" s="54" t="s">
        <v>49</v>
      </c>
      <c r="M698" s="54" t="s">
        <v>49</v>
      </c>
      <c r="N698" s="54" t="s">
        <v>49</v>
      </c>
      <c r="P698" s="54" t="s">
        <v>49</v>
      </c>
      <c r="Q698" s="54" t="s">
        <v>69</v>
      </c>
    </row>
    <row r="699" spans="2:17" x14ac:dyDescent="0.2">
      <c r="B699" s="54">
        <f t="shared" ca="1" si="10"/>
        <v>0</v>
      </c>
      <c r="E699" s="54">
        <v>1</v>
      </c>
      <c r="G699" s="54" t="s">
        <v>35</v>
      </c>
      <c r="J699" s="54" t="s">
        <v>45</v>
      </c>
      <c r="K699" s="54" t="s">
        <v>47</v>
      </c>
      <c r="L699" s="54" t="s">
        <v>49</v>
      </c>
      <c r="M699" s="54" t="s">
        <v>49</v>
      </c>
      <c r="N699" s="54" t="s">
        <v>49</v>
      </c>
      <c r="P699" s="54" t="s">
        <v>49</v>
      </c>
      <c r="Q699" s="54" t="s">
        <v>69</v>
      </c>
    </row>
    <row r="700" spans="2:17" x14ac:dyDescent="0.2">
      <c r="B700" s="54">
        <f t="shared" ca="1" si="10"/>
        <v>0</v>
      </c>
      <c r="E700" s="54">
        <v>1</v>
      </c>
      <c r="G700" s="54" t="s">
        <v>35</v>
      </c>
      <c r="J700" s="54" t="s">
        <v>45</v>
      </c>
      <c r="K700" s="54" t="s">
        <v>47</v>
      </c>
      <c r="L700" s="54" t="s">
        <v>49</v>
      </c>
      <c r="M700" s="54" t="s">
        <v>49</v>
      </c>
      <c r="N700" s="54" t="s">
        <v>49</v>
      </c>
      <c r="P700" s="54" t="s">
        <v>49</v>
      </c>
      <c r="Q700" s="54" t="s">
        <v>69</v>
      </c>
    </row>
    <row r="701" spans="2:17" x14ac:dyDescent="0.2">
      <c r="B701" s="54">
        <f t="shared" ca="1" si="10"/>
        <v>0</v>
      </c>
      <c r="E701" s="54">
        <v>1</v>
      </c>
      <c r="G701" s="54" t="s">
        <v>35</v>
      </c>
      <c r="J701" s="54" t="s">
        <v>45</v>
      </c>
      <c r="K701" s="54" t="s">
        <v>47</v>
      </c>
      <c r="L701" s="54" t="s">
        <v>49</v>
      </c>
      <c r="M701" s="54" t="s">
        <v>49</v>
      </c>
      <c r="N701" s="54" t="s">
        <v>49</v>
      </c>
      <c r="P701" s="54" t="s">
        <v>49</v>
      </c>
      <c r="Q701" s="54" t="s">
        <v>69</v>
      </c>
    </row>
    <row r="702" spans="2:17" x14ac:dyDescent="0.2">
      <c r="B702" s="54">
        <f t="shared" ca="1" si="10"/>
        <v>0</v>
      </c>
      <c r="E702" s="54">
        <v>1</v>
      </c>
      <c r="G702" s="54" t="s">
        <v>35</v>
      </c>
      <c r="J702" s="54" t="s">
        <v>45</v>
      </c>
      <c r="K702" s="54" t="s">
        <v>47</v>
      </c>
      <c r="L702" s="54" t="s">
        <v>49</v>
      </c>
      <c r="M702" s="54" t="s">
        <v>49</v>
      </c>
      <c r="N702" s="54" t="s">
        <v>49</v>
      </c>
      <c r="P702" s="54" t="s">
        <v>49</v>
      </c>
      <c r="Q702" s="54" t="s">
        <v>69</v>
      </c>
    </row>
    <row r="703" spans="2:17" x14ac:dyDescent="0.2">
      <c r="B703" s="54">
        <f t="shared" ca="1" si="10"/>
        <v>0</v>
      </c>
      <c r="E703" s="54">
        <v>1</v>
      </c>
      <c r="G703" s="54" t="s">
        <v>35</v>
      </c>
      <c r="J703" s="54" t="s">
        <v>45</v>
      </c>
      <c r="K703" s="54" t="s">
        <v>47</v>
      </c>
      <c r="L703" s="54" t="s">
        <v>49</v>
      </c>
      <c r="M703" s="54" t="s">
        <v>49</v>
      </c>
      <c r="N703" s="54" t="s">
        <v>49</v>
      </c>
      <c r="P703" s="54" t="s">
        <v>49</v>
      </c>
      <c r="Q703" s="54" t="s">
        <v>69</v>
      </c>
    </row>
    <row r="704" spans="2:17" x14ac:dyDescent="0.2">
      <c r="B704" s="54">
        <f t="shared" ca="1" si="10"/>
        <v>0</v>
      </c>
      <c r="E704" s="54">
        <v>1</v>
      </c>
      <c r="G704" s="54" t="s">
        <v>35</v>
      </c>
      <c r="J704" s="54" t="s">
        <v>45</v>
      </c>
      <c r="K704" s="54" t="s">
        <v>47</v>
      </c>
      <c r="L704" s="54" t="s">
        <v>49</v>
      </c>
      <c r="M704" s="54" t="s">
        <v>49</v>
      </c>
      <c r="N704" s="54" t="s">
        <v>49</v>
      </c>
      <c r="P704" s="54" t="s">
        <v>49</v>
      </c>
      <c r="Q704" s="54" t="s">
        <v>69</v>
      </c>
    </row>
    <row r="705" spans="2:17" x14ac:dyDescent="0.2">
      <c r="B705" s="54">
        <f t="shared" ca="1" si="10"/>
        <v>0</v>
      </c>
      <c r="E705" s="54">
        <v>1</v>
      </c>
      <c r="G705" s="54" t="s">
        <v>35</v>
      </c>
      <c r="J705" s="54" t="s">
        <v>45</v>
      </c>
      <c r="K705" s="54" t="s">
        <v>47</v>
      </c>
      <c r="L705" s="54" t="s">
        <v>49</v>
      </c>
      <c r="M705" s="54" t="s">
        <v>49</v>
      </c>
      <c r="N705" s="54" t="s">
        <v>49</v>
      </c>
      <c r="P705" s="54" t="s">
        <v>49</v>
      </c>
      <c r="Q705" s="54" t="s">
        <v>69</v>
      </c>
    </row>
    <row r="706" spans="2:17" x14ac:dyDescent="0.2">
      <c r="B706" s="54">
        <f t="shared" ca="1" si="10"/>
        <v>0</v>
      </c>
      <c r="E706" s="54">
        <v>1</v>
      </c>
      <c r="G706" s="54" t="s">
        <v>35</v>
      </c>
      <c r="J706" s="54" t="s">
        <v>45</v>
      </c>
      <c r="K706" s="54" t="s">
        <v>47</v>
      </c>
      <c r="L706" s="54" t="s">
        <v>49</v>
      </c>
      <c r="M706" s="54" t="s">
        <v>49</v>
      </c>
      <c r="N706" s="54" t="s">
        <v>49</v>
      </c>
      <c r="P706" s="54" t="s">
        <v>49</v>
      </c>
      <c r="Q706" s="54" t="s">
        <v>69</v>
      </c>
    </row>
    <row r="707" spans="2:17" x14ac:dyDescent="0.2">
      <c r="B707" s="54">
        <f t="shared" ca="1" si="10"/>
        <v>0</v>
      </c>
      <c r="E707" s="54">
        <v>1</v>
      </c>
      <c r="G707" s="54" t="s">
        <v>35</v>
      </c>
      <c r="J707" s="54" t="s">
        <v>45</v>
      </c>
      <c r="K707" s="54" t="s">
        <v>47</v>
      </c>
      <c r="L707" s="54" t="s">
        <v>49</v>
      </c>
      <c r="M707" s="54" t="s">
        <v>49</v>
      </c>
      <c r="N707" s="54" t="s">
        <v>49</v>
      </c>
      <c r="P707" s="54" t="s">
        <v>49</v>
      </c>
      <c r="Q707" s="54" t="s">
        <v>69</v>
      </c>
    </row>
    <row r="708" spans="2:17" x14ac:dyDescent="0.2">
      <c r="B708" s="54">
        <f t="shared" ca="1" si="10"/>
        <v>0</v>
      </c>
      <c r="E708" s="54">
        <v>1</v>
      </c>
      <c r="G708" s="54" t="s">
        <v>35</v>
      </c>
      <c r="J708" s="54" t="s">
        <v>45</v>
      </c>
      <c r="K708" s="54" t="s">
        <v>47</v>
      </c>
      <c r="L708" s="54" t="s">
        <v>49</v>
      </c>
      <c r="M708" s="54" t="s">
        <v>49</v>
      </c>
      <c r="N708" s="54" t="s">
        <v>49</v>
      </c>
      <c r="P708" s="54" t="s">
        <v>49</v>
      </c>
      <c r="Q708" s="54" t="s">
        <v>69</v>
      </c>
    </row>
    <row r="709" spans="2:17" x14ac:dyDescent="0.2">
      <c r="B709" s="54">
        <f t="shared" ca="1" si="10"/>
        <v>0</v>
      </c>
      <c r="E709" s="54">
        <v>1</v>
      </c>
      <c r="G709" s="54" t="s">
        <v>35</v>
      </c>
      <c r="J709" s="54" t="s">
        <v>45</v>
      </c>
      <c r="K709" s="54" t="s">
        <v>47</v>
      </c>
      <c r="L709" s="54" t="s">
        <v>49</v>
      </c>
      <c r="M709" s="54" t="s">
        <v>49</v>
      </c>
      <c r="N709" s="54" t="s">
        <v>49</v>
      </c>
      <c r="P709" s="54" t="s">
        <v>49</v>
      </c>
      <c r="Q709" s="54" t="s">
        <v>69</v>
      </c>
    </row>
    <row r="710" spans="2:17" x14ac:dyDescent="0.2">
      <c r="B710" s="54">
        <f t="shared" ref="B710:B773" ca="1" si="11">LEN(INDIRECT(ADDRESS(ROW() + (0),COLUMN() + (-1))))</f>
        <v>0</v>
      </c>
      <c r="E710" s="54">
        <v>1</v>
      </c>
      <c r="G710" s="54" t="s">
        <v>35</v>
      </c>
      <c r="J710" s="54" t="s">
        <v>45</v>
      </c>
      <c r="K710" s="54" t="s">
        <v>47</v>
      </c>
      <c r="L710" s="54" t="s">
        <v>49</v>
      </c>
      <c r="M710" s="54" t="s">
        <v>49</v>
      </c>
      <c r="N710" s="54" t="s">
        <v>49</v>
      </c>
      <c r="P710" s="54" t="s">
        <v>49</v>
      </c>
      <c r="Q710" s="54" t="s">
        <v>69</v>
      </c>
    </row>
    <row r="711" spans="2:17" x14ac:dyDescent="0.2">
      <c r="B711" s="54">
        <f t="shared" ca="1" si="11"/>
        <v>0</v>
      </c>
      <c r="E711" s="54">
        <v>1</v>
      </c>
      <c r="G711" s="54" t="s">
        <v>35</v>
      </c>
      <c r="J711" s="54" t="s">
        <v>45</v>
      </c>
      <c r="K711" s="54" t="s">
        <v>47</v>
      </c>
      <c r="L711" s="54" t="s">
        <v>49</v>
      </c>
      <c r="M711" s="54" t="s">
        <v>49</v>
      </c>
      <c r="N711" s="54" t="s">
        <v>49</v>
      </c>
      <c r="P711" s="54" t="s">
        <v>49</v>
      </c>
      <c r="Q711" s="54" t="s">
        <v>69</v>
      </c>
    </row>
    <row r="712" spans="2:17" x14ac:dyDescent="0.2">
      <c r="B712" s="54">
        <f t="shared" ca="1" si="11"/>
        <v>0</v>
      </c>
      <c r="E712" s="54">
        <v>1</v>
      </c>
      <c r="G712" s="54" t="s">
        <v>35</v>
      </c>
      <c r="J712" s="54" t="s">
        <v>45</v>
      </c>
      <c r="K712" s="54" t="s">
        <v>47</v>
      </c>
      <c r="L712" s="54" t="s">
        <v>49</v>
      </c>
      <c r="M712" s="54" t="s">
        <v>49</v>
      </c>
      <c r="N712" s="54" t="s">
        <v>49</v>
      </c>
      <c r="P712" s="54" t="s">
        <v>49</v>
      </c>
      <c r="Q712" s="54" t="s">
        <v>69</v>
      </c>
    </row>
    <row r="713" spans="2:17" x14ac:dyDescent="0.2">
      <c r="B713" s="54">
        <f t="shared" ca="1" si="11"/>
        <v>0</v>
      </c>
      <c r="E713" s="54">
        <v>1</v>
      </c>
      <c r="G713" s="54" t="s">
        <v>35</v>
      </c>
      <c r="J713" s="54" t="s">
        <v>45</v>
      </c>
      <c r="K713" s="54" t="s">
        <v>47</v>
      </c>
      <c r="L713" s="54" t="s">
        <v>49</v>
      </c>
      <c r="M713" s="54" t="s">
        <v>49</v>
      </c>
      <c r="N713" s="54" t="s">
        <v>49</v>
      </c>
      <c r="P713" s="54" t="s">
        <v>49</v>
      </c>
      <c r="Q713" s="54" t="s">
        <v>69</v>
      </c>
    </row>
    <row r="714" spans="2:17" x14ac:dyDescent="0.2">
      <c r="B714" s="54">
        <f t="shared" ca="1" si="11"/>
        <v>0</v>
      </c>
      <c r="E714" s="54">
        <v>1</v>
      </c>
      <c r="G714" s="54" t="s">
        <v>35</v>
      </c>
      <c r="J714" s="54" t="s">
        <v>45</v>
      </c>
      <c r="K714" s="54" t="s">
        <v>47</v>
      </c>
      <c r="L714" s="54" t="s">
        <v>49</v>
      </c>
      <c r="M714" s="54" t="s">
        <v>49</v>
      </c>
      <c r="N714" s="54" t="s">
        <v>49</v>
      </c>
      <c r="P714" s="54" t="s">
        <v>49</v>
      </c>
      <c r="Q714" s="54" t="s">
        <v>69</v>
      </c>
    </row>
    <row r="715" spans="2:17" x14ac:dyDescent="0.2">
      <c r="B715" s="54">
        <f t="shared" ca="1" si="11"/>
        <v>0</v>
      </c>
      <c r="E715" s="54">
        <v>1</v>
      </c>
      <c r="G715" s="54" t="s">
        <v>35</v>
      </c>
      <c r="J715" s="54" t="s">
        <v>45</v>
      </c>
      <c r="K715" s="54" t="s">
        <v>47</v>
      </c>
      <c r="L715" s="54" t="s">
        <v>49</v>
      </c>
      <c r="M715" s="54" t="s">
        <v>49</v>
      </c>
      <c r="N715" s="54" t="s">
        <v>49</v>
      </c>
      <c r="P715" s="54" t="s">
        <v>49</v>
      </c>
      <c r="Q715" s="54" t="s">
        <v>69</v>
      </c>
    </row>
    <row r="716" spans="2:17" x14ac:dyDescent="0.2">
      <c r="B716" s="54">
        <f t="shared" ca="1" si="11"/>
        <v>0</v>
      </c>
      <c r="E716" s="54">
        <v>1</v>
      </c>
      <c r="G716" s="54" t="s">
        <v>35</v>
      </c>
      <c r="J716" s="54" t="s">
        <v>45</v>
      </c>
      <c r="K716" s="54" t="s">
        <v>47</v>
      </c>
      <c r="L716" s="54" t="s">
        <v>49</v>
      </c>
      <c r="M716" s="54" t="s">
        <v>49</v>
      </c>
      <c r="N716" s="54" t="s">
        <v>49</v>
      </c>
      <c r="P716" s="54" t="s">
        <v>49</v>
      </c>
      <c r="Q716" s="54" t="s">
        <v>69</v>
      </c>
    </row>
    <row r="717" spans="2:17" x14ac:dyDescent="0.2">
      <c r="B717" s="54">
        <f t="shared" ca="1" si="11"/>
        <v>0</v>
      </c>
      <c r="E717" s="54">
        <v>1</v>
      </c>
      <c r="G717" s="54" t="s">
        <v>35</v>
      </c>
      <c r="J717" s="54" t="s">
        <v>45</v>
      </c>
      <c r="K717" s="54" t="s">
        <v>47</v>
      </c>
      <c r="L717" s="54" t="s">
        <v>49</v>
      </c>
      <c r="M717" s="54" t="s">
        <v>49</v>
      </c>
      <c r="N717" s="54" t="s">
        <v>49</v>
      </c>
      <c r="P717" s="54" t="s">
        <v>49</v>
      </c>
      <c r="Q717" s="54" t="s">
        <v>69</v>
      </c>
    </row>
    <row r="718" spans="2:17" x14ac:dyDescent="0.2">
      <c r="B718" s="54">
        <f t="shared" ca="1" si="11"/>
        <v>0</v>
      </c>
      <c r="E718" s="54">
        <v>1</v>
      </c>
      <c r="G718" s="54" t="s">
        <v>35</v>
      </c>
      <c r="J718" s="54" t="s">
        <v>45</v>
      </c>
      <c r="K718" s="54" t="s">
        <v>47</v>
      </c>
      <c r="L718" s="54" t="s">
        <v>49</v>
      </c>
      <c r="M718" s="54" t="s">
        <v>49</v>
      </c>
      <c r="N718" s="54" t="s">
        <v>49</v>
      </c>
      <c r="P718" s="54" t="s">
        <v>49</v>
      </c>
      <c r="Q718" s="54" t="s">
        <v>69</v>
      </c>
    </row>
    <row r="719" spans="2:17" x14ac:dyDescent="0.2">
      <c r="B719" s="54">
        <f t="shared" ca="1" si="11"/>
        <v>0</v>
      </c>
      <c r="E719" s="54">
        <v>1</v>
      </c>
      <c r="G719" s="54" t="s">
        <v>35</v>
      </c>
      <c r="J719" s="54" t="s">
        <v>45</v>
      </c>
      <c r="K719" s="54" t="s">
        <v>47</v>
      </c>
      <c r="L719" s="54" t="s">
        <v>49</v>
      </c>
      <c r="M719" s="54" t="s">
        <v>49</v>
      </c>
      <c r="N719" s="54" t="s">
        <v>49</v>
      </c>
      <c r="P719" s="54" t="s">
        <v>49</v>
      </c>
      <c r="Q719" s="54" t="s">
        <v>69</v>
      </c>
    </row>
    <row r="720" spans="2:17" x14ac:dyDescent="0.2">
      <c r="B720" s="54">
        <f t="shared" ca="1" si="11"/>
        <v>0</v>
      </c>
      <c r="E720" s="54">
        <v>1</v>
      </c>
      <c r="G720" s="54" t="s">
        <v>35</v>
      </c>
      <c r="J720" s="54" t="s">
        <v>45</v>
      </c>
      <c r="K720" s="54" t="s">
        <v>47</v>
      </c>
      <c r="L720" s="54" t="s">
        <v>49</v>
      </c>
      <c r="M720" s="54" t="s">
        <v>49</v>
      </c>
      <c r="N720" s="54" t="s">
        <v>49</v>
      </c>
      <c r="P720" s="54" t="s">
        <v>49</v>
      </c>
      <c r="Q720" s="54" t="s">
        <v>69</v>
      </c>
    </row>
    <row r="721" spans="2:17" x14ac:dyDescent="0.2">
      <c r="B721" s="54">
        <f t="shared" ca="1" si="11"/>
        <v>0</v>
      </c>
      <c r="E721" s="54">
        <v>1</v>
      </c>
      <c r="G721" s="54" t="s">
        <v>35</v>
      </c>
      <c r="J721" s="54" t="s">
        <v>45</v>
      </c>
      <c r="K721" s="54" t="s">
        <v>47</v>
      </c>
      <c r="L721" s="54" t="s">
        <v>49</v>
      </c>
      <c r="M721" s="54" t="s">
        <v>49</v>
      </c>
      <c r="N721" s="54" t="s">
        <v>49</v>
      </c>
      <c r="P721" s="54" t="s">
        <v>49</v>
      </c>
      <c r="Q721" s="54" t="s">
        <v>69</v>
      </c>
    </row>
    <row r="722" spans="2:17" x14ac:dyDescent="0.2">
      <c r="B722" s="54">
        <f t="shared" ca="1" si="11"/>
        <v>0</v>
      </c>
      <c r="E722" s="54">
        <v>1</v>
      </c>
      <c r="G722" s="54" t="s">
        <v>35</v>
      </c>
      <c r="J722" s="54" t="s">
        <v>45</v>
      </c>
      <c r="K722" s="54" t="s">
        <v>47</v>
      </c>
      <c r="L722" s="54" t="s">
        <v>49</v>
      </c>
      <c r="M722" s="54" t="s">
        <v>49</v>
      </c>
      <c r="N722" s="54" t="s">
        <v>49</v>
      </c>
      <c r="P722" s="54" t="s">
        <v>49</v>
      </c>
      <c r="Q722" s="54" t="s">
        <v>69</v>
      </c>
    </row>
    <row r="723" spans="2:17" x14ac:dyDescent="0.2">
      <c r="B723" s="54">
        <f t="shared" ca="1" si="11"/>
        <v>0</v>
      </c>
      <c r="E723" s="54">
        <v>1</v>
      </c>
      <c r="G723" s="54" t="s">
        <v>35</v>
      </c>
      <c r="J723" s="54" t="s">
        <v>45</v>
      </c>
      <c r="K723" s="54" t="s">
        <v>47</v>
      </c>
      <c r="L723" s="54" t="s">
        <v>49</v>
      </c>
      <c r="M723" s="54" t="s">
        <v>49</v>
      </c>
      <c r="N723" s="54" t="s">
        <v>49</v>
      </c>
      <c r="P723" s="54" t="s">
        <v>49</v>
      </c>
      <c r="Q723" s="54" t="s">
        <v>69</v>
      </c>
    </row>
    <row r="724" spans="2:17" x14ac:dyDescent="0.2">
      <c r="B724" s="54">
        <f t="shared" ca="1" si="11"/>
        <v>0</v>
      </c>
      <c r="E724" s="54">
        <v>1</v>
      </c>
      <c r="G724" s="54" t="s">
        <v>35</v>
      </c>
      <c r="J724" s="54" t="s">
        <v>45</v>
      </c>
      <c r="K724" s="54" t="s">
        <v>47</v>
      </c>
      <c r="L724" s="54" t="s">
        <v>49</v>
      </c>
      <c r="M724" s="54" t="s">
        <v>49</v>
      </c>
      <c r="N724" s="54" t="s">
        <v>49</v>
      </c>
      <c r="P724" s="54" t="s">
        <v>49</v>
      </c>
      <c r="Q724" s="54" t="s">
        <v>69</v>
      </c>
    </row>
    <row r="725" spans="2:17" x14ac:dyDescent="0.2">
      <c r="B725" s="54">
        <f t="shared" ca="1" si="11"/>
        <v>0</v>
      </c>
      <c r="E725" s="54">
        <v>1</v>
      </c>
      <c r="G725" s="54" t="s">
        <v>35</v>
      </c>
      <c r="J725" s="54" t="s">
        <v>45</v>
      </c>
      <c r="K725" s="54" t="s">
        <v>47</v>
      </c>
      <c r="L725" s="54" t="s">
        <v>49</v>
      </c>
      <c r="M725" s="54" t="s">
        <v>49</v>
      </c>
      <c r="N725" s="54" t="s">
        <v>49</v>
      </c>
      <c r="P725" s="54" t="s">
        <v>49</v>
      </c>
      <c r="Q725" s="54" t="s">
        <v>69</v>
      </c>
    </row>
    <row r="726" spans="2:17" x14ac:dyDescent="0.2">
      <c r="B726" s="54">
        <f t="shared" ca="1" si="11"/>
        <v>0</v>
      </c>
      <c r="E726" s="54">
        <v>1</v>
      </c>
      <c r="G726" s="54" t="s">
        <v>35</v>
      </c>
      <c r="J726" s="54" t="s">
        <v>45</v>
      </c>
      <c r="K726" s="54" t="s">
        <v>47</v>
      </c>
      <c r="L726" s="54" t="s">
        <v>49</v>
      </c>
      <c r="M726" s="54" t="s">
        <v>49</v>
      </c>
      <c r="N726" s="54" t="s">
        <v>49</v>
      </c>
      <c r="P726" s="54" t="s">
        <v>49</v>
      </c>
      <c r="Q726" s="54" t="s">
        <v>69</v>
      </c>
    </row>
    <row r="727" spans="2:17" x14ac:dyDescent="0.2">
      <c r="B727" s="54">
        <f t="shared" ca="1" si="11"/>
        <v>0</v>
      </c>
      <c r="E727" s="54">
        <v>1</v>
      </c>
      <c r="G727" s="54" t="s">
        <v>35</v>
      </c>
      <c r="J727" s="54" t="s">
        <v>45</v>
      </c>
      <c r="K727" s="54" t="s">
        <v>47</v>
      </c>
      <c r="L727" s="54" t="s">
        <v>49</v>
      </c>
      <c r="M727" s="54" t="s">
        <v>49</v>
      </c>
      <c r="N727" s="54" t="s">
        <v>49</v>
      </c>
      <c r="P727" s="54" t="s">
        <v>49</v>
      </c>
      <c r="Q727" s="54" t="s">
        <v>69</v>
      </c>
    </row>
    <row r="728" spans="2:17" x14ac:dyDescent="0.2">
      <c r="B728" s="54">
        <f t="shared" ca="1" si="11"/>
        <v>0</v>
      </c>
      <c r="E728" s="54">
        <v>1</v>
      </c>
      <c r="G728" s="54" t="s">
        <v>35</v>
      </c>
      <c r="J728" s="54" t="s">
        <v>45</v>
      </c>
      <c r="K728" s="54" t="s">
        <v>47</v>
      </c>
      <c r="L728" s="54" t="s">
        <v>49</v>
      </c>
      <c r="M728" s="54" t="s">
        <v>49</v>
      </c>
      <c r="N728" s="54" t="s">
        <v>49</v>
      </c>
      <c r="P728" s="54" t="s">
        <v>49</v>
      </c>
      <c r="Q728" s="54" t="s">
        <v>69</v>
      </c>
    </row>
    <row r="729" spans="2:17" x14ac:dyDescent="0.2">
      <c r="B729" s="54">
        <f t="shared" ca="1" si="11"/>
        <v>0</v>
      </c>
      <c r="E729" s="54">
        <v>1</v>
      </c>
      <c r="G729" s="54" t="s">
        <v>35</v>
      </c>
      <c r="J729" s="54" t="s">
        <v>45</v>
      </c>
      <c r="K729" s="54" t="s">
        <v>47</v>
      </c>
      <c r="L729" s="54" t="s">
        <v>49</v>
      </c>
      <c r="M729" s="54" t="s">
        <v>49</v>
      </c>
      <c r="N729" s="54" t="s">
        <v>49</v>
      </c>
      <c r="P729" s="54" t="s">
        <v>49</v>
      </c>
      <c r="Q729" s="54" t="s">
        <v>69</v>
      </c>
    </row>
    <row r="730" spans="2:17" x14ac:dyDescent="0.2">
      <c r="B730" s="54">
        <f t="shared" ca="1" si="11"/>
        <v>0</v>
      </c>
      <c r="E730" s="54">
        <v>1</v>
      </c>
      <c r="G730" s="54" t="s">
        <v>35</v>
      </c>
      <c r="J730" s="54" t="s">
        <v>45</v>
      </c>
      <c r="K730" s="54" t="s">
        <v>47</v>
      </c>
      <c r="L730" s="54" t="s">
        <v>49</v>
      </c>
      <c r="M730" s="54" t="s">
        <v>49</v>
      </c>
      <c r="N730" s="54" t="s">
        <v>49</v>
      </c>
      <c r="P730" s="54" t="s">
        <v>49</v>
      </c>
      <c r="Q730" s="54" t="s">
        <v>69</v>
      </c>
    </row>
    <row r="731" spans="2:17" x14ac:dyDescent="0.2">
      <c r="B731" s="54">
        <f t="shared" ca="1" si="11"/>
        <v>0</v>
      </c>
      <c r="E731" s="54">
        <v>1</v>
      </c>
      <c r="G731" s="54" t="s">
        <v>35</v>
      </c>
      <c r="J731" s="54" t="s">
        <v>45</v>
      </c>
      <c r="K731" s="54" t="s">
        <v>47</v>
      </c>
      <c r="L731" s="54" t="s">
        <v>49</v>
      </c>
      <c r="M731" s="54" t="s">
        <v>49</v>
      </c>
      <c r="N731" s="54" t="s">
        <v>49</v>
      </c>
      <c r="P731" s="54" t="s">
        <v>49</v>
      </c>
      <c r="Q731" s="54" t="s">
        <v>69</v>
      </c>
    </row>
    <row r="732" spans="2:17" x14ac:dyDescent="0.2">
      <c r="B732" s="54">
        <f t="shared" ca="1" si="11"/>
        <v>0</v>
      </c>
      <c r="E732" s="54">
        <v>1</v>
      </c>
      <c r="G732" s="54" t="s">
        <v>35</v>
      </c>
      <c r="J732" s="54" t="s">
        <v>45</v>
      </c>
      <c r="K732" s="54" t="s">
        <v>47</v>
      </c>
      <c r="L732" s="54" t="s">
        <v>49</v>
      </c>
      <c r="M732" s="54" t="s">
        <v>49</v>
      </c>
      <c r="N732" s="54" t="s">
        <v>49</v>
      </c>
      <c r="P732" s="54" t="s">
        <v>49</v>
      </c>
      <c r="Q732" s="54" t="s">
        <v>69</v>
      </c>
    </row>
    <row r="733" spans="2:17" x14ac:dyDescent="0.2">
      <c r="B733" s="54">
        <f t="shared" ca="1" si="11"/>
        <v>0</v>
      </c>
      <c r="E733" s="54">
        <v>1</v>
      </c>
      <c r="G733" s="54" t="s">
        <v>35</v>
      </c>
      <c r="J733" s="54" t="s">
        <v>45</v>
      </c>
      <c r="K733" s="54" t="s">
        <v>47</v>
      </c>
      <c r="L733" s="54" t="s">
        <v>49</v>
      </c>
      <c r="M733" s="54" t="s">
        <v>49</v>
      </c>
      <c r="N733" s="54" t="s">
        <v>49</v>
      </c>
      <c r="P733" s="54" t="s">
        <v>49</v>
      </c>
      <c r="Q733" s="54" t="s">
        <v>69</v>
      </c>
    </row>
    <row r="734" spans="2:17" x14ac:dyDescent="0.2">
      <c r="B734" s="54">
        <f t="shared" ca="1" si="11"/>
        <v>0</v>
      </c>
      <c r="E734" s="54">
        <v>1</v>
      </c>
      <c r="G734" s="54" t="s">
        <v>35</v>
      </c>
      <c r="J734" s="54" t="s">
        <v>45</v>
      </c>
      <c r="K734" s="54" t="s">
        <v>47</v>
      </c>
      <c r="L734" s="54" t="s">
        <v>49</v>
      </c>
      <c r="M734" s="54" t="s">
        <v>49</v>
      </c>
      <c r="N734" s="54" t="s">
        <v>49</v>
      </c>
      <c r="P734" s="54" t="s">
        <v>49</v>
      </c>
      <c r="Q734" s="54" t="s">
        <v>69</v>
      </c>
    </row>
    <row r="735" spans="2:17" x14ac:dyDescent="0.2">
      <c r="B735" s="54">
        <f t="shared" ca="1" si="11"/>
        <v>0</v>
      </c>
      <c r="E735" s="54">
        <v>1</v>
      </c>
      <c r="G735" s="54" t="s">
        <v>35</v>
      </c>
      <c r="J735" s="54" t="s">
        <v>45</v>
      </c>
      <c r="K735" s="54" t="s">
        <v>47</v>
      </c>
      <c r="L735" s="54" t="s">
        <v>49</v>
      </c>
      <c r="M735" s="54" t="s">
        <v>49</v>
      </c>
      <c r="N735" s="54" t="s">
        <v>49</v>
      </c>
      <c r="P735" s="54" t="s">
        <v>49</v>
      </c>
      <c r="Q735" s="54" t="s">
        <v>69</v>
      </c>
    </row>
    <row r="736" spans="2:17" x14ac:dyDescent="0.2">
      <c r="B736" s="54">
        <f t="shared" ca="1" si="11"/>
        <v>0</v>
      </c>
      <c r="E736" s="54">
        <v>1</v>
      </c>
      <c r="G736" s="54" t="s">
        <v>35</v>
      </c>
      <c r="J736" s="54" t="s">
        <v>45</v>
      </c>
      <c r="K736" s="54" t="s">
        <v>47</v>
      </c>
      <c r="L736" s="54" t="s">
        <v>49</v>
      </c>
      <c r="M736" s="54" t="s">
        <v>49</v>
      </c>
      <c r="N736" s="54" t="s">
        <v>49</v>
      </c>
      <c r="P736" s="54" t="s">
        <v>49</v>
      </c>
      <c r="Q736" s="54" t="s">
        <v>69</v>
      </c>
    </row>
    <row r="737" spans="2:17" x14ac:dyDescent="0.2">
      <c r="B737" s="54">
        <f t="shared" ca="1" si="11"/>
        <v>0</v>
      </c>
      <c r="E737" s="54">
        <v>1</v>
      </c>
      <c r="G737" s="54" t="s">
        <v>35</v>
      </c>
      <c r="J737" s="54" t="s">
        <v>45</v>
      </c>
      <c r="K737" s="54" t="s">
        <v>47</v>
      </c>
      <c r="L737" s="54" t="s">
        <v>49</v>
      </c>
      <c r="M737" s="54" t="s">
        <v>49</v>
      </c>
      <c r="N737" s="54" t="s">
        <v>49</v>
      </c>
      <c r="P737" s="54" t="s">
        <v>49</v>
      </c>
      <c r="Q737" s="54" t="s">
        <v>69</v>
      </c>
    </row>
    <row r="738" spans="2:17" x14ac:dyDescent="0.2">
      <c r="B738" s="54">
        <f t="shared" ca="1" si="11"/>
        <v>0</v>
      </c>
      <c r="E738" s="54">
        <v>1</v>
      </c>
      <c r="G738" s="54" t="s">
        <v>35</v>
      </c>
      <c r="J738" s="54" t="s">
        <v>45</v>
      </c>
      <c r="K738" s="54" t="s">
        <v>47</v>
      </c>
      <c r="L738" s="54" t="s">
        <v>49</v>
      </c>
      <c r="M738" s="54" t="s">
        <v>49</v>
      </c>
      <c r="N738" s="54" t="s">
        <v>49</v>
      </c>
      <c r="P738" s="54" t="s">
        <v>49</v>
      </c>
      <c r="Q738" s="54" t="s">
        <v>69</v>
      </c>
    </row>
    <row r="739" spans="2:17" x14ac:dyDescent="0.2">
      <c r="B739" s="54">
        <f t="shared" ca="1" si="11"/>
        <v>0</v>
      </c>
      <c r="E739" s="54">
        <v>1</v>
      </c>
      <c r="G739" s="54" t="s">
        <v>35</v>
      </c>
      <c r="J739" s="54" t="s">
        <v>45</v>
      </c>
      <c r="K739" s="54" t="s">
        <v>47</v>
      </c>
      <c r="L739" s="54" t="s">
        <v>49</v>
      </c>
      <c r="M739" s="54" t="s">
        <v>49</v>
      </c>
      <c r="N739" s="54" t="s">
        <v>49</v>
      </c>
      <c r="P739" s="54" t="s">
        <v>49</v>
      </c>
      <c r="Q739" s="54" t="s">
        <v>69</v>
      </c>
    </row>
    <row r="740" spans="2:17" x14ac:dyDescent="0.2">
      <c r="B740" s="54">
        <f t="shared" ca="1" si="11"/>
        <v>0</v>
      </c>
      <c r="E740" s="54">
        <v>1</v>
      </c>
      <c r="G740" s="54" t="s">
        <v>35</v>
      </c>
      <c r="J740" s="54" t="s">
        <v>45</v>
      </c>
      <c r="K740" s="54" t="s">
        <v>47</v>
      </c>
      <c r="L740" s="54" t="s">
        <v>49</v>
      </c>
      <c r="M740" s="54" t="s">
        <v>49</v>
      </c>
      <c r="N740" s="54" t="s">
        <v>49</v>
      </c>
      <c r="P740" s="54" t="s">
        <v>49</v>
      </c>
      <c r="Q740" s="54" t="s">
        <v>69</v>
      </c>
    </row>
    <row r="741" spans="2:17" x14ac:dyDescent="0.2">
      <c r="B741" s="54">
        <f t="shared" ca="1" si="11"/>
        <v>0</v>
      </c>
      <c r="E741" s="54">
        <v>1</v>
      </c>
      <c r="G741" s="54" t="s">
        <v>35</v>
      </c>
      <c r="J741" s="54" t="s">
        <v>45</v>
      </c>
      <c r="K741" s="54" t="s">
        <v>47</v>
      </c>
      <c r="L741" s="54" t="s">
        <v>49</v>
      </c>
      <c r="M741" s="54" t="s">
        <v>49</v>
      </c>
      <c r="N741" s="54" t="s">
        <v>49</v>
      </c>
      <c r="P741" s="54" t="s">
        <v>49</v>
      </c>
      <c r="Q741" s="54" t="s">
        <v>69</v>
      </c>
    </row>
    <row r="742" spans="2:17" x14ac:dyDescent="0.2">
      <c r="B742" s="54">
        <f t="shared" ca="1" si="11"/>
        <v>0</v>
      </c>
      <c r="E742" s="54">
        <v>1</v>
      </c>
      <c r="G742" s="54" t="s">
        <v>35</v>
      </c>
      <c r="J742" s="54" t="s">
        <v>45</v>
      </c>
      <c r="K742" s="54" t="s">
        <v>47</v>
      </c>
      <c r="L742" s="54" t="s">
        <v>49</v>
      </c>
      <c r="M742" s="54" t="s">
        <v>49</v>
      </c>
      <c r="N742" s="54" t="s">
        <v>49</v>
      </c>
      <c r="P742" s="54" t="s">
        <v>49</v>
      </c>
      <c r="Q742" s="54" t="s">
        <v>69</v>
      </c>
    </row>
    <row r="743" spans="2:17" x14ac:dyDescent="0.2">
      <c r="B743" s="54">
        <f t="shared" ca="1" si="11"/>
        <v>0</v>
      </c>
      <c r="E743" s="54">
        <v>1</v>
      </c>
      <c r="G743" s="54" t="s">
        <v>35</v>
      </c>
      <c r="J743" s="54" t="s">
        <v>45</v>
      </c>
      <c r="K743" s="54" t="s">
        <v>47</v>
      </c>
      <c r="L743" s="54" t="s">
        <v>49</v>
      </c>
      <c r="M743" s="54" t="s">
        <v>49</v>
      </c>
      <c r="N743" s="54" t="s">
        <v>49</v>
      </c>
      <c r="P743" s="54" t="s">
        <v>49</v>
      </c>
      <c r="Q743" s="54" t="s">
        <v>69</v>
      </c>
    </row>
    <row r="744" spans="2:17" x14ac:dyDescent="0.2">
      <c r="B744" s="54">
        <f t="shared" ca="1" si="11"/>
        <v>0</v>
      </c>
      <c r="E744" s="54">
        <v>1</v>
      </c>
      <c r="G744" s="54" t="s">
        <v>35</v>
      </c>
      <c r="J744" s="54" t="s">
        <v>45</v>
      </c>
      <c r="K744" s="54" t="s">
        <v>47</v>
      </c>
      <c r="L744" s="54" t="s">
        <v>49</v>
      </c>
      <c r="M744" s="54" t="s">
        <v>49</v>
      </c>
      <c r="N744" s="54" t="s">
        <v>49</v>
      </c>
      <c r="P744" s="54" t="s">
        <v>49</v>
      </c>
      <c r="Q744" s="54" t="s">
        <v>69</v>
      </c>
    </row>
    <row r="745" spans="2:17" x14ac:dyDescent="0.2">
      <c r="B745" s="54">
        <f t="shared" ca="1" si="11"/>
        <v>0</v>
      </c>
      <c r="E745" s="54">
        <v>1</v>
      </c>
      <c r="G745" s="54" t="s">
        <v>35</v>
      </c>
      <c r="J745" s="54" t="s">
        <v>45</v>
      </c>
      <c r="K745" s="54" t="s">
        <v>47</v>
      </c>
      <c r="L745" s="54" t="s">
        <v>49</v>
      </c>
      <c r="M745" s="54" t="s">
        <v>49</v>
      </c>
      <c r="N745" s="54" t="s">
        <v>49</v>
      </c>
      <c r="P745" s="54" t="s">
        <v>49</v>
      </c>
      <c r="Q745" s="54" t="s">
        <v>69</v>
      </c>
    </row>
    <row r="746" spans="2:17" x14ac:dyDescent="0.2">
      <c r="B746" s="54">
        <f t="shared" ca="1" si="11"/>
        <v>0</v>
      </c>
      <c r="E746" s="54">
        <v>1</v>
      </c>
      <c r="G746" s="54" t="s">
        <v>35</v>
      </c>
      <c r="J746" s="54" t="s">
        <v>45</v>
      </c>
      <c r="K746" s="54" t="s">
        <v>47</v>
      </c>
      <c r="L746" s="54" t="s">
        <v>49</v>
      </c>
      <c r="M746" s="54" t="s">
        <v>49</v>
      </c>
      <c r="N746" s="54" t="s">
        <v>49</v>
      </c>
      <c r="P746" s="54" t="s">
        <v>49</v>
      </c>
      <c r="Q746" s="54" t="s">
        <v>69</v>
      </c>
    </row>
    <row r="747" spans="2:17" x14ac:dyDescent="0.2">
      <c r="B747" s="54">
        <f t="shared" ca="1" si="11"/>
        <v>0</v>
      </c>
      <c r="E747" s="54">
        <v>1</v>
      </c>
      <c r="G747" s="54" t="s">
        <v>35</v>
      </c>
      <c r="J747" s="54" t="s">
        <v>45</v>
      </c>
      <c r="K747" s="54" t="s">
        <v>47</v>
      </c>
      <c r="L747" s="54" t="s">
        <v>49</v>
      </c>
      <c r="M747" s="54" t="s">
        <v>49</v>
      </c>
      <c r="N747" s="54" t="s">
        <v>49</v>
      </c>
      <c r="P747" s="54" t="s">
        <v>49</v>
      </c>
      <c r="Q747" s="54" t="s">
        <v>69</v>
      </c>
    </row>
    <row r="748" spans="2:17" x14ac:dyDescent="0.2">
      <c r="B748" s="54">
        <f t="shared" ca="1" si="11"/>
        <v>0</v>
      </c>
      <c r="E748" s="54">
        <v>1</v>
      </c>
      <c r="G748" s="54" t="s">
        <v>35</v>
      </c>
      <c r="J748" s="54" t="s">
        <v>45</v>
      </c>
      <c r="K748" s="54" t="s">
        <v>47</v>
      </c>
      <c r="L748" s="54" t="s">
        <v>49</v>
      </c>
      <c r="M748" s="54" t="s">
        <v>49</v>
      </c>
      <c r="N748" s="54" t="s">
        <v>49</v>
      </c>
      <c r="P748" s="54" t="s">
        <v>49</v>
      </c>
      <c r="Q748" s="54" t="s">
        <v>69</v>
      </c>
    </row>
    <row r="749" spans="2:17" x14ac:dyDescent="0.2">
      <c r="B749" s="54">
        <f t="shared" ca="1" si="11"/>
        <v>0</v>
      </c>
      <c r="E749" s="54">
        <v>1</v>
      </c>
      <c r="G749" s="54" t="s">
        <v>35</v>
      </c>
      <c r="J749" s="54" t="s">
        <v>45</v>
      </c>
      <c r="K749" s="54" t="s">
        <v>47</v>
      </c>
      <c r="L749" s="54" t="s">
        <v>49</v>
      </c>
      <c r="M749" s="54" t="s">
        <v>49</v>
      </c>
      <c r="N749" s="54" t="s">
        <v>49</v>
      </c>
      <c r="P749" s="54" t="s">
        <v>49</v>
      </c>
      <c r="Q749" s="54" t="s">
        <v>69</v>
      </c>
    </row>
    <row r="750" spans="2:17" x14ac:dyDescent="0.2">
      <c r="B750" s="54">
        <f t="shared" ca="1" si="11"/>
        <v>0</v>
      </c>
      <c r="E750" s="54">
        <v>1</v>
      </c>
      <c r="G750" s="54" t="s">
        <v>35</v>
      </c>
      <c r="J750" s="54" t="s">
        <v>45</v>
      </c>
      <c r="K750" s="54" t="s">
        <v>47</v>
      </c>
      <c r="L750" s="54" t="s">
        <v>49</v>
      </c>
      <c r="M750" s="54" t="s">
        <v>49</v>
      </c>
      <c r="N750" s="54" t="s">
        <v>49</v>
      </c>
      <c r="P750" s="54" t="s">
        <v>49</v>
      </c>
      <c r="Q750" s="54" t="s">
        <v>69</v>
      </c>
    </row>
    <row r="751" spans="2:17" x14ac:dyDescent="0.2">
      <c r="B751" s="54">
        <f t="shared" ca="1" si="11"/>
        <v>0</v>
      </c>
      <c r="E751" s="54">
        <v>1</v>
      </c>
      <c r="G751" s="54" t="s">
        <v>35</v>
      </c>
      <c r="J751" s="54" t="s">
        <v>45</v>
      </c>
      <c r="K751" s="54" t="s">
        <v>47</v>
      </c>
      <c r="L751" s="54" t="s">
        <v>49</v>
      </c>
      <c r="M751" s="54" t="s">
        <v>49</v>
      </c>
      <c r="N751" s="54" t="s">
        <v>49</v>
      </c>
      <c r="P751" s="54" t="s">
        <v>49</v>
      </c>
      <c r="Q751" s="54" t="s">
        <v>69</v>
      </c>
    </row>
    <row r="752" spans="2:17" x14ac:dyDescent="0.2">
      <c r="B752" s="54">
        <f t="shared" ca="1" si="11"/>
        <v>0</v>
      </c>
      <c r="E752" s="54">
        <v>1</v>
      </c>
      <c r="G752" s="54" t="s">
        <v>35</v>
      </c>
      <c r="J752" s="54" t="s">
        <v>45</v>
      </c>
      <c r="K752" s="54" t="s">
        <v>47</v>
      </c>
      <c r="L752" s="54" t="s">
        <v>49</v>
      </c>
      <c r="M752" s="54" t="s">
        <v>49</v>
      </c>
      <c r="N752" s="54" t="s">
        <v>49</v>
      </c>
      <c r="P752" s="54" t="s">
        <v>49</v>
      </c>
      <c r="Q752" s="54" t="s">
        <v>69</v>
      </c>
    </row>
    <row r="753" spans="2:17" x14ac:dyDescent="0.2">
      <c r="B753" s="54">
        <f t="shared" ca="1" si="11"/>
        <v>0</v>
      </c>
      <c r="E753" s="54">
        <v>1</v>
      </c>
      <c r="G753" s="54" t="s">
        <v>35</v>
      </c>
      <c r="J753" s="54" t="s">
        <v>45</v>
      </c>
      <c r="K753" s="54" t="s">
        <v>47</v>
      </c>
      <c r="L753" s="54" t="s">
        <v>49</v>
      </c>
      <c r="M753" s="54" t="s">
        <v>49</v>
      </c>
      <c r="N753" s="54" t="s">
        <v>49</v>
      </c>
      <c r="P753" s="54" t="s">
        <v>49</v>
      </c>
      <c r="Q753" s="54" t="s">
        <v>69</v>
      </c>
    </row>
    <row r="754" spans="2:17" x14ac:dyDescent="0.2">
      <c r="B754" s="54">
        <f t="shared" ca="1" si="11"/>
        <v>0</v>
      </c>
      <c r="E754" s="54">
        <v>1</v>
      </c>
      <c r="G754" s="54" t="s">
        <v>35</v>
      </c>
      <c r="J754" s="54" t="s">
        <v>45</v>
      </c>
      <c r="K754" s="54" t="s">
        <v>47</v>
      </c>
      <c r="L754" s="54" t="s">
        <v>49</v>
      </c>
      <c r="M754" s="54" t="s">
        <v>49</v>
      </c>
      <c r="N754" s="54" t="s">
        <v>49</v>
      </c>
      <c r="P754" s="54" t="s">
        <v>49</v>
      </c>
      <c r="Q754" s="54" t="s">
        <v>69</v>
      </c>
    </row>
    <row r="755" spans="2:17" x14ac:dyDescent="0.2">
      <c r="B755" s="54">
        <f t="shared" ca="1" si="11"/>
        <v>0</v>
      </c>
      <c r="E755" s="54">
        <v>1</v>
      </c>
      <c r="G755" s="54" t="s">
        <v>35</v>
      </c>
      <c r="J755" s="54" t="s">
        <v>45</v>
      </c>
      <c r="K755" s="54" t="s">
        <v>47</v>
      </c>
      <c r="L755" s="54" t="s">
        <v>49</v>
      </c>
      <c r="M755" s="54" t="s">
        <v>49</v>
      </c>
      <c r="N755" s="54" t="s">
        <v>49</v>
      </c>
      <c r="P755" s="54" t="s">
        <v>49</v>
      </c>
      <c r="Q755" s="54" t="s">
        <v>69</v>
      </c>
    </row>
    <row r="756" spans="2:17" x14ac:dyDescent="0.2">
      <c r="B756" s="54">
        <f t="shared" ca="1" si="11"/>
        <v>0</v>
      </c>
      <c r="E756" s="54">
        <v>1</v>
      </c>
      <c r="G756" s="54" t="s">
        <v>35</v>
      </c>
      <c r="J756" s="54" t="s">
        <v>45</v>
      </c>
      <c r="K756" s="54" t="s">
        <v>47</v>
      </c>
      <c r="L756" s="54" t="s">
        <v>49</v>
      </c>
      <c r="M756" s="54" t="s">
        <v>49</v>
      </c>
      <c r="N756" s="54" t="s">
        <v>49</v>
      </c>
      <c r="P756" s="54" t="s">
        <v>49</v>
      </c>
      <c r="Q756" s="54" t="s">
        <v>69</v>
      </c>
    </row>
    <row r="757" spans="2:17" x14ac:dyDescent="0.2">
      <c r="B757" s="54">
        <f t="shared" ca="1" si="11"/>
        <v>0</v>
      </c>
      <c r="E757" s="54">
        <v>1</v>
      </c>
      <c r="G757" s="54" t="s">
        <v>35</v>
      </c>
      <c r="J757" s="54" t="s">
        <v>45</v>
      </c>
      <c r="K757" s="54" t="s">
        <v>47</v>
      </c>
      <c r="L757" s="54" t="s">
        <v>49</v>
      </c>
      <c r="M757" s="54" t="s">
        <v>49</v>
      </c>
      <c r="N757" s="54" t="s">
        <v>49</v>
      </c>
      <c r="P757" s="54" t="s">
        <v>49</v>
      </c>
      <c r="Q757" s="54" t="s">
        <v>69</v>
      </c>
    </row>
    <row r="758" spans="2:17" x14ac:dyDescent="0.2">
      <c r="B758" s="54">
        <f t="shared" ca="1" si="11"/>
        <v>0</v>
      </c>
      <c r="E758" s="54">
        <v>1</v>
      </c>
      <c r="G758" s="54" t="s">
        <v>35</v>
      </c>
      <c r="J758" s="54" t="s">
        <v>45</v>
      </c>
      <c r="K758" s="54" t="s">
        <v>47</v>
      </c>
      <c r="L758" s="54" t="s">
        <v>49</v>
      </c>
      <c r="M758" s="54" t="s">
        <v>49</v>
      </c>
      <c r="N758" s="54" t="s">
        <v>49</v>
      </c>
      <c r="P758" s="54" t="s">
        <v>49</v>
      </c>
      <c r="Q758" s="54" t="s">
        <v>69</v>
      </c>
    </row>
    <row r="759" spans="2:17" x14ac:dyDescent="0.2">
      <c r="B759" s="54">
        <f t="shared" ca="1" si="11"/>
        <v>0</v>
      </c>
      <c r="E759" s="54">
        <v>1</v>
      </c>
      <c r="G759" s="54" t="s">
        <v>35</v>
      </c>
      <c r="J759" s="54" t="s">
        <v>45</v>
      </c>
      <c r="K759" s="54" t="s">
        <v>47</v>
      </c>
      <c r="L759" s="54" t="s">
        <v>49</v>
      </c>
      <c r="M759" s="54" t="s">
        <v>49</v>
      </c>
      <c r="N759" s="54" t="s">
        <v>49</v>
      </c>
      <c r="P759" s="54" t="s">
        <v>49</v>
      </c>
      <c r="Q759" s="54" t="s">
        <v>69</v>
      </c>
    </row>
    <row r="760" spans="2:17" x14ac:dyDescent="0.2">
      <c r="B760" s="54">
        <f t="shared" ca="1" si="11"/>
        <v>0</v>
      </c>
      <c r="E760" s="54">
        <v>1</v>
      </c>
      <c r="G760" s="54" t="s">
        <v>35</v>
      </c>
      <c r="J760" s="54" t="s">
        <v>45</v>
      </c>
      <c r="K760" s="54" t="s">
        <v>47</v>
      </c>
      <c r="L760" s="54" t="s">
        <v>49</v>
      </c>
      <c r="M760" s="54" t="s">
        <v>49</v>
      </c>
      <c r="N760" s="54" t="s">
        <v>49</v>
      </c>
      <c r="P760" s="54" t="s">
        <v>49</v>
      </c>
      <c r="Q760" s="54" t="s">
        <v>69</v>
      </c>
    </row>
    <row r="761" spans="2:17" x14ac:dyDescent="0.2">
      <c r="B761" s="54">
        <f t="shared" ca="1" si="11"/>
        <v>0</v>
      </c>
      <c r="E761" s="54">
        <v>1</v>
      </c>
      <c r="G761" s="54" t="s">
        <v>35</v>
      </c>
      <c r="J761" s="54" t="s">
        <v>45</v>
      </c>
      <c r="K761" s="54" t="s">
        <v>47</v>
      </c>
      <c r="L761" s="54" t="s">
        <v>49</v>
      </c>
      <c r="M761" s="54" t="s">
        <v>49</v>
      </c>
      <c r="N761" s="54" t="s">
        <v>49</v>
      </c>
      <c r="P761" s="54" t="s">
        <v>49</v>
      </c>
      <c r="Q761" s="54" t="s">
        <v>69</v>
      </c>
    </row>
    <row r="762" spans="2:17" x14ac:dyDescent="0.2">
      <c r="B762" s="54">
        <f t="shared" ca="1" si="11"/>
        <v>0</v>
      </c>
      <c r="E762" s="54">
        <v>1</v>
      </c>
      <c r="G762" s="54" t="s">
        <v>35</v>
      </c>
      <c r="J762" s="54" t="s">
        <v>45</v>
      </c>
      <c r="K762" s="54" t="s">
        <v>47</v>
      </c>
      <c r="L762" s="54" t="s">
        <v>49</v>
      </c>
      <c r="M762" s="54" t="s">
        <v>49</v>
      </c>
      <c r="N762" s="54" t="s">
        <v>49</v>
      </c>
      <c r="P762" s="54" t="s">
        <v>49</v>
      </c>
      <c r="Q762" s="54" t="s">
        <v>69</v>
      </c>
    </row>
    <row r="763" spans="2:17" x14ac:dyDescent="0.2">
      <c r="B763" s="54">
        <f t="shared" ca="1" si="11"/>
        <v>0</v>
      </c>
      <c r="E763" s="54">
        <v>1</v>
      </c>
      <c r="G763" s="54" t="s">
        <v>35</v>
      </c>
      <c r="J763" s="54" t="s">
        <v>45</v>
      </c>
      <c r="K763" s="54" t="s">
        <v>47</v>
      </c>
      <c r="L763" s="54" t="s">
        <v>49</v>
      </c>
      <c r="M763" s="54" t="s">
        <v>49</v>
      </c>
      <c r="N763" s="54" t="s">
        <v>49</v>
      </c>
      <c r="P763" s="54" t="s">
        <v>49</v>
      </c>
      <c r="Q763" s="54" t="s">
        <v>69</v>
      </c>
    </row>
    <row r="764" spans="2:17" x14ac:dyDescent="0.2">
      <c r="B764" s="54">
        <f t="shared" ca="1" si="11"/>
        <v>0</v>
      </c>
      <c r="E764" s="54">
        <v>1</v>
      </c>
      <c r="G764" s="54" t="s">
        <v>35</v>
      </c>
      <c r="J764" s="54" t="s">
        <v>45</v>
      </c>
      <c r="K764" s="54" t="s">
        <v>47</v>
      </c>
      <c r="L764" s="54" t="s">
        <v>49</v>
      </c>
      <c r="M764" s="54" t="s">
        <v>49</v>
      </c>
      <c r="N764" s="54" t="s">
        <v>49</v>
      </c>
      <c r="P764" s="54" t="s">
        <v>49</v>
      </c>
      <c r="Q764" s="54" t="s">
        <v>69</v>
      </c>
    </row>
    <row r="765" spans="2:17" x14ac:dyDescent="0.2">
      <c r="B765" s="54">
        <f t="shared" ca="1" si="11"/>
        <v>0</v>
      </c>
      <c r="E765" s="54">
        <v>1</v>
      </c>
      <c r="G765" s="54" t="s">
        <v>35</v>
      </c>
      <c r="J765" s="54" t="s">
        <v>45</v>
      </c>
      <c r="K765" s="54" t="s">
        <v>47</v>
      </c>
      <c r="L765" s="54" t="s">
        <v>49</v>
      </c>
      <c r="M765" s="54" t="s">
        <v>49</v>
      </c>
      <c r="N765" s="54" t="s">
        <v>49</v>
      </c>
      <c r="P765" s="54" t="s">
        <v>49</v>
      </c>
      <c r="Q765" s="54" t="s">
        <v>69</v>
      </c>
    </row>
    <row r="766" spans="2:17" x14ac:dyDescent="0.2">
      <c r="B766" s="54">
        <f t="shared" ca="1" si="11"/>
        <v>0</v>
      </c>
      <c r="E766" s="54">
        <v>1</v>
      </c>
      <c r="G766" s="54" t="s">
        <v>35</v>
      </c>
      <c r="J766" s="54" t="s">
        <v>45</v>
      </c>
      <c r="K766" s="54" t="s">
        <v>47</v>
      </c>
      <c r="L766" s="54" t="s">
        <v>49</v>
      </c>
      <c r="M766" s="54" t="s">
        <v>49</v>
      </c>
      <c r="N766" s="54" t="s">
        <v>49</v>
      </c>
      <c r="P766" s="54" t="s">
        <v>49</v>
      </c>
      <c r="Q766" s="54" t="s">
        <v>69</v>
      </c>
    </row>
    <row r="767" spans="2:17" x14ac:dyDescent="0.2">
      <c r="B767" s="54">
        <f t="shared" ca="1" si="11"/>
        <v>0</v>
      </c>
      <c r="E767" s="54">
        <v>1</v>
      </c>
      <c r="G767" s="54" t="s">
        <v>35</v>
      </c>
      <c r="J767" s="54" t="s">
        <v>45</v>
      </c>
      <c r="K767" s="54" t="s">
        <v>47</v>
      </c>
      <c r="L767" s="54" t="s">
        <v>49</v>
      </c>
      <c r="M767" s="54" t="s">
        <v>49</v>
      </c>
      <c r="N767" s="54" t="s">
        <v>49</v>
      </c>
      <c r="P767" s="54" t="s">
        <v>49</v>
      </c>
      <c r="Q767" s="54" t="s">
        <v>69</v>
      </c>
    </row>
    <row r="768" spans="2:17" x14ac:dyDescent="0.2">
      <c r="B768" s="54">
        <f t="shared" ca="1" si="11"/>
        <v>0</v>
      </c>
      <c r="E768" s="54">
        <v>1</v>
      </c>
      <c r="G768" s="54" t="s">
        <v>35</v>
      </c>
      <c r="J768" s="54" t="s">
        <v>45</v>
      </c>
      <c r="K768" s="54" t="s">
        <v>47</v>
      </c>
      <c r="L768" s="54" t="s">
        <v>49</v>
      </c>
      <c r="M768" s="54" t="s">
        <v>49</v>
      </c>
      <c r="N768" s="54" t="s">
        <v>49</v>
      </c>
      <c r="P768" s="54" t="s">
        <v>49</v>
      </c>
      <c r="Q768" s="54" t="s">
        <v>69</v>
      </c>
    </row>
    <row r="769" spans="2:17" x14ac:dyDescent="0.2">
      <c r="B769" s="54">
        <f t="shared" ca="1" si="11"/>
        <v>0</v>
      </c>
      <c r="E769" s="54">
        <v>1</v>
      </c>
      <c r="G769" s="54" t="s">
        <v>35</v>
      </c>
      <c r="J769" s="54" t="s">
        <v>45</v>
      </c>
      <c r="K769" s="54" t="s">
        <v>47</v>
      </c>
      <c r="L769" s="54" t="s">
        <v>49</v>
      </c>
      <c r="M769" s="54" t="s">
        <v>49</v>
      </c>
      <c r="N769" s="54" t="s">
        <v>49</v>
      </c>
      <c r="P769" s="54" t="s">
        <v>49</v>
      </c>
      <c r="Q769" s="54" t="s">
        <v>69</v>
      </c>
    </row>
    <row r="770" spans="2:17" x14ac:dyDescent="0.2">
      <c r="B770" s="54">
        <f t="shared" ca="1" si="11"/>
        <v>0</v>
      </c>
      <c r="E770" s="54">
        <v>1</v>
      </c>
      <c r="G770" s="54" t="s">
        <v>35</v>
      </c>
      <c r="J770" s="54" t="s">
        <v>45</v>
      </c>
      <c r="K770" s="54" t="s">
        <v>47</v>
      </c>
      <c r="L770" s="54" t="s">
        <v>49</v>
      </c>
      <c r="M770" s="54" t="s">
        <v>49</v>
      </c>
      <c r="N770" s="54" t="s">
        <v>49</v>
      </c>
      <c r="P770" s="54" t="s">
        <v>49</v>
      </c>
      <c r="Q770" s="54" t="s">
        <v>69</v>
      </c>
    </row>
    <row r="771" spans="2:17" x14ac:dyDescent="0.2">
      <c r="B771" s="54">
        <f t="shared" ca="1" si="11"/>
        <v>0</v>
      </c>
      <c r="E771" s="54">
        <v>1</v>
      </c>
      <c r="G771" s="54" t="s">
        <v>35</v>
      </c>
      <c r="J771" s="54" t="s">
        <v>45</v>
      </c>
      <c r="K771" s="54" t="s">
        <v>47</v>
      </c>
      <c r="L771" s="54" t="s">
        <v>49</v>
      </c>
      <c r="M771" s="54" t="s">
        <v>49</v>
      </c>
      <c r="N771" s="54" t="s">
        <v>49</v>
      </c>
      <c r="P771" s="54" t="s">
        <v>49</v>
      </c>
      <c r="Q771" s="54" t="s">
        <v>69</v>
      </c>
    </row>
    <row r="772" spans="2:17" x14ac:dyDescent="0.2">
      <c r="B772" s="54">
        <f t="shared" ca="1" si="11"/>
        <v>0</v>
      </c>
      <c r="E772" s="54">
        <v>1</v>
      </c>
      <c r="G772" s="54" t="s">
        <v>35</v>
      </c>
      <c r="J772" s="54" t="s">
        <v>45</v>
      </c>
      <c r="K772" s="54" t="s">
        <v>47</v>
      </c>
      <c r="L772" s="54" t="s">
        <v>49</v>
      </c>
      <c r="M772" s="54" t="s">
        <v>49</v>
      </c>
      <c r="N772" s="54" t="s">
        <v>49</v>
      </c>
      <c r="P772" s="54" t="s">
        <v>49</v>
      </c>
      <c r="Q772" s="54" t="s">
        <v>69</v>
      </c>
    </row>
    <row r="773" spans="2:17" x14ac:dyDescent="0.2">
      <c r="B773" s="54">
        <f t="shared" ca="1" si="11"/>
        <v>0</v>
      </c>
      <c r="E773" s="54">
        <v>1</v>
      </c>
      <c r="G773" s="54" t="s">
        <v>35</v>
      </c>
      <c r="J773" s="54" t="s">
        <v>45</v>
      </c>
      <c r="K773" s="54" t="s">
        <v>47</v>
      </c>
      <c r="L773" s="54" t="s">
        <v>49</v>
      </c>
      <c r="M773" s="54" t="s">
        <v>49</v>
      </c>
      <c r="N773" s="54" t="s">
        <v>49</v>
      </c>
      <c r="P773" s="54" t="s">
        <v>49</v>
      </c>
      <c r="Q773" s="54" t="s">
        <v>69</v>
      </c>
    </row>
    <row r="774" spans="2:17" x14ac:dyDescent="0.2">
      <c r="B774" s="54">
        <f t="shared" ref="B774:B837" ca="1" si="12">LEN(INDIRECT(ADDRESS(ROW() + (0),COLUMN() + (-1))))</f>
        <v>0</v>
      </c>
      <c r="E774" s="54">
        <v>1</v>
      </c>
      <c r="G774" s="54" t="s">
        <v>35</v>
      </c>
      <c r="J774" s="54" t="s">
        <v>45</v>
      </c>
      <c r="K774" s="54" t="s">
        <v>47</v>
      </c>
      <c r="L774" s="54" t="s">
        <v>49</v>
      </c>
      <c r="M774" s="54" t="s">
        <v>49</v>
      </c>
      <c r="N774" s="54" t="s">
        <v>49</v>
      </c>
      <c r="P774" s="54" t="s">
        <v>49</v>
      </c>
      <c r="Q774" s="54" t="s">
        <v>69</v>
      </c>
    </row>
    <row r="775" spans="2:17" x14ac:dyDescent="0.2">
      <c r="B775" s="54">
        <f t="shared" ca="1" si="12"/>
        <v>0</v>
      </c>
      <c r="E775" s="54">
        <v>1</v>
      </c>
      <c r="G775" s="54" t="s">
        <v>35</v>
      </c>
      <c r="J775" s="54" t="s">
        <v>45</v>
      </c>
      <c r="K775" s="54" t="s">
        <v>47</v>
      </c>
      <c r="L775" s="54" t="s">
        <v>49</v>
      </c>
      <c r="M775" s="54" t="s">
        <v>49</v>
      </c>
      <c r="N775" s="54" t="s">
        <v>49</v>
      </c>
      <c r="P775" s="54" t="s">
        <v>49</v>
      </c>
      <c r="Q775" s="54" t="s">
        <v>69</v>
      </c>
    </row>
    <row r="776" spans="2:17" x14ac:dyDescent="0.2">
      <c r="B776" s="54">
        <f t="shared" ca="1" si="12"/>
        <v>0</v>
      </c>
      <c r="E776" s="54">
        <v>1</v>
      </c>
      <c r="G776" s="54" t="s">
        <v>35</v>
      </c>
      <c r="J776" s="54" t="s">
        <v>45</v>
      </c>
      <c r="K776" s="54" t="s">
        <v>47</v>
      </c>
      <c r="L776" s="54" t="s">
        <v>49</v>
      </c>
      <c r="M776" s="54" t="s">
        <v>49</v>
      </c>
      <c r="N776" s="54" t="s">
        <v>49</v>
      </c>
      <c r="P776" s="54" t="s">
        <v>49</v>
      </c>
      <c r="Q776" s="54" t="s">
        <v>69</v>
      </c>
    </row>
    <row r="777" spans="2:17" x14ac:dyDescent="0.2">
      <c r="B777" s="54">
        <f t="shared" ca="1" si="12"/>
        <v>0</v>
      </c>
      <c r="E777" s="54">
        <v>1</v>
      </c>
      <c r="G777" s="54" t="s">
        <v>35</v>
      </c>
      <c r="J777" s="54" t="s">
        <v>45</v>
      </c>
      <c r="K777" s="54" t="s">
        <v>47</v>
      </c>
      <c r="L777" s="54" t="s">
        <v>49</v>
      </c>
      <c r="M777" s="54" t="s">
        <v>49</v>
      </c>
      <c r="N777" s="54" t="s">
        <v>49</v>
      </c>
      <c r="P777" s="54" t="s">
        <v>49</v>
      </c>
      <c r="Q777" s="54" t="s">
        <v>69</v>
      </c>
    </row>
    <row r="778" spans="2:17" x14ac:dyDescent="0.2">
      <c r="B778" s="54">
        <f t="shared" ca="1" si="12"/>
        <v>0</v>
      </c>
      <c r="E778" s="54">
        <v>1</v>
      </c>
      <c r="G778" s="54" t="s">
        <v>35</v>
      </c>
      <c r="J778" s="54" t="s">
        <v>45</v>
      </c>
      <c r="K778" s="54" t="s">
        <v>47</v>
      </c>
      <c r="L778" s="54" t="s">
        <v>49</v>
      </c>
      <c r="M778" s="54" t="s">
        <v>49</v>
      </c>
      <c r="N778" s="54" t="s">
        <v>49</v>
      </c>
      <c r="P778" s="54" t="s">
        <v>49</v>
      </c>
      <c r="Q778" s="54" t="s">
        <v>69</v>
      </c>
    </row>
    <row r="779" spans="2:17" x14ac:dyDescent="0.2">
      <c r="B779" s="54">
        <f t="shared" ca="1" si="12"/>
        <v>0</v>
      </c>
      <c r="E779" s="54">
        <v>1</v>
      </c>
      <c r="G779" s="54" t="s">
        <v>35</v>
      </c>
      <c r="J779" s="54" t="s">
        <v>45</v>
      </c>
      <c r="K779" s="54" t="s">
        <v>47</v>
      </c>
      <c r="L779" s="54" t="s">
        <v>49</v>
      </c>
      <c r="M779" s="54" t="s">
        <v>49</v>
      </c>
      <c r="N779" s="54" t="s">
        <v>49</v>
      </c>
      <c r="P779" s="54" t="s">
        <v>49</v>
      </c>
      <c r="Q779" s="54" t="s">
        <v>69</v>
      </c>
    </row>
    <row r="780" spans="2:17" x14ac:dyDescent="0.2">
      <c r="B780" s="54">
        <f t="shared" ca="1" si="12"/>
        <v>0</v>
      </c>
      <c r="E780" s="54">
        <v>1</v>
      </c>
      <c r="G780" s="54" t="s">
        <v>35</v>
      </c>
      <c r="J780" s="54" t="s">
        <v>45</v>
      </c>
      <c r="K780" s="54" t="s">
        <v>47</v>
      </c>
      <c r="L780" s="54" t="s">
        <v>49</v>
      </c>
      <c r="M780" s="54" t="s">
        <v>49</v>
      </c>
      <c r="N780" s="54" t="s">
        <v>49</v>
      </c>
      <c r="P780" s="54" t="s">
        <v>49</v>
      </c>
      <c r="Q780" s="54" t="s">
        <v>69</v>
      </c>
    </row>
    <row r="781" spans="2:17" x14ac:dyDescent="0.2">
      <c r="B781" s="54">
        <f t="shared" ca="1" si="12"/>
        <v>0</v>
      </c>
      <c r="E781" s="54">
        <v>1</v>
      </c>
      <c r="G781" s="54" t="s">
        <v>35</v>
      </c>
      <c r="J781" s="54" t="s">
        <v>45</v>
      </c>
      <c r="K781" s="54" t="s">
        <v>47</v>
      </c>
      <c r="L781" s="54" t="s">
        <v>49</v>
      </c>
      <c r="M781" s="54" t="s">
        <v>49</v>
      </c>
      <c r="N781" s="54" t="s">
        <v>49</v>
      </c>
      <c r="P781" s="54" t="s">
        <v>49</v>
      </c>
      <c r="Q781" s="54" t="s">
        <v>69</v>
      </c>
    </row>
    <row r="782" spans="2:17" x14ac:dyDescent="0.2">
      <c r="B782" s="54">
        <f t="shared" ca="1" si="12"/>
        <v>0</v>
      </c>
      <c r="E782" s="54">
        <v>1</v>
      </c>
      <c r="G782" s="54" t="s">
        <v>35</v>
      </c>
      <c r="J782" s="54" t="s">
        <v>45</v>
      </c>
      <c r="K782" s="54" t="s">
        <v>47</v>
      </c>
      <c r="L782" s="54" t="s">
        <v>49</v>
      </c>
      <c r="M782" s="54" t="s">
        <v>49</v>
      </c>
      <c r="N782" s="54" t="s">
        <v>49</v>
      </c>
      <c r="P782" s="54" t="s">
        <v>49</v>
      </c>
      <c r="Q782" s="54" t="s">
        <v>69</v>
      </c>
    </row>
    <row r="783" spans="2:17" x14ac:dyDescent="0.2">
      <c r="B783" s="54">
        <f t="shared" ca="1" si="12"/>
        <v>0</v>
      </c>
      <c r="E783" s="54">
        <v>1</v>
      </c>
      <c r="G783" s="54" t="s">
        <v>35</v>
      </c>
      <c r="J783" s="54" t="s">
        <v>45</v>
      </c>
      <c r="K783" s="54" t="s">
        <v>47</v>
      </c>
      <c r="L783" s="54" t="s">
        <v>49</v>
      </c>
      <c r="M783" s="54" t="s">
        <v>49</v>
      </c>
      <c r="N783" s="54" t="s">
        <v>49</v>
      </c>
      <c r="P783" s="54" t="s">
        <v>49</v>
      </c>
      <c r="Q783" s="54" t="s">
        <v>69</v>
      </c>
    </row>
    <row r="784" spans="2:17" x14ac:dyDescent="0.2">
      <c r="B784" s="54">
        <f t="shared" ca="1" si="12"/>
        <v>0</v>
      </c>
      <c r="E784" s="54">
        <v>1</v>
      </c>
      <c r="G784" s="54" t="s">
        <v>35</v>
      </c>
      <c r="J784" s="54" t="s">
        <v>45</v>
      </c>
      <c r="K784" s="54" t="s">
        <v>47</v>
      </c>
      <c r="L784" s="54" t="s">
        <v>49</v>
      </c>
      <c r="M784" s="54" t="s">
        <v>49</v>
      </c>
      <c r="N784" s="54" t="s">
        <v>49</v>
      </c>
      <c r="P784" s="54" t="s">
        <v>49</v>
      </c>
      <c r="Q784" s="54" t="s">
        <v>69</v>
      </c>
    </row>
    <row r="785" spans="2:17" x14ac:dyDescent="0.2">
      <c r="B785" s="54">
        <f t="shared" ca="1" si="12"/>
        <v>0</v>
      </c>
      <c r="E785" s="54">
        <v>1</v>
      </c>
      <c r="G785" s="54" t="s">
        <v>35</v>
      </c>
      <c r="J785" s="54" t="s">
        <v>45</v>
      </c>
      <c r="K785" s="54" t="s">
        <v>47</v>
      </c>
      <c r="L785" s="54" t="s">
        <v>49</v>
      </c>
      <c r="M785" s="54" t="s">
        <v>49</v>
      </c>
      <c r="N785" s="54" t="s">
        <v>49</v>
      </c>
      <c r="P785" s="54" t="s">
        <v>49</v>
      </c>
      <c r="Q785" s="54" t="s">
        <v>69</v>
      </c>
    </row>
    <row r="786" spans="2:17" x14ac:dyDescent="0.2">
      <c r="B786" s="54">
        <f t="shared" ca="1" si="12"/>
        <v>0</v>
      </c>
      <c r="E786" s="54">
        <v>1</v>
      </c>
      <c r="G786" s="54" t="s">
        <v>35</v>
      </c>
      <c r="J786" s="54" t="s">
        <v>45</v>
      </c>
      <c r="K786" s="54" t="s">
        <v>47</v>
      </c>
      <c r="L786" s="54" t="s">
        <v>49</v>
      </c>
      <c r="M786" s="54" t="s">
        <v>49</v>
      </c>
      <c r="N786" s="54" t="s">
        <v>49</v>
      </c>
      <c r="P786" s="54" t="s">
        <v>49</v>
      </c>
      <c r="Q786" s="54" t="s">
        <v>69</v>
      </c>
    </row>
    <row r="787" spans="2:17" x14ac:dyDescent="0.2">
      <c r="B787" s="54">
        <f t="shared" ca="1" si="12"/>
        <v>0</v>
      </c>
      <c r="E787" s="54">
        <v>1</v>
      </c>
      <c r="G787" s="54" t="s">
        <v>35</v>
      </c>
      <c r="J787" s="54" t="s">
        <v>45</v>
      </c>
      <c r="K787" s="54" t="s">
        <v>47</v>
      </c>
      <c r="L787" s="54" t="s">
        <v>49</v>
      </c>
      <c r="M787" s="54" t="s">
        <v>49</v>
      </c>
      <c r="N787" s="54" t="s">
        <v>49</v>
      </c>
      <c r="P787" s="54" t="s">
        <v>49</v>
      </c>
      <c r="Q787" s="54" t="s">
        <v>69</v>
      </c>
    </row>
    <row r="788" spans="2:17" x14ac:dyDescent="0.2">
      <c r="B788" s="54">
        <f t="shared" ca="1" si="12"/>
        <v>0</v>
      </c>
      <c r="E788" s="54">
        <v>1</v>
      </c>
      <c r="G788" s="54" t="s">
        <v>35</v>
      </c>
      <c r="J788" s="54" t="s">
        <v>45</v>
      </c>
      <c r="K788" s="54" t="s">
        <v>47</v>
      </c>
      <c r="L788" s="54" t="s">
        <v>49</v>
      </c>
      <c r="M788" s="54" t="s">
        <v>49</v>
      </c>
      <c r="N788" s="54" t="s">
        <v>49</v>
      </c>
      <c r="P788" s="54" t="s">
        <v>49</v>
      </c>
      <c r="Q788" s="54" t="s">
        <v>69</v>
      </c>
    </row>
    <row r="789" spans="2:17" x14ac:dyDescent="0.2">
      <c r="B789" s="54">
        <f t="shared" ca="1" si="12"/>
        <v>0</v>
      </c>
      <c r="E789" s="54">
        <v>1</v>
      </c>
      <c r="G789" s="54" t="s">
        <v>35</v>
      </c>
      <c r="J789" s="54" t="s">
        <v>45</v>
      </c>
      <c r="K789" s="54" t="s">
        <v>47</v>
      </c>
      <c r="L789" s="54" t="s">
        <v>49</v>
      </c>
      <c r="M789" s="54" t="s">
        <v>49</v>
      </c>
      <c r="N789" s="54" t="s">
        <v>49</v>
      </c>
      <c r="P789" s="54" t="s">
        <v>49</v>
      </c>
      <c r="Q789" s="54" t="s">
        <v>69</v>
      </c>
    </row>
    <row r="790" spans="2:17" x14ac:dyDescent="0.2">
      <c r="B790" s="54">
        <f t="shared" ca="1" si="12"/>
        <v>0</v>
      </c>
      <c r="E790" s="54">
        <v>1</v>
      </c>
      <c r="G790" s="54" t="s">
        <v>35</v>
      </c>
      <c r="J790" s="54" t="s">
        <v>45</v>
      </c>
      <c r="K790" s="54" t="s">
        <v>47</v>
      </c>
      <c r="L790" s="54" t="s">
        <v>49</v>
      </c>
      <c r="M790" s="54" t="s">
        <v>49</v>
      </c>
      <c r="N790" s="54" t="s">
        <v>49</v>
      </c>
      <c r="P790" s="54" t="s">
        <v>49</v>
      </c>
      <c r="Q790" s="54" t="s">
        <v>69</v>
      </c>
    </row>
    <row r="791" spans="2:17" x14ac:dyDescent="0.2">
      <c r="B791" s="54">
        <f t="shared" ca="1" si="12"/>
        <v>0</v>
      </c>
      <c r="E791" s="54">
        <v>1</v>
      </c>
      <c r="G791" s="54" t="s">
        <v>35</v>
      </c>
      <c r="J791" s="54" t="s">
        <v>45</v>
      </c>
      <c r="K791" s="54" t="s">
        <v>47</v>
      </c>
      <c r="L791" s="54" t="s">
        <v>49</v>
      </c>
      <c r="M791" s="54" t="s">
        <v>49</v>
      </c>
      <c r="N791" s="54" t="s">
        <v>49</v>
      </c>
      <c r="P791" s="54" t="s">
        <v>49</v>
      </c>
      <c r="Q791" s="54" t="s">
        <v>69</v>
      </c>
    </row>
    <row r="792" spans="2:17" x14ac:dyDescent="0.2">
      <c r="B792" s="54">
        <f t="shared" ca="1" si="12"/>
        <v>0</v>
      </c>
      <c r="E792" s="54">
        <v>1</v>
      </c>
      <c r="G792" s="54" t="s">
        <v>35</v>
      </c>
      <c r="J792" s="54" t="s">
        <v>45</v>
      </c>
      <c r="K792" s="54" t="s">
        <v>47</v>
      </c>
      <c r="L792" s="54" t="s">
        <v>49</v>
      </c>
      <c r="M792" s="54" t="s">
        <v>49</v>
      </c>
      <c r="N792" s="54" t="s">
        <v>49</v>
      </c>
      <c r="P792" s="54" t="s">
        <v>49</v>
      </c>
      <c r="Q792" s="54" t="s">
        <v>69</v>
      </c>
    </row>
    <row r="793" spans="2:17" x14ac:dyDescent="0.2">
      <c r="B793" s="54">
        <f t="shared" ca="1" si="12"/>
        <v>0</v>
      </c>
      <c r="E793" s="54">
        <v>1</v>
      </c>
      <c r="G793" s="54" t="s">
        <v>35</v>
      </c>
      <c r="J793" s="54" t="s">
        <v>45</v>
      </c>
      <c r="K793" s="54" t="s">
        <v>47</v>
      </c>
      <c r="L793" s="54" t="s">
        <v>49</v>
      </c>
      <c r="M793" s="54" t="s">
        <v>49</v>
      </c>
      <c r="N793" s="54" t="s">
        <v>49</v>
      </c>
      <c r="P793" s="54" t="s">
        <v>49</v>
      </c>
      <c r="Q793" s="54" t="s">
        <v>69</v>
      </c>
    </row>
    <row r="794" spans="2:17" x14ac:dyDescent="0.2">
      <c r="B794" s="54">
        <f t="shared" ca="1" si="12"/>
        <v>0</v>
      </c>
      <c r="E794" s="54">
        <v>1</v>
      </c>
      <c r="G794" s="54" t="s">
        <v>35</v>
      </c>
      <c r="J794" s="54" t="s">
        <v>45</v>
      </c>
      <c r="K794" s="54" t="s">
        <v>47</v>
      </c>
      <c r="L794" s="54" t="s">
        <v>49</v>
      </c>
      <c r="M794" s="54" t="s">
        <v>49</v>
      </c>
      <c r="N794" s="54" t="s">
        <v>49</v>
      </c>
      <c r="P794" s="54" t="s">
        <v>49</v>
      </c>
      <c r="Q794" s="54" t="s">
        <v>69</v>
      </c>
    </row>
    <row r="795" spans="2:17" x14ac:dyDescent="0.2">
      <c r="B795" s="54">
        <f t="shared" ca="1" si="12"/>
        <v>0</v>
      </c>
      <c r="E795" s="54">
        <v>1</v>
      </c>
      <c r="G795" s="54" t="s">
        <v>35</v>
      </c>
      <c r="J795" s="54" t="s">
        <v>45</v>
      </c>
      <c r="K795" s="54" t="s">
        <v>47</v>
      </c>
      <c r="L795" s="54" t="s">
        <v>49</v>
      </c>
      <c r="M795" s="54" t="s">
        <v>49</v>
      </c>
      <c r="N795" s="54" t="s">
        <v>49</v>
      </c>
      <c r="P795" s="54" t="s">
        <v>49</v>
      </c>
      <c r="Q795" s="54" t="s">
        <v>69</v>
      </c>
    </row>
    <row r="796" spans="2:17" x14ac:dyDescent="0.2">
      <c r="B796" s="54">
        <f t="shared" ca="1" si="12"/>
        <v>0</v>
      </c>
      <c r="E796" s="54">
        <v>1</v>
      </c>
      <c r="G796" s="54" t="s">
        <v>35</v>
      </c>
      <c r="J796" s="54" t="s">
        <v>45</v>
      </c>
      <c r="K796" s="54" t="s">
        <v>47</v>
      </c>
      <c r="L796" s="54" t="s">
        <v>49</v>
      </c>
      <c r="M796" s="54" t="s">
        <v>49</v>
      </c>
      <c r="N796" s="54" t="s">
        <v>49</v>
      </c>
      <c r="P796" s="54" t="s">
        <v>49</v>
      </c>
      <c r="Q796" s="54" t="s">
        <v>69</v>
      </c>
    </row>
    <row r="797" spans="2:17" x14ac:dyDescent="0.2">
      <c r="B797" s="54">
        <f t="shared" ca="1" si="12"/>
        <v>0</v>
      </c>
      <c r="E797" s="54">
        <v>1</v>
      </c>
      <c r="G797" s="54" t="s">
        <v>35</v>
      </c>
      <c r="J797" s="54" t="s">
        <v>45</v>
      </c>
      <c r="K797" s="54" t="s">
        <v>47</v>
      </c>
      <c r="L797" s="54" t="s">
        <v>49</v>
      </c>
      <c r="M797" s="54" t="s">
        <v>49</v>
      </c>
      <c r="N797" s="54" t="s">
        <v>49</v>
      </c>
      <c r="P797" s="54" t="s">
        <v>49</v>
      </c>
      <c r="Q797" s="54" t="s">
        <v>69</v>
      </c>
    </row>
    <row r="798" spans="2:17" x14ac:dyDescent="0.2">
      <c r="B798" s="54">
        <f t="shared" ca="1" si="12"/>
        <v>0</v>
      </c>
      <c r="E798" s="54">
        <v>1</v>
      </c>
      <c r="G798" s="54" t="s">
        <v>35</v>
      </c>
      <c r="J798" s="54" t="s">
        <v>45</v>
      </c>
      <c r="K798" s="54" t="s">
        <v>47</v>
      </c>
      <c r="L798" s="54" t="s">
        <v>49</v>
      </c>
      <c r="M798" s="54" t="s">
        <v>49</v>
      </c>
      <c r="N798" s="54" t="s">
        <v>49</v>
      </c>
      <c r="P798" s="54" t="s">
        <v>49</v>
      </c>
      <c r="Q798" s="54" t="s">
        <v>69</v>
      </c>
    </row>
    <row r="799" spans="2:17" x14ac:dyDescent="0.2">
      <c r="B799" s="54">
        <f t="shared" ca="1" si="12"/>
        <v>0</v>
      </c>
      <c r="E799" s="54">
        <v>1</v>
      </c>
      <c r="G799" s="54" t="s">
        <v>35</v>
      </c>
      <c r="J799" s="54" t="s">
        <v>45</v>
      </c>
      <c r="K799" s="54" t="s">
        <v>47</v>
      </c>
      <c r="L799" s="54" t="s">
        <v>49</v>
      </c>
      <c r="M799" s="54" t="s">
        <v>49</v>
      </c>
      <c r="N799" s="54" t="s">
        <v>49</v>
      </c>
      <c r="P799" s="54" t="s">
        <v>49</v>
      </c>
      <c r="Q799" s="54" t="s">
        <v>69</v>
      </c>
    </row>
    <row r="800" spans="2:17" x14ac:dyDescent="0.2">
      <c r="B800" s="54">
        <f t="shared" ca="1" si="12"/>
        <v>0</v>
      </c>
      <c r="E800" s="54">
        <v>1</v>
      </c>
      <c r="G800" s="54" t="s">
        <v>35</v>
      </c>
      <c r="J800" s="54" t="s">
        <v>45</v>
      </c>
      <c r="K800" s="54" t="s">
        <v>47</v>
      </c>
      <c r="L800" s="54" t="s">
        <v>49</v>
      </c>
      <c r="M800" s="54" t="s">
        <v>49</v>
      </c>
      <c r="N800" s="54" t="s">
        <v>49</v>
      </c>
      <c r="P800" s="54" t="s">
        <v>49</v>
      </c>
      <c r="Q800" s="54" t="s">
        <v>69</v>
      </c>
    </row>
    <row r="801" spans="2:17" x14ac:dyDescent="0.2">
      <c r="B801" s="54">
        <f t="shared" ca="1" si="12"/>
        <v>0</v>
      </c>
      <c r="E801" s="54">
        <v>1</v>
      </c>
      <c r="G801" s="54" t="s">
        <v>35</v>
      </c>
      <c r="J801" s="54" t="s">
        <v>45</v>
      </c>
      <c r="K801" s="54" t="s">
        <v>47</v>
      </c>
      <c r="L801" s="54" t="s">
        <v>49</v>
      </c>
      <c r="M801" s="54" t="s">
        <v>49</v>
      </c>
      <c r="N801" s="54" t="s">
        <v>49</v>
      </c>
      <c r="P801" s="54" t="s">
        <v>49</v>
      </c>
      <c r="Q801" s="54" t="s">
        <v>69</v>
      </c>
    </row>
    <row r="802" spans="2:17" x14ac:dyDescent="0.2">
      <c r="B802" s="54">
        <f t="shared" ca="1" si="12"/>
        <v>0</v>
      </c>
      <c r="E802" s="54">
        <v>1</v>
      </c>
      <c r="G802" s="54" t="s">
        <v>35</v>
      </c>
      <c r="J802" s="54" t="s">
        <v>45</v>
      </c>
      <c r="K802" s="54" t="s">
        <v>47</v>
      </c>
      <c r="L802" s="54" t="s">
        <v>49</v>
      </c>
      <c r="M802" s="54" t="s">
        <v>49</v>
      </c>
      <c r="N802" s="54" t="s">
        <v>49</v>
      </c>
      <c r="P802" s="54" t="s">
        <v>49</v>
      </c>
      <c r="Q802" s="54" t="s">
        <v>69</v>
      </c>
    </row>
    <row r="803" spans="2:17" x14ac:dyDescent="0.2">
      <c r="B803" s="54">
        <f t="shared" ca="1" si="12"/>
        <v>0</v>
      </c>
      <c r="E803" s="54">
        <v>1</v>
      </c>
      <c r="G803" s="54" t="s">
        <v>35</v>
      </c>
      <c r="J803" s="54" t="s">
        <v>45</v>
      </c>
      <c r="K803" s="54" t="s">
        <v>47</v>
      </c>
      <c r="L803" s="54" t="s">
        <v>49</v>
      </c>
      <c r="M803" s="54" t="s">
        <v>49</v>
      </c>
      <c r="N803" s="54" t="s">
        <v>49</v>
      </c>
      <c r="P803" s="54" t="s">
        <v>49</v>
      </c>
      <c r="Q803" s="54" t="s">
        <v>69</v>
      </c>
    </row>
    <row r="804" spans="2:17" x14ac:dyDescent="0.2">
      <c r="B804" s="54">
        <f t="shared" ca="1" si="12"/>
        <v>0</v>
      </c>
      <c r="E804" s="54">
        <v>1</v>
      </c>
      <c r="G804" s="54" t="s">
        <v>35</v>
      </c>
      <c r="J804" s="54" t="s">
        <v>45</v>
      </c>
      <c r="K804" s="54" t="s">
        <v>47</v>
      </c>
      <c r="L804" s="54" t="s">
        <v>49</v>
      </c>
      <c r="M804" s="54" t="s">
        <v>49</v>
      </c>
      <c r="N804" s="54" t="s">
        <v>49</v>
      </c>
      <c r="P804" s="54" t="s">
        <v>49</v>
      </c>
      <c r="Q804" s="54" t="s">
        <v>69</v>
      </c>
    </row>
    <row r="805" spans="2:17" x14ac:dyDescent="0.2">
      <c r="B805" s="54">
        <f t="shared" ca="1" si="12"/>
        <v>0</v>
      </c>
      <c r="E805" s="54">
        <v>1</v>
      </c>
      <c r="G805" s="54" t="s">
        <v>35</v>
      </c>
      <c r="J805" s="54" t="s">
        <v>45</v>
      </c>
      <c r="K805" s="54" t="s">
        <v>47</v>
      </c>
      <c r="L805" s="54" t="s">
        <v>49</v>
      </c>
      <c r="M805" s="54" t="s">
        <v>49</v>
      </c>
      <c r="N805" s="54" t="s">
        <v>49</v>
      </c>
      <c r="P805" s="54" t="s">
        <v>49</v>
      </c>
      <c r="Q805" s="54" t="s">
        <v>69</v>
      </c>
    </row>
    <row r="806" spans="2:17" x14ac:dyDescent="0.2">
      <c r="B806" s="54">
        <f t="shared" ca="1" si="12"/>
        <v>0</v>
      </c>
      <c r="E806" s="54">
        <v>1</v>
      </c>
      <c r="G806" s="54" t="s">
        <v>35</v>
      </c>
      <c r="J806" s="54" t="s">
        <v>45</v>
      </c>
      <c r="K806" s="54" t="s">
        <v>47</v>
      </c>
      <c r="L806" s="54" t="s">
        <v>49</v>
      </c>
      <c r="M806" s="54" t="s">
        <v>49</v>
      </c>
      <c r="N806" s="54" t="s">
        <v>49</v>
      </c>
      <c r="P806" s="54" t="s">
        <v>49</v>
      </c>
      <c r="Q806" s="54" t="s">
        <v>69</v>
      </c>
    </row>
    <row r="807" spans="2:17" x14ac:dyDescent="0.2">
      <c r="B807" s="54">
        <f t="shared" ca="1" si="12"/>
        <v>0</v>
      </c>
      <c r="E807" s="54">
        <v>1</v>
      </c>
      <c r="G807" s="54" t="s">
        <v>35</v>
      </c>
      <c r="J807" s="54" t="s">
        <v>45</v>
      </c>
      <c r="K807" s="54" t="s">
        <v>47</v>
      </c>
      <c r="L807" s="54" t="s">
        <v>49</v>
      </c>
      <c r="M807" s="54" t="s">
        <v>49</v>
      </c>
      <c r="N807" s="54" t="s">
        <v>49</v>
      </c>
      <c r="P807" s="54" t="s">
        <v>49</v>
      </c>
      <c r="Q807" s="54" t="s">
        <v>69</v>
      </c>
    </row>
    <row r="808" spans="2:17" x14ac:dyDescent="0.2">
      <c r="B808" s="54">
        <f t="shared" ca="1" si="12"/>
        <v>0</v>
      </c>
      <c r="E808" s="54">
        <v>1</v>
      </c>
      <c r="G808" s="54" t="s">
        <v>35</v>
      </c>
      <c r="J808" s="54" t="s">
        <v>45</v>
      </c>
      <c r="K808" s="54" t="s">
        <v>47</v>
      </c>
      <c r="L808" s="54" t="s">
        <v>49</v>
      </c>
      <c r="M808" s="54" t="s">
        <v>49</v>
      </c>
      <c r="N808" s="54" t="s">
        <v>49</v>
      </c>
      <c r="P808" s="54" t="s">
        <v>49</v>
      </c>
      <c r="Q808" s="54" t="s">
        <v>69</v>
      </c>
    </row>
    <row r="809" spans="2:17" x14ac:dyDescent="0.2">
      <c r="B809" s="54">
        <f t="shared" ca="1" si="12"/>
        <v>0</v>
      </c>
      <c r="E809" s="54">
        <v>1</v>
      </c>
      <c r="G809" s="54" t="s">
        <v>35</v>
      </c>
      <c r="J809" s="54" t="s">
        <v>45</v>
      </c>
      <c r="K809" s="54" t="s">
        <v>47</v>
      </c>
      <c r="L809" s="54" t="s">
        <v>49</v>
      </c>
      <c r="M809" s="54" t="s">
        <v>49</v>
      </c>
      <c r="N809" s="54" t="s">
        <v>49</v>
      </c>
      <c r="P809" s="54" t="s">
        <v>49</v>
      </c>
      <c r="Q809" s="54" t="s">
        <v>69</v>
      </c>
    </row>
    <row r="810" spans="2:17" x14ac:dyDescent="0.2">
      <c r="B810" s="54">
        <f t="shared" ca="1" si="12"/>
        <v>0</v>
      </c>
      <c r="E810" s="54">
        <v>1</v>
      </c>
      <c r="G810" s="54" t="s">
        <v>35</v>
      </c>
      <c r="J810" s="54" t="s">
        <v>45</v>
      </c>
      <c r="K810" s="54" t="s">
        <v>47</v>
      </c>
      <c r="L810" s="54" t="s">
        <v>49</v>
      </c>
      <c r="M810" s="54" t="s">
        <v>49</v>
      </c>
      <c r="N810" s="54" t="s">
        <v>49</v>
      </c>
      <c r="P810" s="54" t="s">
        <v>49</v>
      </c>
      <c r="Q810" s="54" t="s">
        <v>69</v>
      </c>
    </row>
    <row r="811" spans="2:17" x14ac:dyDescent="0.2">
      <c r="B811" s="54">
        <f t="shared" ca="1" si="12"/>
        <v>0</v>
      </c>
      <c r="E811" s="54">
        <v>1</v>
      </c>
      <c r="G811" s="54" t="s">
        <v>35</v>
      </c>
      <c r="J811" s="54" t="s">
        <v>45</v>
      </c>
      <c r="K811" s="54" t="s">
        <v>47</v>
      </c>
      <c r="L811" s="54" t="s">
        <v>49</v>
      </c>
      <c r="M811" s="54" t="s">
        <v>49</v>
      </c>
      <c r="N811" s="54" t="s">
        <v>49</v>
      </c>
      <c r="P811" s="54" t="s">
        <v>49</v>
      </c>
      <c r="Q811" s="54" t="s">
        <v>69</v>
      </c>
    </row>
    <row r="812" spans="2:17" x14ac:dyDescent="0.2">
      <c r="B812" s="54">
        <f t="shared" ca="1" si="12"/>
        <v>0</v>
      </c>
      <c r="E812" s="54">
        <v>1</v>
      </c>
      <c r="G812" s="54" t="s">
        <v>35</v>
      </c>
      <c r="J812" s="54" t="s">
        <v>45</v>
      </c>
      <c r="K812" s="54" t="s">
        <v>47</v>
      </c>
      <c r="L812" s="54" t="s">
        <v>49</v>
      </c>
      <c r="M812" s="54" t="s">
        <v>49</v>
      </c>
      <c r="N812" s="54" t="s">
        <v>49</v>
      </c>
      <c r="P812" s="54" t="s">
        <v>49</v>
      </c>
      <c r="Q812" s="54" t="s">
        <v>69</v>
      </c>
    </row>
    <row r="813" spans="2:17" x14ac:dyDescent="0.2">
      <c r="B813" s="54">
        <f t="shared" ca="1" si="12"/>
        <v>0</v>
      </c>
      <c r="E813" s="54">
        <v>1</v>
      </c>
      <c r="G813" s="54" t="s">
        <v>35</v>
      </c>
      <c r="J813" s="54" t="s">
        <v>45</v>
      </c>
      <c r="K813" s="54" t="s">
        <v>47</v>
      </c>
      <c r="L813" s="54" t="s">
        <v>49</v>
      </c>
      <c r="M813" s="54" t="s">
        <v>49</v>
      </c>
      <c r="N813" s="54" t="s">
        <v>49</v>
      </c>
      <c r="P813" s="54" t="s">
        <v>49</v>
      </c>
      <c r="Q813" s="54" t="s">
        <v>69</v>
      </c>
    </row>
    <row r="814" spans="2:17" x14ac:dyDescent="0.2">
      <c r="B814" s="54">
        <f t="shared" ca="1" si="12"/>
        <v>0</v>
      </c>
      <c r="E814" s="54">
        <v>1</v>
      </c>
      <c r="G814" s="54" t="s">
        <v>35</v>
      </c>
      <c r="J814" s="54" t="s">
        <v>45</v>
      </c>
      <c r="K814" s="54" t="s">
        <v>47</v>
      </c>
      <c r="L814" s="54" t="s">
        <v>49</v>
      </c>
      <c r="M814" s="54" t="s">
        <v>49</v>
      </c>
      <c r="N814" s="54" t="s">
        <v>49</v>
      </c>
      <c r="P814" s="54" t="s">
        <v>49</v>
      </c>
      <c r="Q814" s="54" t="s">
        <v>69</v>
      </c>
    </row>
    <row r="815" spans="2:17" x14ac:dyDescent="0.2">
      <c r="B815" s="54">
        <f t="shared" ca="1" si="12"/>
        <v>0</v>
      </c>
      <c r="E815" s="54">
        <v>1</v>
      </c>
      <c r="G815" s="54" t="s">
        <v>35</v>
      </c>
      <c r="J815" s="54" t="s">
        <v>45</v>
      </c>
      <c r="K815" s="54" t="s">
        <v>47</v>
      </c>
      <c r="L815" s="54" t="s">
        <v>49</v>
      </c>
      <c r="M815" s="54" t="s">
        <v>49</v>
      </c>
      <c r="N815" s="54" t="s">
        <v>49</v>
      </c>
      <c r="P815" s="54" t="s">
        <v>49</v>
      </c>
      <c r="Q815" s="54" t="s">
        <v>69</v>
      </c>
    </row>
    <row r="816" spans="2:17" x14ac:dyDescent="0.2">
      <c r="B816" s="54">
        <f t="shared" ca="1" si="12"/>
        <v>0</v>
      </c>
      <c r="E816" s="54">
        <v>1</v>
      </c>
      <c r="G816" s="54" t="s">
        <v>35</v>
      </c>
      <c r="J816" s="54" t="s">
        <v>45</v>
      </c>
      <c r="K816" s="54" t="s">
        <v>47</v>
      </c>
      <c r="L816" s="54" t="s">
        <v>49</v>
      </c>
      <c r="M816" s="54" t="s">
        <v>49</v>
      </c>
      <c r="N816" s="54" t="s">
        <v>49</v>
      </c>
      <c r="P816" s="54" t="s">
        <v>49</v>
      </c>
      <c r="Q816" s="54" t="s">
        <v>69</v>
      </c>
    </row>
    <row r="817" spans="2:17" x14ac:dyDescent="0.2">
      <c r="B817" s="54">
        <f t="shared" ca="1" si="12"/>
        <v>0</v>
      </c>
      <c r="E817" s="54">
        <v>1</v>
      </c>
      <c r="G817" s="54" t="s">
        <v>35</v>
      </c>
      <c r="J817" s="54" t="s">
        <v>45</v>
      </c>
      <c r="K817" s="54" t="s">
        <v>47</v>
      </c>
      <c r="L817" s="54" t="s">
        <v>49</v>
      </c>
      <c r="M817" s="54" t="s">
        <v>49</v>
      </c>
      <c r="N817" s="54" t="s">
        <v>49</v>
      </c>
      <c r="P817" s="54" t="s">
        <v>49</v>
      </c>
      <c r="Q817" s="54" t="s">
        <v>69</v>
      </c>
    </row>
    <row r="818" spans="2:17" x14ac:dyDescent="0.2">
      <c r="B818" s="54">
        <f t="shared" ca="1" si="12"/>
        <v>0</v>
      </c>
      <c r="E818" s="54">
        <v>1</v>
      </c>
      <c r="G818" s="54" t="s">
        <v>35</v>
      </c>
      <c r="J818" s="54" t="s">
        <v>45</v>
      </c>
      <c r="K818" s="54" t="s">
        <v>47</v>
      </c>
      <c r="L818" s="54" t="s">
        <v>49</v>
      </c>
      <c r="M818" s="54" t="s">
        <v>49</v>
      </c>
      <c r="N818" s="54" t="s">
        <v>49</v>
      </c>
      <c r="P818" s="54" t="s">
        <v>49</v>
      </c>
      <c r="Q818" s="54" t="s">
        <v>69</v>
      </c>
    </row>
    <row r="819" spans="2:17" x14ac:dyDescent="0.2">
      <c r="B819" s="54">
        <f t="shared" ca="1" si="12"/>
        <v>0</v>
      </c>
      <c r="E819" s="54">
        <v>1</v>
      </c>
      <c r="G819" s="54" t="s">
        <v>35</v>
      </c>
      <c r="J819" s="54" t="s">
        <v>45</v>
      </c>
      <c r="K819" s="54" t="s">
        <v>47</v>
      </c>
      <c r="L819" s="54" t="s">
        <v>49</v>
      </c>
      <c r="M819" s="54" t="s">
        <v>49</v>
      </c>
      <c r="N819" s="54" t="s">
        <v>49</v>
      </c>
      <c r="P819" s="54" t="s">
        <v>49</v>
      </c>
      <c r="Q819" s="54" t="s">
        <v>69</v>
      </c>
    </row>
    <row r="820" spans="2:17" x14ac:dyDescent="0.2">
      <c r="B820" s="54">
        <f t="shared" ca="1" si="12"/>
        <v>0</v>
      </c>
      <c r="E820" s="54">
        <v>1</v>
      </c>
      <c r="G820" s="54" t="s">
        <v>35</v>
      </c>
      <c r="J820" s="54" t="s">
        <v>45</v>
      </c>
      <c r="K820" s="54" t="s">
        <v>47</v>
      </c>
      <c r="L820" s="54" t="s">
        <v>49</v>
      </c>
      <c r="M820" s="54" t="s">
        <v>49</v>
      </c>
      <c r="N820" s="54" t="s">
        <v>49</v>
      </c>
      <c r="P820" s="54" t="s">
        <v>49</v>
      </c>
      <c r="Q820" s="54" t="s">
        <v>69</v>
      </c>
    </row>
    <row r="821" spans="2:17" x14ac:dyDescent="0.2">
      <c r="B821" s="54">
        <f t="shared" ca="1" si="12"/>
        <v>0</v>
      </c>
      <c r="E821" s="54">
        <v>1</v>
      </c>
      <c r="G821" s="54" t="s">
        <v>35</v>
      </c>
      <c r="J821" s="54" t="s">
        <v>45</v>
      </c>
      <c r="K821" s="54" t="s">
        <v>47</v>
      </c>
      <c r="L821" s="54" t="s">
        <v>49</v>
      </c>
      <c r="M821" s="54" t="s">
        <v>49</v>
      </c>
      <c r="N821" s="54" t="s">
        <v>49</v>
      </c>
      <c r="P821" s="54" t="s">
        <v>49</v>
      </c>
      <c r="Q821" s="54" t="s">
        <v>69</v>
      </c>
    </row>
    <row r="822" spans="2:17" x14ac:dyDescent="0.2">
      <c r="B822" s="54">
        <f t="shared" ca="1" si="12"/>
        <v>0</v>
      </c>
      <c r="E822" s="54">
        <v>1</v>
      </c>
      <c r="G822" s="54" t="s">
        <v>35</v>
      </c>
      <c r="J822" s="54" t="s">
        <v>45</v>
      </c>
      <c r="K822" s="54" t="s">
        <v>47</v>
      </c>
      <c r="L822" s="54" t="s">
        <v>49</v>
      </c>
      <c r="M822" s="54" t="s">
        <v>49</v>
      </c>
      <c r="N822" s="54" t="s">
        <v>49</v>
      </c>
      <c r="P822" s="54" t="s">
        <v>49</v>
      </c>
      <c r="Q822" s="54" t="s">
        <v>69</v>
      </c>
    </row>
    <row r="823" spans="2:17" x14ac:dyDescent="0.2">
      <c r="B823" s="54">
        <f t="shared" ca="1" si="12"/>
        <v>0</v>
      </c>
      <c r="E823" s="54">
        <v>1</v>
      </c>
      <c r="G823" s="54" t="s">
        <v>35</v>
      </c>
      <c r="J823" s="54" t="s">
        <v>45</v>
      </c>
      <c r="K823" s="54" t="s">
        <v>47</v>
      </c>
      <c r="L823" s="54" t="s">
        <v>49</v>
      </c>
      <c r="M823" s="54" t="s">
        <v>49</v>
      </c>
      <c r="N823" s="54" t="s">
        <v>49</v>
      </c>
      <c r="P823" s="54" t="s">
        <v>49</v>
      </c>
      <c r="Q823" s="54" t="s">
        <v>69</v>
      </c>
    </row>
    <row r="824" spans="2:17" x14ac:dyDescent="0.2">
      <c r="B824" s="54">
        <f t="shared" ca="1" si="12"/>
        <v>0</v>
      </c>
      <c r="E824" s="54">
        <v>1</v>
      </c>
      <c r="G824" s="54" t="s">
        <v>35</v>
      </c>
      <c r="J824" s="54" t="s">
        <v>45</v>
      </c>
      <c r="K824" s="54" t="s">
        <v>47</v>
      </c>
      <c r="L824" s="54" t="s">
        <v>49</v>
      </c>
      <c r="M824" s="54" t="s">
        <v>49</v>
      </c>
      <c r="N824" s="54" t="s">
        <v>49</v>
      </c>
      <c r="P824" s="54" t="s">
        <v>49</v>
      </c>
      <c r="Q824" s="54" t="s">
        <v>69</v>
      </c>
    </row>
    <row r="825" spans="2:17" x14ac:dyDescent="0.2">
      <c r="B825" s="54">
        <f t="shared" ca="1" si="12"/>
        <v>0</v>
      </c>
      <c r="E825" s="54">
        <v>1</v>
      </c>
      <c r="G825" s="54" t="s">
        <v>35</v>
      </c>
      <c r="J825" s="54" t="s">
        <v>45</v>
      </c>
      <c r="K825" s="54" t="s">
        <v>47</v>
      </c>
      <c r="L825" s="54" t="s">
        <v>49</v>
      </c>
      <c r="M825" s="54" t="s">
        <v>49</v>
      </c>
      <c r="N825" s="54" t="s">
        <v>49</v>
      </c>
      <c r="P825" s="54" t="s">
        <v>49</v>
      </c>
      <c r="Q825" s="54" t="s">
        <v>69</v>
      </c>
    </row>
    <row r="826" spans="2:17" x14ac:dyDescent="0.2">
      <c r="B826" s="54">
        <f t="shared" ca="1" si="12"/>
        <v>0</v>
      </c>
      <c r="E826" s="54">
        <v>1</v>
      </c>
      <c r="G826" s="54" t="s">
        <v>35</v>
      </c>
      <c r="J826" s="54" t="s">
        <v>45</v>
      </c>
      <c r="K826" s="54" t="s">
        <v>47</v>
      </c>
      <c r="L826" s="54" t="s">
        <v>49</v>
      </c>
      <c r="M826" s="54" t="s">
        <v>49</v>
      </c>
      <c r="N826" s="54" t="s">
        <v>49</v>
      </c>
      <c r="P826" s="54" t="s">
        <v>49</v>
      </c>
      <c r="Q826" s="54" t="s">
        <v>69</v>
      </c>
    </row>
    <row r="827" spans="2:17" x14ac:dyDescent="0.2">
      <c r="B827" s="54">
        <f t="shared" ca="1" si="12"/>
        <v>0</v>
      </c>
      <c r="E827" s="54">
        <v>1</v>
      </c>
      <c r="G827" s="54" t="s">
        <v>35</v>
      </c>
      <c r="J827" s="54" t="s">
        <v>45</v>
      </c>
      <c r="K827" s="54" t="s">
        <v>47</v>
      </c>
      <c r="L827" s="54" t="s">
        <v>49</v>
      </c>
      <c r="M827" s="54" t="s">
        <v>49</v>
      </c>
      <c r="N827" s="54" t="s">
        <v>49</v>
      </c>
      <c r="P827" s="54" t="s">
        <v>49</v>
      </c>
      <c r="Q827" s="54" t="s">
        <v>69</v>
      </c>
    </row>
    <row r="828" spans="2:17" x14ac:dyDescent="0.2">
      <c r="B828" s="54">
        <f t="shared" ca="1" si="12"/>
        <v>0</v>
      </c>
      <c r="E828" s="54">
        <v>1</v>
      </c>
      <c r="G828" s="54" t="s">
        <v>35</v>
      </c>
      <c r="J828" s="54" t="s">
        <v>45</v>
      </c>
      <c r="K828" s="54" t="s">
        <v>47</v>
      </c>
      <c r="L828" s="54" t="s">
        <v>49</v>
      </c>
      <c r="M828" s="54" t="s">
        <v>49</v>
      </c>
      <c r="N828" s="54" t="s">
        <v>49</v>
      </c>
      <c r="P828" s="54" t="s">
        <v>49</v>
      </c>
      <c r="Q828" s="54" t="s">
        <v>69</v>
      </c>
    </row>
    <row r="829" spans="2:17" x14ac:dyDescent="0.2">
      <c r="B829" s="54">
        <f t="shared" ca="1" si="12"/>
        <v>0</v>
      </c>
      <c r="E829" s="54">
        <v>1</v>
      </c>
      <c r="G829" s="54" t="s">
        <v>35</v>
      </c>
      <c r="J829" s="54" t="s">
        <v>45</v>
      </c>
      <c r="K829" s="54" t="s">
        <v>47</v>
      </c>
      <c r="L829" s="54" t="s">
        <v>49</v>
      </c>
      <c r="M829" s="54" t="s">
        <v>49</v>
      </c>
      <c r="N829" s="54" t="s">
        <v>49</v>
      </c>
      <c r="P829" s="54" t="s">
        <v>49</v>
      </c>
      <c r="Q829" s="54" t="s">
        <v>69</v>
      </c>
    </row>
    <row r="830" spans="2:17" x14ac:dyDescent="0.2">
      <c r="B830" s="54">
        <f t="shared" ca="1" si="12"/>
        <v>0</v>
      </c>
      <c r="E830" s="54">
        <v>1</v>
      </c>
      <c r="G830" s="54" t="s">
        <v>35</v>
      </c>
      <c r="J830" s="54" t="s">
        <v>45</v>
      </c>
      <c r="K830" s="54" t="s">
        <v>47</v>
      </c>
      <c r="L830" s="54" t="s">
        <v>49</v>
      </c>
      <c r="M830" s="54" t="s">
        <v>49</v>
      </c>
      <c r="N830" s="54" t="s">
        <v>49</v>
      </c>
      <c r="P830" s="54" t="s">
        <v>49</v>
      </c>
      <c r="Q830" s="54" t="s">
        <v>69</v>
      </c>
    </row>
    <row r="831" spans="2:17" x14ac:dyDescent="0.2">
      <c r="B831" s="54">
        <f t="shared" ca="1" si="12"/>
        <v>0</v>
      </c>
      <c r="E831" s="54">
        <v>1</v>
      </c>
      <c r="G831" s="54" t="s">
        <v>35</v>
      </c>
      <c r="J831" s="54" t="s">
        <v>45</v>
      </c>
      <c r="K831" s="54" t="s">
        <v>47</v>
      </c>
      <c r="L831" s="54" t="s">
        <v>49</v>
      </c>
      <c r="M831" s="54" t="s">
        <v>49</v>
      </c>
      <c r="N831" s="54" t="s">
        <v>49</v>
      </c>
      <c r="P831" s="54" t="s">
        <v>49</v>
      </c>
      <c r="Q831" s="54" t="s">
        <v>69</v>
      </c>
    </row>
    <row r="832" spans="2:17" x14ac:dyDescent="0.2">
      <c r="B832" s="54">
        <f t="shared" ca="1" si="12"/>
        <v>0</v>
      </c>
      <c r="E832" s="54">
        <v>1</v>
      </c>
      <c r="G832" s="54" t="s">
        <v>35</v>
      </c>
      <c r="J832" s="54" t="s">
        <v>45</v>
      </c>
      <c r="K832" s="54" t="s">
        <v>47</v>
      </c>
      <c r="L832" s="54" t="s">
        <v>49</v>
      </c>
      <c r="M832" s="54" t="s">
        <v>49</v>
      </c>
      <c r="N832" s="54" t="s">
        <v>49</v>
      </c>
      <c r="P832" s="54" t="s">
        <v>49</v>
      </c>
      <c r="Q832" s="54" t="s">
        <v>69</v>
      </c>
    </row>
    <row r="833" spans="2:17" x14ac:dyDescent="0.2">
      <c r="B833" s="54">
        <f t="shared" ca="1" si="12"/>
        <v>0</v>
      </c>
      <c r="E833" s="54">
        <v>1</v>
      </c>
      <c r="G833" s="54" t="s">
        <v>35</v>
      </c>
      <c r="J833" s="54" t="s">
        <v>45</v>
      </c>
      <c r="K833" s="54" t="s">
        <v>47</v>
      </c>
      <c r="L833" s="54" t="s">
        <v>49</v>
      </c>
      <c r="M833" s="54" t="s">
        <v>49</v>
      </c>
      <c r="N833" s="54" t="s">
        <v>49</v>
      </c>
      <c r="P833" s="54" t="s">
        <v>49</v>
      </c>
      <c r="Q833" s="54" t="s">
        <v>69</v>
      </c>
    </row>
    <row r="834" spans="2:17" x14ac:dyDescent="0.2">
      <c r="B834" s="54">
        <f t="shared" ca="1" si="12"/>
        <v>0</v>
      </c>
      <c r="E834" s="54">
        <v>1</v>
      </c>
      <c r="G834" s="54" t="s">
        <v>35</v>
      </c>
      <c r="J834" s="54" t="s">
        <v>45</v>
      </c>
      <c r="K834" s="54" t="s">
        <v>47</v>
      </c>
      <c r="L834" s="54" t="s">
        <v>49</v>
      </c>
      <c r="M834" s="54" t="s">
        <v>49</v>
      </c>
      <c r="N834" s="54" t="s">
        <v>49</v>
      </c>
      <c r="P834" s="54" t="s">
        <v>49</v>
      </c>
      <c r="Q834" s="54" t="s">
        <v>69</v>
      </c>
    </row>
    <row r="835" spans="2:17" x14ac:dyDescent="0.2">
      <c r="B835" s="54">
        <f t="shared" ca="1" si="12"/>
        <v>0</v>
      </c>
      <c r="E835" s="54">
        <v>1</v>
      </c>
      <c r="G835" s="54" t="s">
        <v>35</v>
      </c>
      <c r="J835" s="54" t="s">
        <v>45</v>
      </c>
      <c r="K835" s="54" t="s">
        <v>47</v>
      </c>
      <c r="L835" s="54" t="s">
        <v>49</v>
      </c>
      <c r="M835" s="54" t="s">
        <v>49</v>
      </c>
      <c r="N835" s="54" t="s">
        <v>49</v>
      </c>
      <c r="P835" s="54" t="s">
        <v>49</v>
      </c>
      <c r="Q835" s="54" t="s">
        <v>69</v>
      </c>
    </row>
    <row r="836" spans="2:17" x14ac:dyDescent="0.2">
      <c r="B836" s="54">
        <f t="shared" ca="1" si="12"/>
        <v>0</v>
      </c>
      <c r="E836" s="54">
        <v>1</v>
      </c>
      <c r="G836" s="54" t="s">
        <v>35</v>
      </c>
      <c r="J836" s="54" t="s">
        <v>45</v>
      </c>
      <c r="K836" s="54" t="s">
        <v>47</v>
      </c>
      <c r="L836" s="54" t="s">
        <v>49</v>
      </c>
      <c r="M836" s="54" t="s">
        <v>49</v>
      </c>
      <c r="N836" s="54" t="s">
        <v>49</v>
      </c>
      <c r="P836" s="54" t="s">
        <v>49</v>
      </c>
      <c r="Q836" s="54" t="s">
        <v>69</v>
      </c>
    </row>
    <row r="837" spans="2:17" x14ac:dyDescent="0.2">
      <c r="B837" s="54">
        <f t="shared" ca="1" si="12"/>
        <v>0</v>
      </c>
      <c r="E837" s="54">
        <v>1</v>
      </c>
      <c r="G837" s="54" t="s">
        <v>35</v>
      </c>
      <c r="J837" s="54" t="s">
        <v>45</v>
      </c>
      <c r="K837" s="54" t="s">
        <v>47</v>
      </c>
      <c r="L837" s="54" t="s">
        <v>49</v>
      </c>
      <c r="M837" s="54" t="s">
        <v>49</v>
      </c>
      <c r="N837" s="54" t="s">
        <v>49</v>
      </c>
      <c r="P837" s="54" t="s">
        <v>49</v>
      </c>
      <c r="Q837" s="54" t="s">
        <v>69</v>
      </c>
    </row>
    <row r="838" spans="2:17" x14ac:dyDescent="0.2">
      <c r="B838" s="54">
        <f t="shared" ref="B838:B901" ca="1" si="13">LEN(INDIRECT(ADDRESS(ROW() + (0),COLUMN() + (-1))))</f>
        <v>0</v>
      </c>
      <c r="E838" s="54">
        <v>1</v>
      </c>
      <c r="G838" s="54" t="s">
        <v>35</v>
      </c>
      <c r="J838" s="54" t="s">
        <v>45</v>
      </c>
      <c r="K838" s="54" t="s">
        <v>47</v>
      </c>
      <c r="L838" s="54" t="s">
        <v>49</v>
      </c>
      <c r="M838" s="54" t="s">
        <v>49</v>
      </c>
      <c r="N838" s="54" t="s">
        <v>49</v>
      </c>
      <c r="P838" s="54" t="s">
        <v>49</v>
      </c>
      <c r="Q838" s="54" t="s">
        <v>69</v>
      </c>
    </row>
    <row r="839" spans="2:17" x14ac:dyDescent="0.2">
      <c r="B839" s="54">
        <f t="shared" ca="1" si="13"/>
        <v>0</v>
      </c>
      <c r="E839" s="54">
        <v>1</v>
      </c>
      <c r="G839" s="54" t="s">
        <v>35</v>
      </c>
      <c r="J839" s="54" t="s">
        <v>45</v>
      </c>
      <c r="K839" s="54" t="s">
        <v>47</v>
      </c>
      <c r="L839" s="54" t="s">
        <v>49</v>
      </c>
      <c r="M839" s="54" t="s">
        <v>49</v>
      </c>
      <c r="N839" s="54" t="s">
        <v>49</v>
      </c>
      <c r="P839" s="54" t="s">
        <v>49</v>
      </c>
      <c r="Q839" s="54" t="s">
        <v>69</v>
      </c>
    </row>
    <row r="840" spans="2:17" x14ac:dyDescent="0.2">
      <c r="B840" s="54">
        <f t="shared" ca="1" si="13"/>
        <v>0</v>
      </c>
      <c r="E840" s="54">
        <v>1</v>
      </c>
      <c r="G840" s="54" t="s">
        <v>35</v>
      </c>
      <c r="J840" s="54" t="s">
        <v>45</v>
      </c>
      <c r="K840" s="54" t="s">
        <v>47</v>
      </c>
      <c r="L840" s="54" t="s">
        <v>49</v>
      </c>
      <c r="M840" s="54" t="s">
        <v>49</v>
      </c>
      <c r="N840" s="54" t="s">
        <v>49</v>
      </c>
      <c r="P840" s="54" t="s">
        <v>49</v>
      </c>
      <c r="Q840" s="54" t="s">
        <v>69</v>
      </c>
    </row>
    <row r="841" spans="2:17" x14ac:dyDescent="0.2">
      <c r="B841" s="54">
        <f t="shared" ca="1" si="13"/>
        <v>0</v>
      </c>
      <c r="E841" s="54">
        <v>1</v>
      </c>
      <c r="G841" s="54" t="s">
        <v>35</v>
      </c>
      <c r="J841" s="54" t="s">
        <v>45</v>
      </c>
      <c r="K841" s="54" t="s">
        <v>47</v>
      </c>
      <c r="L841" s="54" t="s">
        <v>49</v>
      </c>
      <c r="M841" s="54" t="s">
        <v>49</v>
      </c>
      <c r="N841" s="54" t="s">
        <v>49</v>
      </c>
      <c r="P841" s="54" t="s">
        <v>49</v>
      </c>
      <c r="Q841" s="54" t="s">
        <v>69</v>
      </c>
    </row>
    <row r="842" spans="2:17" x14ac:dyDescent="0.2">
      <c r="B842" s="54">
        <f t="shared" ca="1" si="13"/>
        <v>0</v>
      </c>
      <c r="E842" s="54">
        <v>1</v>
      </c>
      <c r="G842" s="54" t="s">
        <v>35</v>
      </c>
      <c r="J842" s="54" t="s">
        <v>45</v>
      </c>
      <c r="K842" s="54" t="s">
        <v>47</v>
      </c>
      <c r="L842" s="54" t="s">
        <v>49</v>
      </c>
      <c r="M842" s="54" t="s">
        <v>49</v>
      </c>
      <c r="N842" s="54" t="s">
        <v>49</v>
      </c>
      <c r="P842" s="54" t="s">
        <v>49</v>
      </c>
      <c r="Q842" s="54" t="s">
        <v>69</v>
      </c>
    </row>
    <row r="843" spans="2:17" x14ac:dyDescent="0.2">
      <c r="B843" s="54">
        <f t="shared" ca="1" si="13"/>
        <v>0</v>
      </c>
      <c r="E843" s="54">
        <v>1</v>
      </c>
      <c r="G843" s="54" t="s">
        <v>35</v>
      </c>
      <c r="J843" s="54" t="s">
        <v>45</v>
      </c>
      <c r="K843" s="54" t="s">
        <v>47</v>
      </c>
      <c r="L843" s="54" t="s">
        <v>49</v>
      </c>
      <c r="M843" s="54" t="s">
        <v>49</v>
      </c>
      <c r="N843" s="54" t="s">
        <v>49</v>
      </c>
      <c r="P843" s="54" t="s">
        <v>49</v>
      </c>
      <c r="Q843" s="54" t="s">
        <v>69</v>
      </c>
    </row>
    <row r="844" spans="2:17" x14ac:dyDescent="0.2">
      <c r="B844" s="54">
        <f t="shared" ca="1" si="13"/>
        <v>0</v>
      </c>
      <c r="E844" s="54">
        <v>1</v>
      </c>
      <c r="G844" s="54" t="s">
        <v>35</v>
      </c>
      <c r="J844" s="54" t="s">
        <v>45</v>
      </c>
      <c r="K844" s="54" t="s">
        <v>47</v>
      </c>
      <c r="L844" s="54" t="s">
        <v>49</v>
      </c>
      <c r="M844" s="54" t="s">
        <v>49</v>
      </c>
      <c r="N844" s="54" t="s">
        <v>49</v>
      </c>
      <c r="P844" s="54" t="s">
        <v>49</v>
      </c>
      <c r="Q844" s="54" t="s">
        <v>69</v>
      </c>
    </row>
    <row r="845" spans="2:17" x14ac:dyDescent="0.2">
      <c r="B845" s="54">
        <f t="shared" ca="1" si="13"/>
        <v>0</v>
      </c>
      <c r="E845" s="54">
        <v>1</v>
      </c>
      <c r="G845" s="54" t="s">
        <v>35</v>
      </c>
      <c r="J845" s="54" t="s">
        <v>45</v>
      </c>
      <c r="K845" s="54" t="s">
        <v>47</v>
      </c>
      <c r="L845" s="54" t="s">
        <v>49</v>
      </c>
      <c r="M845" s="54" t="s">
        <v>49</v>
      </c>
      <c r="N845" s="54" t="s">
        <v>49</v>
      </c>
      <c r="P845" s="54" t="s">
        <v>49</v>
      </c>
      <c r="Q845" s="54" t="s">
        <v>69</v>
      </c>
    </row>
    <row r="846" spans="2:17" x14ac:dyDescent="0.2">
      <c r="B846" s="54">
        <f t="shared" ca="1" si="13"/>
        <v>0</v>
      </c>
      <c r="E846" s="54">
        <v>1</v>
      </c>
      <c r="G846" s="54" t="s">
        <v>35</v>
      </c>
      <c r="J846" s="54" t="s">
        <v>45</v>
      </c>
      <c r="K846" s="54" t="s">
        <v>47</v>
      </c>
      <c r="L846" s="54" t="s">
        <v>49</v>
      </c>
      <c r="M846" s="54" t="s">
        <v>49</v>
      </c>
      <c r="N846" s="54" t="s">
        <v>49</v>
      </c>
      <c r="P846" s="54" t="s">
        <v>49</v>
      </c>
      <c r="Q846" s="54" t="s">
        <v>69</v>
      </c>
    </row>
    <row r="847" spans="2:17" x14ac:dyDescent="0.2">
      <c r="B847" s="54">
        <f t="shared" ca="1" si="13"/>
        <v>0</v>
      </c>
      <c r="E847" s="54">
        <v>1</v>
      </c>
      <c r="G847" s="54" t="s">
        <v>35</v>
      </c>
      <c r="J847" s="54" t="s">
        <v>45</v>
      </c>
      <c r="K847" s="54" t="s">
        <v>47</v>
      </c>
      <c r="L847" s="54" t="s">
        <v>49</v>
      </c>
      <c r="M847" s="54" t="s">
        <v>49</v>
      </c>
      <c r="N847" s="54" t="s">
        <v>49</v>
      </c>
      <c r="P847" s="54" t="s">
        <v>49</v>
      </c>
      <c r="Q847" s="54" t="s">
        <v>69</v>
      </c>
    </row>
    <row r="848" spans="2:17" x14ac:dyDescent="0.2">
      <c r="B848" s="54">
        <f t="shared" ca="1" si="13"/>
        <v>0</v>
      </c>
      <c r="E848" s="54">
        <v>1</v>
      </c>
      <c r="G848" s="54" t="s">
        <v>35</v>
      </c>
      <c r="J848" s="54" t="s">
        <v>45</v>
      </c>
      <c r="K848" s="54" t="s">
        <v>47</v>
      </c>
      <c r="L848" s="54" t="s">
        <v>49</v>
      </c>
      <c r="M848" s="54" t="s">
        <v>49</v>
      </c>
      <c r="N848" s="54" t="s">
        <v>49</v>
      </c>
      <c r="P848" s="54" t="s">
        <v>49</v>
      </c>
      <c r="Q848" s="54" t="s">
        <v>69</v>
      </c>
    </row>
    <row r="849" spans="2:17" x14ac:dyDescent="0.2">
      <c r="B849" s="54">
        <f t="shared" ca="1" si="13"/>
        <v>0</v>
      </c>
      <c r="E849" s="54">
        <v>1</v>
      </c>
      <c r="G849" s="54" t="s">
        <v>35</v>
      </c>
      <c r="J849" s="54" t="s">
        <v>45</v>
      </c>
      <c r="K849" s="54" t="s">
        <v>47</v>
      </c>
      <c r="L849" s="54" t="s">
        <v>49</v>
      </c>
      <c r="M849" s="54" t="s">
        <v>49</v>
      </c>
      <c r="N849" s="54" t="s">
        <v>49</v>
      </c>
      <c r="P849" s="54" t="s">
        <v>49</v>
      </c>
      <c r="Q849" s="54" t="s">
        <v>69</v>
      </c>
    </row>
    <row r="850" spans="2:17" x14ac:dyDescent="0.2">
      <c r="B850" s="54">
        <f t="shared" ca="1" si="13"/>
        <v>0</v>
      </c>
      <c r="E850" s="54">
        <v>1</v>
      </c>
      <c r="G850" s="54" t="s">
        <v>35</v>
      </c>
      <c r="J850" s="54" t="s">
        <v>45</v>
      </c>
      <c r="K850" s="54" t="s">
        <v>47</v>
      </c>
      <c r="L850" s="54" t="s">
        <v>49</v>
      </c>
      <c r="M850" s="54" t="s">
        <v>49</v>
      </c>
      <c r="N850" s="54" t="s">
        <v>49</v>
      </c>
      <c r="P850" s="54" t="s">
        <v>49</v>
      </c>
      <c r="Q850" s="54" t="s">
        <v>69</v>
      </c>
    </row>
    <row r="851" spans="2:17" x14ac:dyDescent="0.2">
      <c r="B851" s="54">
        <f t="shared" ca="1" si="13"/>
        <v>0</v>
      </c>
      <c r="E851" s="54">
        <v>1</v>
      </c>
      <c r="G851" s="54" t="s">
        <v>35</v>
      </c>
      <c r="J851" s="54" t="s">
        <v>45</v>
      </c>
      <c r="K851" s="54" t="s">
        <v>47</v>
      </c>
      <c r="L851" s="54" t="s">
        <v>49</v>
      </c>
      <c r="M851" s="54" t="s">
        <v>49</v>
      </c>
      <c r="N851" s="54" t="s">
        <v>49</v>
      </c>
      <c r="P851" s="54" t="s">
        <v>49</v>
      </c>
      <c r="Q851" s="54" t="s">
        <v>69</v>
      </c>
    </row>
    <row r="852" spans="2:17" x14ac:dyDescent="0.2">
      <c r="B852" s="54">
        <f t="shared" ca="1" si="13"/>
        <v>0</v>
      </c>
      <c r="E852" s="54">
        <v>1</v>
      </c>
      <c r="G852" s="54" t="s">
        <v>35</v>
      </c>
      <c r="J852" s="54" t="s">
        <v>45</v>
      </c>
      <c r="K852" s="54" t="s">
        <v>47</v>
      </c>
      <c r="L852" s="54" t="s">
        <v>49</v>
      </c>
      <c r="M852" s="54" t="s">
        <v>49</v>
      </c>
      <c r="N852" s="54" t="s">
        <v>49</v>
      </c>
      <c r="P852" s="54" t="s">
        <v>49</v>
      </c>
      <c r="Q852" s="54" t="s">
        <v>69</v>
      </c>
    </row>
    <row r="853" spans="2:17" x14ac:dyDescent="0.2">
      <c r="B853" s="54">
        <f t="shared" ca="1" si="13"/>
        <v>0</v>
      </c>
      <c r="E853" s="54">
        <v>1</v>
      </c>
      <c r="G853" s="54" t="s">
        <v>35</v>
      </c>
      <c r="J853" s="54" t="s">
        <v>45</v>
      </c>
      <c r="K853" s="54" t="s">
        <v>47</v>
      </c>
      <c r="L853" s="54" t="s">
        <v>49</v>
      </c>
      <c r="M853" s="54" t="s">
        <v>49</v>
      </c>
      <c r="N853" s="54" t="s">
        <v>49</v>
      </c>
      <c r="P853" s="54" t="s">
        <v>49</v>
      </c>
      <c r="Q853" s="54" t="s">
        <v>69</v>
      </c>
    </row>
    <row r="854" spans="2:17" x14ac:dyDescent="0.2">
      <c r="B854" s="54">
        <f t="shared" ca="1" si="13"/>
        <v>0</v>
      </c>
      <c r="E854" s="54">
        <v>1</v>
      </c>
      <c r="G854" s="54" t="s">
        <v>35</v>
      </c>
      <c r="J854" s="54" t="s">
        <v>45</v>
      </c>
      <c r="K854" s="54" t="s">
        <v>47</v>
      </c>
      <c r="L854" s="54" t="s">
        <v>49</v>
      </c>
      <c r="M854" s="54" t="s">
        <v>49</v>
      </c>
      <c r="N854" s="54" t="s">
        <v>49</v>
      </c>
      <c r="P854" s="54" t="s">
        <v>49</v>
      </c>
      <c r="Q854" s="54" t="s">
        <v>69</v>
      </c>
    </row>
    <row r="855" spans="2:17" x14ac:dyDescent="0.2">
      <c r="B855" s="54">
        <f t="shared" ca="1" si="13"/>
        <v>0</v>
      </c>
      <c r="E855" s="54">
        <v>1</v>
      </c>
      <c r="G855" s="54" t="s">
        <v>35</v>
      </c>
      <c r="J855" s="54" t="s">
        <v>45</v>
      </c>
      <c r="K855" s="54" t="s">
        <v>47</v>
      </c>
      <c r="L855" s="54" t="s">
        <v>49</v>
      </c>
      <c r="M855" s="54" t="s">
        <v>49</v>
      </c>
      <c r="N855" s="54" t="s">
        <v>49</v>
      </c>
      <c r="P855" s="54" t="s">
        <v>49</v>
      </c>
      <c r="Q855" s="54" t="s">
        <v>69</v>
      </c>
    </row>
    <row r="856" spans="2:17" x14ac:dyDescent="0.2">
      <c r="B856" s="54">
        <f t="shared" ca="1" si="13"/>
        <v>0</v>
      </c>
      <c r="E856" s="54">
        <v>1</v>
      </c>
      <c r="G856" s="54" t="s">
        <v>35</v>
      </c>
      <c r="J856" s="54" t="s">
        <v>45</v>
      </c>
      <c r="K856" s="54" t="s">
        <v>47</v>
      </c>
      <c r="L856" s="54" t="s">
        <v>49</v>
      </c>
      <c r="M856" s="54" t="s">
        <v>49</v>
      </c>
      <c r="N856" s="54" t="s">
        <v>49</v>
      </c>
      <c r="P856" s="54" t="s">
        <v>49</v>
      </c>
      <c r="Q856" s="54" t="s">
        <v>69</v>
      </c>
    </row>
    <row r="857" spans="2:17" x14ac:dyDescent="0.2">
      <c r="B857" s="54">
        <f t="shared" ca="1" si="13"/>
        <v>0</v>
      </c>
      <c r="E857" s="54">
        <v>1</v>
      </c>
      <c r="G857" s="54" t="s">
        <v>35</v>
      </c>
      <c r="J857" s="54" t="s">
        <v>45</v>
      </c>
      <c r="K857" s="54" t="s">
        <v>47</v>
      </c>
      <c r="L857" s="54" t="s">
        <v>49</v>
      </c>
      <c r="M857" s="54" t="s">
        <v>49</v>
      </c>
      <c r="N857" s="54" t="s">
        <v>49</v>
      </c>
      <c r="P857" s="54" t="s">
        <v>49</v>
      </c>
      <c r="Q857" s="54" t="s">
        <v>69</v>
      </c>
    </row>
    <row r="858" spans="2:17" x14ac:dyDescent="0.2">
      <c r="B858" s="54">
        <f t="shared" ca="1" si="13"/>
        <v>0</v>
      </c>
      <c r="E858" s="54">
        <v>1</v>
      </c>
      <c r="G858" s="54" t="s">
        <v>35</v>
      </c>
      <c r="J858" s="54" t="s">
        <v>45</v>
      </c>
      <c r="K858" s="54" t="s">
        <v>47</v>
      </c>
      <c r="L858" s="54" t="s">
        <v>49</v>
      </c>
      <c r="M858" s="54" t="s">
        <v>49</v>
      </c>
      <c r="N858" s="54" t="s">
        <v>49</v>
      </c>
      <c r="P858" s="54" t="s">
        <v>49</v>
      </c>
      <c r="Q858" s="54" t="s">
        <v>69</v>
      </c>
    </row>
    <row r="859" spans="2:17" x14ac:dyDescent="0.2">
      <c r="B859" s="54">
        <f t="shared" ca="1" si="13"/>
        <v>0</v>
      </c>
      <c r="E859" s="54">
        <v>1</v>
      </c>
      <c r="G859" s="54" t="s">
        <v>35</v>
      </c>
      <c r="J859" s="54" t="s">
        <v>45</v>
      </c>
      <c r="K859" s="54" t="s">
        <v>47</v>
      </c>
      <c r="L859" s="54" t="s">
        <v>49</v>
      </c>
      <c r="M859" s="54" t="s">
        <v>49</v>
      </c>
      <c r="N859" s="54" t="s">
        <v>49</v>
      </c>
      <c r="P859" s="54" t="s">
        <v>49</v>
      </c>
      <c r="Q859" s="54" t="s">
        <v>69</v>
      </c>
    </row>
    <row r="860" spans="2:17" x14ac:dyDescent="0.2">
      <c r="B860" s="54">
        <f t="shared" ca="1" si="13"/>
        <v>0</v>
      </c>
      <c r="E860" s="54">
        <v>1</v>
      </c>
      <c r="G860" s="54" t="s">
        <v>35</v>
      </c>
      <c r="J860" s="54" t="s">
        <v>45</v>
      </c>
      <c r="K860" s="54" t="s">
        <v>47</v>
      </c>
      <c r="L860" s="54" t="s">
        <v>49</v>
      </c>
      <c r="M860" s="54" t="s">
        <v>49</v>
      </c>
      <c r="N860" s="54" t="s">
        <v>49</v>
      </c>
      <c r="P860" s="54" t="s">
        <v>49</v>
      </c>
      <c r="Q860" s="54" t="s">
        <v>69</v>
      </c>
    </row>
    <row r="861" spans="2:17" x14ac:dyDescent="0.2">
      <c r="B861" s="54">
        <f t="shared" ca="1" si="13"/>
        <v>0</v>
      </c>
      <c r="E861" s="54">
        <v>1</v>
      </c>
      <c r="G861" s="54" t="s">
        <v>35</v>
      </c>
      <c r="J861" s="54" t="s">
        <v>45</v>
      </c>
      <c r="K861" s="54" t="s">
        <v>47</v>
      </c>
      <c r="L861" s="54" t="s">
        <v>49</v>
      </c>
      <c r="M861" s="54" t="s">
        <v>49</v>
      </c>
      <c r="N861" s="54" t="s">
        <v>49</v>
      </c>
      <c r="P861" s="54" t="s">
        <v>49</v>
      </c>
      <c r="Q861" s="54" t="s">
        <v>69</v>
      </c>
    </row>
    <row r="862" spans="2:17" x14ac:dyDescent="0.2">
      <c r="B862" s="54">
        <f t="shared" ca="1" si="13"/>
        <v>0</v>
      </c>
      <c r="E862" s="54">
        <v>1</v>
      </c>
      <c r="G862" s="54" t="s">
        <v>35</v>
      </c>
      <c r="J862" s="54" t="s">
        <v>45</v>
      </c>
      <c r="K862" s="54" t="s">
        <v>47</v>
      </c>
      <c r="L862" s="54" t="s">
        <v>49</v>
      </c>
      <c r="M862" s="54" t="s">
        <v>49</v>
      </c>
      <c r="N862" s="54" t="s">
        <v>49</v>
      </c>
      <c r="P862" s="54" t="s">
        <v>49</v>
      </c>
      <c r="Q862" s="54" t="s">
        <v>69</v>
      </c>
    </row>
    <row r="863" spans="2:17" x14ac:dyDescent="0.2">
      <c r="B863" s="54">
        <f t="shared" ca="1" si="13"/>
        <v>0</v>
      </c>
      <c r="E863" s="54">
        <v>1</v>
      </c>
      <c r="G863" s="54" t="s">
        <v>35</v>
      </c>
      <c r="J863" s="54" t="s">
        <v>45</v>
      </c>
      <c r="K863" s="54" t="s">
        <v>47</v>
      </c>
      <c r="L863" s="54" t="s">
        <v>49</v>
      </c>
      <c r="M863" s="54" t="s">
        <v>49</v>
      </c>
      <c r="N863" s="54" t="s">
        <v>49</v>
      </c>
      <c r="P863" s="54" t="s">
        <v>49</v>
      </c>
      <c r="Q863" s="54" t="s">
        <v>69</v>
      </c>
    </row>
    <row r="864" spans="2:17" x14ac:dyDescent="0.2">
      <c r="B864" s="54">
        <f t="shared" ca="1" si="13"/>
        <v>0</v>
      </c>
      <c r="E864" s="54">
        <v>1</v>
      </c>
      <c r="G864" s="54" t="s">
        <v>35</v>
      </c>
      <c r="J864" s="54" t="s">
        <v>45</v>
      </c>
      <c r="K864" s="54" t="s">
        <v>47</v>
      </c>
      <c r="L864" s="54" t="s">
        <v>49</v>
      </c>
      <c r="M864" s="54" t="s">
        <v>49</v>
      </c>
      <c r="N864" s="54" t="s">
        <v>49</v>
      </c>
      <c r="P864" s="54" t="s">
        <v>49</v>
      </c>
      <c r="Q864" s="54" t="s">
        <v>69</v>
      </c>
    </row>
    <row r="865" spans="2:17" x14ac:dyDescent="0.2">
      <c r="B865" s="54">
        <f t="shared" ca="1" si="13"/>
        <v>0</v>
      </c>
      <c r="E865" s="54">
        <v>1</v>
      </c>
      <c r="G865" s="54" t="s">
        <v>35</v>
      </c>
      <c r="J865" s="54" t="s">
        <v>45</v>
      </c>
      <c r="K865" s="54" t="s">
        <v>47</v>
      </c>
      <c r="L865" s="54" t="s">
        <v>49</v>
      </c>
      <c r="M865" s="54" t="s">
        <v>49</v>
      </c>
      <c r="N865" s="54" t="s">
        <v>49</v>
      </c>
      <c r="P865" s="54" t="s">
        <v>49</v>
      </c>
      <c r="Q865" s="54" t="s">
        <v>69</v>
      </c>
    </row>
    <row r="866" spans="2:17" x14ac:dyDescent="0.2">
      <c r="B866" s="54">
        <f t="shared" ca="1" si="13"/>
        <v>0</v>
      </c>
      <c r="E866" s="54">
        <v>1</v>
      </c>
      <c r="G866" s="54" t="s">
        <v>35</v>
      </c>
      <c r="J866" s="54" t="s">
        <v>45</v>
      </c>
      <c r="K866" s="54" t="s">
        <v>47</v>
      </c>
      <c r="L866" s="54" t="s">
        <v>49</v>
      </c>
      <c r="M866" s="54" t="s">
        <v>49</v>
      </c>
      <c r="N866" s="54" t="s">
        <v>49</v>
      </c>
      <c r="P866" s="54" t="s">
        <v>49</v>
      </c>
      <c r="Q866" s="54" t="s">
        <v>69</v>
      </c>
    </row>
    <row r="867" spans="2:17" x14ac:dyDescent="0.2">
      <c r="B867" s="54">
        <f t="shared" ca="1" si="13"/>
        <v>0</v>
      </c>
      <c r="E867" s="54">
        <v>1</v>
      </c>
      <c r="G867" s="54" t="s">
        <v>35</v>
      </c>
      <c r="J867" s="54" t="s">
        <v>45</v>
      </c>
      <c r="K867" s="54" t="s">
        <v>47</v>
      </c>
      <c r="L867" s="54" t="s">
        <v>49</v>
      </c>
      <c r="M867" s="54" t="s">
        <v>49</v>
      </c>
      <c r="N867" s="54" t="s">
        <v>49</v>
      </c>
      <c r="P867" s="54" t="s">
        <v>49</v>
      </c>
      <c r="Q867" s="54" t="s">
        <v>69</v>
      </c>
    </row>
    <row r="868" spans="2:17" x14ac:dyDescent="0.2">
      <c r="B868" s="54">
        <f t="shared" ca="1" si="13"/>
        <v>0</v>
      </c>
      <c r="E868" s="54">
        <v>1</v>
      </c>
      <c r="G868" s="54" t="s">
        <v>35</v>
      </c>
      <c r="J868" s="54" t="s">
        <v>45</v>
      </c>
      <c r="K868" s="54" t="s">
        <v>47</v>
      </c>
      <c r="L868" s="54" t="s">
        <v>49</v>
      </c>
      <c r="M868" s="54" t="s">
        <v>49</v>
      </c>
      <c r="N868" s="54" t="s">
        <v>49</v>
      </c>
      <c r="P868" s="54" t="s">
        <v>49</v>
      </c>
      <c r="Q868" s="54" t="s">
        <v>69</v>
      </c>
    </row>
    <row r="869" spans="2:17" x14ac:dyDescent="0.2">
      <c r="B869" s="54">
        <f t="shared" ca="1" si="13"/>
        <v>0</v>
      </c>
      <c r="E869" s="54">
        <v>1</v>
      </c>
      <c r="G869" s="54" t="s">
        <v>35</v>
      </c>
      <c r="J869" s="54" t="s">
        <v>45</v>
      </c>
      <c r="K869" s="54" t="s">
        <v>47</v>
      </c>
      <c r="L869" s="54" t="s">
        <v>49</v>
      </c>
      <c r="M869" s="54" t="s">
        <v>49</v>
      </c>
      <c r="N869" s="54" t="s">
        <v>49</v>
      </c>
      <c r="P869" s="54" t="s">
        <v>49</v>
      </c>
      <c r="Q869" s="54" t="s">
        <v>69</v>
      </c>
    </row>
    <row r="870" spans="2:17" x14ac:dyDescent="0.2">
      <c r="B870" s="54">
        <f t="shared" ca="1" si="13"/>
        <v>0</v>
      </c>
      <c r="E870" s="54">
        <v>1</v>
      </c>
      <c r="G870" s="54" t="s">
        <v>35</v>
      </c>
      <c r="J870" s="54" t="s">
        <v>45</v>
      </c>
      <c r="K870" s="54" t="s">
        <v>47</v>
      </c>
      <c r="L870" s="54" t="s">
        <v>49</v>
      </c>
      <c r="M870" s="54" t="s">
        <v>49</v>
      </c>
      <c r="N870" s="54" t="s">
        <v>49</v>
      </c>
      <c r="P870" s="54" t="s">
        <v>49</v>
      </c>
      <c r="Q870" s="54" t="s">
        <v>69</v>
      </c>
    </row>
    <row r="871" spans="2:17" x14ac:dyDescent="0.2">
      <c r="B871" s="54">
        <f t="shared" ca="1" si="13"/>
        <v>0</v>
      </c>
      <c r="E871" s="54">
        <v>1</v>
      </c>
      <c r="G871" s="54" t="s">
        <v>35</v>
      </c>
      <c r="J871" s="54" t="s">
        <v>45</v>
      </c>
      <c r="K871" s="54" t="s">
        <v>47</v>
      </c>
      <c r="L871" s="54" t="s">
        <v>49</v>
      </c>
      <c r="M871" s="54" t="s">
        <v>49</v>
      </c>
      <c r="N871" s="54" t="s">
        <v>49</v>
      </c>
      <c r="P871" s="54" t="s">
        <v>49</v>
      </c>
      <c r="Q871" s="54" t="s">
        <v>69</v>
      </c>
    </row>
    <row r="872" spans="2:17" x14ac:dyDescent="0.2">
      <c r="B872" s="54">
        <f t="shared" ca="1" si="13"/>
        <v>0</v>
      </c>
      <c r="E872" s="54">
        <v>1</v>
      </c>
      <c r="G872" s="54" t="s">
        <v>35</v>
      </c>
      <c r="J872" s="54" t="s">
        <v>45</v>
      </c>
      <c r="K872" s="54" t="s">
        <v>47</v>
      </c>
      <c r="L872" s="54" t="s">
        <v>49</v>
      </c>
      <c r="M872" s="54" t="s">
        <v>49</v>
      </c>
      <c r="N872" s="54" t="s">
        <v>49</v>
      </c>
      <c r="P872" s="54" t="s">
        <v>49</v>
      </c>
      <c r="Q872" s="54" t="s">
        <v>69</v>
      </c>
    </row>
    <row r="873" spans="2:17" x14ac:dyDescent="0.2">
      <c r="B873" s="54">
        <f t="shared" ca="1" si="13"/>
        <v>0</v>
      </c>
      <c r="E873" s="54">
        <v>1</v>
      </c>
      <c r="G873" s="54" t="s">
        <v>35</v>
      </c>
      <c r="J873" s="54" t="s">
        <v>45</v>
      </c>
      <c r="K873" s="54" t="s">
        <v>47</v>
      </c>
      <c r="L873" s="54" t="s">
        <v>49</v>
      </c>
      <c r="M873" s="54" t="s">
        <v>49</v>
      </c>
      <c r="N873" s="54" t="s">
        <v>49</v>
      </c>
      <c r="P873" s="54" t="s">
        <v>49</v>
      </c>
      <c r="Q873" s="54" t="s">
        <v>69</v>
      </c>
    </row>
    <row r="874" spans="2:17" x14ac:dyDescent="0.2">
      <c r="B874" s="54">
        <f t="shared" ca="1" si="13"/>
        <v>0</v>
      </c>
      <c r="E874" s="54">
        <v>1</v>
      </c>
      <c r="G874" s="54" t="s">
        <v>35</v>
      </c>
      <c r="J874" s="54" t="s">
        <v>45</v>
      </c>
      <c r="K874" s="54" t="s">
        <v>47</v>
      </c>
      <c r="L874" s="54" t="s">
        <v>49</v>
      </c>
      <c r="M874" s="54" t="s">
        <v>49</v>
      </c>
      <c r="N874" s="54" t="s">
        <v>49</v>
      </c>
      <c r="P874" s="54" t="s">
        <v>49</v>
      </c>
      <c r="Q874" s="54" t="s">
        <v>69</v>
      </c>
    </row>
    <row r="875" spans="2:17" x14ac:dyDescent="0.2">
      <c r="B875" s="54">
        <f t="shared" ca="1" si="13"/>
        <v>0</v>
      </c>
      <c r="E875" s="54">
        <v>1</v>
      </c>
      <c r="G875" s="54" t="s">
        <v>35</v>
      </c>
      <c r="J875" s="54" t="s">
        <v>45</v>
      </c>
      <c r="K875" s="54" t="s">
        <v>47</v>
      </c>
      <c r="L875" s="54" t="s">
        <v>49</v>
      </c>
      <c r="M875" s="54" t="s">
        <v>49</v>
      </c>
      <c r="N875" s="54" t="s">
        <v>49</v>
      </c>
      <c r="P875" s="54" t="s">
        <v>49</v>
      </c>
      <c r="Q875" s="54" t="s">
        <v>69</v>
      </c>
    </row>
    <row r="876" spans="2:17" x14ac:dyDescent="0.2">
      <c r="B876" s="54">
        <f t="shared" ca="1" si="13"/>
        <v>0</v>
      </c>
      <c r="E876" s="54">
        <v>1</v>
      </c>
      <c r="G876" s="54" t="s">
        <v>35</v>
      </c>
      <c r="J876" s="54" t="s">
        <v>45</v>
      </c>
      <c r="K876" s="54" t="s">
        <v>47</v>
      </c>
      <c r="L876" s="54" t="s">
        <v>49</v>
      </c>
      <c r="M876" s="54" t="s">
        <v>49</v>
      </c>
      <c r="N876" s="54" t="s">
        <v>49</v>
      </c>
      <c r="P876" s="54" t="s">
        <v>49</v>
      </c>
      <c r="Q876" s="54" t="s">
        <v>69</v>
      </c>
    </row>
    <row r="877" spans="2:17" x14ac:dyDescent="0.2">
      <c r="B877" s="54">
        <f t="shared" ca="1" si="13"/>
        <v>0</v>
      </c>
      <c r="E877" s="54">
        <v>1</v>
      </c>
      <c r="G877" s="54" t="s">
        <v>35</v>
      </c>
      <c r="J877" s="54" t="s">
        <v>45</v>
      </c>
      <c r="K877" s="54" t="s">
        <v>47</v>
      </c>
      <c r="L877" s="54" t="s">
        <v>49</v>
      </c>
      <c r="M877" s="54" t="s">
        <v>49</v>
      </c>
      <c r="N877" s="54" t="s">
        <v>49</v>
      </c>
      <c r="P877" s="54" t="s">
        <v>49</v>
      </c>
      <c r="Q877" s="54" t="s">
        <v>69</v>
      </c>
    </row>
    <row r="878" spans="2:17" x14ac:dyDescent="0.2">
      <c r="B878" s="54">
        <f t="shared" ca="1" si="13"/>
        <v>0</v>
      </c>
      <c r="E878" s="54">
        <v>1</v>
      </c>
      <c r="G878" s="54" t="s">
        <v>35</v>
      </c>
      <c r="J878" s="54" t="s">
        <v>45</v>
      </c>
      <c r="K878" s="54" t="s">
        <v>47</v>
      </c>
      <c r="L878" s="54" t="s">
        <v>49</v>
      </c>
      <c r="M878" s="54" t="s">
        <v>49</v>
      </c>
      <c r="N878" s="54" t="s">
        <v>49</v>
      </c>
      <c r="P878" s="54" t="s">
        <v>49</v>
      </c>
      <c r="Q878" s="54" t="s">
        <v>69</v>
      </c>
    </row>
    <row r="879" spans="2:17" x14ac:dyDescent="0.2">
      <c r="B879" s="54">
        <f t="shared" ca="1" si="13"/>
        <v>0</v>
      </c>
      <c r="E879" s="54">
        <v>1</v>
      </c>
      <c r="G879" s="54" t="s">
        <v>35</v>
      </c>
      <c r="J879" s="54" t="s">
        <v>45</v>
      </c>
      <c r="K879" s="54" t="s">
        <v>47</v>
      </c>
      <c r="L879" s="54" t="s">
        <v>49</v>
      </c>
      <c r="M879" s="54" t="s">
        <v>49</v>
      </c>
      <c r="N879" s="54" t="s">
        <v>49</v>
      </c>
      <c r="P879" s="54" t="s">
        <v>49</v>
      </c>
      <c r="Q879" s="54" t="s">
        <v>69</v>
      </c>
    </row>
    <row r="880" spans="2:17" x14ac:dyDescent="0.2">
      <c r="B880" s="54">
        <f t="shared" ca="1" si="13"/>
        <v>0</v>
      </c>
      <c r="E880" s="54">
        <v>1</v>
      </c>
      <c r="G880" s="54" t="s">
        <v>35</v>
      </c>
      <c r="J880" s="54" t="s">
        <v>45</v>
      </c>
      <c r="K880" s="54" t="s">
        <v>47</v>
      </c>
      <c r="L880" s="54" t="s">
        <v>49</v>
      </c>
      <c r="M880" s="54" t="s">
        <v>49</v>
      </c>
      <c r="N880" s="54" t="s">
        <v>49</v>
      </c>
      <c r="P880" s="54" t="s">
        <v>49</v>
      </c>
      <c r="Q880" s="54" t="s">
        <v>69</v>
      </c>
    </row>
    <row r="881" spans="2:17" x14ac:dyDescent="0.2">
      <c r="B881" s="54">
        <f t="shared" ca="1" si="13"/>
        <v>0</v>
      </c>
      <c r="E881" s="54">
        <v>1</v>
      </c>
      <c r="G881" s="54" t="s">
        <v>35</v>
      </c>
      <c r="J881" s="54" t="s">
        <v>45</v>
      </c>
      <c r="K881" s="54" t="s">
        <v>47</v>
      </c>
      <c r="L881" s="54" t="s">
        <v>49</v>
      </c>
      <c r="M881" s="54" t="s">
        <v>49</v>
      </c>
      <c r="N881" s="54" t="s">
        <v>49</v>
      </c>
      <c r="P881" s="54" t="s">
        <v>49</v>
      </c>
      <c r="Q881" s="54" t="s">
        <v>69</v>
      </c>
    </row>
    <row r="882" spans="2:17" x14ac:dyDescent="0.2">
      <c r="B882" s="54">
        <f t="shared" ca="1" si="13"/>
        <v>0</v>
      </c>
      <c r="E882" s="54">
        <v>1</v>
      </c>
      <c r="G882" s="54" t="s">
        <v>35</v>
      </c>
      <c r="J882" s="54" t="s">
        <v>45</v>
      </c>
      <c r="K882" s="54" t="s">
        <v>47</v>
      </c>
      <c r="L882" s="54" t="s">
        <v>49</v>
      </c>
      <c r="M882" s="54" t="s">
        <v>49</v>
      </c>
      <c r="N882" s="54" t="s">
        <v>49</v>
      </c>
      <c r="P882" s="54" t="s">
        <v>49</v>
      </c>
      <c r="Q882" s="54" t="s">
        <v>69</v>
      </c>
    </row>
    <row r="883" spans="2:17" x14ac:dyDescent="0.2">
      <c r="B883" s="54">
        <f t="shared" ca="1" si="13"/>
        <v>0</v>
      </c>
      <c r="E883" s="54">
        <v>1</v>
      </c>
      <c r="G883" s="54" t="s">
        <v>35</v>
      </c>
      <c r="J883" s="54" t="s">
        <v>45</v>
      </c>
      <c r="K883" s="54" t="s">
        <v>47</v>
      </c>
      <c r="L883" s="54" t="s">
        <v>49</v>
      </c>
      <c r="M883" s="54" t="s">
        <v>49</v>
      </c>
      <c r="N883" s="54" t="s">
        <v>49</v>
      </c>
      <c r="P883" s="54" t="s">
        <v>49</v>
      </c>
      <c r="Q883" s="54" t="s">
        <v>69</v>
      </c>
    </row>
    <row r="884" spans="2:17" x14ac:dyDescent="0.2">
      <c r="B884" s="54">
        <f t="shared" ca="1" si="13"/>
        <v>0</v>
      </c>
      <c r="E884" s="54">
        <v>1</v>
      </c>
      <c r="G884" s="54" t="s">
        <v>35</v>
      </c>
      <c r="J884" s="54" t="s">
        <v>45</v>
      </c>
      <c r="K884" s="54" t="s">
        <v>47</v>
      </c>
      <c r="L884" s="54" t="s">
        <v>49</v>
      </c>
      <c r="M884" s="54" t="s">
        <v>49</v>
      </c>
      <c r="N884" s="54" t="s">
        <v>49</v>
      </c>
      <c r="P884" s="54" t="s">
        <v>49</v>
      </c>
      <c r="Q884" s="54" t="s">
        <v>69</v>
      </c>
    </row>
    <row r="885" spans="2:17" x14ac:dyDescent="0.2">
      <c r="B885" s="54">
        <f t="shared" ca="1" si="13"/>
        <v>0</v>
      </c>
      <c r="E885" s="54">
        <v>1</v>
      </c>
      <c r="G885" s="54" t="s">
        <v>35</v>
      </c>
      <c r="J885" s="54" t="s">
        <v>45</v>
      </c>
      <c r="K885" s="54" t="s">
        <v>47</v>
      </c>
      <c r="L885" s="54" t="s">
        <v>49</v>
      </c>
      <c r="M885" s="54" t="s">
        <v>49</v>
      </c>
      <c r="N885" s="54" t="s">
        <v>49</v>
      </c>
      <c r="P885" s="54" t="s">
        <v>49</v>
      </c>
      <c r="Q885" s="54" t="s">
        <v>69</v>
      </c>
    </row>
    <row r="886" spans="2:17" x14ac:dyDescent="0.2">
      <c r="B886" s="54">
        <f t="shared" ca="1" si="13"/>
        <v>0</v>
      </c>
      <c r="E886" s="54">
        <v>1</v>
      </c>
      <c r="G886" s="54" t="s">
        <v>35</v>
      </c>
      <c r="J886" s="54" t="s">
        <v>45</v>
      </c>
      <c r="K886" s="54" t="s">
        <v>47</v>
      </c>
      <c r="L886" s="54" t="s">
        <v>49</v>
      </c>
      <c r="M886" s="54" t="s">
        <v>49</v>
      </c>
      <c r="N886" s="54" t="s">
        <v>49</v>
      </c>
      <c r="P886" s="54" t="s">
        <v>49</v>
      </c>
      <c r="Q886" s="54" t="s">
        <v>69</v>
      </c>
    </row>
    <row r="887" spans="2:17" x14ac:dyDescent="0.2">
      <c r="B887" s="54">
        <f t="shared" ca="1" si="13"/>
        <v>0</v>
      </c>
      <c r="E887" s="54">
        <v>1</v>
      </c>
      <c r="G887" s="54" t="s">
        <v>35</v>
      </c>
      <c r="J887" s="54" t="s">
        <v>45</v>
      </c>
      <c r="K887" s="54" t="s">
        <v>47</v>
      </c>
      <c r="L887" s="54" t="s">
        <v>49</v>
      </c>
      <c r="M887" s="54" t="s">
        <v>49</v>
      </c>
      <c r="N887" s="54" t="s">
        <v>49</v>
      </c>
      <c r="P887" s="54" t="s">
        <v>49</v>
      </c>
      <c r="Q887" s="54" t="s">
        <v>69</v>
      </c>
    </row>
    <row r="888" spans="2:17" x14ac:dyDescent="0.2">
      <c r="B888" s="54">
        <f t="shared" ca="1" si="13"/>
        <v>0</v>
      </c>
      <c r="E888" s="54">
        <v>1</v>
      </c>
      <c r="G888" s="54" t="s">
        <v>35</v>
      </c>
      <c r="J888" s="54" t="s">
        <v>45</v>
      </c>
      <c r="K888" s="54" t="s">
        <v>47</v>
      </c>
      <c r="L888" s="54" t="s">
        <v>49</v>
      </c>
      <c r="M888" s="54" t="s">
        <v>49</v>
      </c>
      <c r="N888" s="54" t="s">
        <v>49</v>
      </c>
      <c r="P888" s="54" t="s">
        <v>49</v>
      </c>
      <c r="Q888" s="54" t="s">
        <v>69</v>
      </c>
    </row>
    <row r="889" spans="2:17" x14ac:dyDescent="0.2">
      <c r="B889" s="54">
        <f t="shared" ca="1" si="13"/>
        <v>0</v>
      </c>
      <c r="E889" s="54">
        <v>1</v>
      </c>
      <c r="G889" s="54" t="s">
        <v>35</v>
      </c>
      <c r="J889" s="54" t="s">
        <v>45</v>
      </c>
      <c r="K889" s="54" t="s">
        <v>47</v>
      </c>
      <c r="L889" s="54" t="s">
        <v>49</v>
      </c>
      <c r="M889" s="54" t="s">
        <v>49</v>
      </c>
      <c r="N889" s="54" t="s">
        <v>49</v>
      </c>
      <c r="P889" s="54" t="s">
        <v>49</v>
      </c>
      <c r="Q889" s="54" t="s">
        <v>69</v>
      </c>
    </row>
    <row r="890" spans="2:17" x14ac:dyDescent="0.2">
      <c r="B890" s="54">
        <f t="shared" ca="1" si="13"/>
        <v>0</v>
      </c>
      <c r="E890" s="54">
        <v>1</v>
      </c>
      <c r="G890" s="54" t="s">
        <v>35</v>
      </c>
      <c r="J890" s="54" t="s">
        <v>45</v>
      </c>
      <c r="K890" s="54" t="s">
        <v>47</v>
      </c>
      <c r="L890" s="54" t="s">
        <v>49</v>
      </c>
      <c r="M890" s="54" t="s">
        <v>49</v>
      </c>
      <c r="N890" s="54" t="s">
        <v>49</v>
      </c>
      <c r="P890" s="54" t="s">
        <v>49</v>
      </c>
      <c r="Q890" s="54" t="s">
        <v>69</v>
      </c>
    </row>
    <row r="891" spans="2:17" x14ac:dyDescent="0.2">
      <c r="B891" s="54">
        <f t="shared" ca="1" si="13"/>
        <v>0</v>
      </c>
      <c r="E891" s="54">
        <v>1</v>
      </c>
      <c r="G891" s="54" t="s">
        <v>35</v>
      </c>
      <c r="J891" s="54" t="s">
        <v>45</v>
      </c>
      <c r="K891" s="54" t="s">
        <v>47</v>
      </c>
      <c r="L891" s="54" t="s">
        <v>49</v>
      </c>
      <c r="M891" s="54" t="s">
        <v>49</v>
      </c>
      <c r="N891" s="54" t="s">
        <v>49</v>
      </c>
      <c r="P891" s="54" t="s">
        <v>49</v>
      </c>
      <c r="Q891" s="54" t="s">
        <v>69</v>
      </c>
    </row>
    <row r="892" spans="2:17" x14ac:dyDescent="0.2">
      <c r="B892" s="54">
        <f t="shared" ca="1" si="13"/>
        <v>0</v>
      </c>
      <c r="E892" s="54">
        <v>1</v>
      </c>
      <c r="G892" s="54" t="s">
        <v>35</v>
      </c>
      <c r="J892" s="54" t="s">
        <v>45</v>
      </c>
      <c r="K892" s="54" t="s">
        <v>47</v>
      </c>
      <c r="L892" s="54" t="s">
        <v>49</v>
      </c>
      <c r="M892" s="54" t="s">
        <v>49</v>
      </c>
      <c r="N892" s="54" t="s">
        <v>49</v>
      </c>
      <c r="P892" s="54" t="s">
        <v>49</v>
      </c>
      <c r="Q892" s="54" t="s">
        <v>69</v>
      </c>
    </row>
    <row r="893" spans="2:17" x14ac:dyDescent="0.2">
      <c r="B893" s="54">
        <f t="shared" ca="1" si="13"/>
        <v>0</v>
      </c>
      <c r="E893" s="54">
        <v>1</v>
      </c>
      <c r="G893" s="54" t="s">
        <v>35</v>
      </c>
      <c r="J893" s="54" t="s">
        <v>45</v>
      </c>
      <c r="K893" s="54" t="s">
        <v>47</v>
      </c>
      <c r="L893" s="54" t="s">
        <v>49</v>
      </c>
      <c r="M893" s="54" t="s">
        <v>49</v>
      </c>
      <c r="N893" s="54" t="s">
        <v>49</v>
      </c>
      <c r="P893" s="54" t="s">
        <v>49</v>
      </c>
      <c r="Q893" s="54" t="s">
        <v>69</v>
      </c>
    </row>
    <row r="894" spans="2:17" x14ac:dyDescent="0.2">
      <c r="B894" s="54">
        <f t="shared" ca="1" si="13"/>
        <v>0</v>
      </c>
      <c r="E894" s="54">
        <v>1</v>
      </c>
      <c r="G894" s="54" t="s">
        <v>35</v>
      </c>
      <c r="J894" s="54" t="s">
        <v>45</v>
      </c>
      <c r="K894" s="54" t="s">
        <v>47</v>
      </c>
      <c r="L894" s="54" t="s">
        <v>49</v>
      </c>
      <c r="M894" s="54" t="s">
        <v>49</v>
      </c>
      <c r="N894" s="54" t="s">
        <v>49</v>
      </c>
      <c r="P894" s="54" t="s">
        <v>49</v>
      </c>
      <c r="Q894" s="54" t="s">
        <v>69</v>
      </c>
    </row>
    <row r="895" spans="2:17" x14ac:dyDescent="0.2">
      <c r="B895" s="54">
        <f t="shared" ca="1" si="13"/>
        <v>0</v>
      </c>
      <c r="E895" s="54">
        <v>1</v>
      </c>
      <c r="G895" s="54" t="s">
        <v>35</v>
      </c>
      <c r="J895" s="54" t="s">
        <v>45</v>
      </c>
      <c r="K895" s="54" t="s">
        <v>47</v>
      </c>
      <c r="L895" s="54" t="s">
        <v>49</v>
      </c>
      <c r="M895" s="54" t="s">
        <v>49</v>
      </c>
      <c r="N895" s="54" t="s">
        <v>49</v>
      </c>
      <c r="P895" s="54" t="s">
        <v>49</v>
      </c>
      <c r="Q895" s="54" t="s">
        <v>69</v>
      </c>
    </row>
    <row r="896" spans="2:17" x14ac:dyDescent="0.2">
      <c r="B896" s="54">
        <f t="shared" ca="1" si="13"/>
        <v>0</v>
      </c>
      <c r="E896" s="54">
        <v>1</v>
      </c>
      <c r="G896" s="54" t="s">
        <v>35</v>
      </c>
      <c r="J896" s="54" t="s">
        <v>45</v>
      </c>
      <c r="K896" s="54" t="s">
        <v>47</v>
      </c>
      <c r="L896" s="54" t="s">
        <v>49</v>
      </c>
      <c r="M896" s="54" t="s">
        <v>49</v>
      </c>
      <c r="N896" s="54" t="s">
        <v>49</v>
      </c>
      <c r="P896" s="54" t="s">
        <v>49</v>
      </c>
      <c r="Q896" s="54" t="s">
        <v>69</v>
      </c>
    </row>
    <row r="897" spans="2:17" x14ac:dyDescent="0.2">
      <c r="B897" s="54">
        <f t="shared" ca="1" si="13"/>
        <v>0</v>
      </c>
      <c r="E897" s="54">
        <v>1</v>
      </c>
      <c r="G897" s="54" t="s">
        <v>35</v>
      </c>
      <c r="J897" s="54" t="s">
        <v>45</v>
      </c>
      <c r="K897" s="54" t="s">
        <v>47</v>
      </c>
      <c r="L897" s="54" t="s">
        <v>49</v>
      </c>
      <c r="M897" s="54" t="s">
        <v>49</v>
      </c>
      <c r="N897" s="54" t="s">
        <v>49</v>
      </c>
      <c r="P897" s="54" t="s">
        <v>49</v>
      </c>
      <c r="Q897" s="54" t="s">
        <v>69</v>
      </c>
    </row>
    <row r="898" spans="2:17" x14ac:dyDescent="0.2">
      <c r="B898" s="54">
        <f t="shared" ca="1" si="13"/>
        <v>0</v>
      </c>
      <c r="E898" s="54">
        <v>1</v>
      </c>
      <c r="G898" s="54" t="s">
        <v>35</v>
      </c>
      <c r="J898" s="54" t="s">
        <v>45</v>
      </c>
      <c r="K898" s="54" t="s">
        <v>47</v>
      </c>
      <c r="L898" s="54" t="s">
        <v>49</v>
      </c>
      <c r="M898" s="54" t="s">
        <v>49</v>
      </c>
      <c r="N898" s="54" t="s">
        <v>49</v>
      </c>
      <c r="P898" s="54" t="s">
        <v>49</v>
      </c>
      <c r="Q898" s="54" t="s">
        <v>69</v>
      </c>
    </row>
    <row r="899" spans="2:17" x14ac:dyDescent="0.2">
      <c r="B899" s="54">
        <f t="shared" ca="1" si="13"/>
        <v>0</v>
      </c>
      <c r="E899" s="54">
        <v>1</v>
      </c>
      <c r="G899" s="54" t="s">
        <v>35</v>
      </c>
      <c r="J899" s="54" t="s">
        <v>45</v>
      </c>
      <c r="K899" s="54" t="s">
        <v>47</v>
      </c>
      <c r="L899" s="54" t="s">
        <v>49</v>
      </c>
      <c r="M899" s="54" t="s">
        <v>49</v>
      </c>
      <c r="N899" s="54" t="s">
        <v>49</v>
      </c>
      <c r="P899" s="54" t="s">
        <v>49</v>
      </c>
      <c r="Q899" s="54" t="s">
        <v>69</v>
      </c>
    </row>
    <row r="900" spans="2:17" x14ac:dyDescent="0.2">
      <c r="B900" s="54">
        <f t="shared" ca="1" si="13"/>
        <v>0</v>
      </c>
      <c r="E900" s="54">
        <v>1</v>
      </c>
      <c r="G900" s="54" t="s">
        <v>35</v>
      </c>
      <c r="J900" s="54" t="s">
        <v>45</v>
      </c>
      <c r="K900" s="54" t="s">
        <v>47</v>
      </c>
      <c r="L900" s="54" t="s">
        <v>49</v>
      </c>
      <c r="M900" s="54" t="s">
        <v>49</v>
      </c>
      <c r="N900" s="54" t="s">
        <v>49</v>
      </c>
      <c r="P900" s="54" t="s">
        <v>49</v>
      </c>
      <c r="Q900" s="54" t="s">
        <v>69</v>
      </c>
    </row>
    <row r="901" spans="2:17" x14ac:dyDescent="0.2">
      <c r="B901" s="54">
        <f t="shared" ca="1" si="13"/>
        <v>0</v>
      </c>
      <c r="E901" s="54">
        <v>1</v>
      </c>
      <c r="G901" s="54" t="s">
        <v>35</v>
      </c>
      <c r="J901" s="54" t="s">
        <v>45</v>
      </c>
      <c r="K901" s="54" t="s">
        <v>47</v>
      </c>
      <c r="L901" s="54" t="s">
        <v>49</v>
      </c>
      <c r="M901" s="54" t="s">
        <v>49</v>
      </c>
      <c r="N901" s="54" t="s">
        <v>49</v>
      </c>
      <c r="P901" s="54" t="s">
        <v>49</v>
      </c>
      <c r="Q901" s="54" t="s">
        <v>69</v>
      </c>
    </row>
    <row r="902" spans="2:17" x14ac:dyDescent="0.2">
      <c r="B902" s="54">
        <f t="shared" ref="B902:B965" ca="1" si="14">LEN(INDIRECT(ADDRESS(ROW() + (0),COLUMN() + (-1))))</f>
        <v>0</v>
      </c>
      <c r="E902" s="54">
        <v>1</v>
      </c>
      <c r="G902" s="54" t="s">
        <v>35</v>
      </c>
      <c r="J902" s="54" t="s">
        <v>45</v>
      </c>
      <c r="K902" s="54" t="s">
        <v>47</v>
      </c>
      <c r="L902" s="54" t="s">
        <v>49</v>
      </c>
      <c r="M902" s="54" t="s">
        <v>49</v>
      </c>
      <c r="N902" s="54" t="s">
        <v>49</v>
      </c>
      <c r="P902" s="54" t="s">
        <v>49</v>
      </c>
      <c r="Q902" s="54" t="s">
        <v>69</v>
      </c>
    </row>
    <row r="903" spans="2:17" x14ac:dyDescent="0.2">
      <c r="B903" s="54">
        <f t="shared" ca="1" si="14"/>
        <v>0</v>
      </c>
      <c r="E903" s="54">
        <v>1</v>
      </c>
      <c r="G903" s="54" t="s">
        <v>35</v>
      </c>
      <c r="J903" s="54" t="s">
        <v>45</v>
      </c>
      <c r="K903" s="54" t="s">
        <v>47</v>
      </c>
      <c r="L903" s="54" t="s">
        <v>49</v>
      </c>
      <c r="M903" s="54" t="s">
        <v>49</v>
      </c>
      <c r="N903" s="54" t="s">
        <v>49</v>
      </c>
      <c r="P903" s="54" t="s">
        <v>49</v>
      </c>
      <c r="Q903" s="54" t="s">
        <v>69</v>
      </c>
    </row>
    <row r="904" spans="2:17" x14ac:dyDescent="0.2">
      <c r="B904" s="54">
        <f t="shared" ca="1" si="14"/>
        <v>0</v>
      </c>
      <c r="E904" s="54">
        <v>1</v>
      </c>
      <c r="G904" s="54" t="s">
        <v>35</v>
      </c>
      <c r="J904" s="54" t="s">
        <v>45</v>
      </c>
      <c r="K904" s="54" t="s">
        <v>47</v>
      </c>
      <c r="L904" s="54" t="s">
        <v>49</v>
      </c>
      <c r="M904" s="54" t="s">
        <v>49</v>
      </c>
      <c r="N904" s="54" t="s">
        <v>49</v>
      </c>
      <c r="P904" s="54" t="s">
        <v>49</v>
      </c>
      <c r="Q904" s="54" t="s">
        <v>69</v>
      </c>
    </row>
    <row r="905" spans="2:17" x14ac:dyDescent="0.2">
      <c r="B905" s="54">
        <f t="shared" ca="1" si="14"/>
        <v>0</v>
      </c>
      <c r="E905" s="54">
        <v>1</v>
      </c>
      <c r="G905" s="54" t="s">
        <v>35</v>
      </c>
      <c r="J905" s="54" t="s">
        <v>45</v>
      </c>
      <c r="K905" s="54" t="s">
        <v>47</v>
      </c>
      <c r="L905" s="54" t="s">
        <v>49</v>
      </c>
      <c r="M905" s="54" t="s">
        <v>49</v>
      </c>
      <c r="N905" s="54" t="s">
        <v>49</v>
      </c>
      <c r="P905" s="54" t="s">
        <v>49</v>
      </c>
      <c r="Q905" s="54" t="s">
        <v>69</v>
      </c>
    </row>
    <row r="906" spans="2:17" x14ac:dyDescent="0.2">
      <c r="B906" s="54">
        <f t="shared" ca="1" si="14"/>
        <v>0</v>
      </c>
      <c r="E906" s="54">
        <v>1</v>
      </c>
      <c r="G906" s="54" t="s">
        <v>35</v>
      </c>
      <c r="J906" s="54" t="s">
        <v>45</v>
      </c>
      <c r="K906" s="54" t="s">
        <v>47</v>
      </c>
      <c r="L906" s="54" t="s">
        <v>49</v>
      </c>
      <c r="M906" s="54" t="s">
        <v>49</v>
      </c>
      <c r="N906" s="54" t="s">
        <v>49</v>
      </c>
      <c r="P906" s="54" t="s">
        <v>49</v>
      </c>
      <c r="Q906" s="54" t="s">
        <v>69</v>
      </c>
    </row>
    <row r="907" spans="2:17" x14ac:dyDescent="0.2">
      <c r="B907" s="54">
        <f t="shared" ca="1" si="14"/>
        <v>0</v>
      </c>
      <c r="E907" s="54">
        <v>1</v>
      </c>
      <c r="G907" s="54" t="s">
        <v>35</v>
      </c>
      <c r="J907" s="54" t="s">
        <v>45</v>
      </c>
      <c r="K907" s="54" t="s">
        <v>47</v>
      </c>
      <c r="L907" s="54" t="s">
        <v>49</v>
      </c>
      <c r="M907" s="54" t="s">
        <v>49</v>
      </c>
      <c r="N907" s="54" t="s">
        <v>49</v>
      </c>
      <c r="P907" s="54" t="s">
        <v>49</v>
      </c>
      <c r="Q907" s="54" t="s">
        <v>69</v>
      </c>
    </row>
    <row r="908" spans="2:17" x14ac:dyDescent="0.2">
      <c r="B908" s="54">
        <f t="shared" ca="1" si="14"/>
        <v>0</v>
      </c>
      <c r="E908" s="54">
        <v>1</v>
      </c>
      <c r="G908" s="54" t="s">
        <v>35</v>
      </c>
      <c r="J908" s="54" t="s">
        <v>45</v>
      </c>
      <c r="K908" s="54" t="s">
        <v>47</v>
      </c>
      <c r="L908" s="54" t="s">
        <v>49</v>
      </c>
      <c r="M908" s="54" t="s">
        <v>49</v>
      </c>
      <c r="N908" s="54" t="s">
        <v>49</v>
      </c>
      <c r="P908" s="54" t="s">
        <v>49</v>
      </c>
      <c r="Q908" s="54" t="s">
        <v>69</v>
      </c>
    </row>
    <row r="909" spans="2:17" x14ac:dyDescent="0.2">
      <c r="B909" s="54">
        <f t="shared" ca="1" si="14"/>
        <v>0</v>
      </c>
      <c r="E909" s="54">
        <v>1</v>
      </c>
      <c r="G909" s="54" t="s">
        <v>35</v>
      </c>
      <c r="J909" s="54" t="s">
        <v>45</v>
      </c>
      <c r="K909" s="54" t="s">
        <v>47</v>
      </c>
      <c r="L909" s="54" t="s">
        <v>49</v>
      </c>
      <c r="M909" s="54" t="s">
        <v>49</v>
      </c>
      <c r="N909" s="54" t="s">
        <v>49</v>
      </c>
      <c r="P909" s="54" t="s">
        <v>49</v>
      </c>
      <c r="Q909" s="54" t="s">
        <v>69</v>
      </c>
    </row>
    <row r="910" spans="2:17" x14ac:dyDescent="0.2">
      <c r="B910" s="54">
        <f t="shared" ca="1" si="14"/>
        <v>0</v>
      </c>
      <c r="E910" s="54">
        <v>1</v>
      </c>
      <c r="G910" s="54" t="s">
        <v>35</v>
      </c>
      <c r="J910" s="54" t="s">
        <v>45</v>
      </c>
      <c r="K910" s="54" t="s">
        <v>47</v>
      </c>
      <c r="L910" s="54" t="s">
        <v>49</v>
      </c>
      <c r="M910" s="54" t="s">
        <v>49</v>
      </c>
      <c r="N910" s="54" t="s">
        <v>49</v>
      </c>
      <c r="P910" s="54" t="s">
        <v>49</v>
      </c>
      <c r="Q910" s="54" t="s">
        <v>69</v>
      </c>
    </row>
    <row r="911" spans="2:17" x14ac:dyDescent="0.2">
      <c r="B911" s="54">
        <f t="shared" ca="1" si="14"/>
        <v>0</v>
      </c>
      <c r="E911" s="54">
        <v>1</v>
      </c>
      <c r="G911" s="54" t="s">
        <v>35</v>
      </c>
      <c r="J911" s="54" t="s">
        <v>45</v>
      </c>
      <c r="K911" s="54" t="s">
        <v>47</v>
      </c>
      <c r="L911" s="54" t="s">
        <v>49</v>
      </c>
      <c r="M911" s="54" t="s">
        <v>49</v>
      </c>
      <c r="N911" s="54" t="s">
        <v>49</v>
      </c>
      <c r="P911" s="54" t="s">
        <v>49</v>
      </c>
      <c r="Q911" s="54" t="s">
        <v>69</v>
      </c>
    </row>
    <row r="912" spans="2:17" x14ac:dyDescent="0.2">
      <c r="B912" s="54">
        <f t="shared" ca="1" si="14"/>
        <v>0</v>
      </c>
      <c r="E912" s="54">
        <v>1</v>
      </c>
      <c r="G912" s="54" t="s">
        <v>35</v>
      </c>
      <c r="J912" s="54" t="s">
        <v>45</v>
      </c>
      <c r="K912" s="54" t="s">
        <v>47</v>
      </c>
      <c r="L912" s="54" t="s">
        <v>49</v>
      </c>
      <c r="M912" s="54" t="s">
        <v>49</v>
      </c>
      <c r="N912" s="54" t="s">
        <v>49</v>
      </c>
      <c r="P912" s="54" t="s">
        <v>49</v>
      </c>
      <c r="Q912" s="54" t="s">
        <v>69</v>
      </c>
    </row>
    <row r="913" spans="2:17" x14ac:dyDescent="0.2">
      <c r="B913" s="54">
        <f t="shared" ca="1" si="14"/>
        <v>0</v>
      </c>
      <c r="E913" s="54">
        <v>1</v>
      </c>
      <c r="G913" s="54" t="s">
        <v>35</v>
      </c>
      <c r="J913" s="54" t="s">
        <v>45</v>
      </c>
      <c r="K913" s="54" t="s">
        <v>47</v>
      </c>
      <c r="L913" s="54" t="s">
        <v>49</v>
      </c>
      <c r="M913" s="54" t="s">
        <v>49</v>
      </c>
      <c r="N913" s="54" t="s">
        <v>49</v>
      </c>
      <c r="P913" s="54" t="s">
        <v>49</v>
      </c>
      <c r="Q913" s="54" t="s">
        <v>69</v>
      </c>
    </row>
    <row r="914" spans="2:17" x14ac:dyDescent="0.2">
      <c r="B914" s="54">
        <f t="shared" ca="1" si="14"/>
        <v>0</v>
      </c>
      <c r="E914" s="54">
        <v>1</v>
      </c>
      <c r="G914" s="54" t="s">
        <v>35</v>
      </c>
      <c r="J914" s="54" t="s">
        <v>45</v>
      </c>
      <c r="K914" s="54" t="s">
        <v>47</v>
      </c>
      <c r="L914" s="54" t="s">
        <v>49</v>
      </c>
      <c r="M914" s="54" t="s">
        <v>49</v>
      </c>
      <c r="N914" s="54" t="s">
        <v>49</v>
      </c>
      <c r="P914" s="54" t="s">
        <v>49</v>
      </c>
      <c r="Q914" s="54" t="s">
        <v>69</v>
      </c>
    </row>
    <row r="915" spans="2:17" x14ac:dyDescent="0.2">
      <c r="B915" s="54">
        <f t="shared" ca="1" si="14"/>
        <v>0</v>
      </c>
      <c r="E915" s="54">
        <v>1</v>
      </c>
      <c r="G915" s="54" t="s">
        <v>35</v>
      </c>
      <c r="J915" s="54" t="s">
        <v>45</v>
      </c>
      <c r="K915" s="54" t="s">
        <v>47</v>
      </c>
      <c r="L915" s="54" t="s">
        <v>49</v>
      </c>
      <c r="M915" s="54" t="s">
        <v>49</v>
      </c>
      <c r="N915" s="54" t="s">
        <v>49</v>
      </c>
      <c r="P915" s="54" t="s">
        <v>49</v>
      </c>
      <c r="Q915" s="54" t="s">
        <v>69</v>
      </c>
    </row>
    <row r="916" spans="2:17" x14ac:dyDescent="0.2">
      <c r="B916" s="54">
        <f t="shared" ca="1" si="14"/>
        <v>0</v>
      </c>
      <c r="E916" s="54">
        <v>1</v>
      </c>
      <c r="G916" s="54" t="s">
        <v>35</v>
      </c>
      <c r="J916" s="54" t="s">
        <v>45</v>
      </c>
      <c r="K916" s="54" t="s">
        <v>47</v>
      </c>
      <c r="L916" s="54" t="s">
        <v>49</v>
      </c>
      <c r="M916" s="54" t="s">
        <v>49</v>
      </c>
      <c r="N916" s="54" t="s">
        <v>49</v>
      </c>
      <c r="P916" s="54" t="s">
        <v>49</v>
      </c>
      <c r="Q916" s="54" t="s">
        <v>69</v>
      </c>
    </row>
    <row r="917" spans="2:17" x14ac:dyDescent="0.2">
      <c r="B917" s="54">
        <f t="shared" ca="1" si="14"/>
        <v>0</v>
      </c>
      <c r="E917" s="54">
        <v>1</v>
      </c>
      <c r="G917" s="54" t="s">
        <v>35</v>
      </c>
      <c r="J917" s="54" t="s">
        <v>45</v>
      </c>
      <c r="K917" s="54" t="s">
        <v>47</v>
      </c>
      <c r="L917" s="54" t="s">
        <v>49</v>
      </c>
      <c r="M917" s="54" t="s">
        <v>49</v>
      </c>
      <c r="N917" s="54" t="s">
        <v>49</v>
      </c>
      <c r="P917" s="54" t="s">
        <v>49</v>
      </c>
      <c r="Q917" s="54" t="s">
        <v>69</v>
      </c>
    </row>
    <row r="918" spans="2:17" x14ac:dyDescent="0.2">
      <c r="B918" s="54">
        <f t="shared" ca="1" si="14"/>
        <v>0</v>
      </c>
      <c r="E918" s="54">
        <v>1</v>
      </c>
      <c r="G918" s="54" t="s">
        <v>35</v>
      </c>
      <c r="J918" s="54" t="s">
        <v>45</v>
      </c>
      <c r="K918" s="54" t="s">
        <v>47</v>
      </c>
      <c r="L918" s="54" t="s">
        <v>49</v>
      </c>
      <c r="M918" s="54" t="s">
        <v>49</v>
      </c>
      <c r="N918" s="54" t="s">
        <v>49</v>
      </c>
      <c r="P918" s="54" t="s">
        <v>49</v>
      </c>
      <c r="Q918" s="54" t="s">
        <v>69</v>
      </c>
    </row>
    <row r="919" spans="2:17" x14ac:dyDescent="0.2">
      <c r="B919" s="54">
        <f t="shared" ca="1" si="14"/>
        <v>0</v>
      </c>
      <c r="E919" s="54">
        <v>1</v>
      </c>
      <c r="G919" s="54" t="s">
        <v>35</v>
      </c>
      <c r="J919" s="54" t="s">
        <v>45</v>
      </c>
      <c r="K919" s="54" t="s">
        <v>47</v>
      </c>
      <c r="L919" s="54" t="s">
        <v>49</v>
      </c>
      <c r="M919" s="54" t="s">
        <v>49</v>
      </c>
      <c r="N919" s="54" t="s">
        <v>49</v>
      </c>
      <c r="P919" s="54" t="s">
        <v>49</v>
      </c>
      <c r="Q919" s="54" t="s">
        <v>69</v>
      </c>
    </row>
    <row r="920" spans="2:17" x14ac:dyDescent="0.2">
      <c r="B920" s="54">
        <f t="shared" ca="1" si="14"/>
        <v>0</v>
      </c>
      <c r="E920" s="54">
        <v>1</v>
      </c>
      <c r="G920" s="54" t="s">
        <v>35</v>
      </c>
      <c r="J920" s="54" t="s">
        <v>45</v>
      </c>
      <c r="K920" s="54" t="s">
        <v>47</v>
      </c>
      <c r="L920" s="54" t="s">
        <v>49</v>
      </c>
      <c r="M920" s="54" t="s">
        <v>49</v>
      </c>
      <c r="N920" s="54" t="s">
        <v>49</v>
      </c>
      <c r="P920" s="54" t="s">
        <v>49</v>
      </c>
      <c r="Q920" s="54" t="s">
        <v>69</v>
      </c>
    </row>
    <row r="921" spans="2:17" x14ac:dyDescent="0.2">
      <c r="B921" s="54">
        <f t="shared" ca="1" si="14"/>
        <v>0</v>
      </c>
      <c r="E921" s="54">
        <v>1</v>
      </c>
      <c r="G921" s="54" t="s">
        <v>35</v>
      </c>
      <c r="J921" s="54" t="s">
        <v>45</v>
      </c>
      <c r="K921" s="54" t="s">
        <v>47</v>
      </c>
      <c r="L921" s="54" t="s">
        <v>49</v>
      </c>
      <c r="M921" s="54" t="s">
        <v>49</v>
      </c>
      <c r="N921" s="54" t="s">
        <v>49</v>
      </c>
      <c r="P921" s="54" t="s">
        <v>49</v>
      </c>
      <c r="Q921" s="54" t="s">
        <v>69</v>
      </c>
    </row>
    <row r="922" spans="2:17" x14ac:dyDescent="0.2">
      <c r="B922" s="54">
        <f t="shared" ca="1" si="14"/>
        <v>0</v>
      </c>
      <c r="E922" s="54">
        <v>1</v>
      </c>
      <c r="G922" s="54" t="s">
        <v>35</v>
      </c>
      <c r="J922" s="54" t="s">
        <v>45</v>
      </c>
      <c r="K922" s="54" t="s">
        <v>47</v>
      </c>
      <c r="L922" s="54" t="s">
        <v>49</v>
      </c>
      <c r="M922" s="54" t="s">
        <v>49</v>
      </c>
      <c r="N922" s="54" t="s">
        <v>49</v>
      </c>
      <c r="P922" s="54" t="s">
        <v>49</v>
      </c>
      <c r="Q922" s="54" t="s">
        <v>69</v>
      </c>
    </row>
    <row r="923" spans="2:17" x14ac:dyDescent="0.2">
      <c r="B923" s="54">
        <f t="shared" ca="1" si="14"/>
        <v>0</v>
      </c>
      <c r="E923" s="54">
        <v>1</v>
      </c>
      <c r="G923" s="54" t="s">
        <v>35</v>
      </c>
      <c r="J923" s="54" t="s">
        <v>45</v>
      </c>
      <c r="K923" s="54" t="s">
        <v>47</v>
      </c>
      <c r="L923" s="54" t="s">
        <v>49</v>
      </c>
      <c r="M923" s="54" t="s">
        <v>49</v>
      </c>
      <c r="N923" s="54" t="s">
        <v>49</v>
      </c>
      <c r="P923" s="54" t="s">
        <v>49</v>
      </c>
      <c r="Q923" s="54" t="s">
        <v>69</v>
      </c>
    </row>
    <row r="924" spans="2:17" x14ac:dyDescent="0.2">
      <c r="B924" s="54">
        <f t="shared" ca="1" si="14"/>
        <v>0</v>
      </c>
      <c r="E924" s="54">
        <v>1</v>
      </c>
      <c r="G924" s="54" t="s">
        <v>35</v>
      </c>
      <c r="J924" s="54" t="s">
        <v>45</v>
      </c>
      <c r="K924" s="54" t="s">
        <v>47</v>
      </c>
      <c r="L924" s="54" t="s">
        <v>49</v>
      </c>
      <c r="M924" s="54" t="s">
        <v>49</v>
      </c>
      <c r="N924" s="54" t="s">
        <v>49</v>
      </c>
      <c r="P924" s="54" t="s">
        <v>49</v>
      </c>
      <c r="Q924" s="54" t="s">
        <v>69</v>
      </c>
    </row>
    <row r="925" spans="2:17" x14ac:dyDescent="0.2">
      <c r="B925" s="54">
        <f t="shared" ca="1" si="14"/>
        <v>0</v>
      </c>
      <c r="E925" s="54">
        <v>1</v>
      </c>
      <c r="G925" s="54" t="s">
        <v>35</v>
      </c>
      <c r="J925" s="54" t="s">
        <v>45</v>
      </c>
      <c r="K925" s="54" t="s">
        <v>47</v>
      </c>
      <c r="L925" s="54" t="s">
        <v>49</v>
      </c>
      <c r="M925" s="54" t="s">
        <v>49</v>
      </c>
      <c r="N925" s="54" t="s">
        <v>49</v>
      </c>
      <c r="P925" s="54" t="s">
        <v>49</v>
      </c>
      <c r="Q925" s="54" t="s">
        <v>69</v>
      </c>
    </row>
    <row r="926" spans="2:17" x14ac:dyDescent="0.2">
      <c r="B926" s="54">
        <f t="shared" ca="1" si="14"/>
        <v>0</v>
      </c>
      <c r="E926" s="54">
        <v>1</v>
      </c>
      <c r="G926" s="54" t="s">
        <v>35</v>
      </c>
      <c r="J926" s="54" t="s">
        <v>45</v>
      </c>
      <c r="K926" s="54" t="s">
        <v>47</v>
      </c>
      <c r="L926" s="54" t="s">
        <v>49</v>
      </c>
      <c r="M926" s="54" t="s">
        <v>49</v>
      </c>
      <c r="N926" s="54" t="s">
        <v>49</v>
      </c>
      <c r="P926" s="54" t="s">
        <v>49</v>
      </c>
      <c r="Q926" s="54" t="s">
        <v>69</v>
      </c>
    </row>
    <row r="927" spans="2:17" x14ac:dyDescent="0.2">
      <c r="B927" s="54">
        <f t="shared" ca="1" si="14"/>
        <v>0</v>
      </c>
      <c r="E927" s="54">
        <v>1</v>
      </c>
      <c r="G927" s="54" t="s">
        <v>35</v>
      </c>
      <c r="J927" s="54" t="s">
        <v>45</v>
      </c>
      <c r="K927" s="54" t="s">
        <v>47</v>
      </c>
      <c r="L927" s="54" t="s">
        <v>49</v>
      </c>
      <c r="M927" s="54" t="s">
        <v>49</v>
      </c>
      <c r="N927" s="54" t="s">
        <v>49</v>
      </c>
      <c r="P927" s="54" t="s">
        <v>49</v>
      </c>
      <c r="Q927" s="54" t="s">
        <v>69</v>
      </c>
    </row>
    <row r="928" spans="2:17" x14ac:dyDescent="0.2">
      <c r="B928" s="54">
        <f t="shared" ca="1" si="14"/>
        <v>0</v>
      </c>
      <c r="E928" s="54">
        <v>1</v>
      </c>
      <c r="G928" s="54" t="s">
        <v>35</v>
      </c>
      <c r="J928" s="54" t="s">
        <v>45</v>
      </c>
      <c r="K928" s="54" t="s">
        <v>47</v>
      </c>
      <c r="L928" s="54" t="s">
        <v>49</v>
      </c>
      <c r="M928" s="54" t="s">
        <v>49</v>
      </c>
      <c r="N928" s="54" t="s">
        <v>49</v>
      </c>
      <c r="P928" s="54" t="s">
        <v>49</v>
      </c>
      <c r="Q928" s="54" t="s">
        <v>69</v>
      </c>
    </row>
    <row r="929" spans="2:17" x14ac:dyDescent="0.2">
      <c r="B929" s="54">
        <f t="shared" ca="1" si="14"/>
        <v>0</v>
      </c>
      <c r="E929" s="54">
        <v>1</v>
      </c>
      <c r="G929" s="54" t="s">
        <v>35</v>
      </c>
      <c r="J929" s="54" t="s">
        <v>45</v>
      </c>
      <c r="K929" s="54" t="s">
        <v>47</v>
      </c>
      <c r="L929" s="54" t="s">
        <v>49</v>
      </c>
      <c r="M929" s="54" t="s">
        <v>49</v>
      </c>
      <c r="N929" s="54" t="s">
        <v>49</v>
      </c>
      <c r="P929" s="54" t="s">
        <v>49</v>
      </c>
      <c r="Q929" s="54" t="s">
        <v>69</v>
      </c>
    </row>
    <row r="930" spans="2:17" x14ac:dyDescent="0.2">
      <c r="B930" s="54">
        <f t="shared" ca="1" si="14"/>
        <v>0</v>
      </c>
      <c r="E930" s="54">
        <v>1</v>
      </c>
      <c r="G930" s="54" t="s">
        <v>35</v>
      </c>
      <c r="J930" s="54" t="s">
        <v>45</v>
      </c>
      <c r="K930" s="54" t="s">
        <v>47</v>
      </c>
      <c r="L930" s="54" t="s">
        <v>49</v>
      </c>
      <c r="M930" s="54" t="s">
        <v>49</v>
      </c>
      <c r="N930" s="54" t="s">
        <v>49</v>
      </c>
      <c r="P930" s="54" t="s">
        <v>49</v>
      </c>
      <c r="Q930" s="54" t="s">
        <v>69</v>
      </c>
    </row>
    <row r="931" spans="2:17" x14ac:dyDescent="0.2">
      <c r="B931" s="54">
        <f t="shared" ca="1" si="14"/>
        <v>0</v>
      </c>
      <c r="E931" s="54">
        <v>1</v>
      </c>
      <c r="G931" s="54" t="s">
        <v>35</v>
      </c>
      <c r="J931" s="54" t="s">
        <v>45</v>
      </c>
      <c r="K931" s="54" t="s">
        <v>47</v>
      </c>
      <c r="L931" s="54" t="s">
        <v>49</v>
      </c>
      <c r="M931" s="54" t="s">
        <v>49</v>
      </c>
      <c r="N931" s="54" t="s">
        <v>49</v>
      </c>
      <c r="P931" s="54" t="s">
        <v>49</v>
      </c>
      <c r="Q931" s="54" t="s">
        <v>69</v>
      </c>
    </row>
    <row r="932" spans="2:17" x14ac:dyDescent="0.2">
      <c r="B932" s="54">
        <f t="shared" ca="1" si="14"/>
        <v>0</v>
      </c>
      <c r="E932" s="54">
        <v>1</v>
      </c>
      <c r="G932" s="54" t="s">
        <v>35</v>
      </c>
      <c r="J932" s="54" t="s">
        <v>45</v>
      </c>
      <c r="K932" s="54" t="s">
        <v>47</v>
      </c>
      <c r="L932" s="54" t="s">
        <v>49</v>
      </c>
      <c r="M932" s="54" t="s">
        <v>49</v>
      </c>
      <c r="N932" s="54" t="s">
        <v>49</v>
      </c>
      <c r="P932" s="54" t="s">
        <v>49</v>
      </c>
      <c r="Q932" s="54" t="s">
        <v>69</v>
      </c>
    </row>
    <row r="933" spans="2:17" x14ac:dyDescent="0.2">
      <c r="B933" s="54">
        <f t="shared" ca="1" si="14"/>
        <v>0</v>
      </c>
      <c r="E933" s="54">
        <v>1</v>
      </c>
      <c r="G933" s="54" t="s">
        <v>35</v>
      </c>
      <c r="J933" s="54" t="s">
        <v>45</v>
      </c>
      <c r="K933" s="54" t="s">
        <v>47</v>
      </c>
      <c r="L933" s="54" t="s">
        <v>49</v>
      </c>
      <c r="M933" s="54" t="s">
        <v>49</v>
      </c>
      <c r="N933" s="54" t="s">
        <v>49</v>
      </c>
      <c r="P933" s="54" t="s">
        <v>49</v>
      </c>
      <c r="Q933" s="54" t="s">
        <v>69</v>
      </c>
    </row>
    <row r="934" spans="2:17" x14ac:dyDescent="0.2">
      <c r="B934" s="54">
        <f t="shared" ca="1" si="14"/>
        <v>0</v>
      </c>
      <c r="E934" s="54">
        <v>1</v>
      </c>
      <c r="G934" s="54" t="s">
        <v>35</v>
      </c>
      <c r="J934" s="54" t="s">
        <v>45</v>
      </c>
      <c r="K934" s="54" t="s">
        <v>47</v>
      </c>
      <c r="L934" s="54" t="s">
        <v>49</v>
      </c>
      <c r="M934" s="54" t="s">
        <v>49</v>
      </c>
      <c r="N934" s="54" t="s">
        <v>49</v>
      </c>
      <c r="P934" s="54" t="s">
        <v>49</v>
      </c>
      <c r="Q934" s="54" t="s">
        <v>69</v>
      </c>
    </row>
    <row r="935" spans="2:17" x14ac:dyDescent="0.2">
      <c r="B935" s="54">
        <f t="shared" ca="1" si="14"/>
        <v>0</v>
      </c>
      <c r="E935" s="54">
        <v>1</v>
      </c>
      <c r="G935" s="54" t="s">
        <v>35</v>
      </c>
      <c r="J935" s="54" t="s">
        <v>45</v>
      </c>
      <c r="K935" s="54" t="s">
        <v>47</v>
      </c>
      <c r="L935" s="54" t="s">
        <v>49</v>
      </c>
      <c r="M935" s="54" t="s">
        <v>49</v>
      </c>
      <c r="N935" s="54" t="s">
        <v>49</v>
      </c>
      <c r="P935" s="54" t="s">
        <v>49</v>
      </c>
      <c r="Q935" s="54" t="s">
        <v>69</v>
      </c>
    </row>
    <row r="936" spans="2:17" x14ac:dyDescent="0.2">
      <c r="B936" s="54">
        <f t="shared" ca="1" si="14"/>
        <v>0</v>
      </c>
      <c r="E936" s="54">
        <v>1</v>
      </c>
      <c r="G936" s="54" t="s">
        <v>35</v>
      </c>
      <c r="J936" s="54" t="s">
        <v>45</v>
      </c>
      <c r="K936" s="54" t="s">
        <v>47</v>
      </c>
      <c r="L936" s="54" t="s">
        <v>49</v>
      </c>
      <c r="M936" s="54" t="s">
        <v>49</v>
      </c>
      <c r="N936" s="54" t="s">
        <v>49</v>
      </c>
      <c r="P936" s="54" t="s">
        <v>49</v>
      </c>
      <c r="Q936" s="54" t="s">
        <v>69</v>
      </c>
    </row>
    <row r="937" spans="2:17" x14ac:dyDescent="0.2">
      <c r="B937" s="54">
        <f t="shared" ca="1" si="14"/>
        <v>0</v>
      </c>
      <c r="E937" s="54">
        <v>1</v>
      </c>
      <c r="G937" s="54" t="s">
        <v>35</v>
      </c>
      <c r="J937" s="54" t="s">
        <v>45</v>
      </c>
      <c r="K937" s="54" t="s">
        <v>47</v>
      </c>
      <c r="L937" s="54" t="s">
        <v>49</v>
      </c>
      <c r="M937" s="54" t="s">
        <v>49</v>
      </c>
      <c r="N937" s="54" t="s">
        <v>49</v>
      </c>
      <c r="P937" s="54" t="s">
        <v>49</v>
      </c>
      <c r="Q937" s="54" t="s">
        <v>69</v>
      </c>
    </row>
    <row r="938" spans="2:17" x14ac:dyDescent="0.2">
      <c r="B938" s="54">
        <f t="shared" ca="1" si="14"/>
        <v>0</v>
      </c>
      <c r="E938" s="54">
        <v>1</v>
      </c>
      <c r="G938" s="54" t="s">
        <v>35</v>
      </c>
      <c r="J938" s="54" t="s">
        <v>45</v>
      </c>
      <c r="K938" s="54" t="s">
        <v>47</v>
      </c>
      <c r="L938" s="54" t="s">
        <v>49</v>
      </c>
      <c r="M938" s="54" t="s">
        <v>49</v>
      </c>
      <c r="N938" s="54" t="s">
        <v>49</v>
      </c>
      <c r="P938" s="54" t="s">
        <v>49</v>
      </c>
      <c r="Q938" s="54" t="s">
        <v>69</v>
      </c>
    </row>
    <row r="939" spans="2:17" x14ac:dyDescent="0.2">
      <c r="B939" s="54">
        <f t="shared" ca="1" si="14"/>
        <v>0</v>
      </c>
      <c r="E939" s="54">
        <v>1</v>
      </c>
      <c r="G939" s="54" t="s">
        <v>35</v>
      </c>
      <c r="J939" s="54" t="s">
        <v>45</v>
      </c>
      <c r="K939" s="54" t="s">
        <v>47</v>
      </c>
      <c r="L939" s="54" t="s">
        <v>49</v>
      </c>
      <c r="M939" s="54" t="s">
        <v>49</v>
      </c>
      <c r="N939" s="54" t="s">
        <v>49</v>
      </c>
      <c r="P939" s="54" t="s">
        <v>49</v>
      </c>
      <c r="Q939" s="54" t="s">
        <v>69</v>
      </c>
    </row>
    <row r="940" spans="2:17" x14ac:dyDescent="0.2">
      <c r="B940" s="54">
        <f t="shared" ca="1" si="14"/>
        <v>0</v>
      </c>
      <c r="E940" s="54">
        <v>1</v>
      </c>
      <c r="G940" s="54" t="s">
        <v>35</v>
      </c>
      <c r="J940" s="54" t="s">
        <v>45</v>
      </c>
      <c r="K940" s="54" t="s">
        <v>47</v>
      </c>
      <c r="L940" s="54" t="s">
        <v>49</v>
      </c>
      <c r="M940" s="54" t="s">
        <v>49</v>
      </c>
      <c r="N940" s="54" t="s">
        <v>49</v>
      </c>
      <c r="P940" s="54" t="s">
        <v>49</v>
      </c>
      <c r="Q940" s="54" t="s">
        <v>69</v>
      </c>
    </row>
    <row r="941" spans="2:17" x14ac:dyDescent="0.2">
      <c r="B941" s="54">
        <f t="shared" ca="1" si="14"/>
        <v>0</v>
      </c>
      <c r="E941" s="54">
        <v>1</v>
      </c>
      <c r="G941" s="54" t="s">
        <v>35</v>
      </c>
      <c r="J941" s="54" t="s">
        <v>45</v>
      </c>
      <c r="K941" s="54" t="s">
        <v>47</v>
      </c>
      <c r="L941" s="54" t="s">
        <v>49</v>
      </c>
      <c r="M941" s="54" t="s">
        <v>49</v>
      </c>
      <c r="N941" s="54" t="s">
        <v>49</v>
      </c>
      <c r="P941" s="54" t="s">
        <v>49</v>
      </c>
      <c r="Q941" s="54" t="s">
        <v>69</v>
      </c>
    </row>
    <row r="942" spans="2:17" x14ac:dyDescent="0.2">
      <c r="B942" s="54">
        <f t="shared" ca="1" si="14"/>
        <v>0</v>
      </c>
      <c r="E942" s="54">
        <v>1</v>
      </c>
      <c r="G942" s="54" t="s">
        <v>35</v>
      </c>
      <c r="J942" s="54" t="s">
        <v>45</v>
      </c>
      <c r="K942" s="54" t="s">
        <v>47</v>
      </c>
      <c r="L942" s="54" t="s">
        <v>49</v>
      </c>
      <c r="M942" s="54" t="s">
        <v>49</v>
      </c>
      <c r="N942" s="54" t="s">
        <v>49</v>
      </c>
      <c r="P942" s="54" t="s">
        <v>49</v>
      </c>
      <c r="Q942" s="54" t="s">
        <v>69</v>
      </c>
    </row>
    <row r="943" spans="2:17" x14ac:dyDescent="0.2">
      <c r="B943" s="54">
        <f t="shared" ca="1" si="14"/>
        <v>0</v>
      </c>
      <c r="E943" s="54">
        <v>1</v>
      </c>
      <c r="G943" s="54" t="s">
        <v>35</v>
      </c>
      <c r="J943" s="54" t="s">
        <v>45</v>
      </c>
      <c r="K943" s="54" t="s">
        <v>47</v>
      </c>
      <c r="L943" s="54" t="s">
        <v>49</v>
      </c>
      <c r="M943" s="54" t="s">
        <v>49</v>
      </c>
      <c r="N943" s="54" t="s">
        <v>49</v>
      </c>
      <c r="P943" s="54" t="s">
        <v>49</v>
      </c>
      <c r="Q943" s="54" t="s">
        <v>69</v>
      </c>
    </row>
    <row r="944" spans="2:17" x14ac:dyDescent="0.2">
      <c r="B944" s="54">
        <f t="shared" ca="1" si="14"/>
        <v>0</v>
      </c>
      <c r="E944" s="54">
        <v>1</v>
      </c>
      <c r="G944" s="54" t="s">
        <v>35</v>
      </c>
      <c r="J944" s="54" t="s">
        <v>45</v>
      </c>
      <c r="K944" s="54" t="s">
        <v>47</v>
      </c>
      <c r="L944" s="54" t="s">
        <v>49</v>
      </c>
      <c r="M944" s="54" t="s">
        <v>49</v>
      </c>
      <c r="N944" s="54" t="s">
        <v>49</v>
      </c>
      <c r="P944" s="54" t="s">
        <v>49</v>
      </c>
      <c r="Q944" s="54" t="s">
        <v>69</v>
      </c>
    </row>
    <row r="945" spans="2:17" x14ac:dyDescent="0.2">
      <c r="B945" s="54">
        <f t="shared" ca="1" si="14"/>
        <v>0</v>
      </c>
      <c r="E945" s="54">
        <v>1</v>
      </c>
      <c r="G945" s="54" t="s">
        <v>35</v>
      </c>
      <c r="J945" s="54" t="s">
        <v>45</v>
      </c>
      <c r="K945" s="54" t="s">
        <v>47</v>
      </c>
      <c r="L945" s="54" t="s">
        <v>49</v>
      </c>
      <c r="M945" s="54" t="s">
        <v>49</v>
      </c>
      <c r="N945" s="54" t="s">
        <v>49</v>
      </c>
      <c r="P945" s="54" t="s">
        <v>49</v>
      </c>
      <c r="Q945" s="54" t="s">
        <v>69</v>
      </c>
    </row>
    <row r="946" spans="2:17" x14ac:dyDescent="0.2">
      <c r="B946" s="54">
        <f t="shared" ca="1" si="14"/>
        <v>0</v>
      </c>
      <c r="E946" s="54">
        <v>1</v>
      </c>
      <c r="G946" s="54" t="s">
        <v>35</v>
      </c>
      <c r="J946" s="54" t="s">
        <v>45</v>
      </c>
      <c r="K946" s="54" t="s">
        <v>47</v>
      </c>
      <c r="L946" s="54" t="s">
        <v>49</v>
      </c>
      <c r="M946" s="54" t="s">
        <v>49</v>
      </c>
      <c r="N946" s="54" t="s">
        <v>49</v>
      </c>
      <c r="P946" s="54" t="s">
        <v>49</v>
      </c>
      <c r="Q946" s="54" t="s">
        <v>69</v>
      </c>
    </row>
    <row r="947" spans="2:17" x14ac:dyDescent="0.2">
      <c r="B947" s="54">
        <f t="shared" ca="1" si="14"/>
        <v>0</v>
      </c>
      <c r="E947" s="54">
        <v>1</v>
      </c>
      <c r="G947" s="54" t="s">
        <v>35</v>
      </c>
      <c r="J947" s="54" t="s">
        <v>45</v>
      </c>
      <c r="K947" s="54" t="s">
        <v>47</v>
      </c>
      <c r="L947" s="54" t="s">
        <v>49</v>
      </c>
      <c r="M947" s="54" t="s">
        <v>49</v>
      </c>
      <c r="N947" s="54" t="s">
        <v>49</v>
      </c>
      <c r="P947" s="54" t="s">
        <v>49</v>
      </c>
      <c r="Q947" s="54" t="s">
        <v>69</v>
      </c>
    </row>
    <row r="948" spans="2:17" x14ac:dyDescent="0.2">
      <c r="B948" s="54">
        <f t="shared" ca="1" si="14"/>
        <v>0</v>
      </c>
      <c r="E948" s="54">
        <v>1</v>
      </c>
      <c r="G948" s="54" t="s">
        <v>35</v>
      </c>
      <c r="J948" s="54" t="s">
        <v>45</v>
      </c>
      <c r="K948" s="54" t="s">
        <v>47</v>
      </c>
      <c r="L948" s="54" t="s">
        <v>49</v>
      </c>
      <c r="M948" s="54" t="s">
        <v>49</v>
      </c>
      <c r="N948" s="54" t="s">
        <v>49</v>
      </c>
      <c r="P948" s="54" t="s">
        <v>49</v>
      </c>
      <c r="Q948" s="54" t="s">
        <v>69</v>
      </c>
    </row>
    <row r="949" spans="2:17" x14ac:dyDescent="0.2">
      <c r="B949" s="54">
        <f t="shared" ca="1" si="14"/>
        <v>0</v>
      </c>
      <c r="E949" s="54">
        <v>1</v>
      </c>
      <c r="G949" s="54" t="s">
        <v>35</v>
      </c>
      <c r="J949" s="54" t="s">
        <v>45</v>
      </c>
      <c r="K949" s="54" t="s">
        <v>47</v>
      </c>
      <c r="L949" s="54" t="s">
        <v>49</v>
      </c>
      <c r="M949" s="54" t="s">
        <v>49</v>
      </c>
      <c r="N949" s="54" t="s">
        <v>49</v>
      </c>
      <c r="P949" s="54" t="s">
        <v>49</v>
      </c>
      <c r="Q949" s="54" t="s">
        <v>69</v>
      </c>
    </row>
    <row r="950" spans="2:17" x14ac:dyDescent="0.2">
      <c r="B950" s="54">
        <f t="shared" ca="1" si="14"/>
        <v>0</v>
      </c>
      <c r="E950" s="54">
        <v>1</v>
      </c>
      <c r="G950" s="54" t="s">
        <v>35</v>
      </c>
      <c r="J950" s="54" t="s">
        <v>45</v>
      </c>
      <c r="K950" s="54" t="s">
        <v>47</v>
      </c>
      <c r="L950" s="54" t="s">
        <v>49</v>
      </c>
      <c r="M950" s="54" t="s">
        <v>49</v>
      </c>
      <c r="N950" s="54" t="s">
        <v>49</v>
      </c>
      <c r="P950" s="54" t="s">
        <v>49</v>
      </c>
      <c r="Q950" s="54" t="s">
        <v>69</v>
      </c>
    </row>
    <row r="951" spans="2:17" x14ac:dyDescent="0.2">
      <c r="B951" s="54">
        <f t="shared" ca="1" si="14"/>
        <v>0</v>
      </c>
      <c r="E951" s="54">
        <v>1</v>
      </c>
      <c r="G951" s="54" t="s">
        <v>35</v>
      </c>
      <c r="J951" s="54" t="s">
        <v>45</v>
      </c>
      <c r="K951" s="54" t="s">
        <v>47</v>
      </c>
      <c r="L951" s="54" t="s">
        <v>49</v>
      </c>
      <c r="M951" s="54" t="s">
        <v>49</v>
      </c>
      <c r="N951" s="54" t="s">
        <v>49</v>
      </c>
      <c r="P951" s="54" t="s">
        <v>49</v>
      </c>
      <c r="Q951" s="54" t="s">
        <v>69</v>
      </c>
    </row>
    <row r="952" spans="2:17" x14ac:dyDescent="0.2">
      <c r="B952" s="54">
        <f t="shared" ca="1" si="14"/>
        <v>0</v>
      </c>
      <c r="E952" s="54">
        <v>1</v>
      </c>
      <c r="G952" s="54" t="s">
        <v>35</v>
      </c>
      <c r="J952" s="54" t="s">
        <v>45</v>
      </c>
      <c r="K952" s="54" t="s">
        <v>47</v>
      </c>
      <c r="L952" s="54" t="s">
        <v>49</v>
      </c>
      <c r="M952" s="54" t="s">
        <v>49</v>
      </c>
      <c r="N952" s="54" t="s">
        <v>49</v>
      </c>
      <c r="P952" s="54" t="s">
        <v>49</v>
      </c>
      <c r="Q952" s="54" t="s">
        <v>69</v>
      </c>
    </row>
    <row r="953" spans="2:17" x14ac:dyDescent="0.2">
      <c r="B953" s="54">
        <f t="shared" ca="1" si="14"/>
        <v>0</v>
      </c>
      <c r="E953" s="54">
        <v>1</v>
      </c>
      <c r="G953" s="54" t="s">
        <v>35</v>
      </c>
      <c r="J953" s="54" t="s">
        <v>45</v>
      </c>
      <c r="K953" s="54" t="s">
        <v>47</v>
      </c>
      <c r="L953" s="54" t="s">
        <v>49</v>
      </c>
      <c r="M953" s="54" t="s">
        <v>49</v>
      </c>
      <c r="N953" s="54" t="s">
        <v>49</v>
      </c>
      <c r="P953" s="54" t="s">
        <v>49</v>
      </c>
      <c r="Q953" s="54" t="s">
        <v>69</v>
      </c>
    </row>
    <row r="954" spans="2:17" x14ac:dyDescent="0.2">
      <c r="B954" s="54">
        <f t="shared" ca="1" si="14"/>
        <v>0</v>
      </c>
      <c r="E954" s="54">
        <v>1</v>
      </c>
      <c r="G954" s="54" t="s">
        <v>35</v>
      </c>
      <c r="J954" s="54" t="s">
        <v>45</v>
      </c>
      <c r="K954" s="54" t="s">
        <v>47</v>
      </c>
      <c r="L954" s="54" t="s">
        <v>49</v>
      </c>
      <c r="M954" s="54" t="s">
        <v>49</v>
      </c>
      <c r="N954" s="54" t="s">
        <v>49</v>
      </c>
      <c r="P954" s="54" t="s">
        <v>49</v>
      </c>
      <c r="Q954" s="54" t="s">
        <v>69</v>
      </c>
    </row>
    <row r="955" spans="2:17" x14ac:dyDescent="0.2">
      <c r="B955" s="54">
        <f t="shared" ca="1" si="14"/>
        <v>0</v>
      </c>
      <c r="E955" s="54">
        <v>1</v>
      </c>
      <c r="G955" s="54" t="s">
        <v>35</v>
      </c>
      <c r="J955" s="54" t="s">
        <v>45</v>
      </c>
      <c r="K955" s="54" t="s">
        <v>47</v>
      </c>
      <c r="L955" s="54" t="s">
        <v>49</v>
      </c>
      <c r="M955" s="54" t="s">
        <v>49</v>
      </c>
      <c r="N955" s="54" t="s">
        <v>49</v>
      </c>
      <c r="P955" s="54" t="s">
        <v>49</v>
      </c>
      <c r="Q955" s="54" t="s">
        <v>69</v>
      </c>
    </row>
    <row r="956" spans="2:17" x14ac:dyDescent="0.2">
      <c r="B956" s="54">
        <f t="shared" ca="1" si="14"/>
        <v>0</v>
      </c>
      <c r="E956" s="54">
        <v>1</v>
      </c>
      <c r="G956" s="54" t="s">
        <v>35</v>
      </c>
      <c r="J956" s="54" t="s">
        <v>45</v>
      </c>
      <c r="K956" s="54" t="s">
        <v>47</v>
      </c>
      <c r="L956" s="54" t="s">
        <v>49</v>
      </c>
      <c r="M956" s="54" t="s">
        <v>49</v>
      </c>
      <c r="N956" s="54" t="s">
        <v>49</v>
      </c>
      <c r="P956" s="54" t="s">
        <v>49</v>
      </c>
      <c r="Q956" s="54" t="s">
        <v>69</v>
      </c>
    </row>
    <row r="957" spans="2:17" x14ac:dyDescent="0.2">
      <c r="B957" s="54">
        <f t="shared" ca="1" si="14"/>
        <v>0</v>
      </c>
      <c r="E957" s="54">
        <v>1</v>
      </c>
      <c r="G957" s="54" t="s">
        <v>35</v>
      </c>
      <c r="J957" s="54" t="s">
        <v>45</v>
      </c>
      <c r="K957" s="54" t="s">
        <v>47</v>
      </c>
      <c r="L957" s="54" t="s">
        <v>49</v>
      </c>
      <c r="M957" s="54" t="s">
        <v>49</v>
      </c>
      <c r="N957" s="54" t="s">
        <v>49</v>
      </c>
      <c r="P957" s="54" t="s">
        <v>49</v>
      </c>
      <c r="Q957" s="54" t="s">
        <v>69</v>
      </c>
    </row>
    <row r="958" spans="2:17" x14ac:dyDescent="0.2">
      <c r="B958" s="54">
        <f t="shared" ca="1" si="14"/>
        <v>0</v>
      </c>
      <c r="E958" s="54">
        <v>1</v>
      </c>
      <c r="G958" s="54" t="s">
        <v>35</v>
      </c>
      <c r="J958" s="54" t="s">
        <v>45</v>
      </c>
      <c r="K958" s="54" t="s">
        <v>47</v>
      </c>
      <c r="L958" s="54" t="s">
        <v>49</v>
      </c>
      <c r="M958" s="54" t="s">
        <v>49</v>
      </c>
      <c r="N958" s="54" t="s">
        <v>49</v>
      </c>
      <c r="P958" s="54" t="s">
        <v>49</v>
      </c>
      <c r="Q958" s="54" t="s">
        <v>69</v>
      </c>
    </row>
    <row r="959" spans="2:17" x14ac:dyDescent="0.2">
      <c r="B959" s="54">
        <f t="shared" ca="1" si="14"/>
        <v>0</v>
      </c>
      <c r="E959" s="54">
        <v>1</v>
      </c>
      <c r="G959" s="54" t="s">
        <v>35</v>
      </c>
      <c r="J959" s="54" t="s">
        <v>45</v>
      </c>
      <c r="K959" s="54" t="s">
        <v>47</v>
      </c>
      <c r="L959" s="54" t="s">
        <v>49</v>
      </c>
      <c r="M959" s="54" t="s">
        <v>49</v>
      </c>
      <c r="N959" s="54" t="s">
        <v>49</v>
      </c>
      <c r="P959" s="54" t="s">
        <v>49</v>
      </c>
      <c r="Q959" s="54" t="s">
        <v>69</v>
      </c>
    </row>
    <row r="960" spans="2:17" x14ac:dyDescent="0.2">
      <c r="B960" s="54">
        <f t="shared" ca="1" si="14"/>
        <v>0</v>
      </c>
      <c r="E960" s="54">
        <v>1</v>
      </c>
      <c r="G960" s="54" t="s">
        <v>35</v>
      </c>
      <c r="J960" s="54" t="s">
        <v>45</v>
      </c>
      <c r="K960" s="54" t="s">
        <v>47</v>
      </c>
      <c r="L960" s="54" t="s">
        <v>49</v>
      </c>
      <c r="M960" s="54" t="s">
        <v>49</v>
      </c>
      <c r="N960" s="54" t="s">
        <v>49</v>
      </c>
      <c r="P960" s="54" t="s">
        <v>49</v>
      </c>
      <c r="Q960" s="54" t="s">
        <v>69</v>
      </c>
    </row>
    <row r="961" spans="2:17" x14ac:dyDescent="0.2">
      <c r="B961" s="54">
        <f t="shared" ca="1" si="14"/>
        <v>0</v>
      </c>
      <c r="E961" s="54">
        <v>1</v>
      </c>
      <c r="G961" s="54" t="s">
        <v>35</v>
      </c>
      <c r="J961" s="54" t="s">
        <v>45</v>
      </c>
      <c r="K961" s="54" t="s">
        <v>47</v>
      </c>
      <c r="L961" s="54" t="s">
        <v>49</v>
      </c>
      <c r="M961" s="54" t="s">
        <v>49</v>
      </c>
      <c r="N961" s="54" t="s">
        <v>49</v>
      </c>
      <c r="P961" s="54" t="s">
        <v>49</v>
      </c>
      <c r="Q961" s="54" t="s">
        <v>69</v>
      </c>
    </row>
    <row r="962" spans="2:17" x14ac:dyDescent="0.2">
      <c r="B962" s="54">
        <f t="shared" ca="1" si="14"/>
        <v>0</v>
      </c>
      <c r="E962" s="54">
        <v>1</v>
      </c>
      <c r="G962" s="54" t="s">
        <v>35</v>
      </c>
      <c r="J962" s="54" t="s">
        <v>45</v>
      </c>
      <c r="K962" s="54" t="s">
        <v>47</v>
      </c>
      <c r="L962" s="54" t="s">
        <v>49</v>
      </c>
      <c r="M962" s="54" t="s">
        <v>49</v>
      </c>
      <c r="N962" s="54" t="s">
        <v>49</v>
      </c>
      <c r="P962" s="54" t="s">
        <v>49</v>
      </c>
      <c r="Q962" s="54" t="s">
        <v>69</v>
      </c>
    </row>
    <row r="963" spans="2:17" x14ac:dyDescent="0.2">
      <c r="B963" s="54">
        <f t="shared" ca="1" si="14"/>
        <v>0</v>
      </c>
      <c r="E963" s="54">
        <v>1</v>
      </c>
      <c r="G963" s="54" t="s">
        <v>35</v>
      </c>
      <c r="J963" s="54" t="s">
        <v>45</v>
      </c>
      <c r="K963" s="54" t="s">
        <v>47</v>
      </c>
      <c r="L963" s="54" t="s">
        <v>49</v>
      </c>
      <c r="M963" s="54" t="s">
        <v>49</v>
      </c>
      <c r="N963" s="54" t="s">
        <v>49</v>
      </c>
      <c r="P963" s="54" t="s">
        <v>49</v>
      </c>
      <c r="Q963" s="54" t="s">
        <v>69</v>
      </c>
    </row>
    <row r="964" spans="2:17" x14ac:dyDescent="0.2">
      <c r="B964" s="54">
        <f t="shared" ca="1" si="14"/>
        <v>0</v>
      </c>
      <c r="E964" s="54">
        <v>1</v>
      </c>
      <c r="G964" s="54" t="s">
        <v>35</v>
      </c>
      <c r="J964" s="54" t="s">
        <v>45</v>
      </c>
      <c r="K964" s="54" t="s">
        <v>47</v>
      </c>
      <c r="L964" s="54" t="s">
        <v>49</v>
      </c>
      <c r="M964" s="54" t="s">
        <v>49</v>
      </c>
      <c r="N964" s="54" t="s">
        <v>49</v>
      </c>
      <c r="P964" s="54" t="s">
        <v>49</v>
      </c>
      <c r="Q964" s="54" t="s">
        <v>69</v>
      </c>
    </row>
    <row r="965" spans="2:17" x14ac:dyDescent="0.2">
      <c r="B965" s="54">
        <f t="shared" ca="1" si="14"/>
        <v>0</v>
      </c>
      <c r="E965" s="54">
        <v>1</v>
      </c>
      <c r="G965" s="54" t="s">
        <v>35</v>
      </c>
      <c r="J965" s="54" t="s">
        <v>45</v>
      </c>
      <c r="K965" s="54" t="s">
        <v>47</v>
      </c>
      <c r="L965" s="54" t="s">
        <v>49</v>
      </c>
      <c r="M965" s="54" t="s">
        <v>49</v>
      </c>
      <c r="N965" s="54" t="s">
        <v>49</v>
      </c>
      <c r="P965" s="54" t="s">
        <v>49</v>
      </c>
      <c r="Q965" s="54" t="s">
        <v>69</v>
      </c>
    </row>
    <row r="966" spans="2:17" x14ac:dyDescent="0.2">
      <c r="B966" s="54">
        <f t="shared" ref="B966:B1001" ca="1" si="15">LEN(INDIRECT(ADDRESS(ROW() + (0),COLUMN() + (-1))))</f>
        <v>0</v>
      </c>
      <c r="E966" s="54">
        <v>1</v>
      </c>
      <c r="G966" s="54" t="s">
        <v>35</v>
      </c>
      <c r="J966" s="54" t="s">
        <v>45</v>
      </c>
      <c r="K966" s="54" t="s">
        <v>47</v>
      </c>
      <c r="L966" s="54" t="s">
        <v>49</v>
      </c>
      <c r="M966" s="54" t="s">
        <v>49</v>
      </c>
      <c r="N966" s="54" t="s">
        <v>49</v>
      </c>
      <c r="P966" s="54" t="s">
        <v>49</v>
      </c>
      <c r="Q966" s="54" t="s">
        <v>69</v>
      </c>
    </row>
    <row r="967" spans="2:17" x14ac:dyDescent="0.2">
      <c r="B967" s="54">
        <f t="shared" ca="1" si="15"/>
        <v>0</v>
      </c>
      <c r="E967" s="54">
        <v>1</v>
      </c>
      <c r="G967" s="54" t="s">
        <v>35</v>
      </c>
      <c r="J967" s="54" t="s">
        <v>45</v>
      </c>
      <c r="K967" s="54" t="s">
        <v>47</v>
      </c>
      <c r="L967" s="54" t="s">
        <v>49</v>
      </c>
      <c r="M967" s="54" t="s">
        <v>49</v>
      </c>
      <c r="N967" s="54" t="s">
        <v>49</v>
      </c>
      <c r="P967" s="54" t="s">
        <v>49</v>
      </c>
      <c r="Q967" s="54" t="s">
        <v>69</v>
      </c>
    </row>
    <row r="968" spans="2:17" x14ac:dyDescent="0.2">
      <c r="B968" s="54">
        <f t="shared" ca="1" si="15"/>
        <v>0</v>
      </c>
      <c r="E968" s="54">
        <v>1</v>
      </c>
      <c r="G968" s="54" t="s">
        <v>35</v>
      </c>
      <c r="J968" s="54" t="s">
        <v>45</v>
      </c>
      <c r="K968" s="54" t="s">
        <v>47</v>
      </c>
      <c r="L968" s="54" t="s">
        <v>49</v>
      </c>
      <c r="M968" s="54" t="s">
        <v>49</v>
      </c>
      <c r="N968" s="54" t="s">
        <v>49</v>
      </c>
      <c r="P968" s="54" t="s">
        <v>49</v>
      </c>
      <c r="Q968" s="54" t="s">
        <v>69</v>
      </c>
    </row>
    <row r="969" spans="2:17" x14ac:dyDescent="0.2">
      <c r="B969" s="54">
        <f t="shared" ca="1" si="15"/>
        <v>0</v>
      </c>
      <c r="E969" s="54">
        <v>1</v>
      </c>
      <c r="G969" s="54" t="s">
        <v>35</v>
      </c>
      <c r="J969" s="54" t="s">
        <v>45</v>
      </c>
      <c r="K969" s="54" t="s">
        <v>47</v>
      </c>
      <c r="L969" s="54" t="s">
        <v>49</v>
      </c>
      <c r="M969" s="54" t="s">
        <v>49</v>
      </c>
      <c r="N969" s="54" t="s">
        <v>49</v>
      </c>
      <c r="P969" s="54" t="s">
        <v>49</v>
      </c>
      <c r="Q969" s="54" t="s">
        <v>69</v>
      </c>
    </row>
    <row r="970" spans="2:17" x14ac:dyDescent="0.2">
      <c r="B970" s="54">
        <f t="shared" ca="1" si="15"/>
        <v>0</v>
      </c>
      <c r="E970" s="54">
        <v>1</v>
      </c>
      <c r="G970" s="54" t="s">
        <v>35</v>
      </c>
      <c r="J970" s="54" t="s">
        <v>45</v>
      </c>
      <c r="K970" s="54" t="s">
        <v>47</v>
      </c>
      <c r="L970" s="54" t="s">
        <v>49</v>
      </c>
      <c r="M970" s="54" t="s">
        <v>49</v>
      </c>
      <c r="N970" s="54" t="s">
        <v>49</v>
      </c>
      <c r="P970" s="54" t="s">
        <v>49</v>
      </c>
      <c r="Q970" s="54" t="s">
        <v>69</v>
      </c>
    </row>
    <row r="971" spans="2:17" x14ac:dyDescent="0.2">
      <c r="B971" s="54">
        <f t="shared" ca="1" si="15"/>
        <v>0</v>
      </c>
      <c r="E971" s="54">
        <v>1</v>
      </c>
      <c r="G971" s="54" t="s">
        <v>35</v>
      </c>
      <c r="J971" s="54" t="s">
        <v>45</v>
      </c>
      <c r="K971" s="54" t="s">
        <v>47</v>
      </c>
      <c r="L971" s="54" t="s">
        <v>49</v>
      </c>
      <c r="M971" s="54" t="s">
        <v>49</v>
      </c>
      <c r="N971" s="54" t="s">
        <v>49</v>
      </c>
      <c r="P971" s="54" t="s">
        <v>49</v>
      </c>
      <c r="Q971" s="54" t="s">
        <v>69</v>
      </c>
    </row>
    <row r="972" spans="2:17" x14ac:dyDescent="0.2">
      <c r="B972" s="54">
        <f t="shared" ca="1" si="15"/>
        <v>0</v>
      </c>
      <c r="E972" s="54">
        <v>1</v>
      </c>
      <c r="G972" s="54" t="s">
        <v>35</v>
      </c>
      <c r="J972" s="54" t="s">
        <v>45</v>
      </c>
      <c r="K972" s="54" t="s">
        <v>47</v>
      </c>
      <c r="L972" s="54" t="s">
        <v>49</v>
      </c>
      <c r="M972" s="54" t="s">
        <v>49</v>
      </c>
      <c r="N972" s="54" t="s">
        <v>49</v>
      </c>
      <c r="P972" s="54" t="s">
        <v>49</v>
      </c>
      <c r="Q972" s="54" t="s">
        <v>69</v>
      </c>
    </row>
    <row r="973" spans="2:17" x14ac:dyDescent="0.2">
      <c r="B973" s="54">
        <f t="shared" ca="1" si="15"/>
        <v>0</v>
      </c>
      <c r="E973" s="54">
        <v>1</v>
      </c>
      <c r="G973" s="54" t="s">
        <v>35</v>
      </c>
      <c r="J973" s="54" t="s">
        <v>45</v>
      </c>
      <c r="K973" s="54" t="s">
        <v>47</v>
      </c>
      <c r="L973" s="54" t="s">
        <v>49</v>
      </c>
      <c r="M973" s="54" t="s">
        <v>49</v>
      </c>
      <c r="N973" s="54" t="s">
        <v>49</v>
      </c>
      <c r="P973" s="54" t="s">
        <v>49</v>
      </c>
      <c r="Q973" s="54" t="s">
        <v>69</v>
      </c>
    </row>
    <row r="974" spans="2:17" x14ac:dyDescent="0.2">
      <c r="B974" s="54">
        <f t="shared" ca="1" si="15"/>
        <v>0</v>
      </c>
      <c r="E974" s="54">
        <v>1</v>
      </c>
      <c r="G974" s="54" t="s">
        <v>35</v>
      </c>
      <c r="J974" s="54" t="s">
        <v>45</v>
      </c>
      <c r="K974" s="54" t="s">
        <v>47</v>
      </c>
      <c r="L974" s="54" t="s">
        <v>49</v>
      </c>
      <c r="M974" s="54" t="s">
        <v>49</v>
      </c>
      <c r="N974" s="54" t="s">
        <v>49</v>
      </c>
      <c r="P974" s="54" t="s">
        <v>49</v>
      </c>
      <c r="Q974" s="54" t="s">
        <v>69</v>
      </c>
    </row>
    <row r="975" spans="2:17" x14ac:dyDescent="0.2">
      <c r="B975" s="54">
        <f t="shared" ca="1" si="15"/>
        <v>0</v>
      </c>
      <c r="E975" s="54">
        <v>1</v>
      </c>
      <c r="G975" s="54" t="s">
        <v>35</v>
      </c>
      <c r="J975" s="54" t="s">
        <v>45</v>
      </c>
      <c r="K975" s="54" t="s">
        <v>47</v>
      </c>
      <c r="L975" s="54" t="s">
        <v>49</v>
      </c>
      <c r="M975" s="54" t="s">
        <v>49</v>
      </c>
      <c r="N975" s="54" t="s">
        <v>49</v>
      </c>
      <c r="P975" s="54" t="s">
        <v>49</v>
      </c>
      <c r="Q975" s="54" t="s">
        <v>69</v>
      </c>
    </row>
    <row r="976" spans="2:17" x14ac:dyDescent="0.2">
      <c r="B976" s="54">
        <f t="shared" ca="1" si="15"/>
        <v>0</v>
      </c>
      <c r="E976" s="54">
        <v>1</v>
      </c>
      <c r="G976" s="54" t="s">
        <v>35</v>
      </c>
      <c r="J976" s="54" t="s">
        <v>45</v>
      </c>
      <c r="K976" s="54" t="s">
        <v>47</v>
      </c>
      <c r="L976" s="54" t="s">
        <v>49</v>
      </c>
      <c r="M976" s="54" t="s">
        <v>49</v>
      </c>
      <c r="N976" s="54" t="s">
        <v>49</v>
      </c>
      <c r="P976" s="54" t="s">
        <v>49</v>
      </c>
      <c r="Q976" s="54" t="s">
        <v>69</v>
      </c>
    </row>
    <row r="977" spans="2:17" x14ac:dyDescent="0.2">
      <c r="B977" s="54">
        <f t="shared" ca="1" si="15"/>
        <v>0</v>
      </c>
      <c r="E977" s="54">
        <v>1</v>
      </c>
      <c r="G977" s="54" t="s">
        <v>35</v>
      </c>
      <c r="J977" s="54" t="s">
        <v>45</v>
      </c>
      <c r="K977" s="54" t="s">
        <v>47</v>
      </c>
      <c r="L977" s="54" t="s">
        <v>49</v>
      </c>
      <c r="M977" s="54" t="s">
        <v>49</v>
      </c>
      <c r="N977" s="54" t="s">
        <v>49</v>
      </c>
      <c r="P977" s="54" t="s">
        <v>49</v>
      </c>
      <c r="Q977" s="54" t="s">
        <v>69</v>
      </c>
    </row>
    <row r="978" spans="2:17" x14ac:dyDescent="0.2">
      <c r="B978" s="54">
        <f t="shared" ca="1" si="15"/>
        <v>0</v>
      </c>
      <c r="E978" s="54">
        <v>1</v>
      </c>
      <c r="G978" s="54" t="s">
        <v>35</v>
      </c>
      <c r="J978" s="54" t="s">
        <v>45</v>
      </c>
      <c r="K978" s="54" t="s">
        <v>47</v>
      </c>
      <c r="L978" s="54" t="s">
        <v>49</v>
      </c>
      <c r="M978" s="54" t="s">
        <v>49</v>
      </c>
      <c r="N978" s="54" t="s">
        <v>49</v>
      </c>
      <c r="P978" s="54" t="s">
        <v>49</v>
      </c>
      <c r="Q978" s="54" t="s">
        <v>69</v>
      </c>
    </row>
    <row r="979" spans="2:17" x14ac:dyDescent="0.2">
      <c r="B979" s="54">
        <f t="shared" ca="1" si="15"/>
        <v>0</v>
      </c>
      <c r="E979" s="54">
        <v>1</v>
      </c>
      <c r="G979" s="54" t="s">
        <v>35</v>
      </c>
      <c r="J979" s="54" t="s">
        <v>45</v>
      </c>
      <c r="K979" s="54" t="s">
        <v>47</v>
      </c>
      <c r="L979" s="54" t="s">
        <v>49</v>
      </c>
      <c r="M979" s="54" t="s">
        <v>49</v>
      </c>
      <c r="N979" s="54" t="s">
        <v>49</v>
      </c>
      <c r="P979" s="54" t="s">
        <v>49</v>
      </c>
      <c r="Q979" s="54" t="s">
        <v>69</v>
      </c>
    </row>
    <row r="980" spans="2:17" x14ac:dyDescent="0.2">
      <c r="B980" s="54">
        <f t="shared" ca="1" si="15"/>
        <v>0</v>
      </c>
      <c r="E980" s="54">
        <v>1</v>
      </c>
      <c r="G980" s="54" t="s">
        <v>35</v>
      </c>
      <c r="J980" s="54" t="s">
        <v>45</v>
      </c>
      <c r="K980" s="54" t="s">
        <v>47</v>
      </c>
      <c r="L980" s="54" t="s">
        <v>49</v>
      </c>
      <c r="M980" s="54" t="s">
        <v>49</v>
      </c>
      <c r="N980" s="54" t="s">
        <v>49</v>
      </c>
      <c r="P980" s="54" t="s">
        <v>49</v>
      </c>
      <c r="Q980" s="54" t="s">
        <v>69</v>
      </c>
    </row>
    <row r="981" spans="2:17" x14ac:dyDescent="0.2">
      <c r="B981" s="54">
        <f t="shared" ca="1" si="15"/>
        <v>0</v>
      </c>
      <c r="E981" s="54">
        <v>1</v>
      </c>
      <c r="G981" s="54" t="s">
        <v>35</v>
      </c>
      <c r="J981" s="54" t="s">
        <v>45</v>
      </c>
      <c r="K981" s="54" t="s">
        <v>47</v>
      </c>
      <c r="L981" s="54" t="s">
        <v>49</v>
      </c>
      <c r="M981" s="54" t="s">
        <v>49</v>
      </c>
      <c r="N981" s="54" t="s">
        <v>49</v>
      </c>
      <c r="P981" s="54" t="s">
        <v>49</v>
      </c>
      <c r="Q981" s="54" t="s">
        <v>69</v>
      </c>
    </row>
    <row r="982" spans="2:17" x14ac:dyDescent="0.2">
      <c r="B982" s="54">
        <f t="shared" ca="1" si="15"/>
        <v>0</v>
      </c>
      <c r="E982" s="54">
        <v>1</v>
      </c>
      <c r="G982" s="54" t="s">
        <v>35</v>
      </c>
      <c r="J982" s="54" t="s">
        <v>45</v>
      </c>
      <c r="K982" s="54" t="s">
        <v>47</v>
      </c>
      <c r="L982" s="54" t="s">
        <v>49</v>
      </c>
      <c r="M982" s="54" t="s">
        <v>49</v>
      </c>
      <c r="N982" s="54" t="s">
        <v>49</v>
      </c>
      <c r="P982" s="54" t="s">
        <v>49</v>
      </c>
      <c r="Q982" s="54" t="s">
        <v>69</v>
      </c>
    </row>
    <row r="983" spans="2:17" x14ac:dyDescent="0.2">
      <c r="B983" s="54">
        <f t="shared" ca="1" si="15"/>
        <v>0</v>
      </c>
      <c r="E983" s="54">
        <v>1</v>
      </c>
      <c r="G983" s="54" t="s">
        <v>35</v>
      </c>
      <c r="J983" s="54" t="s">
        <v>45</v>
      </c>
      <c r="K983" s="54" t="s">
        <v>47</v>
      </c>
      <c r="L983" s="54" t="s">
        <v>49</v>
      </c>
      <c r="M983" s="54" t="s">
        <v>49</v>
      </c>
      <c r="N983" s="54" t="s">
        <v>49</v>
      </c>
      <c r="P983" s="54" t="s">
        <v>49</v>
      </c>
      <c r="Q983" s="54" t="s">
        <v>69</v>
      </c>
    </row>
    <row r="984" spans="2:17" x14ac:dyDescent="0.2">
      <c r="B984" s="54">
        <f t="shared" ca="1" si="15"/>
        <v>0</v>
      </c>
      <c r="E984" s="54">
        <v>1</v>
      </c>
      <c r="G984" s="54" t="s">
        <v>35</v>
      </c>
      <c r="J984" s="54" t="s">
        <v>45</v>
      </c>
      <c r="K984" s="54" t="s">
        <v>47</v>
      </c>
      <c r="L984" s="54" t="s">
        <v>49</v>
      </c>
      <c r="M984" s="54" t="s">
        <v>49</v>
      </c>
      <c r="N984" s="54" t="s">
        <v>49</v>
      </c>
      <c r="P984" s="54" t="s">
        <v>49</v>
      </c>
      <c r="Q984" s="54" t="s">
        <v>69</v>
      </c>
    </row>
    <row r="985" spans="2:17" x14ac:dyDescent="0.2">
      <c r="B985" s="54">
        <f t="shared" ca="1" si="15"/>
        <v>0</v>
      </c>
      <c r="E985" s="54">
        <v>1</v>
      </c>
      <c r="G985" s="54" t="s">
        <v>35</v>
      </c>
      <c r="J985" s="54" t="s">
        <v>45</v>
      </c>
      <c r="K985" s="54" t="s">
        <v>47</v>
      </c>
      <c r="L985" s="54" t="s">
        <v>49</v>
      </c>
      <c r="M985" s="54" t="s">
        <v>49</v>
      </c>
      <c r="N985" s="54" t="s">
        <v>49</v>
      </c>
      <c r="P985" s="54" t="s">
        <v>49</v>
      </c>
      <c r="Q985" s="54" t="s">
        <v>69</v>
      </c>
    </row>
    <row r="986" spans="2:17" x14ac:dyDescent="0.2">
      <c r="B986" s="54">
        <f t="shared" ca="1" si="15"/>
        <v>0</v>
      </c>
      <c r="E986" s="54">
        <v>1</v>
      </c>
      <c r="G986" s="54" t="s">
        <v>35</v>
      </c>
      <c r="J986" s="54" t="s">
        <v>45</v>
      </c>
      <c r="K986" s="54" t="s">
        <v>47</v>
      </c>
      <c r="L986" s="54" t="s">
        <v>49</v>
      </c>
      <c r="M986" s="54" t="s">
        <v>49</v>
      </c>
      <c r="N986" s="54" t="s">
        <v>49</v>
      </c>
      <c r="P986" s="54" t="s">
        <v>49</v>
      </c>
      <c r="Q986" s="54" t="s">
        <v>69</v>
      </c>
    </row>
    <row r="987" spans="2:17" x14ac:dyDescent="0.2">
      <c r="B987" s="54">
        <f t="shared" ca="1" si="15"/>
        <v>0</v>
      </c>
      <c r="E987" s="54">
        <v>1</v>
      </c>
      <c r="G987" s="54" t="s">
        <v>35</v>
      </c>
      <c r="J987" s="54" t="s">
        <v>45</v>
      </c>
      <c r="K987" s="54" t="s">
        <v>47</v>
      </c>
      <c r="L987" s="54" t="s">
        <v>49</v>
      </c>
      <c r="M987" s="54" t="s">
        <v>49</v>
      </c>
      <c r="N987" s="54" t="s">
        <v>49</v>
      </c>
      <c r="P987" s="54" t="s">
        <v>49</v>
      </c>
      <c r="Q987" s="54" t="s">
        <v>69</v>
      </c>
    </row>
    <row r="988" spans="2:17" x14ac:dyDescent="0.2">
      <c r="B988" s="54">
        <f t="shared" ca="1" si="15"/>
        <v>0</v>
      </c>
      <c r="E988" s="54">
        <v>1</v>
      </c>
      <c r="G988" s="54" t="s">
        <v>35</v>
      </c>
      <c r="J988" s="54" t="s">
        <v>45</v>
      </c>
      <c r="K988" s="54" t="s">
        <v>47</v>
      </c>
      <c r="L988" s="54" t="s">
        <v>49</v>
      </c>
      <c r="M988" s="54" t="s">
        <v>49</v>
      </c>
      <c r="N988" s="54" t="s">
        <v>49</v>
      </c>
      <c r="P988" s="54" t="s">
        <v>49</v>
      </c>
      <c r="Q988" s="54" t="s">
        <v>69</v>
      </c>
    </row>
    <row r="989" spans="2:17" x14ac:dyDescent="0.2">
      <c r="B989" s="54">
        <f t="shared" ca="1" si="15"/>
        <v>0</v>
      </c>
      <c r="E989" s="54">
        <v>1</v>
      </c>
      <c r="G989" s="54" t="s">
        <v>35</v>
      </c>
      <c r="J989" s="54" t="s">
        <v>45</v>
      </c>
      <c r="K989" s="54" t="s">
        <v>47</v>
      </c>
      <c r="L989" s="54" t="s">
        <v>49</v>
      </c>
      <c r="M989" s="54" t="s">
        <v>49</v>
      </c>
      <c r="N989" s="54" t="s">
        <v>49</v>
      </c>
      <c r="P989" s="54" t="s">
        <v>49</v>
      </c>
      <c r="Q989" s="54" t="s">
        <v>69</v>
      </c>
    </row>
    <row r="990" spans="2:17" x14ac:dyDescent="0.2">
      <c r="B990" s="54">
        <f t="shared" ca="1" si="15"/>
        <v>0</v>
      </c>
      <c r="E990" s="54">
        <v>1</v>
      </c>
      <c r="G990" s="54" t="s">
        <v>35</v>
      </c>
      <c r="J990" s="54" t="s">
        <v>45</v>
      </c>
      <c r="K990" s="54" t="s">
        <v>47</v>
      </c>
      <c r="L990" s="54" t="s">
        <v>49</v>
      </c>
      <c r="M990" s="54" t="s">
        <v>49</v>
      </c>
      <c r="N990" s="54" t="s">
        <v>49</v>
      </c>
      <c r="P990" s="54" t="s">
        <v>49</v>
      </c>
      <c r="Q990" s="54" t="s">
        <v>69</v>
      </c>
    </row>
    <row r="991" spans="2:17" x14ac:dyDescent="0.2">
      <c r="B991" s="54">
        <f t="shared" ca="1" si="15"/>
        <v>0</v>
      </c>
      <c r="E991" s="54">
        <v>1</v>
      </c>
      <c r="G991" s="54" t="s">
        <v>35</v>
      </c>
      <c r="J991" s="54" t="s">
        <v>45</v>
      </c>
      <c r="K991" s="54" t="s">
        <v>47</v>
      </c>
      <c r="L991" s="54" t="s">
        <v>49</v>
      </c>
      <c r="M991" s="54" t="s">
        <v>49</v>
      </c>
      <c r="N991" s="54" t="s">
        <v>49</v>
      </c>
      <c r="P991" s="54" t="s">
        <v>49</v>
      </c>
      <c r="Q991" s="54" t="s">
        <v>69</v>
      </c>
    </row>
    <row r="992" spans="2:17" x14ac:dyDescent="0.2">
      <c r="B992" s="54">
        <f t="shared" ca="1" si="15"/>
        <v>0</v>
      </c>
      <c r="E992" s="54">
        <v>1</v>
      </c>
      <c r="G992" s="54" t="s">
        <v>35</v>
      </c>
      <c r="J992" s="54" t="s">
        <v>45</v>
      </c>
      <c r="K992" s="54" t="s">
        <v>47</v>
      </c>
      <c r="L992" s="54" t="s">
        <v>49</v>
      </c>
      <c r="M992" s="54" t="s">
        <v>49</v>
      </c>
      <c r="N992" s="54" t="s">
        <v>49</v>
      </c>
      <c r="P992" s="54" t="s">
        <v>49</v>
      </c>
      <c r="Q992" s="54" t="s">
        <v>69</v>
      </c>
    </row>
    <row r="993" spans="2:17" x14ac:dyDescent="0.2">
      <c r="B993" s="54">
        <f t="shared" ca="1" si="15"/>
        <v>0</v>
      </c>
      <c r="E993" s="54">
        <v>1</v>
      </c>
      <c r="G993" s="54" t="s">
        <v>35</v>
      </c>
      <c r="J993" s="54" t="s">
        <v>45</v>
      </c>
      <c r="K993" s="54" t="s">
        <v>47</v>
      </c>
      <c r="L993" s="54" t="s">
        <v>49</v>
      </c>
      <c r="M993" s="54" t="s">
        <v>49</v>
      </c>
      <c r="N993" s="54" t="s">
        <v>49</v>
      </c>
      <c r="P993" s="54" t="s">
        <v>49</v>
      </c>
      <c r="Q993" s="54" t="s">
        <v>69</v>
      </c>
    </row>
    <row r="994" spans="2:17" x14ac:dyDescent="0.2">
      <c r="B994" s="54">
        <f t="shared" ca="1" si="15"/>
        <v>0</v>
      </c>
      <c r="E994" s="54">
        <v>1</v>
      </c>
      <c r="G994" s="54" t="s">
        <v>35</v>
      </c>
      <c r="J994" s="54" t="s">
        <v>45</v>
      </c>
      <c r="K994" s="54" t="s">
        <v>47</v>
      </c>
      <c r="L994" s="54" t="s">
        <v>49</v>
      </c>
      <c r="M994" s="54" t="s">
        <v>49</v>
      </c>
      <c r="N994" s="54" t="s">
        <v>49</v>
      </c>
      <c r="P994" s="54" t="s">
        <v>49</v>
      </c>
      <c r="Q994" s="54" t="s">
        <v>69</v>
      </c>
    </row>
    <row r="995" spans="2:17" x14ac:dyDescent="0.2">
      <c r="B995" s="54">
        <f t="shared" ca="1" si="15"/>
        <v>0</v>
      </c>
      <c r="E995" s="54">
        <v>1</v>
      </c>
      <c r="G995" s="54" t="s">
        <v>35</v>
      </c>
      <c r="J995" s="54" t="s">
        <v>45</v>
      </c>
      <c r="K995" s="54" t="s">
        <v>47</v>
      </c>
      <c r="L995" s="54" t="s">
        <v>49</v>
      </c>
      <c r="M995" s="54" t="s">
        <v>49</v>
      </c>
      <c r="N995" s="54" t="s">
        <v>49</v>
      </c>
      <c r="P995" s="54" t="s">
        <v>49</v>
      </c>
      <c r="Q995" s="54" t="s">
        <v>69</v>
      </c>
    </row>
    <row r="996" spans="2:17" x14ac:dyDescent="0.2">
      <c r="B996" s="54">
        <f t="shared" ca="1" si="15"/>
        <v>0</v>
      </c>
      <c r="E996" s="54">
        <v>1</v>
      </c>
      <c r="G996" s="54" t="s">
        <v>35</v>
      </c>
      <c r="J996" s="54" t="s">
        <v>45</v>
      </c>
      <c r="K996" s="54" t="s">
        <v>47</v>
      </c>
      <c r="L996" s="54" t="s">
        <v>49</v>
      </c>
      <c r="M996" s="54" t="s">
        <v>49</v>
      </c>
      <c r="N996" s="54" t="s">
        <v>49</v>
      </c>
      <c r="P996" s="54" t="s">
        <v>49</v>
      </c>
      <c r="Q996" s="54" t="s">
        <v>69</v>
      </c>
    </row>
    <row r="997" spans="2:17" x14ac:dyDescent="0.2">
      <c r="B997" s="54">
        <f t="shared" ca="1" si="15"/>
        <v>0</v>
      </c>
      <c r="E997" s="54">
        <v>1</v>
      </c>
      <c r="G997" s="54" t="s">
        <v>35</v>
      </c>
      <c r="J997" s="54" t="s">
        <v>45</v>
      </c>
      <c r="K997" s="54" t="s">
        <v>47</v>
      </c>
      <c r="L997" s="54" t="s">
        <v>49</v>
      </c>
      <c r="M997" s="54" t="s">
        <v>49</v>
      </c>
      <c r="N997" s="54" t="s">
        <v>49</v>
      </c>
      <c r="P997" s="54" t="s">
        <v>49</v>
      </c>
      <c r="Q997" s="54" t="s">
        <v>69</v>
      </c>
    </row>
    <row r="998" spans="2:17" x14ac:dyDescent="0.2">
      <c r="B998" s="54">
        <f t="shared" ca="1" si="15"/>
        <v>0</v>
      </c>
      <c r="E998" s="54">
        <v>1</v>
      </c>
      <c r="G998" s="54" t="s">
        <v>35</v>
      </c>
      <c r="J998" s="54" t="s">
        <v>45</v>
      </c>
      <c r="K998" s="54" t="s">
        <v>47</v>
      </c>
      <c r="L998" s="54" t="s">
        <v>49</v>
      </c>
      <c r="M998" s="54" t="s">
        <v>49</v>
      </c>
      <c r="N998" s="54" t="s">
        <v>49</v>
      </c>
      <c r="P998" s="54" t="s">
        <v>49</v>
      </c>
      <c r="Q998" s="54" t="s">
        <v>69</v>
      </c>
    </row>
    <row r="999" spans="2:17" x14ac:dyDescent="0.2">
      <c r="B999" s="54">
        <f t="shared" ca="1" si="15"/>
        <v>0</v>
      </c>
      <c r="E999" s="54">
        <v>1</v>
      </c>
      <c r="G999" s="54" t="s">
        <v>35</v>
      </c>
      <c r="J999" s="54" t="s">
        <v>45</v>
      </c>
      <c r="K999" s="54" t="s">
        <v>47</v>
      </c>
      <c r="L999" s="54" t="s">
        <v>49</v>
      </c>
      <c r="M999" s="54" t="s">
        <v>49</v>
      </c>
      <c r="N999" s="54" t="s">
        <v>49</v>
      </c>
      <c r="P999" s="54" t="s">
        <v>49</v>
      </c>
      <c r="Q999" s="54" t="s">
        <v>69</v>
      </c>
    </row>
    <row r="1000" spans="2:17" x14ac:dyDescent="0.2">
      <c r="B1000" s="54">
        <f t="shared" ca="1" si="15"/>
        <v>0</v>
      </c>
      <c r="E1000" s="54">
        <v>1</v>
      </c>
      <c r="G1000" s="54" t="s">
        <v>35</v>
      </c>
      <c r="J1000" s="54" t="s">
        <v>45</v>
      </c>
      <c r="K1000" s="54" t="s">
        <v>47</v>
      </c>
      <c r="L1000" s="54" t="s">
        <v>49</v>
      </c>
      <c r="M1000" s="54" t="s">
        <v>49</v>
      </c>
      <c r="N1000" s="54" t="s">
        <v>49</v>
      </c>
      <c r="P1000" s="54" t="s">
        <v>49</v>
      </c>
      <c r="Q1000" s="54" t="s">
        <v>69</v>
      </c>
    </row>
    <row r="1001" spans="2:17" x14ac:dyDescent="0.2">
      <c r="B1001" s="54">
        <f t="shared" ca="1" si="15"/>
        <v>0</v>
      </c>
      <c r="E1001" s="54">
        <v>1</v>
      </c>
      <c r="G1001" s="54" t="s">
        <v>35</v>
      </c>
      <c r="J1001" s="54" t="s">
        <v>45</v>
      </c>
      <c r="K1001" s="54" t="s">
        <v>47</v>
      </c>
      <c r="L1001" s="54" t="s">
        <v>49</v>
      </c>
      <c r="M1001" s="54" t="s">
        <v>49</v>
      </c>
      <c r="N1001" s="54" t="s">
        <v>49</v>
      </c>
      <c r="P1001" s="54" t="s">
        <v>49</v>
      </c>
      <c r="Q1001" s="54" t="s">
        <v>69</v>
      </c>
    </row>
  </sheetData>
  <mergeCells count="7">
    <mergeCell ref="J1:P2"/>
    <mergeCell ref="Q1:R2"/>
    <mergeCell ref="A1:B1"/>
    <mergeCell ref="A2:B2"/>
    <mergeCell ref="A4:B4"/>
    <mergeCell ref="C1:E2"/>
    <mergeCell ref="F1:I2"/>
  </mergeCells>
  <conditionalFormatting sqref="A6:A1001">
    <cfRule type="expression" dxfId="12" priority="1">
      <formula>LEN(INDIRECT(ADDRESS(ROW(),COLUMN()))) &gt; 60</formula>
    </cfRule>
  </conditionalFormatting>
  <conditionalFormatting sqref="B6:B1001">
    <cfRule type="expression" dxfId="11" priority="2">
      <formula>LEN(INDIRECT(ADDRESS(ROW() + (0),COLUMN() + (-1)))) &gt; 60</formula>
    </cfRule>
  </conditionalFormatting>
  <conditionalFormatting sqref="F6:F1001">
    <cfRule type="expression" dxfId="10" priority="3">
      <formula>LEN(INDIRECT(ADDRESS(ROW(),COLUMN()))) &gt; 0</formula>
    </cfRule>
  </conditionalFormatting>
  <conditionalFormatting sqref="F6:F1001">
    <cfRule type="expression" dxfId="9" priority="4">
      <formula>LEN(INDIRECT(ADDRESS((ROW()),(1)))) &gt; 0</formula>
    </cfRule>
  </conditionalFormatting>
  <conditionalFormatting sqref="G6:G10001">
    <cfRule type="cellIs" dxfId="8" priority="5" operator="equal">
      <formula>"Nuevo"</formula>
    </cfRule>
  </conditionalFormatting>
  <conditionalFormatting sqref="G6:G1001">
    <cfRule type="expression" dxfId="7" priority="6">
      <formula>LEN(INDIRECT(ADDRESS(ROW(),COLUMN()))) &lt; 1</formula>
    </cfRule>
  </conditionalFormatting>
  <conditionalFormatting sqref="J6:J10001">
    <cfRule type="cellIs" dxfId="6" priority="7" operator="equal">
      <formula>"Clásica"</formula>
    </cfRule>
  </conditionalFormatting>
  <conditionalFormatting sqref="K6:K10001">
    <cfRule type="cellIs" priority="8" operator="equal">
      <formula>"Mercado Envíos"</formula>
    </cfRule>
  </conditionalFormatting>
  <conditionalFormatting sqref="L6:L10001">
    <cfRule type="cellIs" dxfId="5" priority="9" operator="equal">
      <formula>"Seleccionar"</formula>
    </cfRule>
  </conditionalFormatting>
  <conditionalFormatting sqref="M6:M10001">
    <cfRule type="cellIs" dxfId="4" priority="10" operator="equal">
      <formula>"Seleccionar"</formula>
    </cfRule>
  </conditionalFormatting>
  <conditionalFormatting sqref="N6:N10001">
    <cfRule type="cellIs" dxfId="3" priority="11" operator="equal">
      <formula>"Seleccionar"</formula>
    </cfRule>
  </conditionalFormatting>
  <conditionalFormatting sqref="O6:O1001">
    <cfRule type="expression" dxfId="2" priority="12">
      <formula>ISTEXT(INDIRECT(ADDRESS(ROW(),COLUMN())))</formula>
    </cfRule>
  </conditionalFormatting>
  <conditionalFormatting sqref="P6:P10001">
    <cfRule type="cellIs" dxfId="1" priority="13" operator="equal">
      <formula>"Seleccionar"</formula>
    </cfRule>
  </conditionalFormatting>
  <conditionalFormatting sqref="Q6:Q10001">
    <cfRule type="cellIs" dxfId="0" priority="14" operator="equal">
      <formula>"Escribe o elige un valor"</formula>
    </cfRule>
  </conditionalFormatting>
  <dataValidations count="6">
    <dataValidation type="textLength" operator="lessThanOrEqual" allowBlank="1" showInputMessage="1" sqref="A6:A10001" xr:uid="{00000000-0002-0000-0200-000000000000}">
      <formula1>60</formula1>
    </dataValidation>
    <dataValidation type="textLength" operator="lessThanOrEqual" allowBlank="1" showInputMessage="1" sqref="D6:D10001 R6:R10001" xr:uid="{00000000-0002-0000-0200-000001000000}">
      <formula1>255</formula1>
    </dataValidation>
    <dataValidation type="decimal" allowBlank="1" showInputMessage="1" sqref="E6:E10001" xr:uid="{00000000-0002-0000-0200-000002000000}">
      <formula1>0</formula1>
      <formula2>99999</formula2>
    </dataValidation>
    <dataValidation type="decimal" operator="greaterThan" allowBlank="1" showInputMessage="1" sqref="F6:F10001" xr:uid="{00000000-0002-0000-0200-000003000000}">
      <formula1>0</formula1>
    </dataValidation>
    <dataValidation type="textLength" operator="lessThanOrEqual" allowBlank="1" showInputMessage="1" sqref="H6:H10001" xr:uid="{00000000-0002-0000-0200-000005000000}">
      <formula1>50000</formula1>
    </dataValidation>
    <dataValidation type="decimal" allowBlank="1" showInputMessage="1" sqref="O6:O10001" xr:uid="{00000000-0002-0000-0200-00000B000000}">
      <formula1>-2147483648</formula1>
      <formula2>2147483647</formula2>
    </dataValidation>
  </dataValidations>
  <hyperlinks>
    <hyperlink ref="C5" r:id="rId1" xr:uid="{00000000-0004-0000-0200-000000000000}"/>
    <hyperlink ref="G5" r:id="rId2" xr:uid="{00000000-0004-0000-0200-000001000000}"/>
  </hyperlinks>
  <pageMargins left="0.7" right="0.7" top="0.75" bottom="0.75" header="0.3" footer="0.3"/>
  <ignoredErrors>
    <ignoredError sqref="A7:A10001 B6:B10001 C6:C10001 D7:D10001 G6:G10001 H6:H10001 I6:I10001 J6:J10001 K6:K10001 L6:L10001 M6:M10001 N6:N10001 P6:P10001 Q6:Q10001 R6:R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4000000}">
          <x14:formula1>
            <xm:f>'extra info'!$A$2:$C$2</xm:f>
          </x14:formula1>
          <xm:sqref>G6:G10001</xm:sqref>
        </x14:dataValidation>
        <x14:dataValidation type="list" allowBlank="1" showInputMessage="1" showErrorMessage="1" xr:uid="{00000000-0002-0000-0200-000006000000}">
          <x14:formula1>
            <xm:f>'extra info'!$A$3:$B$3</xm:f>
          </x14:formula1>
          <xm:sqref>J6:J10001</xm:sqref>
        </x14:dataValidation>
        <x14:dataValidation type="list" allowBlank="1" showInputMessage="1" showErrorMessage="1" xr:uid="{00000000-0002-0000-0200-000007000000}">
          <x14:formula1>
            <xm:f>'extra info'!$A$4:$A$4</xm:f>
          </x14:formula1>
          <xm:sqref>K6:K10001</xm:sqref>
        </x14:dataValidation>
        <x14:dataValidation type="list" allowBlank="1" showInputMessage="1" showErrorMessage="1" xr:uid="{00000000-0002-0000-0200-000008000000}">
          <x14:formula1>
            <xm:f>'extra info'!$A$5:$C$5</xm:f>
          </x14:formula1>
          <xm:sqref>L6:L10001</xm:sqref>
        </x14:dataValidation>
        <x14:dataValidation type="list" allowBlank="1" showInputMessage="1" showErrorMessage="1" xr:uid="{00000000-0002-0000-0200-000009000000}">
          <x14:formula1>
            <xm:f>'extra info'!$A$6:$C$6</xm:f>
          </x14:formula1>
          <xm:sqref>M6:M10001</xm:sqref>
        </x14:dataValidation>
        <x14:dataValidation type="list" allowBlank="1" showInputMessage="1" showErrorMessage="1" xr:uid="{00000000-0002-0000-0200-00000A000000}">
          <x14:formula1>
            <xm:f>'extra info'!$A$7:$D$7</xm:f>
          </x14:formula1>
          <xm:sqref>N6:N10001</xm:sqref>
        </x14:dataValidation>
        <x14:dataValidation type="list" allowBlank="1" showInputMessage="1" showErrorMessage="1" xr:uid="{00000000-0002-0000-0200-00000C000000}">
          <x14:formula1>
            <xm:f>'extra info'!$A$8:$D$8</xm:f>
          </x14:formula1>
          <xm:sqref>P6:P10001</xm:sqref>
        </x14:dataValidation>
        <x14:dataValidation type="list" allowBlank="1" showInputMessage="1" xr:uid="{00000000-0002-0000-0200-00000D000000}">
          <x14:formula1>
            <xm:f>'extra info'!$A$9:$F$9</xm:f>
          </x14:formula1>
          <xm:sqref>Q6:Q10001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6487-EBD0-4331-8964-772B39AE4FA5}">
  <sheetPr codeName="Hoja4"/>
  <dimension ref="A1:AB377"/>
  <sheetViews>
    <sheetView workbookViewId="0">
      <selection activeCell="H7" sqref="H7"/>
    </sheetView>
  </sheetViews>
  <sheetFormatPr baseColWidth="10" defaultRowHeight="12.75" x14ac:dyDescent="0.2"/>
  <cols>
    <col min="2" max="2" width="79.85546875" bestFit="1" customWidth="1"/>
    <col min="28" max="28" width="12.28515625" style="79" bestFit="1" customWidth="1"/>
  </cols>
  <sheetData>
    <row r="1" spans="1:27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s="54" t="s">
        <v>100</v>
      </c>
      <c r="X1" t="s">
        <v>101</v>
      </c>
      <c r="Y1" t="s">
        <v>102</v>
      </c>
      <c r="Z1" t="s">
        <v>103</v>
      </c>
      <c r="AA1" t="s">
        <v>104</v>
      </c>
    </row>
    <row r="2" spans="1:27" x14ac:dyDescent="0.2">
      <c r="A2" t="s">
        <v>989</v>
      </c>
      <c r="B2" t="s">
        <v>990</v>
      </c>
      <c r="C2" t="s">
        <v>107</v>
      </c>
      <c r="D2" t="s">
        <v>108</v>
      </c>
      <c r="E2" t="s">
        <v>108</v>
      </c>
      <c r="G2" t="s">
        <v>107</v>
      </c>
      <c r="I2" t="s">
        <v>109</v>
      </c>
      <c r="K2" t="s">
        <v>176</v>
      </c>
      <c r="L2" t="s">
        <v>177</v>
      </c>
      <c r="M2" t="s">
        <v>991</v>
      </c>
      <c r="N2" t="s">
        <v>992</v>
      </c>
      <c r="O2" t="s">
        <v>992</v>
      </c>
      <c r="P2" t="s">
        <v>124</v>
      </c>
      <c r="Q2" t="s">
        <v>115</v>
      </c>
      <c r="R2" t="s">
        <v>115</v>
      </c>
      <c r="S2" t="s">
        <v>115</v>
      </c>
      <c r="T2" t="s">
        <v>115</v>
      </c>
      <c r="U2" s="78">
        <v>0</v>
      </c>
      <c r="V2" s="78">
        <v>0</v>
      </c>
      <c r="W2" s="79">
        <v>0</v>
      </c>
      <c r="X2" t="s">
        <v>115</v>
      </c>
      <c r="Y2" t="s">
        <v>115</v>
      </c>
      <c r="Z2" t="s">
        <v>993</v>
      </c>
      <c r="AA2" t="s">
        <v>993</v>
      </c>
    </row>
    <row r="3" spans="1:27" x14ac:dyDescent="0.2">
      <c r="A3" t="s">
        <v>994</v>
      </c>
      <c r="B3" t="s">
        <v>995</v>
      </c>
      <c r="C3" t="s">
        <v>107</v>
      </c>
      <c r="D3" t="s">
        <v>108</v>
      </c>
      <c r="E3" t="s">
        <v>108</v>
      </c>
      <c r="G3" t="s">
        <v>107</v>
      </c>
      <c r="I3" t="s">
        <v>109</v>
      </c>
      <c r="K3" t="s">
        <v>157</v>
      </c>
      <c r="L3" t="s">
        <v>158</v>
      </c>
      <c r="M3" t="s">
        <v>996</v>
      </c>
      <c r="N3" t="s">
        <v>242</v>
      </c>
      <c r="O3" t="s">
        <v>997</v>
      </c>
      <c r="P3" t="s">
        <v>115</v>
      </c>
      <c r="Q3" t="s">
        <v>115</v>
      </c>
      <c r="R3" t="s">
        <v>115</v>
      </c>
      <c r="S3" t="s">
        <v>115</v>
      </c>
      <c r="T3" t="s">
        <v>115</v>
      </c>
      <c r="U3" s="78">
        <v>0</v>
      </c>
      <c r="V3" s="78">
        <v>0</v>
      </c>
      <c r="W3" s="79">
        <v>0</v>
      </c>
      <c r="X3" t="s">
        <v>115</v>
      </c>
      <c r="Y3" t="s">
        <v>115</v>
      </c>
      <c r="Z3" t="s">
        <v>998</v>
      </c>
      <c r="AA3" t="s">
        <v>999</v>
      </c>
    </row>
    <row r="4" spans="1:27" x14ac:dyDescent="0.2">
      <c r="A4" t="s">
        <v>351</v>
      </c>
      <c r="B4" t="s">
        <v>352</v>
      </c>
      <c r="C4" t="s">
        <v>107</v>
      </c>
      <c r="D4" t="s">
        <v>108</v>
      </c>
      <c r="E4" t="s">
        <v>108</v>
      </c>
      <c r="G4" t="s">
        <v>107</v>
      </c>
      <c r="I4" t="s">
        <v>109</v>
      </c>
      <c r="K4" t="s">
        <v>151</v>
      </c>
      <c r="L4" t="s">
        <v>152</v>
      </c>
      <c r="M4" t="s">
        <v>353</v>
      </c>
      <c r="N4" t="s">
        <v>165</v>
      </c>
      <c r="O4" t="s">
        <v>142</v>
      </c>
      <c r="P4" t="s">
        <v>115</v>
      </c>
      <c r="Q4" t="s">
        <v>115</v>
      </c>
      <c r="R4" t="s">
        <v>115</v>
      </c>
      <c r="S4" t="s">
        <v>115</v>
      </c>
      <c r="T4" t="s">
        <v>354</v>
      </c>
      <c r="U4" s="78">
        <v>0</v>
      </c>
      <c r="V4" s="78">
        <v>10</v>
      </c>
      <c r="W4" s="79">
        <v>0</v>
      </c>
      <c r="X4" t="s">
        <v>115</v>
      </c>
      <c r="Y4" t="s">
        <v>115</v>
      </c>
      <c r="Z4" t="s">
        <v>1000</v>
      </c>
      <c r="AA4" t="s">
        <v>1001</v>
      </c>
    </row>
    <row r="5" spans="1:27" x14ac:dyDescent="0.2">
      <c r="A5" t="s">
        <v>459</v>
      </c>
      <c r="B5" t="s">
        <v>460</v>
      </c>
      <c r="C5" t="s">
        <v>107</v>
      </c>
      <c r="D5" t="s">
        <v>108</v>
      </c>
      <c r="E5" t="s">
        <v>108</v>
      </c>
      <c r="G5" t="s">
        <v>107</v>
      </c>
      <c r="I5" t="s">
        <v>109</v>
      </c>
      <c r="K5" t="s">
        <v>198</v>
      </c>
      <c r="L5" t="s">
        <v>199</v>
      </c>
      <c r="M5" t="s">
        <v>461</v>
      </c>
      <c r="N5" t="s">
        <v>462</v>
      </c>
      <c r="O5" t="s">
        <v>194</v>
      </c>
      <c r="P5" t="s">
        <v>115</v>
      </c>
      <c r="Q5" t="s">
        <v>115</v>
      </c>
      <c r="R5" t="s">
        <v>115</v>
      </c>
      <c r="S5" t="s">
        <v>115</v>
      </c>
      <c r="T5" t="s">
        <v>124</v>
      </c>
      <c r="U5" s="78">
        <v>0</v>
      </c>
      <c r="V5" s="78">
        <v>1</v>
      </c>
      <c r="W5" s="79">
        <v>0</v>
      </c>
      <c r="X5" t="s">
        <v>115</v>
      </c>
      <c r="Y5" t="s">
        <v>115</v>
      </c>
      <c r="Z5" t="s">
        <v>1002</v>
      </c>
      <c r="AA5" t="s">
        <v>173</v>
      </c>
    </row>
    <row r="6" spans="1:27" x14ac:dyDescent="0.2">
      <c r="A6" t="s">
        <v>1003</v>
      </c>
      <c r="B6" t="s">
        <v>1004</v>
      </c>
      <c r="D6" t="s">
        <v>108</v>
      </c>
      <c r="E6" t="s">
        <v>108</v>
      </c>
      <c r="G6" t="s">
        <v>107</v>
      </c>
      <c r="I6" t="s">
        <v>109</v>
      </c>
      <c r="K6" t="s">
        <v>119</v>
      </c>
      <c r="L6" t="s">
        <v>120</v>
      </c>
      <c r="M6" t="s">
        <v>1005</v>
      </c>
      <c r="N6" t="s">
        <v>862</v>
      </c>
      <c r="O6" t="s">
        <v>141</v>
      </c>
      <c r="P6" t="s">
        <v>124</v>
      </c>
      <c r="Q6" t="s">
        <v>115</v>
      </c>
      <c r="R6" t="s">
        <v>115</v>
      </c>
      <c r="S6" t="s">
        <v>115</v>
      </c>
      <c r="U6" s="78"/>
      <c r="V6" s="78">
        <v>0</v>
      </c>
      <c r="W6" s="79"/>
      <c r="Y6" t="s">
        <v>115</v>
      </c>
      <c r="Z6" t="s">
        <v>1006</v>
      </c>
      <c r="AA6" t="s">
        <v>1007</v>
      </c>
    </row>
    <row r="7" spans="1:27" x14ac:dyDescent="0.2">
      <c r="A7" t="s">
        <v>439</v>
      </c>
      <c r="B7" t="s">
        <v>440</v>
      </c>
      <c r="C7" t="s">
        <v>107</v>
      </c>
      <c r="D7" t="s">
        <v>108</v>
      </c>
      <c r="E7" t="s">
        <v>108</v>
      </c>
      <c r="G7" t="s">
        <v>107</v>
      </c>
      <c r="I7" t="s">
        <v>109</v>
      </c>
      <c r="K7" t="s">
        <v>119</v>
      </c>
      <c r="L7" t="s">
        <v>120</v>
      </c>
      <c r="M7" t="s">
        <v>441</v>
      </c>
      <c r="N7" t="s">
        <v>358</v>
      </c>
      <c r="O7" t="s">
        <v>242</v>
      </c>
      <c r="P7" t="s">
        <v>115</v>
      </c>
      <c r="Q7" t="s">
        <v>115</v>
      </c>
      <c r="R7" t="s">
        <v>115</v>
      </c>
      <c r="S7" t="s">
        <v>115</v>
      </c>
      <c r="T7" t="s">
        <v>154</v>
      </c>
      <c r="U7" s="78">
        <v>0</v>
      </c>
      <c r="V7" s="78">
        <v>3</v>
      </c>
      <c r="W7" s="79">
        <v>0</v>
      </c>
      <c r="X7" t="s">
        <v>115</v>
      </c>
      <c r="Y7" t="s">
        <v>115</v>
      </c>
      <c r="Z7" t="s">
        <v>1008</v>
      </c>
      <c r="AA7" t="s">
        <v>998</v>
      </c>
    </row>
    <row r="8" spans="1:27" x14ac:dyDescent="0.2">
      <c r="A8" t="s">
        <v>515</v>
      </c>
      <c r="B8" t="s">
        <v>516</v>
      </c>
      <c r="C8" t="s">
        <v>107</v>
      </c>
      <c r="D8" t="s">
        <v>108</v>
      </c>
      <c r="E8" t="s">
        <v>108</v>
      </c>
      <c r="G8" t="s">
        <v>107</v>
      </c>
      <c r="I8" t="s">
        <v>109</v>
      </c>
      <c r="K8" t="s">
        <v>227</v>
      </c>
      <c r="L8" t="s">
        <v>228</v>
      </c>
      <c r="M8" t="s">
        <v>517</v>
      </c>
      <c r="N8" t="s">
        <v>505</v>
      </c>
      <c r="O8" t="s">
        <v>318</v>
      </c>
      <c r="P8" t="s">
        <v>115</v>
      </c>
      <c r="Q8" t="s">
        <v>115</v>
      </c>
      <c r="R8" t="s">
        <v>115</v>
      </c>
      <c r="S8" t="s">
        <v>115</v>
      </c>
      <c r="T8" t="s">
        <v>124</v>
      </c>
      <c r="U8" s="78">
        <v>0</v>
      </c>
      <c r="V8" s="78">
        <v>1</v>
      </c>
      <c r="W8" s="79">
        <v>0</v>
      </c>
      <c r="X8" t="s">
        <v>115</v>
      </c>
      <c r="Y8" t="s">
        <v>115</v>
      </c>
      <c r="Z8" t="s">
        <v>1009</v>
      </c>
      <c r="AA8" t="s">
        <v>1010</v>
      </c>
    </row>
    <row r="9" spans="1:27" x14ac:dyDescent="0.2">
      <c r="A9" t="s">
        <v>215</v>
      </c>
      <c r="B9" t="s">
        <v>216</v>
      </c>
      <c r="C9" t="s">
        <v>107</v>
      </c>
      <c r="D9" t="s">
        <v>108</v>
      </c>
      <c r="E9" t="s">
        <v>108</v>
      </c>
      <c r="G9" t="s">
        <v>107</v>
      </c>
      <c r="I9" t="s">
        <v>109</v>
      </c>
      <c r="K9" t="s">
        <v>217</v>
      </c>
      <c r="L9" t="s">
        <v>218</v>
      </c>
      <c r="M9" t="s">
        <v>219</v>
      </c>
      <c r="N9" t="s">
        <v>180</v>
      </c>
      <c r="O9" t="s">
        <v>220</v>
      </c>
      <c r="P9" t="s">
        <v>115</v>
      </c>
      <c r="Q9" t="s">
        <v>115</v>
      </c>
      <c r="R9" t="s">
        <v>115</v>
      </c>
      <c r="S9" t="s">
        <v>115</v>
      </c>
      <c r="T9" t="s">
        <v>115</v>
      </c>
      <c r="U9" s="78">
        <v>0</v>
      </c>
      <c r="V9" s="78">
        <v>0</v>
      </c>
      <c r="W9" s="79">
        <v>0</v>
      </c>
      <c r="X9" t="s">
        <v>115</v>
      </c>
      <c r="Y9" t="s">
        <v>115</v>
      </c>
      <c r="Z9" t="s">
        <v>1011</v>
      </c>
      <c r="AA9" t="s">
        <v>1012</v>
      </c>
    </row>
    <row r="10" spans="1:27" x14ac:dyDescent="0.2">
      <c r="A10" t="s">
        <v>1013</v>
      </c>
      <c r="B10" t="s">
        <v>1014</v>
      </c>
      <c r="C10" t="s">
        <v>107</v>
      </c>
      <c r="D10" t="s">
        <v>108</v>
      </c>
      <c r="E10" t="s">
        <v>108</v>
      </c>
      <c r="G10" t="s">
        <v>107</v>
      </c>
      <c r="I10" t="s">
        <v>109</v>
      </c>
      <c r="K10" t="s">
        <v>176</v>
      </c>
      <c r="L10" t="s">
        <v>177</v>
      </c>
      <c r="M10" t="s">
        <v>1015</v>
      </c>
      <c r="N10" t="s">
        <v>873</v>
      </c>
      <c r="O10" t="s">
        <v>1016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s="78">
        <v>0</v>
      </c>
      <c r="V10" s="78">
        <v>0</v>
      </c>
      <c r="W10" s="79">
        <v>0</v>
      </c>
      <c r="X10" t="s">
        <v>115</v>
      </c>
      <c r="Y10" t="s">
        <v>115</v>
      </c>
      <c r="Z10" t="s">
        <v>1017</v>
      </c>
      <c r="AA10" t="s">
        <v>1018</v>
      </c>
    </row>
    <row r="11" spans="1:27" x14ac:dyDescent="0.2">
      <c r="A11" t="s">
        <v>221</v>
      </c>
      <c r="B11" t="s">
        <v>222</v>
      </c>
      <c r="C11" t="s">
        <v>107</v>
      </c>
      <c r="D11" t="s">
        <v>108</v>
      </c>
      <c r="E11" t="s">
        <v>108</v>
      </c>
      <c r="G11" t="s">
        <v>107</v>
      </c>
      <c r="I11" t="s">
        <v>109</v>
      </c>
      <c r="K11" t="s">
        <v>198</v>
      </c>
      <c r="L11" t="s">
        <v>199</v>
      </c>
      <c r="M11" t="s">
        <v>223</v>
      </c>
      <c r="N11" t="s">
        <v>165</v>
      </c>
      <c r="O11" t="s">
        <v>224</v>
      </c>
      <c r="P11" t="s">
        <v>115</v>
      </c>
      <c r="Q11" t="s">
        <v>115</v>
      </c>
      <c r="R11" t="s">
        <v>115</v>
      </c>
      <c r="S11" t="s">
        <v>115</v>
      </c>
      <c r="T11" t="s">
        <v>160</v>
      </c>
      <c r="U11" s="78">
        <v>0</v>
      </c>
      <c r="V11" s="78">
        <v>2</v>
      </c>
      <c r="W11" s="79">
        <v>0</v>
      </c>
      <c r="X11" t="s">
        <v>115</v>
      </c>
      <c r="Y11" t="s">
        <v>115</v>
      </c>
      <c r="Z11" t="s">
        <v>1000</v>
      </c>
      <c r="AA11" t="s">
        <v>1019</v>
      </c>
    </row>
    <row r="12" spans="1:27" x14ac:dyDescent="0.2">
      <c r="A12" t="s">
        <v>1020</v>
      </c>
      <c r="B12" t="s">
        <v>1021</v>
      </c>
      <c r="C12" t="s">
        <v>107</v>
      </c>
      <c r="D12" t="s">
        <v>108</v>
      </c>
      <c r="E12" t="s">
        <v>108</v>
      </c>
      <c r="G12" t="s">
        <v>107</v>
      </c>
      <c r="I12" t="s">
        <v>109</v>
      </c>
      <c r="K12" t="s">
        <v>110</v>
      </c>
      <c r="L12" t="s">
        <v>111</v>
      </c>
      <c r="M12" t="s">
        <v>1022</v>
      </c>
      <c r="N12" t="s">
        <v>286</v>
      </c>
      <c r="O12" t="s">
        <v>1023</v>
      </c>
      <c r="P12" t="s">
        <v>124</v>
      </c>
      <c r="Q12" t="s">
        <v>115</v>
      </c>
      <c r="R12" t="s">
        <v>115</v>
      </c>
      <c r="S12" t="s">
        <v>115</v>
      </c>
      <c r="T12" t="s">
        <v>115</v>
      </c>
      <c r="U12" s="78">
        <v>0</v>
      </c>
      <c r="V12" s="78">
        <v>0</v>
      </c>
      <c r="W12" s="79">
        <v>0</v>
      </c>
      <c r="X12" t="s">
        <v>115</v>
      </c>
      <c r="Y12" t="s">
        <v>115</v>
      </c>
      <c r="Z12" t="s">
        <v>1024</v>
      </c>
      <c r="AA12" t="s">
        <v>1025</v>
      </c>
    </row>
    <row r="13" spans="1:27" x14ac:dyDescent="0.2">
      <c r="A13" t="s">
        <v>378</v>
      </c>
      <c r="B13" t="s">
        <v>379</v>
      </c>
      <c r="C13" t="s">
        <v>107</v>
      </c>
      <c r="D13" t="s">
        <v>108</v>
      </c>
      <c r="E13" t="s">
        <v>108</v>
      </c>
      <c r="G13" t="s">
        <v>107</v>
      </c>
      <c r="I13" t="s">
        <v>109</v>
      </c>
      <c r="K13" t="s">
        <v>198</v>
      </c>
      <c r="L13" t="s">
        <v>199</v>
      </c>
      <c r="M13" t="s">
        <v>380</v>
      </c>
      <c r="N13" t="s">
        <v>194</v>
      </c>
      <c r="O13" t="s">
        <v>263</v>
      </c>
      <c r="P13" t="s">
        <v>115</v>
      </c>
      <c r="Q13" t="s">
        <v>115</v>
      </c>
      <c r="R13" t="s">
        <v>115</v>
      </c>
      <c r="S13" t="s">
        <v>115</v>
      </c>
      <c r="T13" t="s">
        <v>160</v>
      </c>
      <c r="U13" s="78">
        <v>0</v>
      </c>
      <c r="V13" s="78">
        <v>2</v>
      </c>
      <c r="W13" s="79">
        <v>0</v>
      </c>
      <c r="X13" t="s">
        <v>115</v>
      </c>
      <c r="Y13" t="s">
        <v>115</v>
      </c>
      <c r="Z13" t="s">
        <v>173</v>
      </c>
      <c r="AA13" t="s">
        <v>1026</v>
      </c>
    </row>
    <row r="14" spans="1:27" x14ac:dyDescent="0.2">
      <c r="A14" t="s">
        <v>1027</v>
      </c>
      <c r="B14" t="s">
        <v>1028</v>
      </c>
      <c r="D14" t="s">
        <v>108</v>
      </c>
      <c r="E14" t="s">
        <v>108</v>
      </c>
      <c r="G14" t="s">
        <v>107</v>
      </c>
      <c r="I14" t="s">
        <v>109</v>
      </c>
      <c r="K14" t="s">
        <v>119</v>
      </c>
      <c r="L14" t="s">
        <v>120</v>
      </c>
      <c r="M14" t="s">
        <v>1029</v>
      </c>
      <c r="N14" t="s">
        <v>625</v>
      </c>
      <c r="O14" t="s">
        <v>1030</v>
      </c>
      <c r="P14" t="s">
        <v>124</v>
      </c>
      <c r="Q14" t="s">
        <v>115</v>
      </c>
      <c r="R14" t="s">
        <v>115</v>
      </c>
      <c r="S14" t="s">
        <v>115</v>
      </c>
      <c r="U14" s="78"/>
      <c r="V14" s="78">
        <v>0</v>
      </c>
      <c r="W14" s="79"/>
      <c r="Y14" t="s">
        <v>115</v>
      </c>
      <c r="Z14" t="s">
        <v>1031</v>
      </c>
      <c r="AA14" t="s">
        <v>1032</v>
      </c>
    </row>
    <row r="15" spans="1:27" x14ac:dyDescent="0.2">
      <c r="A15" t="s">
        <v>976</v>
      </c>
      <c r="B15" t="s">
        <v>977</v>
      </c>
      <c r="C15" t="s">
        <v>107</v>
      </c>
      <c r="D15" t="s">
        <v>108</v>
      </c>
      <c r="E15" t="s">
        <v>108</v>
      </c>
      <c r="G15" t="s">
        <v>107</v>
      </c>
      <c r="I15" t="s">
        <v>109</v>
      </c>
      <c r="K15" t="s">
        <v>110</v>
      </c>
      <c r="L15" t="s">
        <v>111</v>
      </c>
      <c r="M15" t="s">
        <v>978</v>
      </c>
      <c r="N15" t="s">
        <v>247</v>
      </c>
      <c r="O15" t="s">
        <v>326</v>
      </c>
      <c r="P15" t="s">
        <v>115</v>
      </c>
      <c r="Q15" t="s">
        <v>115</v>
      </c>
      <c r="R15" t="s">
        <v>115</v>
      </c>
      <c r="S15" t="s">
        <v>115</v>
      </c>
      <c r="T15" t="s">
        <v>124</v>
      </c>
      <c r="U15" s="78">
        <v>0</v>
      </c>
      <c r="V15" s="78">
        <v>1</v>
      </c>
      <c r="W15" s="79">
        <v>0</v>
      </c>
      <c r="X15" t="s">
        <v>115</v>
      </c>
      <c r="Y15" t="s">
        <v>115</v>
      </c>
      <c r="Z15" t="s">
        <v>1033</v>
      </c>
      <c r="AA15" t="s">
        <v>1034</v>
      </c>
    </row>
    <row r="16" spans="1:27" x14ac:dyDescent="0.2">
      <c r="A16" t="s">
        <v>979</v>
      </c>
      <c r="B16" t="s">
        <v>980</v>
      </c>
      <c r="C16" t="s">
        <v>107</v>
      </c>
      <c r="D16" t="s">
        <v>108</v>
      </c>
      <c r="E16" t="s">
        <v>108</v>
      </c>
      <c r="G16" t="s">
        <v>107</v>
      </c>
      <c r="I16" t="s">
        <v>109</v>
      </c>
      <c r="K16" t="s">
        <v>138</v>
      </c>
      <c r="L16" t="s">
        <v>139</v>
      </c>
      <c r="M16" t="s">
        <v>981</v>
      </c>
      <c r="N16" t="s">
        <v>128</v>
      </c>
      <c r="O16" t="s">
        <v>129</v>
      </c>
      <c r="P16" t="s">
        <v>115</v>
      </c>
      <c r="Q16" t="s">
        <v>115</v>
      </c>
      <c r="R16" t="s">
        <v>115</v>
      </c>
      <c r="S16" t="s">
        <v>115</v>
      </c>
      <c r="T16" t="s">
        <v>154</v>
      </c>
      <c r="U16" s="78">
        <v>0</v>
      </c>
      <c r="V16" s="78">
        <v>3</v>
      </c>
      <c r="W16" s="79">
        <v>0</v>
      </c>
      <c r="X16" t="s">
        <v>115</v>
      </c>
      <c r="Y16" t="s">
        <v>115</v>
      </c>
      <c r="Z16" t="s">
        <v>1035</v>
      </c>
      <c r="AA16" t="s">
        <v>1036</v>
      </c>
    </row>
    <row r="17" spans="1:27" x14ac:dyDescent="0.2">
      <c r="A17" t="s">
        <v>1037</v>
      </c>
      <c r="B17" t="s">
        <v>1038</v>
      </c>
      <c r="C17" t="s">
        <v>107</v>
      </c>
      <c r="D17" t="s">
        <v>108</v>
      </c>
      <c r="E17" t="s">
        <v>108</v>
      </c>
      <c r="G17" t="s">
        <v>107</v>
      </c>
      <c r="I17" t="s">
        <v>109</v>
      </c>
      <c r="K17" t="s">
        <v>119</v>
      </c>
      <c r="L17" t="s">
        <v>120</v>
      </c>
      <c r="M17" t="s">
        <v>1039</v>
      </c>
      <c r="N17" t="s">
        <v>454</v>
      </c>
      <c r="O17" t="s">
        <v>917</v>
      </c>
      <c r="P17" t="s">
        <v>124</v>
      </c>
      <c r="Q17" t="s">
        <v>115</v>
      </c>
      <c r="R17" t="s">
        <v>115</v>
      </c>
      <c r="S17" t="s">
        <v>115</v>
      </c>
      <c r="T17" t="s">
        <v>115</v>
      </c>
      <c r="U17" s="78">
        <v>0</v>
      </c>
      <c r="V17" s="78">
        <v>0</v>
      </c>
      <c r="W17" s="79">
        <v>0</v>
      </c>
      <c r="X17" t="s">
        <v>115</v>
      </c>
      <c r="Y17" t="s">
        <v>115</v>
      </c>
      <c r="Z17" t="s">
        <v>1040</v>
      </c>
      <c r="AA17" t="s">
        <v>1041</v>
      </c>
    </row>
    <row r="18" spans="1:27" x14ac:dyDescent="0.2">
      <c r="A18" t="s">
        <v>1042</v>
      </c>
      <c r="B18" t="s">
        <v>1043</v>
      </c>
      <c r="C18" t="s">
        <v>107</v>
      </c>
      <c r="D18" t="s">
        <v>108</v>
      </c>
      <c r="E18" t="s">
        <v>108</v>
      </c>
      <c r="G18" t="s">
        <v>107</v>
      </c>
      <c r="I18" t="s">
        <v>109</v>
      </c>
      <c r="K18" t="s">
        <v>198</v>
      </c>
      <c r="L18" t="s">
        <v>199</v>
      </c>
      <c r="M18" t="s">
        <v>1044</v>
      </c>
      <c r="N18" t="s">
        <v>238</v>
      </c>
      <c r="O18" t="s">
        <v>247</v>
      </c>
      <c r="P18" t="s">
        <v>115</v>
      </c>
      <c r="Q18" t="s">
        <v>115</v>
      </c>
      <c r="R18" t="s">
        <v>115</v>
      </c>
      <c r="S18" t="s">
        <v>115</v>
      </c>
      <c r="T18" t="s">
        <v>115</v>
      </c>
      <c r="U18" s="78">
        <v>0</v>
      </c>
      <c r="V18" s="78">
        <v>0</v>
      </c>
      <c r="W18" s="79">
        <v>0</v>
      </c>
      <c r="X18" t="s">
        <v>115</v>
      </c>
      <c r="Y18" t="s">
        <v>115</v>
      </c>
      <c r="Z18" t="s">
        <v>1045</v>
      </c>
      <c r="AA18" t="s">
        <v>1033</v>
      </c>
    </row>
    <row r="19" spans="1:27" x14ac:dyDescent="0.2">
      <c r="A19" t="s">
        <v>1046</v>
      </c>
      <c r="B19" t="s">
        <v>1047</v>
      </c>
      <c r="C19" t="s">
        <v>107</v>
      </c>
      <c r="D19" t="s">
        <v>108</v>
      </c>
      <c r="E19" t="s">
        <v>108</v>
      </c>
      <c r="G19" t="s">
        <v>107</v>
      </c>
      <c r="I19" t="s">
        <v>109</v>
      </c>
      <c r="K19" t="s">
        <v>110</v>
      </c>
      <c r="L19" t="s">
        <v>111</v>
      </c>
      <c r="M19" t="s">
        <v>1048</v>
      </c>
      <c r="N19" t="s">
        <v>128</v>
      </c>
      <c r="O19" t="s">
        <v>129</v>
      </c>
      <c r="P19" t="s">
        <v>115</v>
      </c>
      <c r="Q19" t="s">
        <v>115</v>
      </c>
      <c r="R19" t="s">
        <v>115</v>
      </c>
      <c r="S19" t="s">
        <v>115</v>
      </c>
      <c r="T19" t="s">
        <v>115</v>
      </c>
      <c r="U19" s="78">
        <v>0</v>
      </c>
      <c r="V19" s="78">
        <v>0</v>
      </c>
      <c r="W19" s="79">
        <v>0</v>
      </c>
      <c r="X19" t="s">
        <v>115</v>
      </c>
      <c r="Y19" t="s">
        <v>115</v>
      </c>
      <c r="Z19" t="s">
        <v>1035</v>
      </c>
      <c r="AA19" t="s">
        <v>1036</v>
      </c>
    </row>
    <row r="20" spans="1:27" x14ac:dyDescent="0.2">
      <c r="A20" t="s">
        <v>239</v>
      </c>
      <c r="B20" t="s">
        <v>240</v>
      </c>
      <c r="C20" t="s">
        <v>107</v>
      </c>
      <c r="D20" t="s">
        <v>108</v>
      </c>
      <c r="E20" t="s">
        <v>108</v>
      </c>
      <c r="G20" t="s">
        <v>107</v>
      </c>
      <c r="I20" t="s">
        <v>109</v>
      </c>
      <c r="K20" t="s">
        <v>138</v>
      </c>
      <c r="L20" t="s">
        <v>139</v>
      </c>
      <c r="M20" t="s">
        <v>241</v>
      </c>
      <c r="N20" t="s">
        <v>242</v>
      </c>
      <c r="O20" t="s">
        <v>243</v>
      </c>
      <c r="P20" t="s">
        <v>115</v>
      </c>
      <c r="Q20" t="s">
        <v>115</v>
      </c>
      <c r="R20" t="s">
        <v>115</v>
      </c>
      <c r="S20" t="s">
        <v>115</v>
      </c>
      <c r="T20" t="s">
        <v>160</v>
      </c>
      <c r="U20" s="78">
        <v>0</v>
      </c>
      <c r="V20" s="78">
        <v>2</v>
      </c>
      <c r="W20" s="79">
        <v>0</v>
      </c>
      <c r="X20" t="s">
        <v>115</v>
      </c>
      <c r="Y20" t="s">
        <v>115</v>
      </c>
      <c r="Z20" t="s">
        <v>998</v>
      </c>
      <c r="AA20" t="s">
        <v>1049</v>
      </c>
    </row>
    <row r="21" spans="1:27" x14ac:dyDescent="0.2">
      <c r="A21" t="s">
        <v>248</v>
      </c>
      <c r="B21" t="s">
        <v>249</v>
      </c>
      <c r="C21" t="s">
        <v>107</v>
      </c>
      <c r="D21" t="s">
        <v>108</v>
      </c>
      <c r="E21" t="s">
        <v>108</v>
      </c>
      <c r="G21" t="s">
        <v>107</v>
      </c>
      <c r="I21" t="s">
        <v>109</v>
      </c>
      <c r="K21" t="s">
        <v>198</v>
      </c>
      <c r="L21" t="s">
        <v>199</v>
      </c>
      <c r="M21" t="s">
        <v>250</v>
      </c>
      <c r="N21" t="s">
        <v>251</v>
      </c>
      <c r="O21" t="s">
        <v>252</v>
      </c>
      <c r="P21" t="s">
        <v>115</v>
      </c>
      <c r="Q21" t="s">
        <v>115</v>
      </c>
      <c r="R21" t="s">
        <v>115</v>
      </c>
      <c r="S21" t="s">
        <v>115</v>
      </c>
      <c r="T21" t="s">
        <v>203</v>
      </c>
      <c r="U21" s="78">
        <v>0</v>
      </c>
      <c r="V21" s="78">
        <v>4</v>
      </c>
      <c r="W21" s="79">
        <v>0</v>
      </c>
      <c r="X21" t="s">
        <v>115</v>
      </c>
      <c r="Y21" t="s">
        <v>115</v>
      </c>
      <c r="Z21" t="s">
        <v>1050</v>
      </c>
      <c r="AA21" t="s">
        <v>1051</v>
      </c>
    </row>
    <row r="22" spans="1:27" x14ac:dyDescent="0.2">
      <c r="A22" t="s">
        <v>244</v>
      </c>
      <c r="B22" t="s">
        <v>245</v>
      </c>
      <c r="C22" t="s">
        <v>107</v>
      </c>
      <c r="D22" t="s">
        <v>108</v>
      </c>
      <c r="E22" t="s">
        <v>108</v>
      </c>
      <c r="G22" t="s">
        <v>107</v>
      </c>
      <c r="I22" t="s">
        <v>109</v>
      </c>
      <c r="K22" t="s">
        <v>198</v>
      </c>
      <c r="L22" t="s">
        <v>199</v>
      </c>
      <c r="M22" t="s">
        <v>246</v>
      </c>
      <c r="N22" t="s">
        <v>247</v>
      </c>
      <c r="O22" t="s">
        <v>129</v>
      </c>
      <c r="P22" t="s">
        <v>115</v>
      </c>
      <c r="Q22" t="s">
        <v>115</v>
      </c>
      <c r="R22" t="s">
        <v>115</v>
      </c>
      <c r="S22" t="s">
        <v>115</v>
      </c>
      <c r="T22" t="s">
        <v>160</v>
      </c>
      <c r="U22" s="78">
        <v>0</v>
      </c>
      <c r="V22" s="78">
        <v>2</v>
      </c>
      <c r="W22" s="79">
        <v>0</v>
      </c>
      <c r="X22" t="s">
        <v>115</v>
      </c>
      <c r="Y22" t="s">
        <v>115</v>
      </c>
      <c r="Z22" t="s">
        <v>1033</v>
      </c>
      <c r="AA22" t="s">
        <v>1036</v>
      </c>
    </row>
    <row r="23" spans="1:27" x14ac:dyDescent="0.2">
      <c r="A23" t="s">
        <v>225</v>
      </c>
      <c r="B23" t="s">
        <v>226</v>
      </c>
      <c r="C23" t="s">
        <v>107</v>
      </c>
      <c r="D23" t="s">
        <v>108</v>
      </c>
      <c r="E23" t="s">
        <v>108</v>
      </c>
      <c r="G23" t="s">
        <v>107</v>
      </c>
      <c r="I23" t="s">
        <v>109</v>
      </c>
      <c r="K23" t="s">
        <v>227</v>
      </c>
      <c r="L23" t="s">
        <v>228</v>
      </c>
      <c r="M23" t="s">
        <v>229</v>
      </c>
      <c r="N23" t="s">
        <v>230</v>
      </c>
      <c r="O23" t="s">
        <v>231</v>
      </c>
      <c r="P23" t="s">
        <v>115</v>
      </c>
      <c r="Q23" t="s">
        <v>115</v>
      </c>
      <c r="R23" t="s">
        <v>115</v>
      </c>
      <c r="S23" t="s">
        <v>115</v>
      </c>
      <c r="T23" t="s">
        <v>124</v>
      </c>
      <c r="U23" s="78">
        <v>0</v>
      </c>
      <c r="V23" s="78">
        <v>1</v>
      </c>
      <c r="W23" s="79">
        <v>0</v>
      </c>
      <c r="X23" t="s">
        <v>115</v>
      </c>
      <c r="Y23" t="s">
        <v>115</v>
      </c>
      <c r="Z23" t="s">
        <v>1052</v>
      </c>
      <c r="AA23" t="s">
        <v>1053</v>
      </c>
    </row>
    <row r="24" spans="1:27" x14ac:dyDescent="0.2">
      <c r="A24" t="s">
        <v>287</v>
      </c>
      <c r="B24" t="s">
        <v>288</v>
      </c>
      <c r="C24" t="s">
        <v>107</v>
      </c>
      <c r="D24" t="s">
        <v>108</v>
      </c>
      <c r="E24" t="s">
        <v>108</v>
      </c>
      <c r="G24" t="s">
        <v>107</v>
      </c>
      <c r="I24" t="s">
        <v>109</v>
      </c>
      <c r="K24" t="s">
        <v>198</v>
      </c>
      <c r="L24" t="s">
        <v>199</v>
      </c>
      <c r="M24" t="s">
        <v>289</v>
      </c>
      <c r="N24" t="s">
        <v>290</v>
      </c>
      <c r="O24" t="s">
        <v>291</v>
      </c>
      <c r="P24" t="s">
        <v>115</v>
      </c>
      <c r="Q24" t="s">
        <v>115</v>
      </c>
      <c r="R24" t="s">
        <v>115</v>
      </c>
      <c r="S24" t="s">
        <v>115</v>
      </c>
      <c r="T24" t="s">
        <v>160</v>
      </c>
      <c r="U24" s="78">
        <v>0</v>
      </c>
      <c r="V24" s="78">
        <v>2</v>
      </c>
      <c r="W24" s="79">
        <v>0</v>
      </c>
      <c r="X24" t="s">
        <v>115</v>
      </c>
      <c r="Y24" t="s">
        <v>115</v>
      </c>
      <c r="Z24" t="s">
        <v>1054</v>
      </c>
      <c r="AA24" t="s">
        <v>1055</v>
      </c>
    </row>
    <row r="25" spans="1:27" x14ac:dyDescent="0.2">
      <c r="A25" t="s">
        <v>954</v>
      </c>
      <c r="B25" t="s">
        <v>955</v>
      </c>
      <c r="C25" t="s">
        <v>107</v>
      </c>
      <c r="D25" t="s">
        <v>108</v>
      </c>
      <c r="E25" t="s">
        <v>108</v>
      </c>
      <c r="G25" t="s">
        <v>107</v>
      </c>
      <c r="I25" t="s">
        <v>109</v>
      </c>
      <c r="K25" t="s">
        <v>198</v>
      </c>
      <c r="L25" t="s">
        <v>199</v>
      </c>
      <c r="M25" t="s">
        <v>956</v>
      </c>
      <c r="N25" t="s">
        <v>505</v>
      </c>
      <c r="O25" t="s">
        <v>148</v>
      </c>
      <c r="P25" t="s">
        <v>115</v>
      </c>
      <c r="Q25" t="s">
        <v>115</v>
      </c>
      <c r="R25" t="s">
        <v>115</v>
      </c>
      <c r="S25" t="s">
        <v>115</v>
      </c>
      <c r="T25" t="s">
        <v>124</v>
      </c>
      <c r="U25" s="78">
        <v>0</v>
      </c>
      <c r="V25" s="78">
        <v>1</v>
      </c>
      <c r="W25" s="79">
        <v>0</v>
      </c>
      <c r="X25" t="s">
        <v>115</v>
      </c>
      <c r="Y25" t="s">
        <v>115</v>
      </c>
      <c r="Z25" t="s">
        <v>1009</v>
      </c>
      <c r="AA25" t="s">
        <v>1056</v>
      </c>
    </row>
    <row r="26" spans="1:27" x14ac:dyDescent="0.2">
      <c r="A26" t="s">
        <v>1057</v>
      </c>
      <c r="B26" t="s">
        <v>1058</v>
      </c>
      <c r="C26" t="s">
        <v>107</v>
      </c>
      <c r="D26" t="s">
        <v>108</v>
      </c>
      <c r="E26" t="s">
        <v>108</v>
      </c>
      <c r="G26" t="s">
        <v>107</v>
      </c>
      <c r="I26" t="s">
        <v>109</v>
      </c>
      <c r="K26" t="s">
        <v>191</v>
      </c>
      <c r="L26" t="s">
        <v>192</v>
      </c>
      <c r="M26" t="s">
        <v>1059</v>
      </c>
      <c r="N26" t="s">
        <v>141</v>
      </c>
      <c r="O26" t="s">
        <v>581</v>
      </c>
      <c r="P26" t="s">
        <v>115</v>
      </c>
      <c r="Q26" t="s">
        <v>115</v>
      </c>
      <c r="R26" t="s">
        <v>115</v>
      </c>
      <c r="S26" t="s">
        <v>115</v>
      </c>
      <c r="T26" t="s">
        <v>115</v>
      </c>
      <c r="U26" s="78">
        <v>0</v>
      </c>
      <c r="V26" s="78">
        <v>0</v>
      </c>
      <c r="W26" s="79">
        <v>0</v>
      </c>
      <c r="X26" t="s">
        <v>115</v>
      </c>
      <c r="Y26" t="s">
        <v>115</v>
      </c>
      <c r="Z26" t="s">
        <v>1007</v>
      </c>
      <c r="AA26" t="s">
        <v>1060</v>
      </c>
    </row>
    <row r="27" spans="1:27" x14ac:dyDescent="0.2">
      <c r="A27" t="s">
        <v>235</v>
      </c>
      <c r="B27" t="s">
        <v>236</v>
      </c>
      <c r="C27" t="s">
        <v>107</v>
      </c>
      <c r="D27" t="s">
        <v>108</v>
      </c>
      <c r="E27" t="s">
        <v>108</v>
      </c>
      <c r="G27" t="s">
        <v>107</v>
      </c>
      <c r="I27" t="s">
        <v>109</v>
      </c>
      <c r="K27" t="s">
        <v>198</v>
      </c>
      <c r="L27" t="s">
        <v>199</v>
      </c>
      <c r="M27" t="s">
        <v>237</v>
      </c>
      <c r="N27" t="s">
        <v>209</v>
      </c>
      <c r="O27" t="s">
        <v>214</v>
      </c>
      <c r="P27" t="s">
        <v>115</v>
      </c>
      <c r="Q27" t="s">
        <v>115</v>
      </c>
      <c r="R27" t="s">
        <v>115</v>
      </c>
      <c r="S27" t="s">
        <v>115</v>
      </c>
      <c r="T27" t="s">
        <v>533</v>
      </c>
      <c r="U27" s="78">
        <v>0</v>
      </c>
      <c r="V27" s="78">
        <v>13</v>
      </c>
      <c r="W27" s="79">
        <v>0</v>
      </c>
      <c r="X27" t="s">
        <v>115</v>
      </c>
      <c r="Y27" t="s">
        <v>115</v>
      </c>
      <c r="Z27" t="s">
        <v>1061</v>
      </c>
      <c r="AA27" t="s">
        <v>1062</v>
      </c>
    </row>
    <row r="28" spans="1:27" x14ac:dyDescent="0.2">
      <c r="A28" t="s">
        <v>369</v>
      </c>
      <c r="B28" t="s">
        <v>370</v>
      </c>
      <c r="C28" t="s">
        <v>107</v>
      </c>
      <c r="D28" t="s">
        <v>108</v>
      </c>
      <c r="E28" t="s">
        <v>108</v>
      </c>
      <c r="G28" t="s">
        <v>107</v>
      </c>
      <c r="I28" t="s">
        <v>109</v>
      </c>
      <c r="K28" t="s">
        <v>119</v>
      </c>
      <c r="L28" t="s">
        <v>120</v>
      </c>
      <c r="M28" t="s">
        <v>371</v>
      </c>
      <c r="N28" t="s">
        <v>295</v>
      </c>
      <c r="O28" t="s">
        <v>296</v>
      </c>
      <c r="P28" t="s">
        <v>115</v>
      </c>
      <c r="Q28" t="s">
        <v>115</v>
      </c>
      <c r="R28" t="s">
        <v>115</v>
      </c>
      <c r="S28" t="s">
        <v>115</v>
      </c>
      <c r="T28" t="s">
        <v>154</v>
      </c>
      <c r="U28" s="78">
        <v>0</v>
      </c>
      <c r="V28" s="78">
        <v>3</v>
      </c>
      <c r="W28" s="79">
        <v>0</v>
      </c>
      <c r="X28" t="s">
        <v>115</v>
      </c>
      <c r="Y28" t="s">
        <v>115</v>
      </c>
      <c r="Z28" t="s">
        <v>1063</v>
      </c>
      <c r="AA28" t="s">
        <v>1064</v>
      </c>
    </row>
    <row r="29" spans="1:27" x14ac:dyDescent="0.2">
      <c r="A29" t="s">
        <v>1065</v>
      </c>
      <c r="B29" t="s">
        <v>1066</v>
      </c>
      <c r="C29" t="s">
        <v>107</v>
      </c>
      <c r="D29" t="s">
        <v>108</v>
      </c>
      <c r="E29" t="s">
        <v>108</v>
      </c>
      <c r="G29" t="s">
        <v>107</v>
      </c>
      <c r="I29" t="s">
        <v>109</v>
      </c>
      <c r="K29" t="s">
        <v>198</v>
      </c>
      <c r="L29" t="s">
        <v>199</v>
      </c>
      <c r="M29" t="s">
        <v>1067</v>
      </c>
      <c r="N29" t="s">
        <v>387</v>
      </c>
      <c r="O29" t="s">
        <v>326</v>
      </c>
      <c r="P29" t="s">
        <v>115</v>
      </c>
      <c r="Q29" t="s">
        <v>115</v>
      </c>
      <c r="R29" t="s">
        <v>115</v>
      </c>
      <c r="S29" t="s">
        <v>115</v>
      </c>
      <c r="T29" t="s">
        <v>115</v>
      </c>
      <c r="U29" s="78">
        <v>0</v>
      </c>
      <c r="V29" s="78">
        <v>0</v>
      </c>
      <c r="W29" s="79">
        <v>0</v>
      </c>
      <c r="X29" t="s">
        <v>115</v>
      </c>
      <c r="Y29" t="s">
        <v>115</v>
      </c>
      <c r="Z29" t="s">
        <v>1068</v>
      </c>
      <c r="AA29" t="s">
        <v>1034</v>
      </c>
    </row>
    <row r="30" spans="1:27" x14ac:dyDescent="0.2">
      <c r="A30" t="s">
        <v>1069</v>
      </c>
      <c r="B30" t="s">
        <v>1070</v>
      </c>
      <c r="C30" t="s">
        <v>107</v>
      </c>
      <c r="D30" t="s">
        <v>108</v>
      </c>
      <c r="E30" t="s">
        <v>108</v>
      </c>
      <c r="G30" t="s">
        <v>107</v>
      </c>
      <c r="I30" t="s">
        <v>109</v>
      </c>
      <c r="K30" t="s">
        <v>110</v>
      </c>
      <c r="L30" t="s">
        <v>111</v>
      </c>
      <c r="M30" t="s">
        <v>1071</v>
      </c>
      <c r="N30" t="s">
        <v>242</v>
      </c>
      <c r="O30" t="s">
        <v>243</v>
      </c>
      <c r="P30" t="s">
        <v>115</v>
      </c>
      <c r="Q30" t="s">
        <v>115</v>
      </c>
      <c r="R30" t="s">
        <v>115</v>
      </c>
      <c r="S30" t="s">
        <v>115</v>
      </c>
      <c r="T30" t="s">
        <v>115</v>
      </c>
      <c r="U30" s="78">
        <v>0</v>
      </c>
      <c r="V30" s="78">
        <v>0</v>
      </c>
      <c r="W30" s="79">
        <v>0</v>
      </c>
      <c r="X30" t="s">
        <v>115</v>
      </c>
      <c r="Y30" t="s">
        <v>115</v>
      </c>
      <c r="Z30" t="s">
        <v>998</v>
      </c>
      <c r="AA30" t="s">
        <v>1049</v>
      </c>
    </row>
    <row r="31" spans="1:27" x14ac:dyDescent="0.2">
      <c r="A31" t="s">
        <v>181</v>
      </c>
      <c r="B31" t="s">
        <v>182</v>
      </c>
      <c r="C31" t="s">
        <v>107</v>
      </c>
      <c r="D31" t="s">
        <v>108</v>
      </c>
      <c r="E31" t="s">
        <v>108</v>
      </c>
      <c r="G31" t="s">
        <v>107</v>
      </c>
      <c r="I31" t="s">
        <v>109</v>
      </c>
      <c r="K31" t="s">
        <v>110</v>
      </c>
      <c r="L31" t="s">
        <v>111</v>
      </c>
      <c r="M31" t="s">
        <v>183</v>
      </c>
      <c r="N31" t="s">
        <v>184</v>
      </c>
      <c r="O31" t="s">
        <v>185</v>
      </c>
      <c r="P31" t="s">
        <v>115</v>
      </c>
      <c r="Q31" t="s">
        <v>115</v>
      </c>
      <c r="R31" t="s">
        <v>115</v>
      </c>
      <c r="S31" t="s">
        <v>115</v>
      </c>
      <c r="T31" t="s">
        <v>124</v>
      </c>
      <c r="U31" s="78">
        <v>0</v>
      </c>
      <c r="V31" s="78">
        <v>1</v>
      </c>
      <c r="W31" s="79">
        <v>0</v>
      </c>
      <c r="X31" t="s">
        <v>115</v>
      </c>
      <c r="Y31" t="s">
        <v>115</v>
      </c>
      <c r="Z31" t="s">
        <v>1072</v>
      </c>
      <c r="AA31" t="s">
        <v>1073</v>
      </c>
    </row>
    <row r="32" spans="1:27" x14ac:dyDescent="0.2">
      <c r="A32" t="s">
        <v>186</v>
      </c>
      <c r="B32" t="s">
        <v>187</v>
      </c>
      <c r="C32" t="s">
        <v>107</v>
      </c>
      <c r="D32" t="s">
        <v>108</v>
      </c>
      <c r="E32" t="s">
        <v>108</v>
      </c>
      <c r="G32" t="s">
        <v>107</v>
      </c>
      <c r="I32" t="s">
        <v>109</v>
      </c>
      <c r="K32" t="s">
        <v>110</v>
      </c>
      <c r="L32" t="s">
        <v>111</v>
      </c>
      <c r="M32" t="s">
        <v>188</v>
      </c>
      <c r="N32" t="s">
        <v>147</v>
      </c>
      <c r="O32" t="s">
        <v>185</v>
      </c>
      <c r="P32" t="s">
        <v>115</v>
      </c>
      <c r="Q32" t="s">
        <v>115</v>
      </c>
      <c r="R32" t="s">
        <v>115</v>
      </c>
      <c r="S32" t="s">
        <v>115</v>
      </c>
      <c r="T32" t="s">
        <v>154</v>
      </c>
      <c r="U32" s="78">
        <v>0</v>
      </c>
      <c r="V32" s="78">
        <v>3</v>
      </c>
      <c r="W32" s="79">
        <v>0</v>
      </c>
      <c r="X32" t="s">
        <v>115</v>
      </c>
      <c r="Y32" t="s">
        <v>115</v>
      </c>
      <c r="Z32" t="s">
        <v>1074</v>
      </c>
      <c r="AA32" t="s">
        <v>1073</v>
      </c>
    </row>
    <row r="33" spans="1:27" x14ac:dyDescent="0.2">
      <c r="A33" t="s">
        <v>1075</v>
      </c>
      <c r="B33" t="s">
        <v>1076</v>
      </c>
      <c r="D33" t="s">
        <v>108</v>
      </c>
      <c r="E33" t="s">
        <v>108</v>
      </c>
      <c r="G33" t="s">
        <v>107</v>
      </c>
      <c r="I33" t="s">
        <v>109</v>
      </c>
      <c r="K33" t="s">
        <v>260</v>
      </c>
      <c r="L33" t="s">
        <v>261</v>
      </c>
      <c r="M33" t="s">
        <v>1077</v>
      </c>
      <c r="N33" t="s">
        <v>1078</v>
      </c>
      <c r="O33" t="s">
        <v>1078</v>
      </c>
      <c r="P33" t="s">
        <v>124</v>
      </c>
      <c r="Q33" t="s">
        <v>115</v>
      </c>
      <c r="R33" t="s">
        <v>115</v>
      </c>
      <c r="S33" t="s">
        <v>115</v>
      </c>
      <c r="U33" s="78"/>
      <c r="V33" s="78">
        <v>0</v>
      </c>
      <c r="W33" s="79"/>
      <c r="Y33" t="s">
        <v>115</v>
      </c>
      <c r="Z33" t="s">
        <v>1079</v>
      </c>
      <c r="AA33" t="s">
        <v>1079</v>
      </c>
    </row>
    <row r="34" spans="1:27" x14ac:dyDescent="0.2">
      <c r="A34" t="s">
        <v>567</v>
      </c>
      <c r="B34" t="s">
        <v>568</v>
      </c>
      <c r="C34" t="s">
        <v>107</v>
      </c>
      <c r="D34" t="s">
        <v>108</v>
      </c>
      <c r="E34" t="s">
        <v>108</v>
      </c>
      <c r="G34" t="s">
        <v>107</v>
      </c>
      <c r="I34" t="s">
        <v>109</v>
      </c>
      <c r="K34" t="s">
        <v>217</v>
      </c>
      <c r="L34" t="s">
        <v>218</v>
      </c>
      <c r="M34" t="s">
        <v>569</v>
      </c>
      <c r="N34" t="s">
        <v>570</v>
      </c>
      <c r="O34" t="s">
        <v>500</v>
      </c>
      <c r="P34" t="s">
        <v>115</v>
      </c>
      <c r="Q34" t="s">
        <v>115</v>
      </c>
      <c r="R34" t="s">
        <v>115</v>
      </c>
      <c r="S34" t="s">
        <v>115</v>
      </c>
      <c r="T34" t="s">
        <v>154</v>
      </c>
      <c r="U34" s="78">
        <v>0</v>
      </c>
      <c r="V34" s="78">
        <v>3</v>
      </c>
      <c r="W34" s="79">
        <v>0</v>
      </c>
      <c r="X34" t="s">
        <v>115</v>
      </c>
      <c r="Y34" t="s">
        <v>115</v>
      </c>
      <c r="Z34" t="s">
        <v>1080</v>
      </c>
      <c r="AA34" t="s">
        <v>1081</v>
      </c>
    </row>
    <row r="35" spans="1:27" x14ac:dyDescent="0.2">
      <c r="A35" t="s">
        <v>1082</v>
      </c>
      <c r="B35" t="s">
        <v>1083</v>
      </c>
      <c r="C35" t="s">
        <v>107</v>
      </c>
      <c r="D35" t="s">
        <v>108</v>
      </c>
      <c r="E35" t="s">
        <v>108</v>
      </c>
      <c r="G35" t="s">
        <v>107</v>
      </c>
      <c r="I35" t="s">
        <v>109</v>
      </c>
      <c r="K35" t="s">
        <v>110</v>
      </c>
      <c r="L35" t="s">
        <v>111</v>
      </c>
      <c r="M35" t="s">
        <v>1084</v>
      </c>
      <c r="N35" t="s">
        <v>252</v>
      </c>
      <c r="O35" t="s">
        <v>334</v>
      </c>
      <c r="P35" t="s">
        <v>115</v>
      </c>
      <c r="Q35" t="s">
        <v>115</v>
      </c>
      <c r="R35" t="s">
        <v>115</v>
      </c>
      <c r="S35" t="s">
        <v>115</v>
      </c>
      <c r="T35" t="s">
        <v>115</v>
      </c>
      <c r="U35" s="78">
        <v>0</v>
      </c>
      <c r="V35" s="78">
        <v>0</v>
      </c>
      <c r="W35" s="79">
        <v>0</v>
      </c>
      <c r="X35" t="s">
        <v>115</v>
      </c>
      <c r="Y35" t="s">
        <v>115</v>
      </c>
      <c r="Z35" t="s">
        <v>1051</v>
      </c>
      <c r="AA35" t="s">
        <v>1085</v>
      </c>
    </row>
    <row r="36" spans="1:27" x14ac:dyDescent="0.2">
      <c r="A36" t="s">
        <v>942</v>
      </c>
      <c r="B36" t="s">
        <v>943</v>
      </c>
      <c r="C36" t="s">
        <v>107</v>
      </c>
      <c r="D36" t="s">
        <v>108</v>
      </c>
      <c r="E36" t="s">
        <v>108</v>
      </c>
      <c r="G36" t="s">
        <v>107</v>
      </c>
      <c r="I36" t="s">
        <v>109</v>
      </c>
      <c r="K36" t="s">
        <v>138</v>
      </c>
      <c r="L36" t="s">
        <v>139</v>
      </c>
      <c r="M36" t="s">
        <v>944</v>
      </c>
      <c r="N36" t="s">
        <v>274</v>
      </c>
      <c r="O36" t="s">
        <v>505</v>
      </c>
      <c r="P36" t="s">
        <v>124</v>
      </c>
      <c r="Q36" t="s">
        <v>115</v>
      </c>
      <c r="R36" t="s">
        <v>115</v>
      </c>
      <c r="S36" t="s">
        <v>115</v>
      </c>
      <c r="T36" t="s">
        <v>160</v>
      </c>
      <c r="U36" s="78">
        <v>0</v>
      </c>
      <c r="V36" s="78">
        <v>2</v>
      </c>
      <c r="W36" s="79">
        <v>0</v>
      </c>
      <c r="X36" t="s">
        <v>115</v>
      </c>
      <c r="Y36" t="s">
        <v>115</v>
      </c>
      <c r="Z36" t="s">
        <v>1086</v>
      </c>
      <c r="AA36" t="s">
        <v>1009</v>
      </c>
    </row>
    <row r="37" spans="1:27" x14ac:dyDescent="0.2">
      <c r="A37" t="s">
        <v>275</v>
      </c>
      <c r="B37" t="s">
        <v>276</v>
      </c>
      <c r="C37" t="s">
        <v>107</v>
      </c>
      <c r="D37" t="s">
        <v>108</v>
      </c>
      <c r="E37" t="s">
        <v>108</v>
      </c>
      <c r="G37" t="s">
        <v>107</v>
      </c>
      <c r="I37" t="s">
        <v>109</v>
      </c>
      <c r="K37" t="s">
        <v>110</v>
      </c>
      <c r="L37" t="s">
        <v>111</v>
      </c>
      <c r="M37" t="s">
        <v>277</v>
      </c>
      <c r="N37" t="s">
        <v>278</v>
      </c>
      <c r="O37" t="s">
        <v>164</v>
      </c>
      <c r="P37" t="s">
        <v>115</v>
      </c>
      <c r="Q37" t="s">
        <v>115</v>
      </c>
      <c r="R37" t="s">
        <v>115</v>
      </c>
      <c r="S37" t="s">
        <v>115</v>
      </c>
      <c r="T37" t="s">
        <v>124</v>
      </c>
      <c r="U37" s="78">
        <v>0</v>
      </c>
      <c r="V37" s="78">
        <v>1</v>
      </c>
      <c r="W37" s="79">
        <v>0</v>
      </c>
      <c r="X37" t="s">
        <v>115</v>
      </c>
      <c r="Y37" t="s">
        <v>115</v>
      </c>
      <c r="Z37" t="s">
        <v>1087</v>
      </c>
      <c r="AA37" t="s">
        <v>1088</v>
      </c>
    </row>
    <row r="38" spans="1:27" x14ac:dyDescent="0.2">
      <c r="A38" t="s">
        <v>468</v>
      </c>
      <c r="B38" t="s">
        <v>469</v>
      </c>
      <c r="C38" t="s">
        <v>107</v>
      </c>
      <c r="D38" t="s">
        <v>108</v>
      </c>
      <c r="E38" t="s">
        <v>108</v>
      </c>
      <c r="G38" t="s">
        <v>107</v>
      </c>
      <c r="I38" t="s">
        <v>109</v>
      </c>
      <c r="K38" t="s">
        <v>151</v>
      </c>
      <c r="L38" t="s">
        <v>152</v>
      </c>
      <c r="M38" t="s">
        <v>470</v>
      </c>
      <c r="N38" t="s">
        <v>123</v>
      </c>
      <c r="O38" t="s">
        <v>471</v>
      </c>
      <c r="P38" t="s">
        <v>115</v>
      </c>
      <c r="Q38" t="s">
        <v>115</v>
      </c>
      <c r="R38" t="s">
        <v>115</v>
      </c>
      <c r="S38" t="s">
        <v>115</v>
      </c>
      <c r="T38" t="s">
        <v>160</v>
      </c>
      <c r="U38" s="78">
        <v>0</v>
      </c>
      <c r="V38" s="78">
        <v>2</v>
      </c>
      <c r="W38" s="79">
        <v>0</v>
      </c>
      <c r="X38" t="s">
        <v>115</v>
      </c>
      <c r="Y38" t="s">
        <v>115</v>
      </c>
      <c r="Z38" t="s">
        <v>1023</v>
      </c>
      <c r="AA38" t="s">
        <v>1089</v>
      </c>
    </row>
    <row r="39" spans="1:27" x14ac:dyDescent="0.2">
      <c r="A39" t="s">
        <v>509</v>
      </c>
      <c r="B39" t="s">
        <v>510</v>
      </c>
      <c r="C39" t="s">
        <v>107</v>
      </c>
      <c r="D39" t="s">
        <v>108</v>
      </c>
      <c r="E39" t="s">
        <v>108</v>
      </c>
      <c r="G39" t="s">
        <v>107</v>
      </c>
      <c r="I39" t="s">
        <v>109</v>
      </c>
      <c r="K39" t="s">
        <v>157</v>
      </c>
      <c r="L39" t="s">
        <v>158</v>
      </c>
      <c r="M39" t="s">
        <v>511</v>
      </c>
      <c r="N39" t="s">
        <v>129</v>
      </c>
      <c r="O39" t="s">
        <v>290</v>
      </c>
      <c r="P39" t="s">
        <v>115</v>
      </c>
      <c r="Q39" t="s">
        <v>115</v>
      </c>
      <c r="R39" t="s">
        <v>115</v>
      </c>
      <c r="S39" t="s">
        <v>115</v>
      </c>
      <c r="T39" t="s">
        <v>124</v>
      </c>
      <c r="U39" s="78">
        <v>0</v>
      </c>
      <c r="V39" s="78">
        <v>1</v>
      </c>
      <c r="W39" s="79">
        <v>0</v>
      </c>
      <c r="X39" t="s">
        <v>115</v>
      </c>
      <c r="Y39" t="s">
        <v>115</v>
      </c>
      <c r="Z39" t="s">
        <v>1036</v>
      </c>
      <c r="AA39" t="s">
        <v>1054</v>
      </c>
    </row>
    <row r="40" spans="1:27" x14ac:dyDescent="0.2">
      <c r="A40" t="s">
        <v>1090</v>
      </c>
      <c r="B40" t="s">
        <v>1091</v>
      </c>
      <c r="C40" t="s">
        <v>107</v>
      </c>
      <c r="D40" t="s">
        <v>108</v>
      </c>
      <c r="E40" t="s">
        <v>108</v>
      </c>
      <c r="G40" t="s">
        <v>107</v>
      </c>
      <c r="I40" t="s">
        <v>109</v>
      </c>
      <c r="K40" t="s">
        <v>110</v>
      </c>
      <c r="L40" t="s">
        <v>111</v>
      </c>
      <c r="M40" t="s">
        <v>1092</v>
      </c>
      <c r="N40" t="s">
        <v>247</v>
      </c>
      <c r="O40" t="s">
        <v>365</v>
      </c>
      <c r="P40" t="s">
        <v>115</v>
      </c>
      <c r="Q40" t="s">
        <v>115</v>
      </c>
      <c r="R40" t="s">
        <v>115</v>
      </c>
      <c r="S40" t="s">
        <v>115</v>
      </c>
      <c r="T40" t="s">
        <v>115</v>
      </c>
      <c r="U40" s="78">
        <v>0</v>
      </c>
      <c r="V40" s="78">
        <v>0</v>
      </c>
      <c r="W40" s="79">
        <v>0</v>
      </c>
      <c r="X40" t="s">
        <v>115</v>
      </c>
      <c r="Y40" t="s">
        <v>115</v>
      </c>
      <c r="Z40" t="s">
        <v>1033</v>
      </c>
      <c r="AA40" t="s">
        <v>1093</v>
      </c>
    </row>
    <row r="41" spans="1:27" x14ac:dyDescent="0.2">
      <c r="A41" t="s">
        <v>478</v>
      </c>
      <c r="B41" t="s">
        <v>479</v>
      </c>
      <c r="C41" t="s">
        <v>107</v>
      </c>
      <c r="D41" t="s">
        <v>108</v>
      </c>
      <c r="E41" t="s">
        <v>108</v>
      </c>
      <c r="G41" t="s">
        <v>107</v>
      </c>
      <c r="I41" t="s">
        <v>109</v>
      </c>
      <c r="K41" t="s">
        <v>227</v>
      </c>
      <c r="L41" t="s">
        <v>228</v>
      </c>
      <c r="M41" t="s">
        <v>480</v>
      </c>
      <c r="N41" t="s">
        <v>481</v>
      </c>
      <c r="O41" t="s">
        <v>482</v>
      </c>
      <c r="P41" t="s">
        <v>115</v>
      </c>
      <c r="Q41" t="s">
        <v>115</v>
      </c>
      <c r="R41" t="s">
        <v>115</v>
      </c>
      <c r="S41" t="s">
        <v>115</v>
      </c>
      <c r="T41" t="s">
        <v>124</v>
      </c>
      <c r="U41" s="78">
        <v>0</v>
      </c>
      <c r="V41" s="78">
        <v>1</v>
      </c>
      <c r="W41" s="79">
        <v>0</v>
      </c>
      <c r="X41" t="s">
        <v>115</v>
      </c>
      <c r="Y41" t="s">
        <v>115</v>
      </c>
      <c r="Z41" t="s">
        <v>1094</v>
      </c>
      <c r="AA41" t="s">
        <v>1095</v>
      </c>
    </row>
    <row r="42" spans="1:27" x14ac:dyDescent="0.2">
      <c r="A42" t="s">
        <v>737</v>
      </c>
      <c r="B42" t="s">
        <v>738</v>
      </c>
      <c r="C42" t="s">
        <v>107</v>
      </c>
      <c r="D42" t="s">
        <v>108</v>
      </c>
      <c r="E42" t="s">
        <v>108</v>
      </c>
      <c r="G42" t="s">
        <v>107</v>
      </c>
      <c r="I42" t="s">
        <v>109</v>
      </c>
      <c r="K42" t="s">
        <v>739</v>
      </c>
      <c r="L42" t="s">
        <v>740</v>
      </c>
      <c r="M42" t="s">
        <v>741</v>
      </c>
      <c r="N42" t="s">
        <v>238</v>
      </c>
      <c r="O42" t="s">
        <v>247</v>
      </c>
      <c r="P42" t="s">
        <v>115</v>
      </c>
      <c r="Q42" t="s">
        <v>115</v>
      </c>
      <c r="R42" t="s">
        <v>115</v>
      </c>
      <c r="S42" t="s">
        <v>115</v>
      </c>
      <c r="T42" t="s">
        <v>160</v>
      </c>
      <c r="U42" s="78">
        <v>0</v>
      </c>
      <c r="V42" s="78">
        <v>2</v>
      </c>
      <c r="W42" s="79">
        <v>0</v>
      </c>
      <c r="X42" t="s">
        <v>115</v>
      </c>
      <c r="Y42" t="s">
        <v>115</v>
      </c>
      <c r="Z42" t="s">
        <v>1045</v>
      </c>
      <c r="AA42" t="s">
        <v>1033</v>
      </c>
    </row>
    <row r="43" spans="1:27" x14ac:dyDescent="0.2">
      <c r="A43" t="s">
        <v>279</v>
      </c>
      <c r="B43" t="s">
        <v>280</v>
      </c>
      <c r="C43" t="s">
        <v>107</v>
      </c>
      <c r="D43" t="s">
        <v>108</v>
      </c>
      <c r="E43" t="s">
        <v>108</v>
      </c>
      <c r="G43" t="s">
        <v>107</v>
      </c>
      <c r="I43" t="s">
        <v>109</v>
      </c>
      <c r="K43" t="s">
        <v>198</v>
      </c>
      <c r="L43" t="s">
        <v>199</v>
      </c>
      <c r="M43" t="s">
        <v>281</v>
      </c>
      <c r="N43" t="s">
        <v>134</v>
      </c>
      <c r="O43" t="s">
        <v>147</v>
      </c>
      <c r="P43" t="s">
        <v>115</v>
      </c>
      <c r="Q43" t="s">
        <v>115</v>
      </c>
      <c r="R43" t="s">
        <v>115</v>
      </c>
      <c r="S43" t="s">
        <v>115</v>
      </c>
      <c r="T43" t="s">
        <v>160</v>
      </c>
      <c r="U43" s="78">
        <v>0</v>
      </c>
      <c r="V43" s="78">
        <v>2</v>
      </c>
      <c r="W43" s="79">
        <v>0</v>
      </c>
      <c r="X43" t="s">
        <v>115</v>
      </c>
      <c r="Y43" t="s">
        <v>115</v>
      </c>
      <c r="Z43" t="s">
        <v>1096</v>
      </c>
      <c r="AA43" t="s">
        <v>1074</v>
      </c>
    </row>
    <row r="44" spans="1:27" x14ac:dyDescent="0.2">
      <c r="A44" t="s">
        <v>1097</v>
      </c>
      <c r="B44" t="s">
        <v>1098</v>
      </c>
      <c r="C44" t="s">
        <v>107</v>
      </c>
      <c r="D44" t="s">
        <v>108</v>
      </c>
      <c r="E44" t="s">
        <v>108</v>
      </c>
      <c r="G44" t="s">
        <v>107</v>
      </c>
      <c r="I44" t="s">
        <v>109</v>
      </c>
      <c r="K44" t="s">
        <v>110</v>
      </c>
      <c r="L44" t="s">
        <v>111</v>
      </c>
      <c r="M44" t="s">
        <v>1099</v>
      </c>
      <c r="N44" t="s">
        <v>231</v>
      </c>
      <c r="O44" t="s">
        <v>1100</v>
      </c>
      <c r="P44" t="s">
        <v>115</v>
      </c>
      <c r="Q44" t="s">
        <v>115</v>
      </c>
      <c r="R44" t="s">
        <v>115</v>
      </c>
      <c r="S44" t="s">
        <v>115</v>
      </c>
      <c r="T44" t="s">
        <v>115</v>
      </c>
      <c r="U44" s="78">
        <v>0</v>
      </c>
      <c r="V44" s="78">
        <v>0</v>
      </c>
      <c r="W44" s="79">
        <v>0</v>
      </c>
      <c r="X44" t="s">
        <v>115</v>
      </c>
      <c r="Y44" t="s">
        <v>115</v>
      </c>
      <c r="Z44" t="s">
        <v>1053</v>
      </c>
      <c r="AA44" t="s">
        <v>1101</v>
      </c>
    </row>
    <row r="45" spans="1:27" x14ac:dyDescent="0.2">
      <c r="A45" t="s">
        <v>1102</v>
      </c>
      <c r="B45" t="s">
        <v>1103</v>
      </c>
      <c r="C45" t="s">
        <v>107</v>
      </c>
      <c r="D45" t="s">
        <v>108</v>
      </c>
      <c r="E45" t="s">
        <v>108</v>
      </c>
      <c r="G45" t="s">
        <v>107</v>
      </c>
      <c r="I45" t="s">
        <v>109</v>
      </c>
      <c r="K45" t="s">
        <v>138</v>
      </c>
      <c r="L45" t="s">
        <v>139</v>
      </c>
      <c r="M45" t="s">
        <v>1104</v>
      </c>
      <c r="N45" t="s">
        <v>164</v>
      </c>
      <c r="O45" t="s">
        <v>122</v>
      </c>
      <c r="P45" t="s">
        <v>115</v>
      </c>
      <c r="Q45" t="s">
        <v>115</v>
      </c>
      <c r="R45" t="s">
        <v>115</v>
      </c>
      <c r="S45" t="s">
        <v>115</v>
      </c>
      <c r="T45" t="s">
        <v>115</v>
      </c>
      <c r="U45" s="78">
        <v>0</v>
      </c>
      <c r="V45" s="78">
        <v>0</v>
      </c>
      <c r="W45" s="79">
        <v>0</v>
      </c>
      <c r="X45" t="s">
        <v>115</v>
      </c>
      <c r="Y45" t="s">
        <v>115</v>
      </c>
      <c r="Z45" t="s">
        <v>1088</v>
      </c>
      <c r="AA45" t="s">
        <v>1105</v>
      </c>
    </row>
    <row r="46" spans="1:27" x14ac:dyDescent="0.2">
      <c r="A46" t="s">
        <v>341</v>
      </c>
      <c r="B46" t="s">
        <v>342</v>
      </c>
      <c r="C46" t="s">
        <v>107</v>
      </c>
      <c r="D46" t="s">
        <v>108</v>
      </c>
      <c r="E46" t="s">
        <v>108</v>
      </c>
      <c r="G46" t="s">
        <v>107</v>
      </c>
      <c r="I46" t="s">
        <v>109</v>
      </c>
      <c r="K46" t="s">
        <v>110</v>
      </c>
      <c r="L46" t="s">
        <v>111</v>
      </c>
      <c r="M46" t="s">
        <v>343</v>
      </c>
      <c r="N46" t="s">
        <v>214</v>
      </c>
      <c r="O46" t="s">
        <v>242</v>
      </c>
      <c r="P46" t="s">
        <v>115</v>
      </c>
      <c r="Q46" t="s">
        <v>115</v>
      </c>
      <c r="R46" t="s">
        <v>115</v>
      </c>
      <c r="S46" t="s">
        <v>115</v>
      </c>
      <c r="T46" t="s">
        <v>1106</v>
      </c>
      <c r="U46" s="78">
        <v>0</v>
      </c>
      <c r="V46" s="78">
        <v>25</v>
      </c>
      <c r="W46" s="79">
        <v>0</v>
      </c>
      <c r="X46" t="s">
        <v>115</v>
      </c>
      <c r="Y46" t="s">
        <v>115</v>
      </c>
      <c r="Z46" t="s">
        <v>1062</v>
      </c>
      <c r="AA46" t="s">
        <v>998</v>
      </c>
    </row>
    <row r="47" spans="1:27" x14ac:dyDescent="0.2">
      <c r="A47" t="s">
        <v>1107</v>
      </c>
      <c r="B47" t="s">
        <v>1108</v>
      </c>
      <c r="D47" t="s">
        <v>108</v>
      </c>
      <c r="E47" t="s">
        <v>108</v>
      </c>
      <c r="G47" t="s">
        <v>107</v>
      </c>
      <c r="I47" t="s">
        <v>109</v>
      </c>
      <c r="K47" t="s">
        <v>110</v>
      </c>
      <c r="L47" t="s">
        <v>111</v>
      </c>
      <c r="M47" t="s">
        <v>1109</v>
      </c>
      <c r="N47" t="s">
        <v>487</v>
      </c>
      <c r="O47" t="s">
        <v>1110</v>
      </c>
      <c r="P47" t="s">
        <v>124</v>
      </c>
      <c r="Q47" t="s">
        <v>115</v>
      </c>
      <c r="R47" t="s">
        <v>115</v>
      </c>
      <c r="S47" t="s">
        <v>115</v>
      </c>
      <c r="U47" s="78"/>
      <c r="V47" s="78">
        <v>0</v>
      </c>
      <c r="W47" s="79"/>
      <c r="Y47" t="s">
        <v>115</v>
      </c>
      <c r="Z47" t="s">
        <v>1111</v>
      </c>
      <c r="AA47" t="s">
        <v>1112</v>
      </c>
    </row>
    <row r="48" spans="1:27" x14ac:dyDescent="0.2">
      <c r="A48" t="s">
        <v>769</v>
      </c>
      <c r="B48" t="s">
        <v>770</v>
      </c>
      <c r="C48" t="s">
        <v>107</v>
      </c>
      <c r="D48" t="s">
        <v>108</v>
      </c>
      <c r="E48" t="s">
        <v>108</v>
      </c>
      <c r="G48" t="s">
        <v>107</v>
      </c>
      <c r="I48" t="s">
        <v>109</v>
      </c>
      <c r="K48" t="s">
        <v>119</v>
      </c>
      <c r="L48" t="s">
        <v>120</v>
      </c>
      <c r="M48" t="s">
        <v>771</v>
      </c>
      <c r="N48" t="s">
        <v>772</v>
      </c>
      <c r="O48" t="s">
        <v>454</v>
      </c>
      <c r="P48" t="s">
        <v>115</v>
      </c>
      <c r="Q48" t="s">
        <v>115</v>
      </c>
      <c r="R48" t="s">
        <v>115</v>
      </c>
      <c r="S48" t="s">
        <v>115</v>
      </c>
      <c r="T48" t="s">
        <v>124</v>
      </c>
      <c r="U48" s="78">
        <v>0</v>
      </c>
      <c r="V48" s="78">
        <v>1</v>
      </c>
      <c r="W48" s="79">
        <v>0</v>
      </c>
      <c r="X48" t="s">
        <v>115</v>
      </c>
      <c r="Y48" t="s">
        <v>115</v>
      </c>
      <c r="Z48" t="s">
        <v>1113</v>
      </c>
      <c r="AA48" t="s">
        <v>1040</v>
      </c>
    </row>
    <row r="49" spans="1:27" x14ac:dyDescent="0.2">
      <c r="A49" t="s">
        <v>745</v>
      </c>
      <c r="B49" t="s">
        <v>746</v>
      </c>
      <c r="C49" t="s">
        <v>107</v>
      </c>
      <c r="D49" t="s">
        <v>108</v>
      </c>
      <c r="E49" t="s">
        <v>108</v>
      </c>
      <c r="G49" t="s">
        <v>107</v>
      </c>
      <c r="I49" t="s">
        <v>109</v>
      </c>
      <c r="K49" t="s">
        <v>198</v>
      </c>
      <c r="L49" t="s">
        <v>199</v>
      </c>
      <c r="M49" t="s">
        <v>747</v>
      </c>
      <c r="N49" t="s">
        <v>263</v>
      </c>
      <c r="O49" t="s">
        <v>141</v>
      </c>
      <c r="P49" t="s">
        <v>115</v>
      </c>
      <c r="Q49" t="s">
        <v>115</v>
      </c>
      <c r="R49" t="s">
        <v>115</v>
      </c>
      <c r="S49" t="s">
        <v>115</v>
      </c>
      <c r="T49" t="s">
        <v>166</v>
      </c>
      <c r="U49" s="78">
        <v>0</v>
      </c>
      <c r="V49" s="78">
        <v>6</v>
      </c>
      <c r="W49" s="79">
        <v>0</v>
      </c>
      <c r="X49" t="s">
        <v>115</v>
      </c>
      <c r="Y49" t="s">
        <v>115</v>
      </c>
      <c r="Z49" t="s">
        <v>1026</v>
      </c>
      <c r="AA49" t="s">
        <v>1007</v>
      </c>
    </row>
    <row r="50" spans="1:27" x14ac:dyDescent="0.2">
      <c r="A50" t="s">
        <v>412</v>
      </c>
      <c r="B50" t="s">
        <v>413</v>
      </c>
      <c r="C50" t="s">
        <v>107</v>
      </c>
      <c r="D50" t="s">
        <v>108</v>
      </c>
      <c r="E50" t="s">
        <v>108</v>
      </c>
      <c r="G50" t="s">
        <v>107</v>
      </c>
      <c r="I50" t="s">
        <v>109</v>
      </c>
      <c r="K50" t="s">
        <v>198</v>
      </c>
      <c r="L50" t="s">
        <v>199</v>
      </c>
      <c r="M50" t="s">
        <v>414</v>
      </c>
      <c r="N50" t="s">
        <v>263</v>
      </c>
      <c r="O50" t="s">
        <v>122</v>
      </c>
      <c r="P50" t="s">
        <v>115</v>
      </c>
      <c r="Q50" t="s">
        <v>115</v>
      </c>
      <c r="R50" t="s">
        <v>115</v>
      </c>
      <c r="S50" t="s">
        <v>115</v>
      </c>
      <c r="T50" t="s">
        <v>154</v>
      </c>
      <c r="U50" s="78">
        <v>0</v>
      </c>
      <c r="V50" s="78">
        <v>3</v>
      </c>
      <c r="W50" s="79">
        <v>0</v>
      </c>
      <c r="X50" t="s">
        <v>115</v>
      </c>
      <c r="Y50" t="s">
        <v>115</v>
      </c>
      <c r="Z50" t="s">
        <v>1026</v>
      </c>
      <c r="AA50" t="s">
        <v>1105</v>
      </c>
    </row>
    <row r="51" spans="1:27" x14ac:dyDescent="0.2">
      <c r="A51" t="s">
        <v>297</v>
      </c>
      <c r="B51" t="s">
        <v>298</v>
      </c>
      <c r="C51" t="s">
        <v>107</v>
      </c>
      <c r="D51" t="s">
        <v>108</v>
      </c>
      <c r="E51" t="s">
        <v>108</v>
      </c>
      <c r="G51" t="s">
        <v>107</v>
      </c>
      <c r="I51" t="s">
        <v>109</v>
      </c>
      <c r="K51" t="s">
        <v>119</v>
      </c>
      <c r="L51" t="s">
        <v>120</v>
      </c>
      <c r="M51" t="s">
        <v>299</v>
      </c>
      <c r="N51" t="s">
        <v>263</v>
      </c>
      <c r="O51" t="s">
        <v>300</v>
      </c>
      <c r="P51" t="s">
        <v>115</v>
      </c>
      <c r="Q51" t="s">
        <v>115</v>
      </c>
      <c r="R51" t="s">
        <v>115</v>
      </c>
      <c r="S51" t="s">
        <v>115</v>
      </c>
      <c r="T51" t="s">
        <v>347</v>
      </c>
      <c r="U51" s="78">
        <v>0</v>
      </c>
      <c r="V51" s="78">
        <v>9</v>
      </c>
      <c r="W51" s="79">
        <v>0</v>
      </c>
      <c r="X51" t="s">
        <v>115</v>
      </c>
      <c r="Y51" t="s">
        <v>115</v>
      </c>
      <c r="Z51" t="s">
        <v>1026</v>
      </c>
      <c r="AA51" t="s">
        <v>1114</v>
      </c>
    </row>
    <row r="52" spans="1:27" x14ac:dyDescent="0.2">
      <c r="A52" t="s">
        <v>442</v>
      </c>
      <c r="B52" t="s">
        <v>443</v>
      </c>
      <c r="C52" t="s">
        <v>107</v>
      </c>
      <c r="D52" t="s">
        <v>108</v>
      </c>
      <c r="E52" t="s">
        <v>108</v>
      </c>
      <c r="G52" t="s">
        <v>107</v>
      </c>
      <c r="I52" t="s">
        <v>109</v>
      </c>
      <c r="K52" t="s">
        <v>110</v>
      </c>
      <c r="L52" t="s">
        <v>111</v>
      </c>
      <c r="M52" t="s">
        <v>444</v>
      </c>
      <c r="N52" t="s">
        <v>263</v>
      </c>
      <c r="O52" t="s">
        <v>300</v>
      </c>
      <c r="P52" t="s">
        <v>115</v>
      </c>
      <c r="Q52" t="s">
        <v>115</v>
      </c>
      <c r="R52" t="s">
        <v>115</v>
      </c>
      <c r="S52" t="s">
        <v>115</v>
      </c>
      <c r="T52" t="s">
        <v>124</v>
      </c>
      <c r="U52" s="78">
        <v>0</v>
      </c>
      <c r="V52" s="78">
        <v>1</v>
      </c>
      <c r="W52" s="79">
        <v>0</v>
      </c>
      <c r="X52" t="s">
        <v>115</v>
      </c>
      <c r="Y52" t="s">
        <v>115</v>
      </c>
      <c r="Z52" t="s">
        <v>1026</v>
      </c>
      <c r="AA52" t="s">
        <v>1114</v>
      </c>
    </row>
    <row r="53" spans="1:27" x14ac:dyDescent="0.2">
      <c r="A53" t="s">
        <v>307</v>
      </c>
      <c r="B53" t="s">
        <v>308</v>
      </c>
      <c r="C53" t="s">
        <v>107</v>
      </c>
      <c r="D53" t="s">
        <v>108</v>
      </c>
      <c r="E53" t="s">
        <v>108</v>
      </c>
      <c r="G53" t="s">
        <v>107</v>
      </c>
      <c r="I53" t="s">
        <v>109</v>
      </c>
      <c r="K53" t="s">
        <v>110</v>
      </c>
      <c r="L53" t="s">
        <v>111</v>
      </c>
      <c r="M53" t="s">
        <v>309</v>
      </c>
      <c r="N53" t="s">
        <v>296</v>
      </c>
      <c r="O53" t="s">
        <v>310</v>
      </c>
      <c r="P53" t="s">
        <v>115</v>
      </c>
      <c r="Q53" t="s">
        <v>115</v>
      </c>
      <c r="R53" t="s">
        <v>115</v>
      </c>
      <c r="S53" t="s">
        <v>115</v>
      </c>
      <c r="T53" t="s">
        <v>130</v>
      </c>
      <c r="U53" s="78">
        <v>0</v>
      </c>
      <c r="V53" s="78">
        <v>5</v>
      </c>
      <c r="W53" s="79">
        <v>0</v>
      </c>
      <c r="X53" t="s">
        <v>115</v>
      </c>
      <c r="Y53" t="s">
        <v>115</v>
      </c>
      <c r="Z53" t="s">
        <v>1064</v>
      </c>
      <c r="AA53" t="s">
        <v>1115</v>
      </c>
    </row>
    <row r="54" spans="1:27" x14ac:dyDescent="0.2">
      <c r="A54" t="s">
        <v>301</v>
      </c>
      <c r="B54" t="s">
        <v>302</v>
      </c>
      <c r="C54" t="s">
        <v>107</v>
      </c>
      <c r="D54" t="s">
        <v>108</v>
      </c>
      <c r="E54" t="s">
        <v>108</v>
      </c>
      <c r="G54" t="s">
        <v>107</v>
      </c>
      <c r="I54" t="s">
        <v>109</v>
      </c>
      <c r="K54" t="s">
        <v>303</v>
      </c>
      <c r="L54" t="s">
        <v>304</v>
      </c>
      <c r="M54" t="s">
        <v>305</v>
      </c>
      <c r="N54" t="s">
        <v>251</v>
      </c>
      <c r="O54" t="s">
        <v>306</v>
      </c>
      <c r="P54" t="s">
        <v>115</v>
      </c>
      <c r="Q54" t="s">
        <v>115</v>
      </c>
      <c r="R54" t="s">
        <v>115</v>
      </c>
      <c r="S54" t="s">
        <v>115</v>
      </c>
      <c r="T54" t="s">
        <v>130</v>
      </c>
      <c r="U54" s="78">
        <v>0</v>
      </c>
      <c r="V54" s="78">
        <v>5</v>
      </c>
      <c r="W54" s="79">
        <v>0</v>
      </c>
      <c r="X54" t="s">
        <v>115</v>
      </c>
      <c r="Y54" t="s">
        <v>115</v>
      </c>
      <c r="Z54" t="s">
        <v>1050</v>
      </c>
      <c r="AA54" t="s">
        <v>1116</v>
      </c>
    </row>
    <row r="55" spans="1:27" x14ac:dyDescent="0.2">
      <c r="A55" t="s">
        <v>1117</v>
      </c>
      <c r="B55" t="s">
        <v>1118</v>
      </c>
      <c r="C55" t="s">
        <v>107</v>
      </c>
      <c r="D55" t="s">
        <v>108</v>
      </c>
      <c r="E55" t="s">
        <v>108</v>
      </c>
      <c r="G55" t="s">
        <v>107</v>
      </c>
      <c r="I55" t="s">
        <v>109</v>
      </c>
      <c r="K55" t="s">
        <v>227</v>
      </c>
      <c r="L55" t="s">
        <v>228</v>
      </c>
      <c r="M55" t="s">
        <v>1119</v>
      </c>
      <c r="N55" t="s">
        <v>421</v>
      </c>
      <c r="O55" t="s">
        <v>570</v>
      </c>
      <c r="P55" t="s">
        <v>115</v>
      </c>
      <c r="Q55" t="s">
        <v>115</v>
      </c>
      <c r="R55" t="s">
        <v>115</v>
      </c>
      <c r="S55" t="s">
        <v>115</v>
      </c>
      <c r="T55" t="s">
        <v>115</v>
      </c>
      <c r="U55" s="78">
        <v>0</v>
      </c>
      <c r="V55" s="78">
        <v>0</v>
      </c>
      <c r="W55" s="79">
        <v>0</v>
      </c>
      <c r="X55" t="s">
        <v>115</v>
      </c>
      <c r="Y55" t="s">
        <v>115</v>
      </c>
      <c r="Z55" t="s">
        <v>1120</v>
      </c>
      <c r="AA55" t="s">
        <v>1080</v>
      </c>
    </row>
    <row r="56" spans="1:27" x14ac:dyDescent="0.2">
      <c r="A56" t="s">
        <v>1121</v>
      </c>
      <c r="B56" t="s">
        <v>1122</v>
      </c>
      <c r="C56" t="s">
        <v>107</v>
      </c>
      <c r="D56" t="s">
        <v>108</v>
      </c>
      <c r="E56" t="s">
        <v>108</v>
      </c>
      <c r="G56" t="s">
        <v>107</v>
      </c>
      <c r="I56" t="s">
        <v>109</v>
      </c>
      <c r="K56" t="s">
        <v>227</v>
      </c>
      <c r="L56" t="s">
        <v>228</v>
      </c>
      <c r="M56" t="s">
        <v>1123</v>
      </c>
      <c r="N56" t="s">
        <v>148</v>
      </c>
      <c r="O56" t="s">
        <v>213</v>
      </c>
      <c r="P56" t="s">
        <v>115</v>
      </c>
      <c r="Q56" t="s">
        <v>115</v>
      </c>
      <c r="R56" t="s">
        <v>115</v>
      </c>
      <c r="S56" t="s">
        <v>115</v>
      </c>
      <c r="T56" t="s">
        <v>115</v>
      </c>
      <c r="U56" s="78">
        <v>0</v>
      </c>
      <c r="V56" s="78">
        <v>0</v>
      </c>
      <c r="W56" s="79">
        <v>0</v>
      </c>
      <c r="X56" t="s">
        <v>115</v>
      </c>
      <c r="Y56" t="s">
        <v>115</v>
      </c>
      <c r="Z56" t="s">
        <v>1056</v>
      </c>
      <c r="AA56" t="s">
        <v>1124</v>
      </c>
    </row>
    <row r="57" spans="1:27" x14ac:dyDescent="0.2">
      <c r="A57" t="s">
        <v>1125</v>
      </c>
      <c r="B57" t="s">
        <v>893</v>
      </c>
      <c r="C57" t="s">
        <v>107</v>
      </c>
      <c r="D57" t="s">
        <v>108</v>
      </c>
      <c r="E57" t="s">
        <v>108</v>
      </c>
      <c r="G57" t="s">
        <v>107</v>
      </c>
      <c r="I57" t="s">
        <v>109</v>
      </c>
      <c r="K57" t="s">
        <v>110</v>
      </c>
      <c r="L57" t="s">
        <v>111</v>
      </c>
      <c r="M57" t="s">
        <v>1126</v>
      </c>
      <c r="N57" t="s">
        <v>243</v>
      </c>
      <c r="O57" t="s">
        <v>251</v>
      </c>
      <c r="P57" t="s">
        <v>115</v>
      </c>
      <c r="Q57" t="s">
        <v>115</v>
      </c>
      <c r="R57" t="s">
        <v>115</v>
      </c>
      <c r="S57" t="s">
        <v>115</v>
      </c>
      <c r="T57" t="s">
        <v>115</v>
      </c>
      <c r="U57" s="78">
        <v>0</v>
      </c>
      <c r="V57" s="78">
        <v>0</v>
      </c>
      <c r="W57" s="79">
        <v>0</v>
      </c>
      <c r="X57" t="s">
        <v>115</v>
      </c>
      <c r="Y57" t="s">
        <v>115</v>
      </c>
      <c r="Z57" t="s">
        <v>1049</v>
      </c>
      <c r="AA57" t="s">
        <v>1050</v>
      </c>
    </row>
    <row r="58" spans="1:27" x14ac:dyDescent="0.2">
      <c r="A58" t="s">
        <v>1127</v>
      </c>
      <c r="B58" t="s">
        <v>1128</v>
      </c>
      <c r="C58" t="s">
        <v>107</v>
      </c>
      <c r="D58" t="s">
        <v>108</v>
      </c>
      <c r="E58" t="s">
        <v>108</v>
      </c>
      <c r="G58" t="s">
        <v>107</v>
      </c>
      <c r="I58" t="s">
        <v>109</v>
      </c>
      <c r="K58" t="s">
        <v>110</v>
      </c>
      <c r="L58" t="s">
        <v>111</v>
      </c>
      <c r="M58" t="s">
        <v>1129</v>
      </c>
      <c r="N58" t="s">
        <v>278</v>
      </c>
      <c r="O58" t="s">
        <v>164</v>
      </c>
      <c r="P58" t="s">
        <v>115</v>
      </c>
      <c r="Q58" t="s">
        <v>115</v>
      </c>
      <c r="R58" t="s">
        <v>115</v>
      </c>
      <c r="S58" t="s">
        <v>115</v>
      </c>
      <c r="T58" t="s">
        <v>115</v>
      </c>
      <c r="U58" s="78">
        <v>0</v>
      </c>
      <c r="V58" s="78">
        <v>0</v>
      </c>
      <c r="W58" s="79">
        <v>0</v>
      </c>
      <c r="X58" t="s">
        <v>115</v>
      </c>
      <c r="Y58" t="s">
        <v>115</v>
      </c>
      <c r="Z58" t="s">
        <v>1087</v>
      </c>
      <c r="AA58" t="s">
        <v>1088</v>
      </c>
    </row>
    <row r="59" spans="1:27" x14ac:dyDescent="0.2">
      <c r="A59" t="s">
        <v>557</v>
      </c>
      <c r="B59" t="s">
        <v>558</v>
      </c>
      <c r="C59" t="s">
        <v>107</v>
      </c>
      <c r="D59" t="s">
        <v>108</v>
      </c>
      <c r="E59" t="s">
        <v>108</v>
      </c>
      <c r="G59" t="s">
        <v>107</v>
      </c>
      <c r="I59" t="s">
        <v>109</v>
      </c>
      <c r="K59" t="s">
        <v>198</v>
      </c>
      <c r="L59" t="s">
        <v>199</v>
      </c>
      <c r="M59" t="s">
        <v>559</v>
      </c>
      <c r="N59" t="s">
        <v>274</v>
      </c>
      <c r="O59" t="s">
        <v>134</v>
      </c>
      <c r="P59" t="s">
        <v>115</v>
      </c>
      <c r="Q59" t="s">
        <v>115</v>
      </c>
      <c r="R59" t="s">
        <v>115</v>
      </c>
      <c r="S59" t="s">
        <v>115</v>
      </c>
      <c r="T59" t="s">
        <v>124</v>
      </c>
      <c r="U59" s="78">
        <v>0</v>
      </c>
      <c r="V59" s="78">
        <v>1</v>
      </c>
      <c r="W59" s="79">
        <v>0</v>
      </c>
      <c r="X59" t="s">
        <v>115</v>
      </c>
      <c r="Y59" t="s">
        <v>115</v>
      </c>
      <c r="Z59" t="s">
        <v>1086</v>
      </c>
      <c r="AA59" t="s">
        <v>1096</v>
      </c>
    </row>
    <row r="60" spans="1:27" x14ac:dyDescent="0.2">
      <c r="A60" t="s">
        <v>1130</v>
      </c>
      <c r="B60" t="s">
        <v>1131</v>
      </c>
      <c r="C60" t="s">
        <v>107</v>
      </c>
      <c r="D60" t="s">
        <v>108</v>
      </c>
      <c r="E60" t="s">
        <v>108</v>
      </c>
      <c r="G60" t="s">
        <v>107</v>
      </c>
      <c r="I60" t="s">
        <v>109</v>
      </c>
      <c r="K60" t="s">
        <v>157</v>
      </c>
      <c r="L60" t="s">
        <v>158</v>
      </c>
      <c r="M60" t="s">
        <v>1132</v>
      </c>
      <c r="N60" t="s">
        <v>377</v>
      </c>
      <c r="O60" t="s">
        <v>128</v>
      </c>
      <c r="P60" t="s">
        <v>115</v>
      </c>
      <c r="Q60" t="s">
        <v>115</v>
      </c>
      <c r="R60" t="s">
        <v>115</v>
      </c>
      <c r="S60" t="s">
        <v>115</v>
      </c>
      <c r="T60" t="s">
        <v>115</v>
      </c>
      <c r="U60" s="78">
        <v>0</v>
      </c>
      <c r="V60" s="78">
        <v>0</v>
      </c>
      <c r="W60" s="79">
        <v>0</v>
      </c>
      <c r="X60" t="s">
        <v>115</v>
      </c>
      <c r="Y60" t="s">
        <v>115</v>
      </c>
      <c r="Z60" t="s">
        <v>1133</v>
      </c>
      <c r="AA60" t="s">
        <v>1035</v>
      </c>
    </row>
    <row r="61" spans="1:27" x14ac:dyDescent="0.2">
      <c r="A61" t="s">
        <v>791</v>
      </c>
      <c r="B61" t="s">
        <v>792</v>
      </c>
      <c r="C61" t="s">
        <v>107</v>
      </c>
      <c r="D61" t="s">
        <v>108</v>
      </c>
      <c r="E61" t="s">
        <v>108</v>
      </c>
      <c r="G61" t="s">
        <v>107</v>
      </c>
      <c r="I61" t="s">
        <v>109</v>
      </c>
      <c r="K61" t="s">
        <v>110</v>
      </c>
      <c r="L61" t="s">
        <v>111</v>
      </c>
      <c r="M61" t="s">
        <v>793</v>
      </c>
      <c r="N61" t="s">
        <v>202</v>
      </c>
      <c r="O61" t="s">
        <v>278</v>
      </c>
      <c r="P61" t="s">
        <v>115</v>
      </c>
      <c r="Q61" t="s">
        <v>115</v>
      </c>
      <c r="R61" t="s">
        <v>115</v>
      </c>
      <c r="S61" t="s">
        <v>115</v>
      </c>
      <c r="T61" t="s">
        <v>154</v>
      </c>
      <c r="U61" s="78">
        <v>0</v>
      </c>
      <c r="V61" s="78">
        <v>3</v>
      </c>
      <c r="W61" s="79">
        <v>0</v>
      </c>
      <c r="X61" t="s">
        <v>115</v>
      </c>
      <c r="Y61" t="s">
        <v>115</v>
      </c>
      <c r="Z61" t="s">
        <v>1134</v>
      </c>
      <c r="AA61" t="s">
        <v>1087</v>
      </c>
    </row>
    <row r="62" spans="1:27" x14ac:dyDescent="0.2">
      <c r="A62" t="s">
        <v>678</v>
      </c>
      <c r="B62" t="s">
        <v>679</v>
      </c>
      <c r="C62" t="s">
        <v>107</v>
      </c>
      <c r="D62" t="s">
        <v>108</v>
      </c>
      <c r="E62" t="s">
        <v>108</v>
      </c>
      <c r="G62" t="s">
        <v>107</v>
      </c>
      <c r="I62" t="s">
        <v>109</v>
      </c>
      <c r="K62" t="s">
        <v>198</v>
      </c>
      <c r="L62" t="s">
        <v>199</v>
      </c>
      <c r="M62" t="s">
        <v>680</v>
      </c>
      <c r="N62" t="s">
        <v>238</v>
      </c>
      <c r="O62" t="s">
        <v>247</v>
      </c>
      <c r="P62" t="s">
        <v>115</v>
      </c>
      <c r="Q62" t="s">
        <v>115</v>
      </c>
      <c r="R62" t="s">
        <v>115</v>
      </c>
      <c r="S62" t="s">
        <v>115</v>
      </c>
      <c r="T62" t="s">
        <v>160</v>
      </c>
      <c r="U62" s="78">
        <v>0</v>
      </c>
      <c r="V62" s="78">
        <v>2</v>
      </c>
      <c r="W62" s="79">
        <v>0</v>
      </c>
      <c r="X62" t="s">
        <v>115</v>
      </c>
      <c r="Y62" t="s">
        <v>115</v>
      </c>
      <c r="Z62" t="s">
        <v>1045</v>
      </c>
      <c r="AA62" t="s">
        <v>1033</v>
      </c>
    </row>
    <row r="63" spans="1:27" x14ac:dyDescent="0.2">
      <c r="A63" t="s">
        <v>794</v>
      </c>
      <c r="B63" t="s">
        <v>795</v>
      </c>
      <c r="C63" t="s">
        <v>107</v>
      </c>
      <c r="D63" t="s">
        <v>108</v>
      </c>
      <c r="E63" t="s">
        <v>108</v>
      </c>
      <c r="G63" t="s">
        <v>107</v>
      </c>
      <c r="I63" t="s">
        <v>109</v>
      </c>
      <c r="K63" t="s">
        <v>110</v>
      </c>
      <c r="L63" t="s">
        <v>111</v>
      </c>
      <c r="M63" t="s">
        <v>796</v>
      </c>
      <c r="N63" t="s">
        <v>195</v>
      </c>
      <c r="O63" t="s">
        <v>184</v>
      </c>
      <c r="P63" t="s">
        <v>115</v>
      </c>
      <c r="Q63" t="s">
        <v>115</v>
      </c>
      <c r="R63" t="s">
        <v>115</v>
      </c>
      <c r="S63" t="s">
        <v>115</v>
      </c>
      <c r="T63" t="s">
        <v>154</v>
      </c>
      <c r="U63" s="78">
        <v>0</v>
      </c>
      <c r="V63" s="78">
        <v>3</v>
      </c>
      <c r="W63" s="79">
        <v>0</v>
      </c>
      <c r="X63" t="s">
        <v>115</v>
      </c>
      <c r="Y63" t="s">
        <v>115</v>
      </c>
      <c r="Z63" t="s">
        <v>1135</v>
      </c>
      <c r="AA63" t="s">
        <v>1072</v>
      </c>
    </row>
    <row r="64" spans="1:27" x14ac:dyDescent="0.2">
      <c r="A64" t="s">
        <v>835</v>
      </c>
      <c r="B64" t="s">
        <v>836</v>
      </c>
      <c r="C64" t="s">
        <v>107</v>
      </c>
      <c r="D64" t="s">
        <v>108</v>
      </c>
      <c r="E64" t="s">
        <v>108</v>
      </c>
      <c r="G64" t="s">
        <v>107</v>
      </c>
      <c r="I64" t="s">
        <v>109</v>
      </c>
      <c r="K64" t="s">
        <v>837</v>
      </c>
      <c r="L64" t="s">
        <v>838</v>
      </c>
      <c r="M64" t="s">
        <v>839</v>
      </c>
      <c r="N64" t="s">
        <v>505</v>
      </c>
      <c r="O64" t="s">
        <v>278</v>
      </c>
      <c r="P64" t="s">
        <v>115</v>
      </c>
      <c r="Q64" t="s">
        <v>115</v>
      </c>
      <c r="R64" t="s">
        <v>115</v>
      </c>
      <c r="S64" t="s">
        <v>115</v>
      </c>
      <c r="T64" t="s">
        <v>160</v>
      </c>
      <c r="U64" s="78">
        <v>0</v>
      </c>
      <c r="V64" s="78">
        <v>2</v>
      </c>
      <c r="W64" s="79">
        <v>0</v>
      </c>
      <c r="X64" t="s">
        <v>115</v>
      </c>
      <c r="Y64" t="s">
        <v>115</v>
      </c>
      <c r="Z64" t="s">
        <v>1009</v>
      </c>
      <c r="AA64" t="s">
        <v>1087</v>
      </c>
    </row>
    <row r="65" spans="1:27" x14ac:dyDescent="0.2">
      <c r="A65" t="s">
        <v>1136</v>
      </c>
      <c r="B65" t="s">
        <v>1137</v>
      </c>
      <c r="C65" t="s">
        <v>107</v>
      </c>
      <c r="D65" t="s">
        <v>108</v>
      </c>
      <c r="E65" t="s">
        <v>108</v>
      </c>
      <c r="G65" t="s">
        <v>107</v>
      </c>
      <c r="I65" t="s">
        <v>109</v>
      </c>
      <c r="K65" t="s">
        <v>198</v>
      </c>
      <c r="L65" t="s">
        <v>199</v>
      </c>
      <c r="M65" t="s">
        <v>1138</v>
      </c>
      <c r="N65" t="s">
        <v>184</v>
      </c>
      <c r="O65" t="s">
        <v>165</v>
      </c>
      <c r="P65" t="s">
        <v>115</v>
      </c>
      <c r="Q65" t="s">
        <v>115</v>
      </c>
      <c r="R65" t="s">
        <v>115</v>
      </c>
      <c r="S65" t="s">
        <v>115</v>
      </c>
      <c r="T65" t="s">
        <v>115</v>
      </c>
      <c r="U65" s="78">
        <v>0</v>
      </c>
      <c r="V65" s="78">
        <v>0</v>
      </c>
      <c r="W65" s="79">
        <v>0</v>
      </c>
      <c r="X65" t="s">
        <v>115</v>
      </c>
      <c r="Y65" t="s">
        <v>115</v>
      </c>
      <c r="Z65" t="s">
        <v>1072</v>
      </c>
      <c r="AA65" t="s">
        <v>1000</v>
      </c>
    </row>
    <row r="66" spans="1:27" x14ac:dyDescent="0.2">
      <c r="A66" t="s">
        <v>1139</v>
      </c>
      <c r="B66" t="s">
        <v>1140</v>
      </c>
      <c r="C66" t="s">
        <v>107</v>
      </c>
      <c r="D66" t="s">
        <v>108</v>
      </c>
      <c r="E66" t="s">
        <v>108</v>
      </c>
      <c r="G66" t="s">
        <v>107</v>
      </c>
      <c r="I66" t="s">
        <v>109</v>
      </c>
      <c r="K66" t="s">
        <v>227</v>
      </c>
      <c r="L66" t="s">
        <v>228</v>
      </c>
      <c r="M66" t="s">
        <v>1141</v>
      </c>
      <c r="N66" t="s">
        <v>201</v>
      </c>
      <c r="O66" t="s">
        <v>500</v>
      </c>
      <c r="P66" t="s">
        <v>115</v>
      </c>
      <c r="Q66" t="s">
        <v>115</v>
      </c>
      <c r="R66" t="s">
        <v>115</v>
      </c>
      <c r="S66" t="s">
        <v>115</v>
      </c>
      <c r="T66" t="s">
        <v>115</v>
      </c>
      <c r="U66" s="78">
        <v>0</v>
      </c>
      <c r="V66" s="78">
        <v>0</v>
      </c>
      <c r="W66" s="79">
        <v>0</v>
      </c>
      <c r="X66" t="s">
        <v>115</v>
      </c>
      <c r="Y66" t="s">
        <v>115</v>
      </c>
      <c r="Z66" t="s">
        <v>1142</v>
      </c>
      <c r="AA66" t="s">
        <v>1081</v>
      </c>
    </row>
    <row r="67" spans="1:27" x14ac:dyDescent="0.2">
      <c r="A67" t="s">
        <v>384</v>
      </c>
      <c r="B67" t="s">
        <v>385</v>
      </c>
      <c r="C67" t="s">
        <v>107</v>
      </c>
      <c r="D67" t="s">
        <v>108</v>
      </c>
      <c r="E67" t="s">
        <v>108</v>
      </c>
      <c r="G67" t="s">
        <v>107</v>
      </c>
      <c r="I67" t="s">
        <v>109</v>
      </c>
      <c r="K67" t="s">
        <v>255</v>
      </c>
      <c r="L67" t="s">
        <v>256</v>
      </c>
      <c r="M67" t="s">
        <v>386</v>
      </c>
      <c r="N67" t="s">
        <v>238</v>
      </c>
      <c r="O67" t="s">
        <v>247</v>
      </c>
      <c r="P67" t="s">
        <v>115</v>
      </c>
      <c r="Q67" t="s">
        <v>115</v>
      </c>
      <c r="R67" t="s">
        <v>115</v>
      </c>
      <c r="S67" t="s">
        <v>115</v>
      </c>
      <c r="T67" t="s">
        <v>166</v>
      </c>
      <c r="U67" s="78">
        <v>0</v>
      </c>
      <c r="V67" s="78">
        <v>6</v>
      </c>
      <c r="W67" s="79">
        <v>0</v>
      </c>
      <c r="X67" t="s">
        <v>115</v>
      </c>
      <c r="Y67" t="s">
        <v>115</v>
      </c>
      <c r="Z67" t="s">
        <v>1045</v>
      </c>
      <c r="AA67" t="s">
        <v>1033</v>
      </c>
    </row>
    <row r="68" spans="1:27" x14ac:dyDescent="0.2">
      <c r="A68" t="s">
        <v>388</v>
      </c>
      <c r="B68" t="s">
        <v>389</v>
      </c>
      <c r="C68" t="s">
        <v>107</v>
      </c>
      <c r="D68" t="s">
        <v>108</v>
      </c>
      <c r="E68" t="s">
        <v>108</v>
      </c>
      <c r="G68" t="s">
        <v>107</v>
      </c>
      <c r="I68" t="s">
        <v>109</v>
      </c>
      <c r="K68" t="s">
        <v>198</v>
      </c>
      <c r="L68" t="s">
        <v>199</v>
      </c>
      <c r="M68" t="s">
        <v>390</v>
      </c>
      <c r="N68" t="s">
        <v>129</v>
      </c>
      <c r="O68" t="s">
        <v>290</v>
      </c>
      <c r="P68" t="s">
        <v>115</v>
      </c>
      <c r="Q68" t="s">
        <v>115</v>
      </c>
      <c r="R68" t="s">
        <v>115</v>
      </c>
      <c r="S68" t="s">
        <v>115</v>
      </c>
      <c r="T68" t="s">
        <v>203</v>
      </c>
      <c r="U68" s="78">
        <v>0</v>
      </c>
      <c r="V68" s="78">
        <v>4</v>
      </c>
      <c r="W68" s="79">
        <v>0</v>
      </c>
      <c r="X68" t="s">
        <v>115</v>
      </c>
      <c r="Y68" t="s">
        <v>115</v>
      </c>
      <c r="Z68" t="s">
        <v>1036</v>
      </c>
      <c r="AA68" t="s">
        <v>1054</v>
      </c>
    </row>
    <row r="69" spans="1:27" x14ac:dyDescent="0.2">
      <c r="A69" t="s">
        <v>1143</v>
      </c>
      <c r="B69" t="s">
        <v>1144</v>
      </c>
      <c r="C69" t="s">
        <v>107</v>
      </c>
      <c r="D69" t="s">
        <v>108</v>
      </c>
      <c r="E69" t="s">
        <v>108</v>
      </c>
      <c r="G69" t="s">
        <v>107</v>
      </c>
      <c r="I69" t="s">
        <v>109</v>
      </c>
      <c r="K69" t="s">
        <v>590</v>
      </c>
      <c r="L69" t="s">
        <v>591</v>
      </c>
      <c r="M69" t="s">
        <v>1145</v>
      </c>
      <c r="N69" t="s">
        <v>471</v>
      </c>
      <c r="O69" t="s">
        <v>387</v>
      </c>
      <c r="P69" t="s">
        <v>115</v>
      </c>
      <c r="Q69" t="s">
        <v>115</v>
      </c>
      <c r="R69" t="s">
        <v>115</v>
      </c>
      <c r="S69" t="s">
        <v>115</v>
      </c>
      <c r="T69" t="s">
        <v>115</v>
      </c>
      <c r="U69" s="78">
        <v>0</v>
      </c>
      <c r="V69" s="78">
        <v>0</v>
      </c>
      <c r="W69" s="79">
        <v>0</v>
      </c>
      <c r="X69" t="s">
        <v>115</v>
      </c>
      <c r="Y69" t="s">
        <v>115</v>
      </c>
      <c r="Z69" t="s">
        <v>1089</v>
      </c>
      <c r="AA69" t="s">
        <v>1068</v>
      </c>
    </row>
    <row r="70" spans="1:27" x14ac:dyDescent="0.2">
      <c r="A70" t="s">
        <v>923</v>
      </c>
      <c r="B70" t="s">
        <v>924</v>
      </c>
      <c r="C70" t="s">
        <v>107</v>
      </c>
      <c r="D70" t="s">
        <v>108</v>
      </c>
      <c r="E70" t="s">
        <v>108</v>
      </c>
      <c r="G70" t="s">
        <v>107</v>
      </c>
      <c r="I70" t="s">
        <v>109</v>
      </c>
      <c r="K70" t="s">
        <v>227</v>
      </c>
      <c r="L70" t="s">
        <v>228</v>
      </c>
      <c r="M70" t="s">
        <v>925</v>
      </c>
      <c r="N70" t="s">
        <v>849</v>
      </c>
      <c r="O70" t="s">
        <v>926</v>
      </c>
      <c r="P70" t="s">
        <v>115</v>
      </c>
      <c r="Q70" t="s">
        <v>115</v>
      </c>
      <c r="R70" t="s">
        <v>115</v>
      </c>
      <c r="S70" t="s">
        <v>115</v>
      </c>
      <c r="T70" t="s">
        <v>124</v>
      </c>
      <c r="U70" s="78">
        <v>0</v>
      </c>
      <c r="V70" s="78">
        <v>1</v>
      </c>
      <c r="W70" s="79">
        <v>0</v>
      </c>
      <c r="X70" t="s">
        <v>115</v>
      </c>
      <c r="Y70" t="s">
        <v>115</v>
      </c>
      <c r="Z70" t="s">
        <v>1146</v>
      </c>
      <c r="AA70" t="s">
        <v>1147</v>
      </c>
    </row>
    <row r="71" spans="1:27" x14ac:dyDescent="0.2">
      <c r="A71" t="s">
        <v>1148</v>
      </c>
      <c r="B71" t="s">
        <v>1149</v>
      </c>
      <c r="C71" t="s">
        <v>107</v>
      </c>
      <c r="D71" t="s">
        <v>108</v>
      </c>
      <c r="E71" t="s">
        <v>108</v>
      </c>
      <c r="G71" t="s">
        <v>107</v>
      </c>
      <c r="I71" t="s">
        <v>109</v>
      </c>
      <c r="K71" t="s">
        <v>191</v>
      </c>
      <c r="L71" t="s">
        <v>192</v>
      </c>
      <c r="M71" t="s">
        <v>1150</v>
      </c>
      <c r="N71" t="s">
        <v>377</v>
      </c>
      <c r="O71" t="s">
        <v>243</v>
      </c>
      <c r="P71" t="s">
        <v>115</v>
      </c>
      <c r="Q71" t="s">
        <v>115</v>
      </c>
      <c r="R71" t="s">
        <v>115</v>
      </c>
      <c r="S71" t="s">
        <v>115</v>
      </c>
      <c r="T71" t="s">
        <v>115</v>
      </c>
      <c r="U71" s="78">
        <v>0</v>
      </c>
      <c r="V71" s="78">
        <v>0</v>
      </c>
      <c r="W71" s="79">
        <v>0</v>
      </c>
      <c r="X71" t="s">
        <v>115</v>
      </c>
      <c r="Y71" t="s">
        <v>115</v>
      </c>
      <c r="Z71" t="s">
        <v>1133</v>
      </c>
      <c r="AA71" t="s">
        <v>1049</v>
      </c>
    </row>
    <row r="72" spans="1:27" x14ac:dyDescent="0.2">
      <c r="A72" t="s">
        <v>606</v>
      </c>
      <c r="B72" t="s">
        <v>607</v>
      </c>
      <c r="C72" t="s">
        <v>107</v>
      </c>
      <c r="D72" t="s">
        <v>108</v>
      </c>
      <c r="E72" t="s">
        <v>108</v>
      </c>
      <c r="G72" t="s">
        <v>107</v>
      </c>
      <c r="I72" t="s">
        <v>109</v>
      </c>
      <c r="K72" t="s">
        <v>110</v>
      </c>
      <c r="L72" t="s">
        <v>111</v>
      </c>
      <c r="M72" t="s">
        <v>608</v>
      </c>
      <c r="N72" t="s">
        <v>165</v>
      </c>
      <c r="O72" t="s">
        <v>209</v>
      </c>
      <c r="P72" t="s">
        <v>115</v>
      </c>
      <c r="Q72" t="s">
        <v>115</v>
      </c>
      <c r="R72" t="s">
        <v>115</v>
      </c>
      <c r="S72" t="s">
        <v>115</v>
      </c>
      <c r="T72" t="s">
        <v>160</v>
      </c>
      <c r="U72" s="78">
        <v>0</v>
      </c>
      <c r="V72" s="78">
        <v>2</v>
      </c>
      <c r="W72" s="79">
        <v>0</v>
      </c>
      <c r="X72" t="s">
        <v>115</v>
      </c>
      <c r="Y72" t="s">
        <v>115</v>
      </c>
      <c r="Z72" t="s">
        <v>1000</v>
      </c>
      <c r="AA72" t="s">
        <v>1061</v>
      </c>
    </row>
    <row r="73" spans="1:27" x14ac:dyDescent="0.2">
      <c r="A73" t="s">
        <v>1151</v>
      </c>
      <c r="B73" t="s">
        <v>1152</v>
      </c>
      <c r="C73" t="s">
        <v>107</v>
      </c>
      <c r="D73" t="s">
        <v>108</v>
      </c>
      <c r="E73" t="s">
        <v>108</v>
      </c>
      <c r="G73" t="s">
        <v>107</v>
      </c>
      <c r="I73" t="s">
        <v>109</v>
      </c>
      <c r="K73" t="s">
        <v>227</v>
      </c>
      <c r="L73" t="s">
        <v>228</v>
      </c>
      <c r="M73" t="s">
        <v>1153</v>
      </c>
      <c r="N73" t="s">
        <v>184</v>
      </c>
      <c r="O73" t="s">
        <v>148</v>
      </c>
      <c r="P73" t="s">
        <v>115</v>
      </c>
      <c r="Q73" t="s">
        <v>115</v>
      </c>
      <c r="R73" t="s">
        <v>115</v>
      </c>
      <c r="S73" t="s">
        <v>115</v>
      </c>
      <c r="T73" t="s">
        <v>115</v>
      </c>
      <c r="U73" s="78">
        <v>0</v>
      </c>
      <c r="V73" s="78">
        <v>0</v>
      </c>
      <c r="W73" s="79">
        <v>0</v>
      </c>
      <c r="X73" t="s">
        <v>115</v>
      </c>
      <c r="Y73" t="s">
        <v>115</v>
      </c>
      <c r="Z73" t="s">
        <v>1072</v>
      </c>
      <c r="AA73" t="s">
        <v>1056</v>
      </c>
    </row>
    <row r="74" spans="1:27" x14ac:dyDescent="0.2">
      <c r="A74" t="s">
        <v>271</v>
      </c>
      <c r="B74" t="s">
        <v>272</v>
      </c>
      <c r="C74" t="s">
        <v>107</v>
      </c>
      <c r="D74" t="s">
        <v>108</v>
      </c>
      <c r="E74" t="s">
        <v>108</v>
      </c>
      <c r="G74" t="s">
        <v>107</v>
      </c>
      <c r="I74" t="s">
        <v>109</v>
      </c>
      <c r="K74" t="s">
        <v>138</v>
      </c>
      <c r="L74" t="s">
        <v>139</v>
      </c>
      <c r="M74" t="s">
        <v>273</v>
      </c>
      <c r="N74" t="s">
        <v>274</v>
      </c>
      <c r="O74" t="s">
        <v>134</v>
      </c>
      <c r="P74" t="s">
        <v>115</v>
      </c>
      <c r="Q74" t="s">
        <v>115</v>
      </c>
      <c r="R74" t="s">
        <v>115</v>
      </c>
      <c r="S74" t="s">
        <v>115</v>
      </c>
      <c r="T74" t="s">
        <v>124</v>
      </c>
      <c r="U74" s="78">
        <v>0</v>
      </c>
      <c r="V74" s="78">
        <v>1</v>
      </c>
      <c r="W74" s="79">
        <v>0</v>
      </c>
      <c r="X74" t="s">
        <v>115</v>
      </c>
      <c r="Y74" t="s">
        <v>115</v>
      </c>
      <c r="Z74" t="s">
        <v>1086</v>
      </c>
      <c r="AA74" t="s">
        <v>1096</v>
      </c>
    </row>
    <row r="75" spans="1:27" x14ac:dyDescent="0.2">
      <c r="A75" t="s">
        <v>144</v>
      </c>
      <c r="B75" t="s">
        <v>145</v>
      </c>
      <c r="C75" t="s">
        <v>107</v>
      </c>
      <c r="D75" t="s">
        <v>108</v>
      </c>
      <c r="E75" t="s">
        <v>108</v>
      </c>
      <c r="G75" t="s">
        <v>107</v>
      </c>
      <c r="I75" t="s">
        <v>109</v>
      </c>
      <c r="K75" t="s">
        <v>138</v>
      </c>
      <c r="L75" t="s">
        <v>139</v>
      </c>
      <c r="M75" t="s">
        <v>146</v>
      </c>
      <c r="N75" t="s">
        <v>147</v>
      </c>
      <c r="O75" t="s">
        <v>148</v>
      </c>
      <c r="P75" t="s">
        <v>115</v>
      </c>
      <c r="Q75" t="s">
        <v>115</v>
      </c>
      <c r="R75" t="s">
        <v>115</v>
      </c>
      <c r="S75" t="s">
        <v>115</v>
      </c>
      <c r="T75" t="s">
        <v>116</v>
      </c>
      <c r="U75" s="78">
        <v>0</v>
      </c>
      <c r="V75" s="78">
        <v>11</v>
      </c>
      <c r="W75" s="79">
        <v>0</v>
      </c>
      <c r="X75" t="s">
        <v>115</v>
      </c>
      <c r="Y75" t="s">
        <v>115</v>
      </c>
      <c r="Z75" t="s">
        <v>1074</v>
      </c>
      <c r="AA75" t="s">
        <v>1056</v>
      </c>
    </row>
    <row r="76" spans="1:27" x14ac:dyDescent="0.2">
      <c r="A76" t="s">
        <v>136</v>
      </c>
      <c r="B76" t="s">
        <v>137</v>
      </c>
      <c r="C76" t="s">
        <v>107</v>
      </c>
      <c r="D76" t="s">
        <v>108</v>
      </c>
      <c r="E76" t="s">
        <v>108</v>
      </c>
      <c r="G76" t="s">
        <v>107</v>
      </c>
      <c r="I76" t="s">
        <v>109</v>
      </c>
      <c r="K76" t="s">
        <v>110</v>
      </c>
      <c r="L76" t="s">
        <v>111</v>
      </c>
      <c r="M76" t="s">
        <v>140</v>
      </c>
      <c r="N76" t="s">
        <v>184</v>
      </c>
      <c r="O76" t="s">
        <v>1154</v>
      </c>
      <c r="P76" t="s">
        <v>115</v>
      </c>
      <c r="Q76" t="s">
        <v>115</v>
      </c>
      <c r="R76" t="s">
        <v>115</v>
      </c>
      <c r="S76" t="s">
        <v>115</v>
      </c>
      <c r="T76" t="s">
        <v>1155</v>
      </c>
      <c r="U76" s="78">
        <v>0</v>
      </c>
      <c r="V76" s="78">
        <v>27</v>
      </c>
      <c r="W76" s="79">
        <v>0</v>
      </c>
      <c r="X76" t="s">
        <v>115</v>
      </c>
      <c r="Y76" t="s">
        <v>115</v>
      </c>
      <c r="Z76" t="s">
        <v>1072</v>
      </c>
      <c r="AA76" t="s">
        <v>1156</v>
      </c>
    </row>
    <row r="77" spans="1:27" x14ac:dyDescent="0.2">
      <c r="A77" t="s">
        <v>846</v>
      </c>
      <c r="B77" t="s">
        <v>847</v>
      </c>
      <c r="C77" t="s">
        <v>107</v>
      </c>
      <c r="D77" t="s">
        <v>108</v>
      </c>
      <c r="E77" t="s">
        <v>108</v>
      </c>
      <c r="G77" t="s">
        <v>107</v>
      </c>
      <c r="I77" t="s">
        <v>109</v>
      </c>
      <c r="K77" t="s">
        <v>198</v>
      </c>
      <c r="L77" t="s">
        <v>199</v>
      </c>
      <c r="M77" t="s">
        <v>848</v>
      </c>
      <c r="N77" t="s">
        <v>849</v>
      </c>
      <c r="O77" t="s">
        <v>850</v>
      </c>
      <c r="P77" t="s">
        <v>115</v>
      </c>
      <c r="Q77" t="s">
        <v>115</v>
      </c>
      <c r="R77" t="s">
        <v>115</v>
      </c>
      <c r="S77" t="s">
        <v>115</v>
      </c>
      <c r="T77" t="s">
        <v>160</v>
      </c>
      <c r="U77" s="78">
        <v>0</v>
      </c>
      <c r="V77" s="78">
        <v>2</v>
      </c>
      <c r="W77" s="79">
        <v>0</v>
      </c>
      <c r="X77" t="s">
        <v>115</v>
      </c>
      <c r="Y77" t="s">
        <v>115</v>
      </c>
      <c r="Z77" t="s">
        <v>1146</v>
      </c>
      <c r="AA77" t="s">
        <v>1157</v>
      </c>
    </row>
    <row r="78" spans="1:27" x14ac:dyDescent="0.2">
      <c r="A78" t="s">
        <v>815</v>
      </c>
      <c r="B78" t="s">
        <v>1158</v>
      </c>
      <c r="C78" t="s">
        <v>107</v>
      </c>
      <c r="D78" t="s">
        <v>108</v>
      </c>
      <c r="E78" t="s">
        <v>108</v>
      </c>
      <c r="G78" t="s">
        <v>107</v>
      </c>
      <c r="I78" t="s">
        <v>109</v>
      </c>
      <c r="K78" t="s">
        <v>198</v>
      </c>
      <c r="L78" t="s">
        <v>199</v>
      </c>
      <c r="M78" t="s">
        <v>816</v>
      </c>
      <c r="N78" t="s">
        <v>238</v>
      </c>
      <c r="O78" t="s">
        <v>387</v>
      </c>
      <c r="P78" t="s">
        <v>115</v>
      </c>
      <c r="Q78" t="s">
        <v>115</v>
      </c>
      <c r="R78" t="s">
        <v>115</v>
      </c>
      <c r="S78" t="s">
        <v>115</v>
      </c>
      <c r="T78" t="s">
        <v>124</v>
      </c>
      <c r="U78" s="78">
        <v>0</v>
      </c>
      <c r="V78" s="78">
        <v>1</v>
      </c>
      <c r="W78" s="79">
        <v>0</v>
      </c>
      <c r="X78" t="s">
        <v>115</v>
      </c>
      <c r="Y78" t="s">
        <v>115</v>
      </c>
      <c r="Z78" t="s">
        <v>1045</v>
      </c>
      <c r="AA78" t="s">
        <v>1068</v>
      </c>
    </row>
    <row r="79" spans="1:27" x14ac:dyDescent="0.2">
      <c r="A79" t="s">
        <v>843</v>
      </c>
      <c r="B79" t="s">
        <v>844</v>
      </c>
      <c r="C79" t="s">
        <v>107</v>
      </c>
      <c r="D79" t="s">
        <v>108</v>
      </c>
      <c r="E79" t="s">
        <v>108</v>
      </c>
      <c r="G79" t="s">
        <v>107</v>
      </c>
      <c r="I79" t="s">
        <v>109</v>
      </c>
      <c r="K79" t="s">
        <v>198</v>
      </c>
      <c r="L79" t="s">
        <v>199</v>
      </c>
      <c r="M79" t="s">
        <v>845</v>
      </c>
      <c r="N79" t="s">
        <v>278</v>
      </c>
      <c r="O79" t="s">
        <v>164</v>
      </c>
      <c r="P79" t="s">
        <v>115</v>
      </c>
      <c r="Q79" t="s">
        <v>115</v>
      </c>
      <c r="R79" t="s">
        <v>115</v>
      </c>
      <c r="S79" t="s">
        <v>115</v>
      </c>
      <c r="T79" t="s">
        <v>160</v>
      </c>
      <c r="U79" s="78">
        <v>0</v>
      </c>
      <c r="V79" s="78">
        <v>2</v>
      </c>
      <c r="W79" s="79">
        <v>0</v>
      </c>
      <c r="X79" t="s">
        <v>115</v>
      </c>
      <c r="Y79" t="s">
        <v>115</v>
      </c>
      <c r="Z79" t="s">
        <v>1087</v>
      </c>
      <c r="AA79" t="s">
        <v>1088</v>
      </c>
    </row>
    <row r="80" spans="1:27" x14ac:dyDescent="0.2">
      <c r="A80" t="s">
        <v>817</v>
      </c>
      <c r="B80" t="s">
        <v>818</v>
      </c>
      <c r="C80" t="s">
        <v>107</v>
      </c>
      <c r="D80" t="s">
        <v>108</v>
      </c>
      <c r="E80" t="s">
        <v>108</v>
      </c>
      <c r="G80" t="s">
        <v>107</v>
      </c>
      <c r="I80" t="s">
        <v>109</v>
      </c>
      <c r="K80" t="s">
        <v>157</v>
      </c>
      <c r="L80" t="s">
        <v>158</v>
      </c>
      <c r="M80" t="s">
        <v>819</v>
      </c>
      <c r="N80" t="s">
        <v>122</v>
      </c>
      <c r="O80" t="s">
        <v>296</v>
      </c>
      <c r="P80" t="s">
        <v>115</v>
      </c>
      <c r="Q80" t="s">
        <v>115</v>
      </c>
      <c r="R80" t="s">
        <v>115</v>
      </c>
      <c r="S80" t="s">
        <v>115</v>
      </c>
      <c r="T80" t="s">
        <v>154</v>
      </c>
      <c r="U80" s="78">
        <v>0</v>
      </c>
      <c r="V80" s="78">
        <v>3</v>
      </c>
      <c r="W80" s="79">
        <v>0</v>
      </c>
      <c r="X80" t="s">
        <v>115</v>
      </c>
      <c r="Y80" t="s">
        <v>115</v>
      </c>
      <c r="Z80" t="s">
        <v>1105</v>
      </c>
      <c r="AA80" t="s">
        <v>1064</v>
      </c>
    </row>
    <row r="81" spans="1:27" x14ac:dyDescent="0.2">
      <c r="A81" t="s">
        <v>609</v>
      </c>
      <c r="B81" t="s">
        <v>610</v>
      </c>
      <c r="C81" t="s">
        <v>107</v>
      </c>
      <c r="D81" t="s">
        <v>108</v>
      </c>
      <c r="E81" t="s">
        <v>108</v>
      </c>
      <c r="G81" t="s">
        <v>107</v>
      </c>
      <c r="I81" t="s">
        <v>109</v>
      </c>
      <c r="K81" t="s">
        <v>198</v>
      </c>
      <c r="L81" t="s">
        <v>199</v>
      </c>
      <c r="M81" t="s">
        <v>611</v>
      </c>
      <c r="N81" t="s">
        <v>148</v>
      </c>
      <c r="O81" t="s">
        <v>612</v>
      </c>
      <c r="P81" t="s">
        <v>115</v>
      </c>
      <c r="Q81" t="s">
        <v>115</v>
      </c>
      <c r="R81" t="s">
        <v>115</v>
      </c>
      <c r="S81" t="s">
        <v>115</v>
      </c>
      <c r="T81" t="s">
        <v>160</v>
      </c>
      <c r="U81" s="78">
        <v>0</v>
      </c>
      <c r="V81" s="78">
        <v>2</v>
      </c>
      <c r="W81" s="79">
        <v>0</v>
      </c>
      <c r="X81" t="s">
        <v>115</v>
      </c>
      <c r="Y81" t="s">
        <v>115</v>
      </c>
      <c r="Z81" t="s">
        <v>1056</v>
      </c>
      <c r="AA81" t="s">
        <v>1159</v>
      </c>
    </row>
    <row r="82" spans="1:27" x14ac:dyDescent="0.2">
      <c r="A82" t="s">
        <v>832</v>
      </c>
      <c r="B82" t="s">
        <v>833</v>
      </c>
      <c r="C82" t="s">
        <v>107</v>
      </c>
      <c r="D82" t="s">
        <v>108</v>
      </c>
      <c r="E82" t="s">
        <v>108</v>
      </c>
      <c r="G82" t="s">
        <v>107</v>
      </c>
      <c r="I82" t="s">
        <v>109</v>
      </c>
      <c r="K82" t="s">
        <v>255</v>
      </c>
      <c r="L82" t="s">
        <v>256</v>
      </c>
      <c r="M82" t="s">
        <v>834</v>
      </c>
      <c r="N82" t="s">
        <v>209</v>
      </c>
      <c r="O82" t="s">
        <v>214</v>
      </c>
      <c r="P82" t="s">
        <v>115</v>
      </c>
      <c r="Q82" t="s">
        <v>115</v>
      </c>
      <c r="R82" t="s">
        <v>115</v>
      </c>
      <c r="S82" t="s">
        <v>115</v>
      </c>
      <c r="T82" t="s">
        <v>203</v>
      </c>
      <c r="U82" s="78">
        <v>0</v>
      </c>
      <c r="V82" s="78">
        <v>4</v>
      </c>
      <c r="W82" s="79">
        <v>0</v>
      </c>
      <c r="X82" t="s">
        <v>115</v>
      </c>
      <c r="Y82" t="s">
        <v>115</v>
      </c>
      <c r="Z82" t="s">
        <v>1061</v>
      </c>
      <c r="AA82" t="s">
        <v>1062</v>
      </c>
    </row>
    <row r="83" spans="1:27" x14ac:dyDescent="0.2">
      <c r="A83" t="s">
        <v>812</v>
      </c>
      <c r="B83" t="s">
        <v>813</v>
      </c>
      <c r="C83" t="s">
        <v>107</v>
      </c>
      <c r="D83" t="s">
        <v>108</v>
      </c>
      <c r="E83" t="s">
        <v>108</v>
      </c>
      <c r="G83" t="s">
        <v>107</v>
      </c>
      <c r="I83" t="s">
        <v>109</v>
      </c>
      <c r="K83" t="s">
        <v>198</v>
      </c>
      <c r="L83" t="s">
        <v>199</v>
      </c>
      <c r="M83" t="s">
        <v>814</v>
      </c>
      <c r="N83" t="s">
        <v>148</v>
      </c>
      <c r="O83" t="s">
        <v>295</v>
      </c>
      <c r="P83" t="s">
        <v>115</v>
      </c>
      <c r="Q83" t="s">
        <v>115</v>
      </c>
      <c r="R83" t="s">
        <v>115</v>
      </c>
      <c r="S83" t="s">
        <v>115</v>
      </c>
      <c r="T83" t="s">
        <v>160</v>
      </c>
      <c r="U83" s="78">
        <v>0</v>
      </c>
      <c r="V83" s="78">
        <v>2</v>
      </c>
      <c r="W83" s="79">
        <v>0</v>
      </c>
      <c r="X83" t="s">
        <v>115</v>
      </c>
      <c r="Y83" t="s">
        <v>115</v>
      </c>
      <c r="Z83" t="s">
        <v>1056</v>
      </c>
      <c r="AA83" t="s">
        <v>1063</v>
      </c>
    </row>
    <row r="84" spans="1:27" x14ac:dyDescent="0.2">
      <c r="A84" t="s">
        <v>721</v>
      </c>
      <c r="B84" t="s">
        <v>722</v>
      </c>
      <c r="C84" t="s">
        <v>107</v>
      </c>
      <c r="D84" t="s">
        <v>108</v>
      </c>
      <c r="E84" t="s">
        <v>108</v>
      </c>
      <c r="G84" t="s">
        <v>107</v>
      </c>
      <c r="I84" t="s">
        <v>109</v>
      </c>
      <c r="K84" t="s">
        <v>227</v>
      </c>
      <c r="L84" t="s">
        <v>228</v>
      </c>
      <c r="M84" t="s">
        <v>723</v>
      </c>
      <c r="N84" t="s">
        <v>612</v>
      </c>
      <c r="O84" t="s">
        <v>358</v>
      </c>
      <c r="P84" t="s">
        <v>115</v>
      </c>
      <c r="Q84" t="s">
        <v>115</v>
      </c>
      <c r="R84" t="s">
        <v>115</v>
      </c>
      <c r="S84" t="s">
        <v>115</v>
      </c>
      <c r="T84" t="s">
        <v>124</v>
      </c>
      <c r="U84" s="78">
        <v>0</v>
      </c>
      <c r="V84" s="78">
        <v>1</v>
      </c>
      <c r="W84" s="79">
        <v>0</v>
      </c>
      <c r="X84" t="s">
        <v>115</v>
      </c>
      <c r="Y84" t="s">
        <v>115</v>
      </c>
      <c r="Z84" t="s">
        <v>1159</v>
      </c>
      <c r="AA84" t="s">
        <v>1008</v>
      </c>
    </row>
    <row r="85" spans="1:27" x14ac:dyDescent="0.2">
      <c r="A85" t="s">
        <v>512</v>
      </c>
      <c r="B85" t="s">
        <v>513</v>
      </c>
      <c r="C85" t="s">
        <v>107</v>
      </c>
      <c r="D85" t="s">
        <v>108</v>
      </c>
      <c r="E85" t="s">
        <v>108</v>
      </c>
      <c r="G85" t="s">
        <v>107</v>
      </c>
      <c r="I85" t="s">
        <v>109</v>
      </c>
      <c r="K85" t="s">
        <v>198</v>
      </c>
      <c r="L85" t="s">
        <v>199</v>
      </c>
      <c r="M85" t="s">
        <v>514</v>
      </c>
      <c r="N85" t="s">
        <v>148</v>
      </c>
      <c r="O85" t="s">
        <v>122</v>
      </c>
      <c r="P85" t="s">
        <v>115</v>
      </c>
      <c r="Q85" t="s">
        <v>115</v>
      </c>
      <c r="R85" t="s">
        <v>115</v>
      </c>
      <c r="S85" t="s">
        <v>115</v>
      </c>
      <c r="T85" t="s">
        <v>160</v>
      </c>
      <c r="U85" s="78">
        <v>0</v>
      </c>
      <c r="V85" s="78">
        <v>2</v>
      </c>
      <c r="W85" s="79">
        <v>0</v>
      </c>
      <c r="X85" t="s">
        <v>115</v>
      </c>
      <c r="Y85" t="s">
        <v>115</v>
      </c>
      <c r="Z85" t="s">
        <v>1056</v>
      </c>
      <c r="AA85" t="s">
        <v>1105</v>
      </c>
    </row>
    <row r="86" spans="1:27" x14ac:dyDescent="0.2">
      <c r="A86" t="s">
        <v>1160</v>
      </c>
      <c r="B86" t="s">
        <v>1161</v>
      </c>
      <c r="C86" t="s">
        <v>107</v>
      </c>
      <c r="D86" t="s">
        <v>108</v>
      </c>
      <c r="E86" t="s">
        <v>108</v>
      </c>
      <c r="G86" t="s">
        <v>107</v>
      </c>
      <c r="I86" t="s">
        <v>109</v>
      </c>
      <c r="K86" t="s">
        <v>198</v>
      </c>
      <c r="L86" t="s">
        <v>199</v>
      </c>
      <c r="M86" t="s">
        <v>1162</v>
      </c>
      <c r="N86" t="s">
        <v>318</v>
      </c>
      <c r="O86" t="s">
        <v>147</v>
      </c>
      <c r="P86" t="s">
        <v>115</v>
      </c>
      <c r="Q86" t="s">
        <v>115</v>
      </c>
      <c r="R86" t="s">
        <v>115</v>
      </c>
      <c r="S86" t="s">
        <v>115</v>
      </c>
      <c r="T86" t="s">
        <v>154</v>
      </c>
      <c r="U86" s="78">
        <v>0</v>
      </c>
      <c r="V86" s="78">
        <v>3</v>
      </c>
      <c r="W86" s="79">
        <v>0</v>
      </c>
      <c r="X86" t="s">
        <v>115</v>
      </c>
      <c r="Y86" t="s">
        <v>115</v>
      </c>
      <c r="Z86" t="s">
        <v>1010</v>
      </c>
      <c r="AA86" t="s">
        <v>1074</v>
      </c>
    </row>
    <row r="87" spans="1:27" x14ac:dyDescent="0.2">
      <c r="A87" t="s">
        <v>930</v>
      </c>
      <c r="B87" t="s">
        <v>931</v>
      </c>
      <c r="C87" t="s">
        <v>107</v>
      </c>
      <c r="D87" t="s">
        <v>108</v>
      </c>
      <c r="E87" t="s">
        <v>108</v>
      </c>
      <c r="G87" t="s">
        <v>107</v>
      </c>
      <c r="I87" t="s">
        <v>109</v>
      </c>
      <c r="K87" t="s">
        <v>110</v>
      </c>
      <c r="L87" t="s">
        <v>111</v>
      </c>
      <c r="M87" t="s">
        <v>932</v>
      </c>
      <c r="N87" t="s">
        <v>184</v>
      </c>
      <c r="O87" t="s">
        <v>148</v>
      </c>
      <c r="P87" t="s">
        <v>115</v>
      </c>
      <c r="Q87" t="s">
        <v>115</v>
      </c>
      <c r="R87" t="s">
        <v>115</v>
      </c>
      <c r="S87" t="s">
        <v>115</v>
      </c>
      <c r="T87" t="s">
        <v>124</v>
      </c>
      <c r="U87" s="78">
        <v>0</v>
      </c>
      <c r="V87" s="78">
        <v>1</v>
      </c>
      <c r="W87" s="79">
        <v>0</v>
      </c>
      <c r="X87" t="s">
        <v>115</v>
      </c>
      <c r="Y87" t="s">
        <v>115</v>
      </c>
      <c r="Z87" t="s">
        <v>1072</v>
      </c>
      <c r="AA87" t="s">
        <v>1056</v>
      </c>
    </row>
    <row r="88" spans="1:27" x14ac:dyDescent="0.2">
      <c r="A88" t="s">
        <v>896</v>
      </c>
      <c r="B88" t="s">
        <v>897</v>
      </c>
      <c r="C88" t="s">
        <v>107</v>
      </c>
      <c r="D88" t="s">
        <v>108</v>
      </c>
      <c r="E88" t="s">
        <v>108</v>
      </c>
      <c r="G88" t="s">
        <v>107</v>
      </c>
      <c r="I88" t="s">
        <v>109</v>
      </c>
      <c r="K88" t="s">
        <v>198</v>
      </c>
      <c r="L88" t="s">
        <v>199</v>
      </c>
      <c r="M88" t="s">
        <v>898</v>
      </c>
      <c r="N88" t="s">
        <v>482</v>
      </c>
      <c r="O88" t="s">
        <v>486</v>
      </c>
      <c r="P88" t="s">
        <v>124</v>
      </c>
      <c r="Q88" t="s">
        <v>115</v>
      </c>
      <c r="R88" t="s">
        <v>115</v>
      </c>
      <c r="S88" t="s">
        <v>115</v>
      </c>
      <c r="T88" t="s">
        <v>124</v>
      </c>
      <c r="U88" s="78">
        <v>0</v>
      </c>
      <c r="V88" s="78">
        <v>1</v>
      </c>
      <c r="W88" s="79">
        <v>0</v>
      </c>
      <c r="X88" t="s">
        <v>115</v>
      </c>
      <c r="Y88" t="s">
        <v>115</v>
      </c>
      <c r="Z88" t="s">
        <v>1095</v>
      </c>
      <c r="AA88" t="s">
        <v>1163</v>
      </c>
    </row>
    <row r="89" spans="1:27" x14ac:dyDescent="0.2">
      <c r="A89" t="s">
        <v>1164</v>
      </c>
      <c r="B89" t="s">
        <v>1165</v>
      </c>
      <c r="C89" t="s">
        <v>107</v>
      </c>
      <c r="D89" t="s">
        <v>108</v>
      </c>
      <c r="E89" t="s">
        <v>108</v>
      </c>
      <c r="G89" t="s">
        <v>107</v>
      </c>
      <c r="I89" t="s">
        <v>109</v>
      </c>
      <c r="K89" t="s">
        <v>526</v>
      </c>
      <c r="L89" t="s">
        <v>527</v>
      </c>
      <c r="M89" t="s">
        <v>1166</v>
      </c>
      <c r="N89" t="s">
        <v>267</v>
      </c>
      <c r="O89" t="s">
        <v>1061</v>
      </c>
      <c r="P89" t="s">
        <v>115</v>
      </c>
      <c r="Q89" t="s">
        <v>115</v>
      </c>
      <c r="R89" t="s">
        <v>115</v>
      </c>
      <c r="S89" t="s">
        <v>115</v>
      </c>
      <c r="T89" t="s">
        <v>115</v>
      </c>
      <c r="U89" s="78">
        <v>0</v>
      </c>
      <c r="V89" s="78">
        <v>0</v>
      </c>
      <c r="W89" s="79">
        <v>0</v>
      </c>
      <c r="X89" t="s">
        <v>115</v>
      </c>
      <c r="Y89" t="s">
        <v>115</v>
      </c>
      <c r="Z89" t="s">
        <v>1167</v>
      </c>
      <c r="AA89" t="s">
        <v>1168</v>
      </c>
    </row>
    <row r="90" spans="1:27" x14ac:dyDescent="0.2">
      <c r="A90" t="s">
        <v>1169</v>
      </c>
      <c r="B90" t="s">
        <v>1170</v>
      </c>
      <c r="C90" t="s">
        <v>107</v>
      </c>
      <c r="D90" t="s">
        <v>108</v>
      </c>
      <c r="E90" t="s">
        <v>108</v>
      </c>
      <c r="G90" t="s">
        <v>107</v>
      </c>
      <c r="I90" t="s">
        <v>109</v>
      </c>
      <c r="K90" t="s">
        <v>227</v>
      </c>
      <c r="L90" t="s">
        <v>228</v>
      </c>
      <c r="M90" t="s">
        <v>1171</v>
      </c>
      <c r="N90" t="s">
        <v>231</v>
      </c>
      <c r="O90" t="s">
        <v>462</v>
      </c>
      <c r="P90" t="s">
        <v>115</v>
      </c>
      <c r="Q90" t="s">
        <v>115</v>
      </c>
      <c r="R90" t="s">
        <v>115</v>
      </c>
      <c r="S90" t="s">
        <v>115</v>
      </c>
      <c r="T90" t="s">
        <v>115</v>
      </c>
      <c r="U90" s="78">
        <v>0</v>
      </c>
      <c r="V90" s="78">
        <v>0</v>
      </c>
      <c r="W90" s="79">
        <v>0</v>
      </c>
      <c r="X90" t="s">
        <v>115</v>
      </c>
      <c r="Y90" t="s">
        <v>115</v>
      </c>
      <c r="Z90" t="s">
        <v>1053</v>
      </c>
      <c r="AA90" t="s">
        <v>1002</v>
      </c>
    </row>
    <row r="91" spans="1:27" x14ac:dyDescent="0.2">
      <c r="A91" t="s">
        <v>642</v>
      </c>
      <c r="B91" t="s">
        <v>643</v>
      </c>
      <c r="C91" t="s">
        <v>107</v>
      </c>
      <c r="D91" t="s">
        <v>108</v>
      </c>
      <c r="E91" t="s">
        <v>108</v>
      </c>
      <c r="G91" t="s">
        <v>107</v>
      </c>
      <c r="I91" t="s">
        <v>109</v>
      </c>
      <c r="K91" t="s">
        <v>138</v>
      </c>
      <c r="L91" t="s">
        <v>139</v>
      </c>
      <c r="M91" t="s">
        <v>644</v>
      </c>
      <c r="N91" t="s">
        <v>581</v>
      </c>
      <c r="O91" t="s">
        <v>486</v>
      </c>
      <c r="P91" t="s">
        <v>115</v>
      </c>
      <c r="Q91" t="s">
        <v>115</v>
      </c>
      <c r="R91" t="s">
        <v>115</v>
      </c>
      <c r="S91" t="s">
        <v>115</v>
      </c>
      <c r="T91" t="s">
        <v>124</v>
      </c>
      <c r="U91" s="78">
        <v>0</v>
      </c>
      <c r="V91" s="78">
        <v>1</v>
      </c>
      <c r="W91" s="79">
        <v>0</v>
      </c>
      <c r="X91" t="s">
        <v>115</v>
      </c>
      <c r="Y91" t="s">
        <v>115</v>
      </c>
      <c r="Z91" t="s">
        <v>1060</v>
      </c>
      <c r="AA91" t="s">
        <v>1163</v>
      </c>
    </row>
    <row r="92" spans="1:27" x14ac:dyDescent="0.2">
      <c r="A92" t="s">
        <v>724</v>
      </c>
      <c r="B92" t="s">
        <v>725</v>
      </c>
      <c r="C92" t="s">
        <v>107</v>
      </c>
      <c r="D92" t="s">
        <v>108</v>
      </c>
      <c r="E92" t="s">
        <v>108</v>
      </c>
      <c r="G92" t="s">
        <v>107</v>
      </c>
      <c r="I92" t="s">
        <v>109</v>
      </c>
      <c r="K92" t="s">
        <v>110</v>
      </c>
      <c r="L92" t="s">
        <v>111</v>
      </c>
      <c r="M92" t="s">
        <v>726</v>
      </c>
      <c r="N92" t="s">
        <v>263</v>
      </c>
      <c r="O92" t="s">
        <v>122</v>
      </c>
      <c r="P92" t="s">
        <v>115</v>
      </c>
      <c r="Q92" t="s">
        <v>115</v>
      </c>
      <c r="R92" t="s">
        <v>115</v>
      </c>
      <c r="S92" t="s">
        <v>115</v>
      </c>
      <c r="T92" t="s">
        <v>124</v>
      </c>
      <c r="U92" s="78">
        <v>0</v>
      </c>
      <c r="V92" s="78">
        <v>1</v>
      </c>
      <c r="W92" s="79">
        <v>0</v>
      </c>
      <c r="X92" t="s">
        <v>115</v>
      </c>
      <c r="Y92" t="s">
        <v>115</v>
      </c>
      <c r="Z92" t="s">
        <v>1026</v>
      </c>
      <c r="AA92" t="s">
        <v>1105</v>
      </c>
    </row>
    <row r="93" spans="1:27" x14ac:dyDescent="0.2">
      <c r="A93" t="s">
        <v>927</v>
      </c>
      <c r="B93" t="s">
        <v>928</v>
      </c>
      <c r="C93" t="s">
        <v>107</v>
      </c>
      <c r="D93" t="s">
        <v>108</v>
      </c>
      <c r="E93" t="s">
        <v>108</v>
      </c>
      <c r="G93" t="s">
        <v>107</v>
      </c>
      <c r="I93" t="s">
        <v>109</v>
      </c>
      <c r="K93" t="s">
        <v>119</v>
      </c>
      <c r="L93" t="s">
        <v>120</v>
      </c>
      <c r="M93" t="s">
        <v>929</v>
      </c>
      <c r="N93" t="s">
        <v>194</v>
      </c>
      <c r="O93" t="s">
        <v>318</v>
      </c>
      <c r="P93" t="s">
        <v>115</v>
      </c>
      <c r="Q93" t="s">
        <v>115</v>
      </c>
      <c r="R93" t="s">
        <v>115</v>
      </c>
      <c r="S93" t="s">
        <v>115</v>
      </c>
      <c r="T93" t="s">
        <v>160</v>
      </c>
      <c r="U93" s="78">
        <v>0</v>
      </c>
      <c r="V93" s="78">
        <v>2</v>
      </c>
      <c r="W93" s="79">
        <v>0</v>
      </c>
      <c r="X93" t="s">
        <v>115</v>
      </c>
      <c r="Y93" t="s">
        <v>115</v>
      </c>
      <c r="Z93" t="s">
        <v>173</v>
      </c>
      <c r="AA93" t="s">
        <v>1010</v>
      </c>
    </row>
    <row r="94" spans="1:27" x14ac:dyDescent="0.2">
      <c r="A94" t="s">
        <v>911</v>
      </c>
      <c r="B94" t="s">
        <v>912</v>
      </c>
      <c r="C94" t="s">
        <v>107</v>
      </c>
      <c r="D94" t="s">
        <v>108</v>
      </c>
      <c r="E94" t="s">
        <v>108</v>
      </c>
      <c r="G94" t="s">
        <v>107</v>
      </c>
      <c r="I94" t="s">
        <v>109</v>
      </c>
      <c r="K94" t="s">
        <v>110</v>
      </c>
      <c r="L94" t="s">
        <v>111</v>
      </c>
      <c r="M94" t="s">
        <v>913</v>
      </c>
      <c r="N94" t="s">
        <v>394</v>
      </c>
      <c r="O94" t="s">
        <v>694</v>
      </c>
      <c r="P94" t="s">
        <v>115</v>
      </c>
      <c r="Q94" t="s">
        <v>115</v>
      </c>
      <c r="R94" t="s">
        <v>115</v>
      </c>
      <c r="S94" t="s">
        <v>115</v>
      </c>
      <c r="T94" t="s">
        <v>160</v>
      </c>
      <c r="U94" s="78">
        <v>0</v>
      </c>
      <c r="V94" s="78">
        <v>2</v>
      </c>
      <c r="W94" s="79">
        <v>0</v>
      </c>
      <c r="X94" t="s">
        <v>115</v>
      </c>
      <c r="Y94" t="s">
        <v>115</v>
      </c>
      <c r="Z94" t="s">
        <v>1172</v>
      </c>
      <c r="AA94" t="s">
        <v>1173</v>
      </c>
    </row>
    <row r="95" spans="1:27" x14ac:dyDescent="0.2">
      <c r="A95" t="s">
        <v>908</v>
      </c>
      <c r="B95" t="s">
        <v>909</v>
      </c>
      <c r="C95" t="s">
        <v>107</v>
      </c>
      <c r="D95" t="s">
        <v>108</v>
      </c>
      <c r="E95" t="s">
        <v>108</v>
      </c>
      <c r="G95" t="s">
        <v>107</v>
      </c>
      <c r="I95" t="s">
        <v>109</v>
      </c>
      <c r="K95" t="s">
        <v>157</v>
      </c>
      <c r="L95" t="s">
        <v>158</v>
      </c>
      <c r="M95" t="s">
        <v>910</v>
      </c>
      <c r="N95" t="s">
        <v>214</v>
      </c>
      <c r="O95" t="s">
        <v>242</v>
      </c>
      <c r="P95" t="s">
        <v>115</v>
      </c>
      <c r="Q95" t="s">
        <v>115</v>
      </c>
      <c r="R95" t="s">
        <v>115</v>
      </c>
      <c r="S95" t="s">
        <v>115</v>
      </c>
      <c r="T95" t="s">
        <v>154</v>
      </c>
      <c r="U95" s="78">
        <v>0</v>
      </c>
      <c r="V95" s="78">
        <v>3</v>
      </c>
      <c r="W95" s="79">
        <v>0</v>
      </c>
      <c r="X95" t="s">
        <v>115</v>
      </c>
      <c r="Y95" t="s">
        <v>115</v>
      </c>
      <c r="Z95" t="s">
        <v>1062</v>
      </c>
      <c r="AA95" t="s">
        <v>998</v>
      </c>
    </row>
    <row r="96" spans="1:27" x14ac:dyDescent="0.2">
      <c r="A96" t="s">
        <v>905</v>
      </c>
      <c r="B96" t="s">
        <v>906</v>
      </c>
      <c r="C96" t="s">
        <v>107</v>
      </c>
      <c r="D96" t="s">
        <v>108</v>
      </c>
      <c r="E96" t="s">
        <v>108</v>
      </c>
      <c r="G96" t="s">
        <v>107</v>
      </c>
      <c r="I96" t="s">
        <v>109</v>
      </c>
      <c r="K96" t="s">
        <v>526</v>
      </c>
      <c r="L96" t="s">
        <v>527</v>
      </c>
      <c r="M96" t="s">
        <v>907</v>
      </c>
      <c r="N96" t="s">
        <v>129</v>
      </c>
      <c r="O96" t="s">
        <v>290</v>
      </c>
      <c r="P96" t="s">
        <v>115</v>
      </c>
      <c r="Q96" t="s">
        <v>115</v>
      </c>
      <c r="R96" t="s">
        <v>115</v>
      </c>
      <c r="S96" t="s">
        <v>115</v>
      </c>
      <c r="T96" t="s">
        <v>166</v>
      </c>
      <c r="U96" s="78">
        <v>0</v>
      </c>
      <c r="V96" s="78">
        <v>6</v>
      </c>
      <c r="W96" s="79">
        <v>0</v>
      </c>
      <c r="X96" t="s">
        <v>115</v>
      </c>
      <c r="Y96" t="s">
        <v>115</v>
      </c>
      <c r="Z96" t="s">
        <v>1036</v>
      </c>
      <c r="AA96" t="s">
        <v>1054</v>
      </c>
    </row>
    <row r="97" spans="1:27" x14ac:dyDescent="0.2">
      <c r="A97" t="s">
        <v>899</v>
      </c>
      <c r="B97" t="s">
        <v>900</v>
      </c>
      <c r="C97" t="s">
        <v>107</v>
      </c>
      <c r="D97" t="s">
        <v>108</v>
      </c>
      <c r="E97" t="s">
        <v>108</v>
      </c>
      <c r="G97" t="s">
        <v>107</v>
      </c>
      <c r="I97" t="s">
        <v>109</v>
      </c>
      <c r="K97" t="s">
        <v>198</v>
      </c>
      <c r="L97" t="s">
        <v>199</v>
      </c>
      <c r="M97" t="s">
        <v>901</v>
      </c>
      <c r="N97" t="s">
        <v>267</v>
      </c>
      <c r="O97" t="s">
        <v>165</v>
      </c>
      <c r="P97" t="s">
        <v>115</v>
      </c>
      <c r="Q97" t="s">
        <v>115</v>
      </c>
      <c r="R97" t="s">
        <v>115</v>
      </c>
      <c r="S97" t="s">
        <v>115</v>
      </c>
      <c r="T97" t="s">
        <v>160</v>
      </c>
      <c r="U97" s="78">
        <v>0</v>
      </c>
      <c r="V97" s="78">
        <v>2</v>
      </c>
      <c r="W97" s="79">
        <v>0</v>
      </c>
      <c r="X97" t="s">
        <v>115</v>
      </c>
      <c r="Y97" t="s">
        <v>115</v>
      </c>
      <c r="Z97" t="s">
        <v>1167</v>
      </c>
      <c r="AA97" t="s">
        <v>1000</v>
      </c>
    </row>
    <row r="98" spans="1:27" x14ac:dyDescent="0.2">
      <c r="A98" t="s">
        <v>494</v>
      </c>
      <c r="B98" t="s">
        <v>495</v>
      </c>
      <c r="C98" t="s">
        <v>107</v>
      </c>
      <c r="D98" t="s">
        <v>108</v>
      </c>
      <c r="E98" t="s">
        <v>108</v>
      </c>
      <c r="G98" t="s">
        <v>107</v>
      </c>
      <c r="I98" t="s">
        <v>109</v>
      </c>
      <c r="K98" t="s">
        <v>138</v>
      </c>
      <c r="L98" t="s">
        <v>139</v>
      </c>
      <c r="M98" t="s">
        <v>496</v>
      </c>
      <c r="N98" t="s">
        <v>263</v>
      </c>
      <c r="O98" t="s">
        <v>295</v>
      </c>
      <c r="P98" t="s">
        <v>115</v>
      </c>
      <c r="Q98" t="s">
        <v>115</v>
      </c>
      <c r="R98" t="s">
        <v>115</v>
      </c>
      <c r="S98" t="s">
        <v>115</v>
      </c>
      <c r="T98" t="s">
        <v>115</v>
      </c>
      <c r="U98" s="78">
        <v>0</v>
      </c>
      <c r="V98" s="78">
        <v>0</v>
      </c>
      <c r="W98" s="79">
        <v>0</v>
      </c>
      <c r="X98" t="s">
        <v>115</v>
      </c>
      <c r="Y98" t="s">
        <v>115</v>
      </c>
      <c r="Z98" t="s">
        <v>1026</v>
      </c>
      <c r="AA98" t="s">
        <v>1063</v>
      </c>
    </row>
    <row r="99" spans="1:27" x14ac:dyDescent="0.2">
      <c r="A99" t="s">
        <v>864</v>
      </c>
      <c r="B99" t="s">
        <v>865</v>
      </c>
      <c r="C99" t="s">
        <v>107</v>
      </c>
      <c r="D99" t="s">
        <v>108</v>
      </c>
      <c r="E99" t="s">
        <v>108</v>
      </c>
      <c r="G99" t="s">
        <v>107</v>
      </c>
      <c r="I99" t="s">
        <v>109</v>
      </c>
      <c r="K99" t="s">
        <v>138</v>
      </c>
      <c r="L99" t="s">
        <v>139</v>
      </c>
      <c r="M99" t="s">
        <v>866</v>
      </c>
      <c r="N99" t="s">
        <v>867</v>
      </c>
      <c r="O99" t="s">
        <v>868</v>
      </c>
      <c r="P99" t="s">
        <v>115</v>
      </c>
      <c r="Q99" t="s">
        <v>115</v>
      </c>
      <c r="R99" t="s">
        <v>115</v>
      </c>
      <c r="S99" t="s">
        <v>115</v>
      </c>
      <c r="T99" t="s">
        <v>124</v>
      </c>
      <c r="U99" s="78">
        <v>0</v>
      </c>
      <c r="V99" s="78">
        <v>1</v>
      </c>
      <c r="W99" s="79">
        <v>0</v>
      </c>
      <c r="X99" t="s">
        <v>115</v>
      </c>
      <c r="Y99" t="s">
        <v>115</v>
      </c>
      <c r="Z99" t="s">
        <v>1174</v>
      </c>
      <c r="AA99" t="s">
        <v>1175</v>
      </c>
    </row>
    <row r="100" spans="1:27" x14ac:dyDescent="0.2">
      <c r="A100" t="s">
        <v>1176</v>
      </c>
      <c r="B100" t="s">
        <v>1177</v>
      </c>
      <c r="C100" t="s">
        <v>107</v>
      </c>
      <c r="D100" t="s">
        <v>108</v>
      </c>
      <c r="E100" t="s">
        <v>108</v>
      </c>
      <c r="G100" t="s">
        <v>107</v>
      </c>
      <c r="I100" t="s">
        <v>109</v>
      </c>
      <c r="K100" t="s">
        <v>227</v>
      </c>
      <c r="L100" t="s">
        <v>228</v>
      </c>
      <c r="M100" t="s">
        <v>1178</v>
      </c>
      <c r="N100" t="s">
        <v>286</v>
      </c>
      <c r="O100" t="s">
        <v>625</v>
      </c>
      <c r="P100" t="s">
        <v>115</v>
      </c>
      <c r="Q100" t="s">
        <v>115</v>
      </c>
      <c r="R100" t="s">
        <v>115</v>
      </c>
      <c r="S100" t="s">
        <v>115</v>
      </c>
      <c r="T100" t="s">
        <v>115</v>
      </c>
      <c r="U100" s="78">
        <v>0</v>
      </c>
      <c r="V100" s="78">
        <v>0</v>
      </c>
      <c r="W100" s="79">
        <v>0</v>
      </c>
      <c r="X100" t="s">
        <v>115</v>
      </c>
      <c r="Y100" t="s">
        <v>115</v>
      </c>
      <c r="Z100" t="s">
        <v>1024</v>
      </c>
      <c r="AA100" t="s">
        <v>1031</v>
      </c>
    </row>
    <row r="101" spans="1:27" x14ac:dyDescent="0.2">
      <c r="A101" t="s">
        <v>534</v>
      </c>
      <c r="B101" t="s">
        <v>535</v>
      </c>
      <c r="C101" t="s">
        <v>107</v>
      </c>
      <c r="D101" t="s">
        <v>108</v>
      </c>
      <c r="E101" t="s">
        <v>108</v>
      </c>
      <c r="G101" t="s">
        <v>107</v>
      </c>
      <c r="I101" t="s">
        <v>109</v>
      </c>
      <c r="K101" t="s">
        <v>157</v>
      </c>
      <c r="L101" t="s">
        <v>158</v>
      </c>
      <c r="M101" t="s">
        <v>536</v>
      </c>
      <c r="N101" t="s">
        <v>238</v>
      </c>
      <c r="O101" t="s">
        <v>387</v>
      </c>
      <c r="P101" t="s">
        <v>115</v>
      </c>
      <c r="Q101" t="s">
        <v>115</v>
      </c>
      <c r="R101" t="s">
        <v>115</v>
      </c>
      <c r="S101" t="s">
        <v>115</v>
      </c>
      <c r="T101" t="s">
        <v>347</v>
      </c>
      <c r="U101" s="78">
        <v>0</v>
      </c>
      <c r="V101" s="78">
        <v>9</v>
      </c>
      <c r="W101" s="79">
        <v>0</v>
      </c>
      <c r="X101" t="s">
        <v>115</v>
      </c>
      <c r="Y101" t="s">
        <v>115</v>
      </c>
      <c r="Z101" t="s">
        <v>1045</v>
      </c>
      <c r="AA101" t="s">
        <v>1068</v>
      </c>
    </row>
    <row r="102" spans="1:27" x14ac:dyDescent="0.2">
      <c r="A102" t="s">
        <v>537</v>
      </c>
      <c r="B102" t="s">
        <v>538</v>
      </c>
      <c r="C102" t="s">
        <v>107</v>
      </c>
      <c r="D102" t="s">
        <v>108</v>
      </c>
      <c r="E102" t="s">
        <v>108</v>
      </c>
      <c r="G102" t="s">
        <v>107</v>
      </c>
      <c r="I102" t="s">
        <v>109</v>
      </c>
      <c r="K102" t="s">
        <v>119</v>
      </c>
      <c r="L102" t="s">
        <v>120</v>
      </c>
      <c r="M102" t="s">
        <v>539</v>
      </c>
      <c r="N102" t="s">
        <v>247</v>
      </c>
      <c r="O102" t="s">
        <v>540</v>
      </c>
      <c r="P102" t="s">
        <v>115</v>
      </c>
      <c r="Q102" t="s">
        <v>115</v>
      </c>
      <c r="R102" t="s">
        <v>115</v>
      </c>
      <c r="S102" t="s">
        <v>115</v>
      </c>
      <c r="T102" t="s">
        <v>130</v>
      </c>
      <c r="U102" s="78">
        <v>0</v>
      </c>
      <c r="V102" s="78">
        <v>5</v>
      </c>
      <c r="W102" s="79">
        <v>0</v>
      </c>
      <c r="X102" t="s">
        <v>115</v>
      </c>
      <c r="Y102" t="s">
        <v>115</v>
      </c>
      <c r="Z102" t="s">
        <v>1033</v>
      </c>
      <c r="AA102" t="s">
        <v>1179</v>
      </c>
    </row>
    <row r="103" spans="1:27" x14ac:dyDescent="0.2">
      <c r="A103" t="s">
        <v>613</v>
      </c>
      <c r="B103" t="s">
        <v>614</v>
      </c>
      <c r="C103" t="s">
        <v>107</v>
      </c>
      <c r="D103" t="s">
        <v>108</v>
      </c>
      <c r="E103" t="s">
        <v>108</v>
      </c>
      <c r="G103" t="s">
        <v>107</v>
      </c>
      <c r="I103" t="s">
        <v>109</v>
      </c>
      <c r="K103" t="s">
        <v>374</v>
      </c>
      <c r="L103" t="s">
        <v>375</v>
      </c>
      <c r="M103" t="s">
        <v>615</v>
      </c>
      <c r="N103" t="s">
        <v>358</v>
      </c>
      <c r="O103" t="s">
        <v>387</v>
      </c>
      <c r="P103" t="s">
        <v>115</v>
      </c>
      <c r="Q103" t="s">
        <v>115</v>
      </c>
      <c r="R103" t="s">
        <v>115</v>
      </c>
      <c r="S103" t="s">
        <v>115</v>
      </c>
      <c r="T103" t="s">
        <v>160</v>
      </c>
      <c r="U103" s="78">
        <v>0</v>
      </c>
      <c r="V103" s="78">
        <v>2</v>
      </c>
      <c r="W103" s="79">
        <v>0</v>
      </c>
      <c r="X103" t="s">
        <v>115</v>
      </c>
      <c r="Y103" t="s">
        <v>115</v>
      </c>
      <c r="Z103" t="s">
        <v>1008</v>
      </c>
      <c r="AA103" t="s">
        <v>1068</v>
      </c>
    </row>
    <row r="104" spans="1:27" x14ac:dyDescent="0.2">
      <c r="A104" t="s">
        <v>602</v>
      </c>
      <c r="B104" t="s">
        <v>603</v>
      </c>
      <c r="C104" t="s">
        <v>107</v>
      </c>
      <c r="D104" t="s">
        <v>108</v>
      </c>
      <c r="E104" t="s">
        <v>108</v>
      </c>
      <c r="G104" t="s">
        <v>107</v>
      </c>
      <c r="I104" t="s">
        <v>109</v>
      </c>
      <c r="K104" t="s">
        <v>138</v>
      </c>
      <c r="L104" t="s">
        <v>139</v>
      </c>
      <c r="M104" t="s">
        <v>604</v>
      </c>
      <c r="N104" t="s">
        <v>406</v>
      </c>
      <c r="O104" t="s">
        <v>605</v>
      </c>
      <c r="P104" t="s">
        <v>124</v>
      </c>
      <c r="Q104" t="s">
        <v>115</v>
      </c>
      <c r="R104" t="s">
        <v>115</v>
      </c>
      <c r="S104" t="s">
        <v>115</v>
      </c>
      <c r="T104" t="s">
        <v>124</v>
      </c>
      <c r="U104" s="78">
        <v>0</v>
      </c>
      <c r="V104" s="78">
        <v>1</v>
      </c>
      <c r="W104" s="79">
        <v>0</v>
      </c>
      <c r="X104" t="s">
        <v>115</v>
      </c>
      <c r="Y104" t="s">
        <v>115</v>
      </c>
      <c r="Z104" t="s">
        <v>1180</v>
      </c>
      <c r="AA104" t="s">
        <v>1181</v>
      </c>
    </row>
    <row r="105" spans="1:27" x14ac:dyDescent="0.2">
      <c r="A105" t="s">
        <v>547</v>
      </c>
      <c r="B105" t="s">
        <v>548</v>
      </c>
      <c r="C105" t="s">
        <v>107</v>
      </c>
      <c r="D105" t="s">
        <v>108</v>
      </c>
      <c r="E105" t="s">
        <v>108</v>
      </c>
      <c r="G105" t="s">
        <v>107</v>
      </c>
      <c r="I105" t="s">
        <v>109</v>
      </c>
      <c r="K105" t="s">
        <v>110</v>
      </c>
      <c r="L105" t="s">
        <v>111</v>
      </c>
      <c r="M105" t="s">
        <v>549</v>
      </c>
      <c r="N105" t="s">
        <v>141</v>
      </c>
      <c r="O105" t="s">
        <v>209</v>
      </c>
      <c r="P105" t="s">
        <v>115</v>
      </c>
      <c r="Q105" t="s">
        <v>115</v>
      </c>
      <c r="R105" t="s">
        <v>115</v>
      </c>
      <c r="S105" t="s">
        <v>115</v>
      </c>
      <c r="T105" t="s">
        <v>124</v>
      </c>
      <c r="U105" s="78">
        <v>0</v>
      </c>
      <c r="V105" s="78">
        <v>1</v>
      </c>
      <c r="W105" s="79">
        <v>0</v>
      </c>
      <c r="X105" t="s">
        <v>115</v>
      </c>
      <c r="Y105" t="s">
        <v>115</v>
      </c>
      <c r="Z105" t="s">
        <v>1007</v>
      </c>
      <c r="AA105" t="s">
        <v>1061</v>
      </c>
    </row>
    <row r="106" spans="1:27" x14ac:dyDescent="0.2">
      <c r="A106" t="s">
        <v>1182</v>
      </c>
      <c r="B106" t="s">
        <v>1183</v>
      </c>
      <c r="C106" t="s">
        <v>107</v>
      </c>
      <c r="D106" t="s">
        <v>108</v>
      </c>
      <c r="E106" t="s">
        <v>108</v>
      </c>
      <c r="G106" t="s">
        <v>107</v>
      </c>
      <c r="I106" t="s">
        <v>109</v>
      </c>
      <c r="K106" t="s">
        <v>198</v>
      </c>
      <c r="L106" t="s">
        <v>199</v>
      </c>
      <c r="M106" t="s">
        <v>1184</v>
      </c>
      <c r="N106" t="s">
        <v>251</v>
      </c>
      <c r="O106" t="s">
        <v>1185</v>
      </c>
      <c r="P106" t="s">
        <v>115</v>
      </c>
      <c r="Q106" t="s">
        <v>115</v>
      </c>
      <c r="R106" t="s">
        <v>115</v>
      </c>
      <c r="S106" t="s">
        <v>115</v>
      </c>
      <c r="T106" t="s">
        <v>115</v>
      </c>
      <c r="U106" s="78">
        <v>0</v>
      </c>
      <c r="V106" s="78">
        <v>0</v>
      </c>
      <c r="W106" s="79">
        <v>0</v>
      </c>
      <c r="X106" t="s">
        <v>115</v>
      </c>
      <c r="Y106" t="s">
        <v>115</v>
      </c>
      <c r="Z106" t="s">
        <v>1050</v>
      </c>
      <c r="AA106" t="s">
        <v>1186</v>
      </c>
    </row>
    <row r="107" spans="1:27" x14ac:dyDescent="0.2">
      <c r="A107" t="s">
        <v>529</v>
      </c>
      <c r="B107" t="s">
        <v>530</v>
      </c>
      <c r="C107" t="s">
        <v>107</v>
      </c>
      <c r="D107" t="s">
        <v>108</v>
      </c>
      <c r="E107" t="s">
        <v>108</v>
      </c>
      <c r="G107" t="s">
        <v>107</v>
      </c>
      <c r="I107" t="s">
        <v>109</v>
      </c>
      <c r="K107" t="s">
        <v>138</v>
      </c>
      <c r="L107" t="s">
        <v>139</v>
      </c>
      <c r="M107" t="s">
        <v>531</v>
      </c>
      <c r="N107" t="s">
        <v>296</v>
      </c>
      <c r="O107" t="s">
        <v>532</v>
      </c>
      <c r="P107" t="s">
        <v>115</v>
      </c>
      <c r="Q107" t="s">
        <v>115</v>
      </c>
      <c r="R107" t="s">
        <v>115</v>
      </c>
      <c r="S107" t="s">
        <v>115</v>
      </c>
      <c r="T107" t="s">
        <v>533</v>
      </c>
      <c r="U107" s="78">
        <v>0</v>
      </c>
      <c r="V107" s="78">
        <v>13</v>
      </c>
      <c r="W107" s="79">
        <v>0</v>
      </c>
      <c r="X107" t="s">
        <v>115</v>
      </c>
      <c r="Y107" t="s">
        <v>115</v>
      </c>
      <c r="Z107" t="s">
        <v>1064</v>
      </c>
      <c r="AA107" t="s">
        <v>1187</v>
      </c>
    </row>
    <row r="108" spans="1:27" x14ac:dyDescent="0.2">
      <c r="A108" t="s">
        <v>524</v>
      </c>
      <c r="B108" t="s">
        <v>525</v>
      </c>
      <c r="C108" t="s">
        <v>107</v>
      </c>
      <c r="D108" t="s">
        <v>108</v>
      </c>
      <c r="E108" t="s">
        <v>108</v>
      </c>
      <c r="G108" t="s">
        <v>107</v>
      </c>
      <c r="I108" t="s">
        <v>109</v>
      </c>
      <c r="K108" t="s">
        <v>526</v>
      </c>
      <c r="L108" t="s">
        <v>527</v>
      </c>
      <c r="M108" t="s">
        <v>528</v>
      </c>
      <c r="N108" t="s">
        <v>243</v>
      </c>
      <c r="O108" t="s">
        <v>326</v>
      </c>
      <c r="P108" t="s">
        <v>115</v>
      </c>
      <c r="Q108" t="s">
        <v>115</v>
      </c>
      <c r="R108" t="s">
        <v>115</v>
      </c>
      <c r="S108" t="s">
        <v>115</v>
      </c>
      <c r="T108" t="s">
        <v>203</v>
      </c>
      <c r="U108" s="78">
        <v>0</v>
      </c>
      <c r="V108" s="78">
        <v>4</v>
      </c>
      <c r="W108" s="79">
        <v>0</v>
      </c>
      <c r="X108" t="s">
        <v>115</v>
      </c>
      <c r="Y108" t="s">
        <v>115</v>
      </c>
      <c r="Z108" t="s">
        <v>1049</v>
      </c>
      <c r="AA108" t="s">
        <v>1034</v>
      </c>
    </row>
    <row r="109" spans="1:27" x14ac:dyDescent="0.2">
      <c r="A109" t="s">
        <v>1188</v>
      </c>
      <c r="B109" t="s">
        <v>1189</v>
      </c>
      <c r="C109" t="s">
        <v>107</v>
      </c>
      <c r="D109" t="s">
        <v>108</v>
      </c>
      <c r="E109" t="s">
        <v>108</v>
      </c>
      <c r="G109" t="s">
        <v>107</v>
      </c>
      <c r="I109" t="s">
        <v>109</v>
      </c>
      <c r="K109" t="s">
        <v>110</v>
      </c>
      <c r="L109" t="s">
        <v>111</v>
      </c>
      <c r="M109" t="s">
        <v>1190</v>
      </c>
      <c r="N109" t="s">
        <v>377</v>
      </c>
      <c r="O109" t="s">
        <v>1191</v>
      </c>
      <c r="P109" t="s">
        <v>115</v>
      </c>
      <c r="Q109" t="s">
        <v>115</v>
      </c>
      <c r="R109" t="s">
        <v>115</v>
      </c>
      <c r="S109" t="s">
        <v>115</v>
      </c>
      <c r="T109" t="s">
        <v>975</v>
      </c>
      <c r="U109" s="78">
        <v>0</v>
      </c>
      <c r="V109" s="78">
        <v>-1</v>
      </c>
      <c r="W109" s="79">
        <v>0</v>
      </c>
      <c r="X109" t="s">
        <v>115</v>
      </c>
      <c r="Y109" t="s">
        <v>115</v>
      </c>
      <c r="Z109" t="s">
        <v>1133</v>
      </c>
      <c r="AA109" t="s">
        <v>1192</v>
      </c>
    </row>
    <row r="110" spans="1:27" x14ac:dyDescent="0.2">
      <c r="A110" t="s">
        <v>593</v>
      </c>
      <c r="B110" t="s">
        <v>594</v>
      </c>
      <c r="C110" t="s">
        <v>107</v>
      </c>
      <c r="D110" t="s">
        <v>108</v>
      </c>
      <c r="E110" t="s">
        <v>108</v>
      </c>
      <c r="G110" t="s">
        <v>107</v>
      </c>
      <c r="I110" t="s">
        <v>109</v>
      </c>
      <c r="K110" t="s">
        <v>374</v>
      </c>
      <c r="L110" t="s">
        <v>375</v>
      </c>
      <c r="M110" t="s">
        <v>595</v>
      </c>
      <c r="N110" t="s">
        <v>278</v>
      </c>
      <c r="O110" t="s">
        <v>267</v>
      </c>
      <c r="P110" t="s">
        <v>115</v>
      </c>
      <c r="Q110" t="s">
        <v>115</v>
      </c>
      <c r="R110" t="s">
        <v>115</v>
      </c>
      <c r="S110" t="s">
        <v>115</v>
      </c>
      <c r="T110" t="s">
        <v>203</v>
      </c>
      <c r="U110" s="78">
        <v>0</v>
      </c>
      <c r="V110" s="78">
        <v>4</v>
      </c>
      <c r="W110" s="79">
        <v>0</v>
      </c>
      <c r="X110" t="s">
        <v>115</v>
      </c>
      <c r="Y110" t="s">
        <v>115</v>
      </c>
      <c r="Z110" t="s">
        <v>1087</v>
      </c>
      <c r="AA110" t="s">
        <v>1167</v>
      </c>
    </row>
    <row r="111" spans="1:27" x14ac:dyDescent="0.2">
      <c r="A111" t="s">
        <v>550</v>
      </c>
      <c r="B111" t="s">
        <v>551</v>
      </c>
      <c r="C111" t="s">
        <v>107</v>
      </c>
      <c r="D111" t="s">
        <v>108</v>
      </c>
      <c r="E111" t="s">
        <v>108</v>
      </c>
      <c r="G111" t="s">
        <v>107</v>
      </c>
      <c r="I111" t="s">
        <v>109</v>
      </c>
      <c r="K111" t="s">
        <v>198</v>
      </c>
      <c r="L111" t="s">
        <v>199</v>
      </c>
      <c r="M111" t="s">
        <v>552</v>
      </c>
      <c r="N111" t="s">
        <v>553</v>
      </c>
      <c r="O111" t="s">
        <v>310</v>
      </c>
      <c r="P111" t="s">
        <v>115</v>
      </c>
      <c r="Q111" t="s">
        <v>115</v>
      </c>
      <c r="R111" t="s">
        <v>115</v>
      </c>
      <c r="S111" t="s">
        <v>115</v>
      </c>
      <c r="T111" t="s">
        <v>154</v>
      </c>
      <c r="U111" s="78">
        <v>0</v>
      </c>
      <c r="V111" s="78">
        <v>3</v>
      </c>
      <c r="W111" s="79">
        <v>0</v>
      </c>
      <c r="X111" t="s">
        <v>115</v>
      </c>
      <c r="Y111" t="s">
        <v>115</v>
      </c>
      <c r="Z111" t="s">
        <v>1193</v>
      </c>
      <c r="AA111" t="s">
        <v>1115</v>
      </c>
    </row>
    <row r="112" spans="1:27" x14ac:dyDescent="0.2">
      <c r="A112" t="s">
        <v>633</v>
      </c>
      <c r="B112" t="s">
        <v>634</v>
      </c>
      <c r="C112" t="s">
        <v>107</v>
      </c>
      <c r="D112" t="s">
        <v>108</v>
      </c>
      <c r="E112" t="s">
        <v>108</v>
      </c>
      <c r="G112" t="s">
        <v>107</v>
      </c>
      <c r="I112" t="s">
        <v>109</v>
      </c>
      <c r="K112" t="s">
        <v>255</v>
      </c>
      <c r="L112" t="s">
        <v>256</v>
      </c>
      <c r="M112" t="s">
        <v>635</v>
      </c>
      <c r="N112" t="s">
        <v>148</v>
      </c>
      <c r="O112" t="s">
        <v>612</v>
      </c>
      <c r="P112" t="s">
        <v>115</v>
      </c>
      <c r="Q112" t="s">
        <v>115</v>
      </c>
      <c r="R112" t="s">
        <v>115</v>
      </c>
      <c r="S112" t="s">
        <v>115</v>
      </c>
      <c r="T112" t="s">
        <v>116</v>
      </c>
      <c r="U112" s="78">
        <v>0</v>
      </c>
      <c r="V112" s="78">
        <v>11</v>
      </c>
      <c r="W112" s="79">
        <v>0</v>
      </c>
      <c r="X112" t="s">
        <v>115</v>
      </c>
      <c r="Y112" t="s">
        <v>115</v>
      </c>
      <c r="Z112" t="s">
        <v>1056</v>
      </c>
      <c r="AA112" t="s">
        <v>1159</v>
      </c>
    </row>
    <row r="113" spans="1:27" x14ac:dyDescent="0.2">
      <c r="A113" t="s">
        <v>596</v>
      </c>
      <c r="B113" t="s">
        <v>597</v>
      </c>
      <c r="C113" t="s">
        <v>107</v>
      </c>
      <c r="D113" t="s">
        <v>108</v>
      </c>
      <c r="E113" t="s">
        <v>108</v>
      </c>
      <c r="G113" t="s">
        <v>107</v>
      </c>
      <c r="I113" t="s">
        <v>109</v>
      </c>
      <c r="K113" t="s">
        <v>198</v>
      </c>
      <c r="L113" t="s">
        <v>199</v>
      </c>
      <c r="M113" t="s">
        <v>598</v>
      </c>
      <c r="N113" t="s">
        <v>224</v>
      </c>
      <c r="O113" t="s">
        <v>214</v>
      </c>
      <c r="P113" t="s">
        <v>115</v>
      </c>
      <c r="Q113" t="s">
        <v>115</v>
      </c>
      <c r="R113" t="s">
        <v>115</v>
      </c>
      <c r="S113" t="s">
        <v>115</v>
      </c>
      <c r="T113" t="s">
        <v>124</v>
      </c>
      <c r="U113" s="78">
        <v>0</v>
      </c>
      <c r="V113" s="78">
        <v>1</v>
      </c>
      <c r="W113" s="79">
        <v>0</v>
      </c>
      <c r="X113" t="s">
        <v>115</v>
      </c>
      <c r="Y113" t="s">
        <v>115</v>
      </c>
      <c r="Z113" t="s">
        <v>1019</v>
      </c>
      <c r="AA113" t="s">
        <v>1062</v>
      </c>
    </row>
    <row r="114" spans="1:27" x14ac:dyDescent="0.2">
      <c r="A114" t="s">
        <v>541</v>
      </c>
      <c r="B114" t="s">
        <v>542</v>
      </c>
      <c r="C114" t="s">
        <v>107</v>
      </c>
      <c r="D114" t="s">
        <v>108</v>
      </c>
      <c r="E114" t="s">
        <v>108</v>
      </c>
      <c r="G114" t="s">
        <v>107</v>
      </c>
      <c r="I114" t="s">
        <v>109</v>
      </c>
      <c r="K114" t="s">
        <v>110</v>
      </c>
      <c r="L114" t="s">
        <v>111</v>
      </c>
      <c r="M114" t="s">
        <v>543</v>
      </c>
      <c r="N114" t="s">
        <v>195</v>
      </c>
      <c r="O114" t="s">
        <v>1194</v>
      </c>
      <c r="P114" t="s">
        <v>115</v>
      </c>
      <c r="Q114" t="s">
        <v>115</v>
      </c>
      <c r="R114" t="s">
        <v>115</v>
      </c>
      <c r="S114" t="s">
        <v>115</v>
      </c>
      <c r="T114" t="s">
        <v>203</v>
      </c>
      <c r="U114" s="78">
        <v>0</v>
      </c>
      <c r="V114" s="78">
        <v>4</v>
      </c>
      <c r="W114" s="79">
        <v>0</v>
      </c>
      <c r="X114" t="s">
        <v>115</v>
      </c>
      <c r="Y114" t="s">
        <v>115</v>
      </c>
      <c r="Z114" t="s">
        <v>1135</v>
      </c>
      <c r="AA114" t="s">
        <v>1195</v>
      </c>
    </row>
    <row r="115" spans="1:27" x14ac:dyDescent="0.2">
      <c r="A115" t="s">
        <v>626</v>
      </c>
      <c r="B115" t="s">
        <v>627</v>
      </c>
      <c r="C115" t="s">
        <v>107</v>
      </c>
      <c r="D115" t="s">
        <v>108</v>
      </c>
      <c r="E115" t="s">
        <v>108</v>
      </c>
      <c r="G115" t="s">
        <v>107</v>
      </c>
      <c r="I115" t="s">
        <v>109</v>
      </c>
      <c r="K115" t="s">
        <v>110</v>
      </c>
      <c r="L115" t="s">
        <v>111</v>
      </c>
      <c r="M115" t="s">
        <v>628</v>
      </c>
      <c r="N115" t="s">
        <v>194</v>
      </c>
      <c r="O115" t="s">
        <v>278</v>
      </c>
      <c r="P115" t="s">
        <v>115</v>
      </c>
      <c r="Q115" t="s">
        <v>115</v>
      </c>
      <c r="R115" t="s">
        <v>115</v>
      </c>
      <c r="S115" t="s">
        <v>115</v>
      </c>
      <c r="T115" t="s">
        <v>124</v>
      </c>
      <c r="U115" s="78">
        <v>0</v>
      </c>
      <c r="V115" s="78">
        <v>1</v>
      </c>
      <c r="W115" s="79">
        <v>0</v>
      </c>
      <c r="X115" t="s">
        <v>115</v>
      </c>
      <c r="Y115" t="s">
        <v>115</v>
      </c>
      <c r="Z115" t="s">
        <v>173</v>
      </c>
      <c r="AA115" t="s">
        <v>1087</v>
      </c>
    </row>
    <row r="116" spans="1:27" x14ac:dyDescent="0.2">
      <c r="A116" t="s">
        <v>554</v>
      </c>
      <c r="B116" t="s">
        <v>555</v>
      </c>
      <c r="C116" t="s">
        <v>107</v>
      </c>
      <c r="D116" t="s">
        <v>108</v>
      </c>
      <c r="E116" t="s">
        <v>108</v>
      </c>
      <c r="G116" t="s">
        <v>107</v>
      </c>
      <c r="I116" t="s">
        <v>109</v>
      </c>
      <c r="K116" t="s">
        <v>119</v>
      </c>
      <c r="L116" t="s">
        <v>120</v>
      </c>
      <c r="M116" t="s">
        <v>556</v>
      </c>
      <c r="N116" t="s">
        <v>263</v>
      </c>
      <c r="O116" t="s">
        <v>122</v>
      </c>
      <c r="P116" t="s">
        <v>115</v>
      </c>
      <c r="Q116" t="s">
        <v>115</v>
      </c>
      <c r="R116" t="s">
        <v>115</v>
      </c>
      <c r="S116" t="s">
        <v>115</v>
      </c>
      <c r="T116" t="s">
        <v>124</v>
      </c>
      <c r="U116" s="78">
        <v>0</v>
      </c>
      <c r="V116" s="78">
        <v>1</v>
      </c>
      <c r="W116" s="79">
        <v>0</v>
      </c>
      <c r="X116" t="s">
        <v>115</v>
      </c>
      <c r="Y116" t="s">
        <v>115</v>
      </c>
      <c r="Z116" t="s">
        <v>1026</v>
      </c>
      <c r="AA116" t="s">
        <v>1105</v>
      </c>
    </row>
    <row r="117" spans="1:27" x14ac:dyDescent="0.2">
      <c r="A117" t="s">
        <v>1196</v>
      </c>
      <c r="B117" t="s">
        <v>1197</v>
      </c>
      <c r="C117" t="s">
        <v>107</v>
      </c>
      <c r="D117" t="s">
        <v>108</v>
      </c>
      <c r="E117" t="s">
        <v>108</v>
      </c>
      <c r="G117" t="s">
        <v>107</v>
      </c>
      <c r="I117" t="s">
        <v>109</v>
      </c>
      <c r="K117" t="s">
        <v>374</v>
      </c>
      <c r="L117" t="s">
        <v>375</v>
      </c>
      <c r="M117" t="s">
        <v>1198</v>
      </c>
      <c r="N117" t="s">
        <v>669</v>
      </c>
      <c r="O117" t="s">
        <v>482</v>
      </c>
      <c r="P117" t="s">
        <v>124</v>
      </c>
      <c r="Q117" t="s">
        <v>115</v>
      </c>
      <c r="R117" t="s">
        <v>115</v>
      </c>
      <c r="S117" t="s">
        <v>115</v>
      </c>
      <c r="T117" t="s">
        <v>115</v>
      </c>
      <c r="U117" s="78">
        <v>0</v>
      </c>
      <c r="V117" s="78">
        <v>0</v>
      </c>
      <c r="W117" s="79">
        <v>0</v>
      </c>
      <c r="X117" t="s">
        <v>115</v>
      </c>
      <c r="Y117" t="s">
        <v>115</v>
      </c>
      <c r="Z117" t="s">
        <v>1199</v>
      </c>
      <c r="AA117" t="s">
        <v>1095</v>
      </c>
    </row>
    <row r="118" spans="1:27" x14ac:dyDescent="0.2">
      <c r="A118" t="s">
        <v>727</v>
      </c>
      <c r="B118" t="s">
        <v>728</v>
      </c>
      <c r="C118" t="s">
        <v>107</v>
      </c>
      <c r="D118" t="s">
        <v>108</v>
      </c>
      <c r="E118" t="s">
        <v>108</v>
      </c>
      <c r="G118" t="s">
        <v>107</v>
      </c>
      <c r="I118" t="s">
        <v>109</v>
      </c>
      <c r="K118" t="s">
        <v>198</v>
      </c>
      <c r="L118" t="s">
        <v>199</v>
      </c>
      <c r="M118" t="s">
        <v>729</v>
      </c>
      <c r="N118" t="s">
        <v>141</v>
      </c>
      <c r="O118" t="s">
        <v>730</v>
      </c>
      <c r="P118" t="s">
        <v>124</v>
      </c>
      <c r="Q118" t="s">
        <v>115</v>
      </c>
      <c r="R118" t="s">
        <v>115</v>
      </c>
      <c r="S118" t="s">
        <v>115</v>
      </c>
      <c r="T118" t="s">
        <v>115</v>
      </c>
      <c r="U118" s="78">
        <v>0</v>
      </c>
      <c r="V118" s="78">
        <v>0</v>
      </c>
      <c r="W118" s="79">
        <v>0</v>
      </c>
      <c r="X118" t="s">
        <v>115</v>
      </c>
      <c r="Y118" t="s">
        <v>115</v>
      </c>
      <c r="Z118" t="s">
        <v>1007</v>
      </c>
      <c r="AA118" t="s">
        <v>1200</v>
      </c>
    </row>
    <row r="119" spans="1:27" x14ac:dyDescent="0.2">
      <c r="A119" t="s">
        <v>1201</v>
      </c>
      <c r="B119" t="s">
        <v>1202</v>
      </c>
      <c r="C119" t="s">
        <v>107</v>
      </c>
      <c r="D119" t="s">
        <v>108</v>
      </c>
      <c r="E119" t="s">
        <v>108</v>
      </c>
      <c r="G119" t="s">
        <v>107</v>
      </c>
      <c r="I119" t="s">
        <v>109</v>
      </c>
      <c r="K119" t="s">
        <v>157</v>
      </c>
      <c r="L119" t="s">
        <v>158</v>
      </c>
      <c r="M119" t="s">
        <v>1203</v>
      </c>
      <c r="N119" t="s">
        <v>114</v>
      </c>
      <c r="O119" t="s">
        <v>693</v>
      </c>
      <c r="P119" t="s">
        <v>115</v>
      </c>
      <c r="Q119" t="s">
        <v>115</v>
      </c>
      <c r="R119" t="s">
        <v>115</v>
      </c>
      <c r="S119" t="s">
        <v>115</v>
      </c>
      <c r="T119" t="s">
        <v>115</v>
      </c>
      <c r="U119" s="78">
        <v>0</v>
      </c>
      <c r="V119" s="78">
        <v>0</v>
      </c>
      <c r="W119" s="79">
        <v>0</v>
      </c>
      <c r="X119" t="s">
        <v>115</v>
      </c>
      <c r="Y119" t="s">
        <v>115</v>
      </c>
      <c r="Z119" t="s">
        <v>1204</v>
      </c>
      <c r="AA119" t="s">
        <v>1205</v>
      </c>
    </row>
    <row r="120" spans="1:27" x14ac:dyDescent="0.2">
      <c r="A120" t="s">
        <v>331</v>
      </c>
      <c r="B120" t="s">
        <v>332</v>
      </c>
      <c r="C120" t="s">
        <v>107</v>
      </c>
      <c r="D120" t="s">
        <v>108</v>
      </c>
      <c r="E120" t="s">
        <v>108</v>
      </c>
      <c r="G120" t="s">
        <v>107</v>
      </c>
      <c r="I120" t="s">
        <v>109</v>
      </c>
      <c r="K120" t="s">
        <v>110</v>
      </c>
      <c r="L120" t="s">
        <v>111</v>
      </c>
      <c r="M120" t="s">
        <v>333</v>
      </c>
      <c r="N120" t="s">
        <v>114</v>
      </c>
      <c r="O120" t="s">
        <v>334</v>
      </c>
      <c r="P120" t="s">
        <v>115</v>
      </c>
      <c r="Q120" t="s">
        <v>115</v>
      </c>
      <c r="R120" t="s">
        <v>115</v>
      </c>
      <c r="S120" t="s">
        <v>115</v>
      </c>
      <c r="T120" t="s">
        <v>160</v>
      </c>
      <c r="U120" s="78">
        <v>0</v>
      </c>
      <c r="V120" s="78">
        <v>2</v>
      </c>
      <c r="W120" s="79">
        <v>0</v>
      </c>
      <c r="X120" t="s">
        <v>115</v>
      </c>
      <c r="Y120" t="s">
        <v>115</v>
      </c>
      <c r="Z120" t="s">
        <v>1204</v>
      </c>
      <c r="AA120" t="s">
        <v>1085</v>
      </c>
    </row>
    <row r="121" spans="1:27" x14ac:dyDescent="0.2">
      <c r="A121" t="s">
        <v>1206</v>
      </c>
      <c r="B121" t="s">
        <v>1207</v>
      </c>
      <c r="C121" t="s">
        <v>107</v>
      </c>
      <c r="D121" t="s">
        <v>108</v>
      </c>
      <c r="E121" t="s">
        <v>108</v>
      </c>
      <c r="G121" t="s">
        <v>107</v>
      </c>
      <c r="I121" t="s">
        <v>109</v>
      </c>
      <c r="K121" t="s">
        <v>198</v>
      </c>
      <c r="L121" t="s">
        <v>199</v>
      </c>
      <c r="M121" t="s">
        <v>1208</v>
      </c>
      <c r="N121" t="s">
        <v>365</v>
      </c>
      <c r="O121" t="s">
        <v>290</v>
      </c>
      <c r="P121" t="s">
        <v>115</v>
      </c>
      <c r="Q121" t="s">
        <v>115</v>
      </c>
      <c r="R121" t="s">
        <v>115</v>
      </c>
      <c r="S121" t="s">
        <v>115</v>
      </c>
      <c r="T121" t="s">
        <v>115</v>
      </c>
      <c r="U121" s="78">
        <v>0</v>
      </c>
      <c r="V121" s="78">
        <v>0</v>
      </c>
      <c r="W121" s="79">
        <v>0</v>
      </c>
      <c r="X121" t="s">
        <v>115</v>
      </c>
      <c r="Y121" t="s">
        <v>115</v>
      </c>
      <c r="Z121" t="s">
        <v>1093</v>
      </c>
      <c r="AA121" t="s">
        <v>1054</v>
      </c>
    </row>
    <row r="122" spans="1:27" x14ac:dyDescent="0.2">
      <c r="A122" t="s">
        <v>1209</v>
      </c>
      <c r="B122" t="s">
        <v>1210</v>
      </c>
      <c r="D122" t="s">
        <v>108</v>
      </c>
      <c r="E122" t="s">
        <v>108</v>
      </c>
      <c r="G122" t="s">
        <v>107</v>
      </c>
      <c r="I122" t="s">
        <v>109</v>
      </c>
      <c r="K122" t="s">
        <v>110</v>
      </c>
      <c r="L122" t="s">
        <v>111</v>
      </c>
      <c r="M122" t="s">
        <v>1211</v>
      </c>
      <c r="N122" t="s">
        <v>772</v>
      </c>
      <c r="O122" t="s">
        <v>917</v>
      </c>
      <c r="P122" t="s">
        <v>124</v>
      </c>
      <c r="Q122" t="s">
        <v>115</v>
      </c>
      <c r="R122" t="s">
        <v>115</v>
      </c>
      <c r="S122" t="s">
        <v>115</v>
      </c>
      <c r="U122" s="78"/>
      <c r="V122" s="78">
        <v>0</v>
      </c>
      <c r="W122" s="79"/>
      <c r="Y122" t="s">
        <v>115</v>
      </c>
      <c r="Z122" t="s">
        <v>1113</v>
      </c>
      <c r="AA122" t="s">
        <v>1041</v>
      </c>
    </row>
    <row r="123" spans="1:27" x14ac:dyDescent="0.2">
      <c r="A123" t="s">
        <v>1212</v>
      </c>
      <c r="B123" t="s">
        <v>1213</v>
      </c>
      <c r="D123" t="s">
        <v>108</v>
      </c>
      <c r="E123" t="s">
        <v>108</v>
      </c>
      <c r="G123" t="s">
        <v>107</v>
      </c>
      <c r="I123" t="s">
        <v>109</v>
      </c>
      <c r="K123" t="s">
        <v>260</v>
      </c>
      <c r="L123" t="s">
        <v>261</v>
      </c>
      <c r="M123" t="s">
        <v>1214</v>
      </c>
      <c r="N123" t="s">
        <v>1078</v>
      </c>
      <c r="O123" t="s">
        <v>1078</v>
      </c>
      <c r="P123" t="s">
        <v>124</v>
      </c>
      <c r="Q123" t="s">
        <v>115</v>
      </c>
      <c r="R123" t="s">
        <v>115</v>
      </c>
      <c r="S123" t="s">
        <v>115</v>
      </c>
      <c r="U123" s="78"/>
      <c r="V123" s="78">
        <v>0</v>
      </c>
      <c r="W123" s="79"/>
      <c r="Y123" t="s">
        <v>115</v>
      </c>
      <c r="Z123" t="s">
        <v>1079</v>
      </c>
      <c r="AA123" t="s">
        <v>1079</v>
      </c>
    </row>
    <row r="124" spans="1:27" x14ac:dyDescent="0.2">
      <c r="A124" t="s">
        <v>415</v>
      </c>
      <c r="B124" t="s">
        <v>416</v>
      </c>
      <c r="C124" t="s">
        <v>107</v>
      </c>
      <c r="D124" t="s">
        <v>108</v>
      </c>
      <c r="E124" t="s">
        <v>108</v>
      </c>
      <c r="G124" t="s">
        <v>107</v>
      </c>
      <c r="I124" t="s">
        <v>109</v>
      </c>
      <c r="K124" t="s">
        <v>198</v>
      </c>
      <c r="L124" t="s">
        <v>199</v>
      </c>
      <c r="M124" t="s">
        <v>417</v>
      </c>
      <c r="N124" t="s">
        <v>209</v>
      </c>
      <c r="O124" t="s">
        <v>238</v>
      </c>
      <c r="P124" t="s">
        <v>115</v>
      </c>
      <c r="Q124" t="s">
        <v>115</v>
      </c>
      <c r="R124" t="s">
        <v>115</v>
      </c>
      <c r="S124" t="s">
        <v>115</v>
      </c>
      <c r="T124" t="s">
        <v>160</v>
      </c>
      <c r="U124" s="78">
        <v>0</v>
      </c>
      <c r="V124" s="78">
        <v>2</v>
      </c>
      <c r="W124" s="79">
        <v>0</v>
      </c>
      <c r="X124" t="s">
        <v>115</v>
      </c>
      <c r="Y124" t="s">
        <v>115</v>
      </c>
      <c r="Z124" t="s">
        <v>1061</v>
      </c>
      <c r="AA124" t="s">
        <v>1045</v>
      </c>
    </row>
    <row r="125" spans="1:27" x14ac:dyDescent="0.2">
      <c r="A125" t="s">
        <v>174</v>
      </c>
      <c r="B125" t="s">
        <v>175</v>
      </c>
      <c r="C125" t="s">
        <v>107</v>
      </c>
      <c r="D125" t="s">
        <v>108</v>
      </c>
      <c r="E125" t="s">
        <v>108</v>
      </c>
      <c r="G125" t="s">
        <v>107</v>
      </c>
      <c r="I125" t="s">
        <v>109</v>
      </c>
      <c r="K125" t="s">
        <v>176</v>
      </c>
      <c r="L125" t="s">
        <v>177</v>
      </c>
      <c r="M125" t="s">
        <v>178</v>
      </c>
      <c r="N125" t="s">
        <v>179</v>
      </c>
      <c r="O125" t="s">
        <v>180</v>
      </c>
      <c r="P125" t="s">
        <v>115</v>
      </c>
      <c r="Q125" t="s">
        <v>115</v>
      </c>
      <c r="R125" t="s">
        <v>115</v>
      </c>
      <c r="S125" t="s">
        <v>115</v>
      </c>
      <c r="T125" t="s">
        <v>124</v>
      </c>
      <c r="U125" s="78">
        <v>0</v>
      </c>
      <c r="V125" s="78">
        <v>1</v>
      </c>
      <c r="W125" s="79">
        <v>0</v>
      </c>
      <c r="X125" t="s">
        <v>115</v>
      </c>
      <c r="Y125" t="s">
        <v>115</v>
      </c>
      <c r="Z125" t="s">
        <v>1215</v>
      </c>
      <c r="AA125" t="s">
        <v>1011</v>
      </c>
    </row>
    <row r="126" spans="1:27" x14ac:dyDescent="0.2">
      <c r="A126" t="s">
        <v>1216</v>
      </c>
      <c r="B126" t="s">
        <v>1217</v>
      </c>
      <c r="D126" t="s">
        <v>108</v>
      </c>
      <c r="E126" t="s">
        <v>108</v>
      </c>
      <c r="G126" t="s">
        <v>107</v>
      </c>
      <c r="I126" t="s">
        <v>109</v>
      </c>
      <c r="K126" t="s">
        <v>169</v>
      </c>
      <c r="L126" t="s">
        <v>170</v>
      </c>
      <c r="M126" t="s">
        <v>1218</v>
      </c>
      <c r="N126" t="s">
        <v>1219</v>
      </c>
      <c r="O126" t="s">
        <v>1220</v>
      </c>
      <c r="P126" t="s">
        <v>124</v>
      </c>
      <c r="Q126" t="s">
        <v>115</v>
      </c>
      <c r="R126" t="s">
        <v>115</v>
      </c>
      <c r="S126" t="s">
        <v>115</v>
      </c>
      <c r="U126" s="78"/>
      <c r="V126" s="78">
        <v>0</v>
      </c>
      <c r="W126" s="79"/>
      <c r="Y126" t="s">
        <v>115</v>
      </c>
      <c r="Z126" t="s">
        <v>1221</v>
      </c>
      <c r="AA126" t="s">
        <v>1222</v>
      </c>
    </row>
    <row r="127" spans="1:27" x14ac:dyDescent="0.2">
      <c r="A127" t="s">
        <v>355</v>
      </c>
      <c r="B127" t="s">
        <v>356</v>
      </c>
      <c r="C127" t="s">
        <v>107</v>
      </c>
      <c r="D127" t="s">
        <v>108</v>
      </c>
      <c r="E127" t="s">
        <v>108</v>
      </c>
      <c r="G127" t="s">
        <v>107</v>
      </c>
      <c r="I127" t="s">
        <v>109</v>
      </c>
      <c r="K127" t="s">
        <v>198</v>
      </c>
      <c r="L127" t="s">
        <v>199</v>
      </c>
      <c r="M127" t="s">
        <v>357</v>
      </c>
      <c r="N127" t="s">
        <v>295</v>
      </c>
      <c r="O127" t="s">
        <v>358</v>
      </c>
      <c r="P127" t="s">
        <v>115</v>
      </c>
      <c r="Q127" t="s">
        <v>115</v>
      </c>
      <c r="R127" t="s">
        <v>115</v>
      </c>
      <c r="S127" t="s">
        <v>115</v>
      </c>
      <c r="T127" t="s">
        <v>143</v>
      </c>
      <c r="U127" s="78">
        <v>0</v>
      </c>
      <c r="V127" s="78">
        <v>7</v>
      </c>
      <c r="W127" s="79">
        <v>0</v>
      </c>
      <c r="X127" t="s">
        <v>115</v>
      </c>
      <c r="Y127" t="s">
        <v>115</v>
      </c>
      <c r="Z127" t="s">
        <v>1063</v>
      </c>
      <c r="AA127" t="s">
        <v>1008</v>
      </c>
    </row>
    <row r="128" spans="1:27" x14ac:dyDescent="0.2">
      <c r="A128" t="s">
        <v>704</v>
      </c>
      <c r="B128" t="s">
        <v>705</v>
      </c>
      <c r="C128" t="s">
        <v>107</v>
      </c>
      <c r="D128" t="s">
        <v>108</v>
      </c>
      <c r="E128" t="s">
        <v>108</v>
      </c>
      <c r="G128" t="s">
        <v>107</v>
      </c>
      <c r="I128" t="s">
        <v>109</v>
      </c>
      <c r="K128" t="s">
        <v>110</v>
      </c>
      <c r="L128" t="s">
        <v>111</v>
      </c>
      <c r="M128" t="s">
        <v>706</v>
      </c>
      <c r="N128" t="s">
        <v>238</v>
      </c>
      <c r="O128" t="s">
        <v>247</v>
      </c>
      <c r="P128" t="s">
        <v>115</v>
      </c>
      <c r="Q128" t="s">
        <v>115</v>
      </c>
      <c r="R128" t="s">
        <v>115</v>
      </c>
      <c r="S128" t="s">
        <v>115</v>
      </c>
      <c r="T128" t="s">
        <v>203</v>
      </c>
      <c r="U128" s="78">
        <v>1</v>
      </c>
      <c r="V128" s="78">
        <v>3</v>
      </c>
      <c r="W128" s="79">
        <v>0</v>
      </c>
      <c r="X128" t="s">
        <v>115</v>
      </c>
      <c r="Y128" t="s">
        <v>115</v>
      </c>
      <c r="Z128" t="s">
        <v>1045</v>
      </c>
      <c r="AA128" t="s">
        <v>1033</v>
      </c>
    </row>
    <row r="129" spans="1:27" x14ac:dyDescent="0.2">
      <c r="A129" t="s">
        <v>1223</v>
      </c>
      <c r="B129" t="s">
        <v>1224</v>
      </c>
      <c r="C129" t="s">
        <v>107</v>
      </c>
      <c r="D129" t="s">
        <v>108</v>
      </c>
      <c r="E129" t="s">
        <v>108</v>
      </c>
      <c r="G129" t="s">
        <v>107</v>
      </c>
      <c r="I129" t="s">
        <v>109</v>
      </c>
      <c r="K129" t="s">
        <v>217</v>
      </c>
      <c r="L129" t="s">
        <v>218</v>
      </c>
      <c r="M129" t="s">
        <v>1225</v>
      </c>
      <c r="N129" t="s">
        <v>918</v>
      </c>
      <c r="O129" t="s">
        <v>1226</v>
      </c>
      <c r="P129" t="s">
        <v>115</v>
      </c>
      <c r="Q129" t="s">
        <v>115</v>
      </c>
      <c r="R129" t="s">
        <v>115</v>
      </c>
      <c r="S129" t="s">
        <v>115</v>
      </c>
      <c r="T129" t="s">
        <v>115</v>
      </c>
      <c r="U129" s="78">
        <v>0</v>
      </c>
      <c r="V129" s="78">
        <v>0</v>
      </c>
      <c r="W129" s="79">
        <v>0</v>
      </c>
      <c r="X129" t="s">
        <v>115</v>
      </c>
      <c r="Y129" t="s">
        <v>115</v>
      </c>
      <c r="Z129" t="s">
        <v>1227</v>
      </c>
      <c r="AA129" t="s">
        <v>1228</v>
      </c>
    </row>
    <row r="130" spans="1:27" x14ac:dyDescent="0.2">
      <c r="A130" t="s">
        <v>666</v>
      </c>
      <c r="B130" t="s">
        <v>667</v>
      </c>
      <c r="C130" t="s">
        <v>107</v>
      </c>
      <c r="D130" t="s">
        <v>108</v>
      </c>
      <c r="E130" t="s">
        <v>108</v>
      </c>
      <c r="G130" t="s">
        <v>107</v>
      </c>
      <c r="I130" t="s">
        <v>109</v>
      </c>
      <c r="K130" t="s">
        <v>157</v>
      </c>
      <c r="L130" t="s">
        <v>158</v>
      </c>
      <c r="M130" t="s">
        <v>668</v>
      </c>
      <c r="N130" t="s">
        <v>669</v>
      </c>
      <c r="O130" t="s">
        <v>670</v>
      </c>
      <c r="P130" t="s">
        <v>124</v>
      </c>
      <c r="Q130" t="s">
        <v>115</v>
      </c>
      <c r="R130" t="s">
        <v>115</v>
      </c>
      <c r="S130" t="s">
        <v>115</v>
      </c>
      <c r="T130" t="s">
        <v>160</v>
      </c>
      <c r="U130" s="78">
        <v>0</v>
      </c>
      <c r="V130" s="78">
        <v>2</v>
      </c>
      <c r="W130" s="79">
        <v>0</v>
      </c>
      <c r="X130" t="s">
        <v>115</v>
      </c>
      <c r="Y130" t="s">
        <v>115</v>
      </c>
      <c r="Z130" t="s">
        <v>1199</v>
      </c>
      <c r="AA130" t="s">
        <v>1229</v>
      </c>
    </row>
    <row r="131" spans="1:27" x14ac:dyDescent="0.2">
      <c r="A131" t="s">
        <v>649</v>
      </c>
      <c r="B131" t="s">
        <v>650</v>
      </c>
      <c r="C131" t="s">
        <v>107</v>
      </c>
      <c r="D131" t="s">
        <v>108</v>
      </c>
      <c r="E131" t="s">
        <v>108</v>
      </c>
      <c r="G131" t="s">
        <v>107</v>
      </c>
      <c r="I131" t="s">
        <v>109</v>
      </c>
      <c r="K131" t="s">
        <v>119</v>
      </c>
      <c r="L131" t="s">
        <v>120</v>
      </c>
      <c r="M131" t="s">
        <v>651</v>
      </c>
      <c r="N131" t="s">
        <v>394</v>
      </c>
      <c r="O131" t="s">
        <v>652</v>
      </c>
      <c r="P131" t="s">
        <v>115</v>
      </c>
      <c r="Q131" t="s">
        <v>115</v>
      </c>
      <c r="R131" t="s">
        <v>115</v>
      </c>
      <c r="S131" t="s">
        <v>115</v>
      </c>
      <c r="T131" t="s">
        <v>203</v>
      </c>
      <c r="U131" s="78">
        <v>0</v>
      </c>
      <c r="V131" s="78">
        <v>4</v>
      </c>
      <c r="W131" s="79">
        <v>0</v>
      </c>
      <c r="X131" t="s">
        <v>115</v>
      </c>
      <c r="Y131" t="s">
        <v>115</v>
      </c>
      <c r="Z131" t="s">
        <v>1172</v>
      </c>
      <c r="AA131" t="s">
        <v>1230</v>
      </c>
    </row>
    <row r="132" spans="1:27" x14ac:dyDescent="0.2">
      <c r="A132" t="s">
        <v>760</v>
      </c>
      <c r="B132" t="s">
        <v>761</v>
      </c>
      <c r="C132" t="s">
        <v>107</v>
      </c>
      <c r="D132" t="s">
        <v>108</v>
      </c>
      <c r="E132" t="s">
        <v>108</v>
      </c>
      <c r="G132" t="s">
        <v>107</v>
      </c>
      <c r="I132" t="s">
        <v>109</v>
      </c>
      <c r="K132" t="s">
        <v>110</v>
      </c>
      <c r="L132" t="s">
        <v>111</v>
      </c>
      <c r="M132" t="s">
        <v>762</v>
      </c>
      <c r="N132" t="s">
        <v>195</v>
      </c>
      <c r="O132" t="s">
        <v>184</v>
      </c>
      <c r="P132" t="s">
        <v>115</v>
      </c>
      <c r="Q132" t="s">
        <v>115</v>
      </c>
      <c r="R132" t="s">
        <v>115</v>
      </c>
      <c r="S132" t="s">
        <v>115</v>
      </c>
      <c r="T132" t="s">
        <v>203</v>
      </c>
      <c r="U132" s="78">
        <v>0</v>
      </c>
      <c r="V132" s="78">
        <v>4</v>
      </c>
      <c r="W132" s="79">
        <v>0</v>
      </c>
      <c r="X132" t="s">
        <v>115</v>
      </c>
      <c r="Y132" t="s">
        <v>115</v>
      </c>
      <c r="Z132" t="s">
        <v>1135</v>
      </c>
      <c r="AA132" t="s">
        <v>1072</v>
      </c>
    </row>
    <row r="133" spans="1:27" x14ac:dyDescent="0.2">
      <c r="A133" t="s">
        <v>544</v>
      </c>
      <c r="B133" t="s">
        <v>545</v>
      </c>
      <c r="C133" t="s">
        <v>107</v>
      </c>
      <c r="D133" t="s">
        <v>108</v>
      </c>
      <c r="E133" t="s">
        <v>108</v>
      </c>
      <c r="G133" t="s">
        <v>107</v>
      </c>
      <c r="I133" t="s">
        <v>109</v>
      </c>
      <c r="K133" t="s">
        <v>110</v>
      </c>
      <c r="L133" t="s">
        <v>111</v>
      </c>
      <c r="M133" t="s">
        <v>546</v>
      </c>
      <c r="N133" t="s">
        <v>185</v>
      </c>
      <c r="O133" t="s">
        <v>209</v>
      </c>
      <c r="P133" t="s">
        <v>115</v>
      </c>
      <c r="Q133" t="s">
        <v>115</v>
      </c>
      <c r="R133" t="s">
        <v>115</v>
      </c>
      <c r="S133" t="s">
        <v>115</v>
      </c>
      <c r="T133" t="s">
        <v>143</v>
      </c>
      <c r="U133" s="78">
        <v>0</v>
      </c>
      <c r="V133" s="78">
        <v>7</v>
      </c>
      <c r="W133" s="79">
        <v>0</v>
      </c>
      <c r="X133" t="s">
        <v>115</v>
      </c>
      <c r="Y133" t="s">
        <v>115</v>
      </c>
      <c r="Z133" t="s">
        <v>1073</v>
      </c>
      <c r="AA133" t="s">
        <v>1061</v>
      </c>
    </row>
    <row r="134" spans="1:27" x14ac:dyDescent="0.2">
      <c r="A134" t="s">
        <v>435</v>
      </c>
      <c r="B134" t="s">
        <v>436</v>
      </c>
      <c r="C134" t="s">
        <v>107</v>
      </c>
      <c r="D134" t="s">
        <v>108</v>
      </c>
      <c r="E134" t="s">
        <v>108</v>
      </c>
      <c r="G134" t="s">
        <v>107</v>
      </c>
      <c r="I134" t="s">
        <v>109</v>
      </c>
      <c r="K134" t="s">
        <v>157</v>
      </c>
      <c r="L134" t="s">
        <v>158</v>
      </c>
      <c r="M134" t="s">
        <v>437</v>
      </c>
      <c r="N134" t="s">
        <v>147</v>
      </c>
      <c r="O134" t="s">
        <v>438</v>
      </c>
      <c r="P134" t="s">
        <v>115</v>
      </c>
      <c r="Q134" t="s">
        <v>115</v>
      </c>
      <c r="R134" t="s">
        <v>115</v>
      </c>
      <c r="S134" t="s">
        <v>115</v>
      </c>
      <c r="T134" t="s">
        <v>311</v>
      </c>
      <c r="U134" s="78">
        <v>0</v>
      </c>
      <c r="V134" s="78">
        <v>8</v>
      </c>
      <c r="W134" s="79">
        <v>0</v>
      </c>
      <c r="X134" t="s">
        <v>115</v>
      </c>
      <c r="Y134" t="s">
        <v>115</v>
      </c>
      <c r="Z134" t="s">
        <v>1074</v>
      </c>
      <c r="AA134" t="s">
        <v>1231</v>
      </c>
    </row>
    <row r="135" spans="1:27" x14ac:dyDescent="0.2">
      <c r="A135" t="s">
        <v>797</v>
      </c>
      <c r="B135" t="s">
        <v>798</v>
      </c>
      <c r="C135" t="s">
        <v>107</v>
      </c>
      <c r="D135" t="s">
        <v>108</v>
      </c>
      <c r="E135" t="s">
        <v>108</v>
      </c>
      <c r="G135" t="s">
        <v>107</v>
      </c>
      <c r="I135" t="s">
        <v>109</v>
      </c>
      <c r="K135" t="s">
        <v>526</v>
      </c>
      <c r="L135" t="s">
        <v>527</v>
      </c>
      <c r="M135" t="s">
        <v>799</v>
      </c>
      <c r="N135" t="s">
        <v>209</v>
      </c>
      <c r="O135" t="s">
        <v>238</v>
      </c>
      <c r="P135" t="s">
        <v>115</v>
      </c>
      <c r="Q135" t="s">
        <v>115</v>
      </c>
      <c r="R135" t="s">
        <v>115</v>
      </c>
      <c r="S135" t="s">
        <v>115</v>
      </c>
      <c r="T135" t="s">
        <v>160</v>
      </c>
      <c r="U135" s="78">
        <v>0</v>
      </c>
      <c r="V135" s="78">
        <v>2</v>
      </c>
      <c r="W135" s="79">
        <v>0</v>
      </c>
      <c r="X135" t="s">
        <v>115</v>
      </c>
      <c r="Y135" t="s">
        <v>115</v>
      </c>
      <c r="Z135" t="s">
        <v>1061</v>
      </c>
      <c r="AA135" t="s">
        <v>1045</v>
      </c>
    </row>
    <row r="136" spans="1:27" x14ac:dyDescent="0.2">
      <c r="A136" t="s">
        <v>1232</v>
      </c>
      <c r="B136" t="s">
        <v>1233</v>
      </c>
      <c r="C136" t="s">
        <v>107</v>
      </c>
      <c r="D136" t="s">
        <v>108</v>
      </c>
      <c r="E136" t="s">
        <v>108</v>
      </c>
      <c r="G136" t="s">
        <v>107</v>
      </c>
      <c r="I136" t="s">
        <v>109</v>
      </c>
      <c r="K136" t="s">
        <v>138</v>
      </c>
      <c r="L136" t="s">
        <v>139</v>
      </c>
      <c r="M136" t="s">
        <v>1234</v>
      </c>
      <c r="N136" t="s">
        <v>862</v>
      </c>
      <c r="O136" t="s">
        <v>481</v>
      </c>
      <c r="P136" t="s">
        <v>115</v>
      </c>
      <c r="Q136" t="s">
        <v>115</v>
      </c>
      <c r="R136" t="s">
        <v>115</v>
      </c>
      <c r="S136" t="s">
        <v>115</v>
      </c>
      <c r="T136" t="s">
        <v>115</v>
      </c>
      <c r="U136" s="78">
        <v>0</v>
      </c>
      <c r="V136" s="78">
        <v>0</v>
      </c>
      <c r="W136" s="79">
        <v>0</v>
      </c>
      <c r="X136" t="s">
        <v>115</v>
      </c>
      <c r="Y136" t="s">
        <v>115</v>
      </c>
      <c r="Z136" t="s">
        <v>1006</v>
      </c>
      <c r="AA136" t="s">
        <v>1094</v>
      </c>
    </row>
    <row r="137" spans="1:27" x14ac:dyDescent="0.2">
      <c r="A137" t="s">
        <v>408</v>
      </c>
      <c r="B137" t="s">
        <v>409</v>
      </c>
      <c r="C137" t="s">
        <v>107</v>
      </c>
      <c r="D137" t="s">
        <v>108</v>
      </c>
      <c r="E137" t="s">
        <v>108</v>
      </c>
      <c r="G137" t="s">
        <v>107</v>
      </c>
      <c r="I137" t="s">
        <v>109</v>
      </c>
      <c r="K137" t="s">
        <v>198</v>
      </c>
      <c r="L137" t="s">
        <v>199</v>
      </c>
      <c r="M137" t="s">
        <v>410</v>
      </c>
      <c r="N137" t="s">
        <v>185</v>
      </c>
      <c r="O137" t="s">
        <v>411</v>
      </c>
      <c r="P137" t="s">
        <v>115</v>
      </c>
      <c r="Q137" t="s">
        <v>115</v>
      </c>
      <c r="R137" t="s">
        <v>115</v>
      </c>
      <c r="S137" t="s">
        <v>115</v>
      </c>
      <c r="T137" t="s">
        <v>154</v>
      </c>
      <c r="U137" s="78">
        <v>0</v>
      </c>
      <c r="V137" s="78">
        <v>3</v>
      </c>
      <c r="W137" s="79">
        <v>0</v>
      </c>
      <c r="X137" t="s">
        <v>115</v>
      </c>
      <c r="Y137" t="s">
        <v>115</v>
      </c>
      <c r="Z137" t="s">
        <v>1073</v>
      </c>
      <c r="AA137" t="s">
        <v>1235</v>
      </c>
    </row>
    <row r="138" spans="1:27" x14ac:dyDescent="0.2">
      <c r="A138" t="s">
        <v>1236</v>
      </c>
      <c r="B138" t="s">
        <v>1237</v>
      </c>
      <c r="D138" t="s">
        <v>108</v>
      </c>
      <c r="E138" t="s">
        <v>108</v>
      </c>
      <c r="G138" t="s">
        <v>107</v>
      </c>
      <c r="I138" t="s">
        <v>109</v>
      </c>
      <c r="K138" t="s">
        <v>157</v>
      </c>
      <c r="L138" t="s">
        <v>158</v>
      </c>
      <c r="M138" t="s">
        <v>1238</v>
      </c>
      <c r="N138" t="s">
        <v>581</v>
      </c>
      <c r="O138" t="s">
        <v>1239</v>
      </c>
      <c r="P138" t="s">
        <v>124</v>
      </c>
      <c r="Q138" t="s">
        <v>115</v>
      </c>
      <c r="R138" t="s">
        <v>115</v>
      </c>
      <c r="S138" t="s">
        <v>115</v>
      </c>
      <c r="U138" s="78"/>
      <c r="V138" s="78">
        <v>0</v>
      </c>
      <c r="W138" s="79"/>
      <c r="Y138" t="s">
        <v>115</v>
      </c>
      <c r="Z138" t="s">
        <v>1060</v>
      </c>
      <c r="AA138" t="s">
        <v>1240</v>
      </c>
    </row>
    <row r="139" spans="1:27" x14ac:dyDescent="0.2">
      <c r="A139" t="s">
        <v>1241</v>
      </c>
      <c r="B139" t="s">
        <v>1242</v>
      </c>
      <c r="C139" t="s">
        <v>107</v>
      </c>
      <c r="D139" t="s">
        <v>108</v>
      </c>
      <c r="E139" t="s">
        <v>108</v>
      </c>
      <c r="G139" t="s">
        <v>107</v>
      </c>
      <c r="I139" t="s">
        <v>109</v>
      </c>
      <c r="K139" t="s">
        <v>110</v>
      </c>
      <c r="L139" t="s">
        <v>111</v>
      </c>
      <c r="M139" t="s">
        <v>1243</v>
      </c>
      <c r="N139" t="s">
        <v>251</v>
      </c>
      <c r="O139" t="s">
        <v>1244</v>
      </c>
      <c r="P139" t="s">
        <v>115</v>
      </c>
      <c r="Q139" t="s">
        <v>115</v>
      </c>
      <c r="R139" t="s">
        <v>115</v>
      </c>
      <c r="S139" t="s">
        <v>115</v>
      </c>
      <c r="T139" t="s">
        <v>115</v>
      </c>
      <c r="U139" s="78">
        <v>0</v>
      </c>
      <c r="V139" s="78">
        <v>0</v>
      </c>
      <c r="W139" s="79">
        <v>0</v>
      </c>
      <c r="X139" t="s">
        <v>115</v>
      </c>
      <c r="Y139" t="s">
        <v>115</v>
      </c>
      <c r="Z139" t="s">
        <v>1050</v>
      </c>
      <c r="AA139" t="s">
        <v>1245</v>
      </c>
    </row>
    <row r="140" spans="1:27" x14ac:dyDescent="0.2">
      <c r="A140" t="s">
        <v>675</v>
      </c>
      <c r="B140" t="s">
        <v>676</v>
      </c>
      <c r="C140" t="s">
        <v>107</v>
      </c>
      <c r="D140" t="s">
        <v>108</v>
      </c>
      <c r="E140" t="s">
        <v>108</v>
      </c>
      <c r="G140" t="s">
        <v>107</v>
      </c>
      <c r="I140" t="s">
        <v>109</v>
      </c>
      <c r="K140" t="s">
        <v>227</v>
      </c>
      <c r="L140" t="s">
        <v>228</v>
      </c>
      <c r="M140" t="s">
        <v>677</v>
      </c>
      <c r="N140" t="s">
        <v>185</v>
      </c>
      <c r="O140" t="s">
        <v>411</v>
      </c>
      <c r="P140" t="s">
        <v>115</v>
      </c>
      <c r="Q140" t="s">
        <v>115</v>
      </c>
      <c r="R140" t="s">
        <v>115</v>
      </c>
      <c r="S140" t="s">
        <v>115</v>
      </c>
      <c r="T140" t="s">
        <v>160</v>
      </c>
      <c r="U140" s="78">
        <v>0</v>
      </c>
      <c r="V140" s="78">
        <v>2</v>
      </c>
      <c r="W140" s="79">
        <v>0</v>
      </c>
      <c r="X140" t="s">
        <v>115</v>
      </c>
      <c r="Y140" t="s">
        <v>115</v>
      </c>
      <c r="Z140" t="s">
        <v>1073</v>
      </c>
      <c r="AA140" t="s">
        <v>1235</v>
      </c>
    </row>
    <row r="141" spans="1:27" x14ac:dyDescent="0.2">
      <c r="A141" t="s">
        <v>622</v>
      </c>
      <c r="B141" t="s">
        <v>623</v>
      </c>
      <c r="C141" t="s">
        <v>107</v>
      </c>
      <c r="D141" t="s">
        <v>108</v>
      </c>
      <c r="E141" t="s">
        <v>108</v>
      </c>
      <c r="G141" t="s">
        <v>107</v>
      </c>
      <c r="I141" t="s">
        <v>109</v>
      </c>
      <c r="K141" t="s">
        <v>138</v>
      </c>
      <c r="L141" t="s">
        <v>139</v>
      </c>
      <c r="M141" t="s">
        <v>624</v>
      </c>
      <c r="N141" t="s">
        <v>286</v>
      </c>
      <c r="O141" t="s">
        <v>625</v>
      </c>
      <c r="P141" t="s">
        <v>124</v>
      </c>
      <c r="Q141" t="s">
        <v>115</v>
      </c>
      <c r="R141" t="s">
        <v>115</v>
      </c>
      <c r="S141" t="s">
        <v>115</v>
      </c>
      <c r="T141" t="s">
        <v>124</v>
      </c>
      <c r="U141" s="78">
        <v>0</v>
      </c>
      <c r="V141" s="78">
        <v>1</v>
      </c>
      <c r="W141" s="79">
        <v>0</v>
      </c>
      <c r="X141" t="s">
        <v>115</v>
      </c>
      <c r="Y141" t="s">
        <v>115</v>
      </c>
      <c r="Z141" t="s">
        <v>1024</v>
      </c>
      <c r="AA141" t="s">
        <v>1031</v>
      </c>
    </row>
    <row r="142" spans="1:27" x14ac:dyDescent="0.2">
      <c r="A142" t="s">
        <v>258</v>
      </c>
      <c r="B142" t="s">
        <v>259</v>
      </c>
      <c r="C142" t="s">
        <v>107</v>
      </c>
      <c r="D142" t="s">
        <v>108</v>
      </c>
      <c r="E142" t="s">
        <v>108</v>
      </c>
      <c r="G142" t="s">
        <v>107</v>
      </c>
      <c r="I142" t="s">
        <v>109</v>
      </c>
      <c r="K142" t="s">
        <v>260</v>
      </c>
      <c r="L142" t="s">
        <v>261</v>
      </c>
      <c r="M142" t="s">
        <v>262</v>
      </c>
      <c r="N142" t="s">
        <v>263</v>
      </c>
      <c r="O142" t="s">
        <v>122</v>
      </c>
      <c r="P142" t="s">
        <v>115</v>
      </c>
      <c r="Q142" t="s">
        <v>115</v>
      </c>
      <c r="R142" t="s">
        <v>115</v>
      </c>
      <c r="S142" t="s">
        <v>115</v>
      </c>
      <c r="T142" t="s">
        <v>124</v>
      </c>
      <c r="U142" s="78">
        <v>0</v>
      </c>
      <c r="V142" s="78">
        <v>1</v>
      </c>
      <c r="W142" s="79">
        <v>0</v>
      </c>
      <c r="X142" t="s">
        <v>115</v>
      </c>
      <c r="Y142" t="s">
        <v>115</v>
      </c>
      <c r="Z142" t="s">
        <v>1026</v>
      </c>
      <c r="AA142" t="s">
        <v>1105</v>
      </c>
    </row>
    <row r="143" spans="1:27" x14ac:dyDescent="0.2">
      <c r="A143" t="s">
        <v>820</v>
      </c>
      <c r="B143" t="s">
        <v>821</v>
      </c>
      <c r="C143" t="s">
        <v>107</v>
      </c>
      <c r="D143" t="s">
        <v>108</v>
      </c>
      <c r="E143" t="s">
        <v>108</v>
      </c>
      <c r="G143" t="s">
        <v>107</v>
      </c>
      <c r="I143" t="s">
        <v>109</v>
      </c>
      <c r="K143" t="s">
        <v>110</v>
      </c>
      <c r="L143" t="s">
        <v>111</v>
      </c>
      <c r="M143" t="s">
        <v>822</v>
      </c>
      <c r="N143" t="s">
        <v>148</v>
      </c>
      <c r="O143" t="s">
        <v>612</v>
      </c>
      <c r="P143" t="s">
        <v>115</v>
      </c>
      <c r="Q143" t="s">
        <v>115</v>
      </c>
      <c r="R143" t="s">
        <v>115</v>
      </c>
      <c r="S143" t="s">
        <v>115</v>
      </c>
      <c r="T143" t="s">
        <v>124</v>
      </c>
      <c r="U143" s="78">
        <v>0</v>
      </c>
      <c r="V143" s="78">
        <v>1</v>
      </c>
      <c r="W143" s="79">
        <v>0</v>
      </c>
      <c r="X143" t="s">
        <v>115</v>
      </c>
      <c r="Y143" t="s">
        <v>115</v>
      </c>
      <c r="Z143" t="s">
        <v>1056</v>
      </c>
      <c r="AA143" t="s">
        <v>1159</v>
      </c>
    </row>
    <row r="144" spans="1:27" x14ac:dyDescent="0.2">
      <c r="A144" t="s">
        <v>710</v>
      </c>
      <c r="B144" t="s">
        <v>711</v>
      </c>
      <c r="C144" t="s">
        <v>107</v>
      </c>
      <c r="D144" t="s">
        <v>108</v>
      </c>
      <c r="E144" t="s">
        <v>108</v>
      </c>
      <c r="G144" t="s">
        <v>107</v>
      </c>
      <c r="I144" t="s">
        <v>109</v>
      </c>
      <c r="K144" t="s">
        <v>138</v>
      </c>
      <c r="L144" t="s">
        <v>139</v>
      </c>
      <c r="M144" t="s">
        <v>712</v>
      </c>
      <c r="N144" t="s">
        <v>467</v>
      </c>
      <c r="O144" t="s">
        <v>318</v>
      </c>
      <c r="P144" t="s">
        <v>115</v>
      </c>
      <c r="Q144" t="s">
        <v>115</v>
      </c>
      <c r="R144" t="s">
        <v>115</v>
      </c>
      <c r="S144" t="s">
        <v>115</v>
      </c>
      <c r="T144" t="s">
        <v>124</v>
      </c>
      <c r="U144" s="78">
        <v>0</v>
      </c>
      <c r="V144" s="78">
        <v>1</v>
      </c>
      <c r="W144" s="79">
        <v>0</v>
      </c>
      <c r="X144" t="s">
        <v>115</v>
      </c>
      <c r="Y144" t="s">
        <v>115</v>
      </c>
      <c r="Z144" t="s">
        <v>1246</v>
      </c>
      <c r="AA144" t="s">
        <v>1010</v>
      </c>
    </row>
    <row r="145" spans="1:27" x14ac:dyDescent="0.2">
      <c r="A145" t="s">
        <v>497</v>
      </c>
      <c r="B145" t="s">
        <v>498</v>
      </c>
      <c r="C145" t="s">
        <v>107</v>
      </c>
      <c r="D145" t="s">
        <v>108</v>
      </c>
      <c r="E145" t="s">
        <v>108</v>
      </c>
      <c r="G145" t="s">
        <v>107</v>
      </c>
      <c r="I145" t="s">
        <v>109</v>
      </c>
      <c r="K145" t="s">
        <v>138</v>
      </c>
      <c r="L145" t="s">
        <v>139</v>
      </c>
      <c r="M145" t="s">
        <v>499</v>
      </c>
      <c r="N145" t="s">
        <v>500</v>
      </c>
      <c r="O145" t="s">
        <v>501</v>
      </c>
      <c r="P145" t="s">
        <v>115</v>
      </c>
      <c r="Q145" t="s">
        <v>115</v>
      </c>
      <c r="R145" t="s">
        <v>115</v>
      </c>
      <c r="S145" t="s">
        <v>115</v>
      </c>
      <c r="T145" t="s">
        <v>160</v>
      </c>
      <c r="U145" s="78">
        <v>0</v>
      </c>
      <c r="V145" s="78">
        <v>2</v>
      </c>
      <c r="W145" s="79">
        <v>0</v>
      </c>
      <c r="X145" t="s">
        <v>115</v>
      </c>
      <c r="Y145" t="s">
        <v>115</v>
      </c>
      <c r="Z145" t="s">
        <v>1081</v>
      </c>
      <c r="AA145" t="s">
        <v>1247</v>
      </c>
    </row>
    <row r="146" spans="1:27" x14ac:dyDescent="0.2">
      <c r="A146" t="s">
        <v>1248</v>
      </c>
      <c r="B146" t="s">
        <v>1249</v>
      </c>
      <c r="C146" t="s">
        <v>107</v>
      </c>
      <c r="D146" t="s">
        <v>108</v>
      </c>
      <c r="E146" t="s">
        <v>108</v>
      </c>
      <c r="G146" t="s">
        <v>107</v>
      </c>
      <c r="I146" t="s">
        <v>109</v>
      </c>
      <c r="K146" t="s">
        <v>198</v>
      </c>
      <c r="L146" t="s">
        <v>199</v>
      </c>
      <c r="M146" t="s">
        <v>1250</v>
      </c>
      <c r="N146" t="s">
        <v>238</v>
      </c>
      <c r="O146" t="s">
        <v>247</v>
      </c>
      <c r="P146" t="s">
        <v>115</v>
      </c>
      <c r="Q146" t="s">
        <v>115</v>
      </c>
      <c r="R146" t="s">
        <v>115</v>
      </c>
      <c r="S146" t="s">
        <v>115</v>
      </c>
      <c r="T146" t="s">
        <v>154</v>
      </c>
      <c r="U146" s="78">
        <v>0</v>
      </c>
      <c r="V146" s="78">
        <v>3</v>
      </c>
      <c r="W146" s="79">
        <v>0</v>
      </c>
      <c r="X146" t="s">
        <v>115</v>
      </c>
      <c r="Y146" t="s">
        <v>115</v>
      </c>
      <c r="Z146" t="s">
        <v>1045</v>
      </c>
      <c r="AA146" t="s">
        <v>1033</v>
      </c>
    </row>
    <row r="147" spans="1:27" x14ac:dyDescent="0.2">
      <c r="A147" t="s">
        <v>1251</v>
      </c>
      <c r="B147" t="s">
        <v>1252</v>
      </c>
      <c r="C147" t="s">
        <v>107</v>
      </c>
      <c r="D147" t="s">
        <v>108</v>
      </c>
      <c r="E147" t="s">
        <v>108</v>
      </c>
      <c r="G147" t="s">
        <v>107</v>
      </c>
      <c r="I147" t="s">
        <v>109</v>
      </c>
      <c r="K147" t="s">
        <v>138</v>
      </c>
      <c r="L147" t="s">
        <v>139</v>
      </c>
      <c r="M147" t="s">
        <v>1253</v>
      </c>
      <c r="N147" t="s">
        <v>462</v>
      </c>
      <c r="O147" t="s">
        <v>194</v>
      </c>
      <c r="P147" t="s">
        <v>115</v>
      </c>
      <c r="Q147" t="s">
        <v>115</v>
      </c>
      <c r="R147" t="s">
        <v>115</v>
      </c>
      <c r="S147" t="s">
        <v>115</v>
      </c>
      <c r="T147" t="s">
        <v>115</v>
      </c>
      <c r="U147" s="78">
        <v>0</v>
      </c>
      <c r="V147" s="78">
        <v>0</v>
      </c>
      <c r="W147" s="79">
        <v>0</v>
      </c>
      <c r="X147" t="s">
        <v>115</v>
      </c>
      <c r="Y147" t="s">
        <v>115</v>
      </c>
      <c r="Z147" t="s">
        <v>1002</v>
      </c>
      <c r="AA147" t="s">
        <v>173</v>
      </c>
    </row>
    <row r="148" spans="1:27" x14ac:dyDescent="0.2">
      <c r="A148" t="s">
        <v>619</v>
      </c>
      <c r="B148" t="s">
        <v>620</v>
      </c>
      <c r="C148" t="s">
        <v>107</v>
      </c>
      <c r="D148" t="s">
        <v>108</v>
      </c>
      <c r="E148" t="s">
        <v>108</v>
      </c>
      <c r="G148" t="s">
        <v>107</v>
      </c>
      <c r="I148" t="s">
        <v>109</v>
      </c>
      <c r="K148" t="s">
        <v>110</v>
      </c>
      <c r="L148" t="s">
        <v>111</v>
      </c>
      <c r="M148" t="s">
        <v>621</v>
      </c>
      <c r="N148" t="s">
        <v>471</v>
      </c>
      <c r="O148" t="s">
        <v>243</v>
      </c>
      <c r="P148" t="s">
        <v>115</v>
      </c>
      <c r="Q148" t="s">
        <v>115</v>
      </c>
      <c r="R148" t="s">
        <v>115</v>
      </c>
      <c r="S148" t="s">
        <v>115</v>
      </c>
      <c r="T148" t="s">
        <v>154</v>
      </c>
      <c r="U148" s="78">
        <v>0</v>
      </c>
      <c r="V148" s="78">
        <v>3</v>
      </c>
      <c r="W148" s="79">
        <v>0</v>
      </c>
      <c r="X148" t="s">
        <v>115</v>
      </c>
      <c r="Y148" t="s">
        <v>115</v>
      </c>
      <c r="Z148" t="s">
        <v>1089</v>
      </c>
      <c r="AA148" t="s">
        <v>1049</v>
      </c>
    </row>
    <row r="149" spans="1:27" x14ac:dyDescent="0.2">
      <c r="A149" t="s">
        <v>1254</v>
      </c>
      <c r="B149" t="s">
        <v>1255</v>
      </c>
      <c r="C149" t="s">
        <v>107</v>
      </c>
      <c r="D149" t="s">
        <v>108</v>
      </c>
      <c r="E149" t="s">
        <v>108</v>
      </c>
      <c r="G149" t="s">
        <v>107</v>
      </c>
      <c r="I149" t="s">
        <v>109</v>
      </c>
      <c r="K149" t="s">
        <v>110</v>
      </c>
      <c r="L149" t="s">
        <v>111</v>
      </c>
      <c r="M149" t="s">
        <v>1256</v>
      </c>
      <c r="N149" t="s">
        <v>185</v>
      </c>
      <c r="O149" t="s">
        <v>209</v>
      </c>
      <c r="P149" t="s">
        <v>115</v>
      </c>
      <c r="Q149" t="s">
        <v>115</v>
      </c>
      <c r="R149" t="s">
        <v>115</v>
      </c>
      <c r="S149" t="s">
        <v>115</v>
      </c>
      <c r="T149" t="s">
        <v>115</v>
      </c>
      <c r="U149" s="78">
        <v>0</v>
      </c>
      <c r="V149" s="78">
        <v>0</v>
      </c>
      <c r="W149" s="79">
        <v>0</v>
      </c>
      <c r="X149" t="s">
        <v>115</v>
      </c>
      <c r="Y149" t="s">
        <v>115</v>
      </c>
      <c r="Z149" t="s">
        <v>1073</v>
      </c>
      <c r="AA149" t="s">
        <v>1061</v>
      </c>
    </row>
    <row r="150" spans="1:27" x14ac:dyDescent="0.2">
      <c r="A150" t="s">
        <v>671</v>
      </c>
      <c r="B150" t="s">
        <v>672</v>
      </c>
      <c r="C150" t="s">
        <v>107</v>
      </c>
      <c r="D150" t="s">
        <v>108</v>
      </c>
      <c r="E150" t="s">
        <v>108</v>
      </c>
      <c r="G150" t="s">
        <v>107</v>
      </c>
      <c r="I150" t="s">
        <v>109</v>
      </c>
      <c r="K150" t="s">
        <v>157</v>
      </c>
      <c r="L150" t="s">
        <v>158</v>
      </c>
      <c r="M150" t="s">
        <v>673</v>
      </c>
      <c r="N150" t="s">
        <v>295</v>
      </c>
      <c r="O150" t="s">
        <v>674</v>
      </c>
      <c r="P150" t="s">
        <v>115</v>
      </c>
      <c r="Q150" t="s">
        <v>115</v>
      </c>
      <c r="R150" t="s">
        <v>115</v>
      </c>
      <c r="S150" t="s">
        <v>115</v>
      </c>
      <c r="T150" t="s">
        <v>154</v>
      </c>
      <c r="U150" s="78">
        <v>0</v>
      </c>
      <c r="V150" s="78">
        <v>3</v>
      </c>
      <c r="W150" s="79">
        <v>0</v>
      </c>
      <c r="X150" t="s">
        <v>115</v>
      </c>
      <c r="Y150" t="s">
        <v>115</v>
      </c>
      <c r="Z150" t="s">
        <v>1063</v>
      </c>
      <c r="AA150" t="s">
        <v>1257</v>
      </c>
    </row>
    <row r="151" spans="1:27" x14ac:dyDescent="0.2">
      <c r="A151" t="s">
        <v>491</v>
      </c>
      <c r="B151" t="s">
        <v>492</v>
      </c>
      <c r="C151" t="s">
        <v>107</v>
      </c>
      <c r="D151" t="s">
        <v>108</v>
      </c>
      <c r="E151" t="s">
        <v>108</v>
      </c>
      <c r="G151" t="s">
        <v>107</v>
      </c>
      <c r="I151" t="s">
        <v>109</v>
      </c>
      <c r="K151" t="s">
        <v>138</v>
      </c>
      <c r="L151" t="s">
        <v>139</v>
      </c>
      <c r="M151" t="s">
        <v>493</v>
      </c>
      <c r="N151" t="s">
        <v>195</v>
      </c>
      <c r="O151" t="s">
        <v>184</v>
      </c>
      <c r="P151" t="s">
        <v>115</v>
      </c>
      <c r="Q151" t="s">
        <v>115</v>
      </c>
      <c r="R151" t="s">
        <v>115</v>
      </c>
      <c r="S151" t="s">
        <v>115</v>
      </c>
      <c r="T151" t="s">
        <v>124</v>
      </c>
      <c r="U151" s="78">
        <v>0</v>
      </c>
      <c r="V151" s="78">
        <v>1</v>
      </c>
      <c r="W151" s="79">
        <v>0</v>
      </c>
      <c r="X151" t="s">
        <v>115</v>
      </c>
      <c r="Y151" t="s">
        <v>115</v>
      </c>
      <c r="Z151" t="s">
        <v>1135</v>
      </c>
      <c r="AA151" t="s">
        <v>1072</v>
      </c>
    </row>
    <row r="152" spans="1:27" x14ac:dyDescent="0.2">
      <c r="A152" t="s">
        <v>1258</v>
      </c>
      <c r="B152" t="s">
        <v>1259</v>
      </c>
      <c r="C152" t="s">
        <v>107</v>
      </c>
      <c r="D152" t="s">
        <v>108</v>
      </c>
      <c r="E152" t="s">
        <v>108</v>
      </c>
      <c r="G152" t="s">
        <v>107</v>
      </c>
      <c r="I152" t="s">
        <v>109</v>
      </c>
      <c r="K152" t="s">
        <v>198</v>
      </c>
      <c r="L152" t="s">
        <v>199</v>
      </c>
      <c r="M152" t="s">
        <v>1260</v>
      </c>
      <c r="N152" t="s">
        <v>669</v>
      </c>
      <c r="O152" t="s">
        <v>486</v>
      </c>
      <c r="P152" t="s">
        <v>124</v>
      </c>
      <c r="Q152" t="s">
        <v>115</v>
      </c>
      <c r="R152" t="s">
        <v>115</v>
      </c>
      <c r="S152" t="s">
        <v>115</v>
      </c>
      <c r="T152" t="s">
        <v>115</v>
      </c>
      <c r="U152" s="78">
        <v>0</v>
      </c>
      <c r="V152" s="78">
        <v>0</v>
      </c>
      <c r="W152" s="79">
        <v>0</v>
      </c>
      <c r="X152" t="s">
        <v>115</v>
      </c>
      <c r="Y152" t="s">
        <v>115</v>
      </c>
      <c r="Z152" t="s">
        <v>1199</v>
      </c>
      <c r="AA152" t="s">
        <v>1163</v>
      </c>
    </row>
    <row r="153" spans="1:27" x14ac:dyDescent="0.2">
      <c r="A153" t="s">
        <v>766</v>
      </c>
      <c r="B153" t="s">
        <v>767</v>
      </c>
      <c r="C153" t="s">
        <v>107</v>
      </c>
      <c r="D153" t="s">
        <v>108</v>
      </c>
      <c r="E153" t="s">
        <v>108</v>
      </c>
      <c r="G153" t="s">
        <v>107</v>
      </c>
      <c r="I153" t="s">
        <v>109</v>
      </c>
      <c r="K153" t="s">
        <v>255</v>
      </c>
      <c r="L153" t="s">
        <v>256</v>
      </c>
      <c r="M153" t="s">
        <v>768</v>
      </c>
      <c r="N153" t="s">
        <v>141</v>
      </c>
      <c r="O153" t="s">
        <v>209</v>
      </c>
      <c r="P153" t="s">
        <v>115</v>
      </c>
      <c r="Q153" t="s">
        <v>115</v>
      </c>
      <c r="R153" t="s">
        <v>115</v>
      </c>
      <c r="S153" t="s">
        <v>115</v>
      </c>
      <c r="T153" t="s">
        <v>154</v>
      </c>
      <c r="U153" s="78">
        <v>0</v>
      </c>
      <c r="V153" s="78">
        <v>3</v>
      </c>
      <c r="W153" s="79">
        <v>0</v>
      </c>
      <c r="X153" t="s">
        <v>115</v>
      </c>
      <c r="Y153" t="s">
        <v>115</v>
      </c>
      <c r="Z153" t="s">
        <v>1007</v>
      </c>
      <c r="AA153" t="s">
        <v>1061</v>
      </c>
    </row>
    <row r="154" spans="1:27" x14ac:dyDescent="0.2">
      <c r="A154" t="s">
        <v>1261</v>
      </c>
      <c r="B154" t="s">
        <v>1262</v>
      </c>
      <c r="D154" t="s">
        <v>108</v>
      </c>
      <c r="E154" t="s">
        <v>108</v>
      </c>
      <c r="G154" t="s">
        <v>107</v>
      </c>
      <c r="I154" t="s">
        <v>109</v>
      </c>
      <c r="K154" t="s">
        <v>260</v>
      </c>
      <c r="L154" t="s">
        <v>261</v>
      </c>
      <c r="M154" t="s">
        <v>1263</v>
      </c>
      <c r="N154" t="s">
        <v>1078</v>
      </c>
      <c r="O154" t="s">
        <v>1078</v>
      </c>
      <c r="P154" t="s">
        <v>124</v>
      </c>
      <c r="Q154" t="s">
        <v>115</v>
      </c>
      <c r="R154" t="s">
        <v>115</v>
      </c>
      <c r="S154" t="s">
        <v>115</v>
      </c>
      <c r="U154" s="78"/>
      <c r="V154" s="78">
        <v>0</v>
      </c>
      <c r="W154" s="79"/>
      <c r="Y154" t="s">
        <v>115</v>
      </c>
      <c r="Z154" t="s">
        <v>1079</v>
      </c>
      <c r="AA154" t="s">
        <v>1079</v>
      </c>
    </row>
    <row r="155" spans="1:27" x14ac:dyDescent="0.2">
      <c r="A155" t="s">
        <v>645</v>
      </c>
      <c r="B155" t="s">
        <v>646</v>
      </c>
      <c r="C155" t="s">
        <v>107</v>
      </c>
      <c r="D155" t="s">
        <v>108</v>
      </c>
      <c r="E155" t="s">
        <v>108</v>
      </c>
      <c r="G155" t="s">
        <v>107</v>
      </c>
      <c r="I155" t="s">
        <v>109</v>
      </c>
      <c r="K155" t="s">
        <v>191</v>
      </c>
      <c r="L155" t="s">
        <v>192</v>
      </c>
      <c r="M155" t="s">
        <v>647</v>
      </c>
      <c r="N155" t="s">
        <v>243</v>
      </c>
      <c r="O155" t="s">
        <v>648</v>
      </c>
      <c r="P155" t="s">
        <v>115</v>
      </c>
      <c r="Q155" t="s">
        <v>115</v>
      </c>
      <c r="R155" t="s">
        <v>115</v>
      </c>
      <c r="S155" t="s">
        <v>115</v>
      </c>
      <c r="T155" t="s">
        <v>160</v>
      </c>
      <c r="U155" s="78">
        <v>0</v>
      </c>
      <c r="V155" s="78">
        <v>2</v>
      </c>
      <c r="W155" s="79">
        <v>0</v>
      </c>
      <c r="X155" t="s">
        <v>115</v>
      </c>
      <c r="Y155" t="s">
        <v>115</v>
      </c>
      <c r="Z155" t="s">
        <v>1049</v>
      </c>
      <c r="AA155" t="s">
        <v>1264</v>
      </c>
    </row>
    <row r="156" spans="1:27" x14ac:dyDescent="0.2">
      <c r="A156" t="s">
        <v>210</v>
      </c>
      <c r="B156" t="s">
        <v>211</v>
      </c>
      <c r="C156" t="s">
        <v>107</v>
      </c>
      <c r="D156" t="s">
        <v>108</v>
      </c>
      <c r="E156" t="s">
        <v>108</v>
      </c>
      <c r="G156" t="s">
        <v>107</v>
      </c>
      <c r="I156" t="s">
        <v>109</v>
      </c>
      <c r="K156" t="s">
        <v>119</v>
      </c>
      <c r="L156" t="s">
        <v>120</v>
      </c>
      <c r="M156" t="s">
        <v>212</v>
      </c>
      <c r="N156" t="s">
        <v>213</v>
      </c>
      <c r="O156" t="s">
        <v>214</v>
      </c>
      <c r="P156" t="s">
        <v>115</v>
      </c>
      <c r="Q156" t="s">
        <v>115</v>
      </c>
      <c r="R156" t="s">
        <v>115</v>
      </c>
      <c r="S156" t="s">
        <v>115</v>
      </c>
      <c r="T156" t="s">
        <v>154</v>
      </c>
      <c r="U156" s="78">
        <v>0</v>
      </c>
      <c r="V156" s="78">
        <v>3</v>
      </c>
      <c r="W156" s="79">
        <v>0</v>
      </c>
      <c r="X156" t="s">
        <v>115</v>
      </c>
      <c r="Y156" t="s">
        <v>115</v>
      </c>
      <c r="Z156" t="s">
        <v>1124</v>
      </c>
      <c r="AA156" t="s">
        <v>1062</v>
      </c>
    </row>
    <row r="157" spans="1:27" x14ac:dyDescent="0.2">
      <c r="A157" t="s">
        <v>204</v>
      </c>
      <c r="B157" t="s">
        <v>205</v>
      </c>
      <c r="C157" t="s">
        <v>107</v>
      </c>
      <c r="D157" t="s">
        <v>108</v>
      </c>
      <c r="E157" t="s">
        <v>108</v>
      </c>
      <c r="G157" t="s">
        <v>107</v>
      </c>
      <c r="I157" t="s">
        <v>109</v>
      </c>
      <c r="K157" t="s">
        <v>206</v>
      </c>
      <c r="L157" t="s">
        <v>207</v>
      </c>
      <c r="M157" t="s">
        <v>208</v>
      </c>
      <c r="N157" t="s">
        <v>141</v>
      </c>
      <c r="O157" t="s">
        <v>209</v>
      </c>
      <c r="P157" t="s">
        <v>115</v>
      </c>
      <c r="Q157" t="s">
        <v>115</v>
      </c>
      <c r="R157" t="s">
        <v>115</v>
      </c>
      <c r="S157" t="s">
        <v>115</v>
      </c>
      <c r="T157" t="s">
        <v>203</v>
      </c>
      <c r="U157" s="78">
        <v>0</v>
      </c>
      <c r="V157" s="78">
        <v>4</v>
      </c>
      <c r="W157" s="79">
        <v>0</v>
      </c>
      <c r="X157" t="s">
        <v>115</v>
      </c>
      <c r="Y157" t="s">
        <v>115</v>
      </c>
      <c r="Z157" t="s">
        <v>1007</v>
      </c>
      <c r="AA157" t="s">
        <v>1061</v>
      </c>
    </row>
    <row r="158" spans="1:27" x14ac:dyDescent="0.2">
      <c r="A158" t="s">
        <v>1265</v>
      </c>
      <c r="B158" t="s">
        <v>1266</v>
      </c>
      <c r="D158" t="s">
        <v>108</v>
      </c>
      <c r="E158" t="s">
        <v>108</v>
      </c>
      <c r="G158" t="s">
        <v>107</v>
      </c>
      <c r="I158" t="s">
        <v>109</v>
      </c>
      <c r="K158" t="s">
        <v>260</v>
      </c>
      <c r="L158" t="s">
        <v>261</v>
      </c>
      <c r="M158" t="s">
        <v>1267</v>
      </c>
      <c r="N158" t="s">
        <v>1078</v>
      </c>
      <c r="O158" t="s">
        <v>1078</v>
      </c>
      <c r="P158" t="s">
        <v>124</v>
      </c>
      <c r="Q158" t="s">
        <v>115</v>
      </c>
      <c r="R158" t="s">
        <v>115</v>
      </c>
      <c r="S158" t="s">
        <v>115</v>
      </c>
      <c r="U158" s="78"/>
      <c r="V158" s="78">
        <v>0</v>
      </c>
      <c r="W158" s="79"/>
      <c r="Y158" t="s">
        <v>115</v>
      </c>
      <c r="Z158" t="s">
        <v>1079</v>
      </c>
      <c r="AA158" t="s">
        <v>1079</v>
      </c>
    </row>
    <row r="159" spans="1:27" x14ac:dyDescent="0.2">
      <c r="A159" t="s">
        <v>1268</v>
      </c>
      <c r="B159" t="s">
        <v>1269</v>
      </c>
      <c r="C159" t="s">
        <v>107</v>
      </c>
      <c r="D159" t="s">
        <v>108</v>
      </c>
      <c r="E159" t="s">
        <v>108</v>
      </c>
      <c r="G159" t="s">
        <v>107</v>
      </c>
      <c r="I159" t="s">
        <v>109</v>
      </c>
      <c r="K159" t="s">
        <v>138</v>
      </c>
      <c r="L159" t="s">
        <v>139</v>
      </c>
      <c r="M159" t="s">
        <v>1270</v>
      </c>
      <c r="N159" t="s">
        <v>148</v>
      </c>
      <c r="O159" t="s">
        <v>612</v>
      </c>
      <c r="P159" t="s">
        <v>115</v>
      </c>
      <c r="Q159" t="s">
        <v>115</v>
      </c>
      <c r="R159" t="s">
        <v>115</v>
      </c>
      <c r="S159" t="s">
        <v>115</v>
      </c>
      <c r="T159" t="s">
        <v>115</v>
      </c>
      <c r="U159" s="78">
        <v>0</v>
      </c>
      <c r="V159" s="78">
        <v>0</v>
      </c>
      <c r="W159" s="79">
        <v>0</v>
      </c>
      <c r="X159" t="s">
        <v>115</v>
      </c>
      <c r="Y159" t="s">
        <v>115</v>
      </c>
      <c r="Z159" t="s">
        <v>1056</v>
      </c>
      <c r="AA159" t="s">
        <v>1159</v>
      </c>
    </row>
    <row r="160" spans="1:27" x14ac:dyDescent="0.2">
      <c r="A160" t="s">
        <v>1271</v>
      </c>
      <c r="B160" t="s">
        <v>1272</v>
      </c>
      <c r="C160" t="s">
        <v>107</v>
      </c>
      <c r="D160" t="s">
        <v>108</v>
      </c>
      <c r="E160" t="s">
        <v>108</v>
      </c>
      <c r="G160" t="s">
        <v>107</v>
      </c>
      <c r="I160" t="s">
        <v>109</v>
      </c>
      <c r="K160" t="s">
        <v>110</v>
      </c>
      <c r="L160" t="s">
        <v>111</v>
      </c>
      <c r="M160" t="s">
        <v>1273</v>
      </c>
      <c r="N160" t="s">
        <v>147</v>
      </c>
      <c r="O160" t="s">
        <v>1274</v>
      </c>
      <c r="P160" t="s">
        <v>115</v>
      </c>
      <c r="Q160" t="s">
        <v>115</v>
      </c>
      <c r="R160" t="s">
        <v>115</v>
      </c>
      <c r="S160" t="s">
        <v>115</v>
      </c>
      <c r="T160" t="s">
        <v>347</v>
      </c>
      <c r="U160" s="78">
        <v>0</v>
      </c>
      <c r="V160" s="78">
        <v>9</v>
      </c>
      <c r="W160" s="79">
        <v>0</v>
      </c>
      <c r="X160" t="s">
        <v>115</v>
      </c>
      <c r="Y160" t="s">
        <v>115</v>
      </c>
      <c r="Z160" t="s">
        <v>1074</v>
      </c>
      <c r="AA160" t="s">
        <v>1275</v>
      </c>
    </row>
    <row r="161" spans="1:27" x14ac:dyDescent="0.2">
      <c r="A161" t="s">
        <v>1276</v>
      </c>
      <c r="B161" t="s">
        <v>1277</v>
      </c>
      <c r="C161" t="s">
        <v>107</v>
      </c>
      <c r="D161" t="s">
        <v>108</v>
      </c>
      <c r="E161" t="s">
        <v>108</v>
      </c>
      <c r="G161" t="s">
        <v>107</v>
      </c>
      <c r="I161" t="s">
        <v>109</v>
      </c>
      <c r="K161" t="s">
        <v>119</v>
      </c>
      <c r="L161" t="s">
        <v>120</v>
      </c>
      <c r="M161" t="s">
        <v>1278</v>
      </c>
      <c r="N161" t="s">
        <v>134</v>
      </c>
      <c r="O161" t="s">
        <v>278</v>
      </c>
      <c r="P161" t="s">
        <v>115</v>
      </c>
      <c r="Q161" t="s">
        <v>115</v>
      </c>
      <c r="R161" t="s">
        <v>115</v>
      </c>
      <c r="S161" t="s">
        <v>115</v>
      </c>
      <c r="T161" t="s">
        <v>115</v>
      </c>
      <c r="U161" s="78">
        <v>0</v>
      </c>
      <c r="V161" s="78">
        <v>0</v>
      </c>
      <c r="W161" s="79">
        <v>0</v>
      </c>
      <c r="X161" t="s">
        <v>115</v>
      </c>
      <c r="Y161" t="s">
        <v>115</v>
      </c>
      <c r="Z161" t="s">
        <v>1096</v>
      </c>
      <c r="AA161" t="s">
        <v>1087</v>
      </c>
    </row>
    <row r="162" spans="1:27" x14ac:dyDescent="0.2">
      <c r="A162" t="s">
        <v>1279</v>
      </c>
      <c r="B162" t="s">
        <v>1280</v>
      </c>
      <c r="C162" t="s">
        <v>107</v>
      </c>
      <c r="D162" t="s">
        <v>108</v>
      </c>
      <c r="E162" t="s">
        <v>108</v>
      </c>
      <c r="G162" t="s">
        <v>107</v>
      </c>
      <c r="I162" t="s">
        <v>109</v>
      </c>
      <c r="K162" t="s">
        <v>590</v>
      </c>
      <c r="L162" t="s">
        <v>591</v>
      </c>
      <c r="M162" t="s">
        <v>1281</v>
      </c>
      <c r="N162" t="s">
        <v>1282</v>
      </c>
      <c r="O162" t="s">
        <v>1283</v>
      </c>
      <c r="P162" t="s">
        <v>124</v>
      </c>
      <c r="Q162" t="s">
        <v>115</v>
      </c>
      <c r="R162" t="s">
        <v>115</v>
      </c>
      <c r="S162" t="s">
        <v>115</v>
      </c>
      <c r="T162" t="s">
        <v>115</v>
      </c>
      <c r="U162" s="78">
        <v>0</v>
      </c>
      <c r="V162" s="78">
        <v>0</v>
      </c>
      <c r="W162" s="79">
        <v>0</v>
      </c>
      <c r="X162" t="s">
        <v>115</v>
      </c>
      <c r="Y162" t="s">
        <v>115</v>
      </c>
      <c r="Z162" t="s">
        <v>1284</v>
      </c>
      <c r="AA162" t="s">
        <v>1285</v>
      </c>
    </row>
    <row r="163" spans="1:27" x14ac:dyDescent="0.2">
      <c r="A163" t="s">
        <v>889</v>
      </c>
      <c r="B163" t="s">
        <v>890</v>
      </c>
      <c r="C163" t="s">
        <v>107</v>
      </c>
      <c r="D163" t="s">
        <v>108</v>
      </c>
      <c r="E163" t="s">
        <v>108</v>
      </c>
      <c r="G163" t="s">
        <v>107</v>
      </c>
      <c r="I163" t="s">
        <v>109</v>
      </c>
      <c r="K163" t="s">
        <v>119</v>
      </c>
      <c r="L163" t="s">
        <v>120</v>
      </c>
      <c r="M163" t="s">
        <v>891</v>
      </c>
      <c r="N163" t="s">
        <v>238</v>
      </c>
      <c r="O163" t="s">
        <v>247</v>
      </c>
      <c r="P163" t="s">
        <v>115</v>
      </c>
      <c r="Q163" t="s">
        <v>115</v>
      </c>
      <c r="R163" t="s">
        <v>115</v>
      </c>
      <c r="S163" t="s">
        <v>115</v>
      </c>
      <c r="T163" t="s">
        <v>533</v>
      </c>
      <c r="U163" s="78">
        <v>0</v>
      </c>
      <c r="V163" s="78">
        <v>13</v>
      </c>
      <c r="W163" s="79">
        <v>0</v>
      </c>
      <c r="X163" t="s">
        <v>115</v>
      </c>
      <c r="Y163" t="s">
        <v>115</v>
      </c>
      <c r="Z163" t="s">
        <v>1045</v>
      </c>
      <c r="AA163" t="s">
        <v>1033</v>
      </c>
    </row>
    <row r="164" spans="1:27" x14ac:dyDescent="0.2">
      <c r="A164" t="s">
        <v>1286</v>
      </c>
      <c r="B164" t="s">
        <v>1287</v>
      </c>
      <c r="D164" t="s">
        <v>108</v>
      </c>
      <c r="E164" t="s">
        <v>108</v>
      </c>
      <c r="G164" t="s">
        <v>107</v>
      </c>
      <c r="I164" t="s">
        <v>109</v>
      </c>
      <c r="K164" t="s">
        <v>157</v>
      </c>
      <c r="L164" t="s">
        <v>158</v>
      </c>
      <c r="M164" t="s">
        <v>1288</v>
      </c>
      <c r="N164" t="s">
        <v>1289</v>
      </c>
      <c r="O164" t="s">
        <v>1290</v>
      </c>
      <c r="P164" t="s">
        <v>124</v>
      </c>
      <c r="Q164" t="s">
        <v>115</v>
      </c>
      <c r="R164" t="s">
        <v>115</v>
      </c>
      <c r="S164" t="s">
        <v>115</v>
      </c>
      <c r="U164" s="78"/>
      <c r="V164" s="78">
        <v>0</v>
      </c>
      <c r="W164" s="79"/>
      <c r="Y164" t="s">
        <v>115</v>
      </c>
      <c r="Z164" t="s">
        <v>1291</v>
      </c>
      <c r="AA164" t="s">
        <v>1292</v>
      </c>
    </row>
    <row r="165" spans="1:27" x14ac:dyDescent="0.2">
      <c r="A165" t="s">
        <v>734</v>
      </c>
      <c r="B165" t="s">
        <v>735</v>
      </c>
      <c r="C165" t="s">
        <v>107</v>
      </c>
      <c r="D165" t="s">
        <v>108</v>
      </c>
      <c r="E165" t="s">
        <v>108</v>
      </c>
      <c r="G165" t="s">
        <v>107</v>
      </c>
      <c r="I165" t="s">
        <v>109</v>
      </c>
      <c r="K165" t="s">
        <v>151</v>
      </c>
      <c r="L165" t="s">
        <v>152</v>
      </c>
      <c r="M165" t="s">
        <v>736</v>
      </c>
      <c r="N165" t="s">
        <v>505</v>
      </c>
      <c r="O165" t="s">
        <v>278</v>
      </c>
      <c r="P165" t="s">
        <v>115</v>
      </c>
      <c r="Q165" t="s">
        <v>115</v>
      </c>
      <c r="R165" t="s">
        <v>115</v>
      </c>
      <c r="S165" t="s">
        <v>115</v>
      </c>
      <c r="T165" t="s">
        <v>160</v>
      </c>
      <c r="U165" s="78">
        <v>0</v>
      </c>
      <c r="V165" s="78">
        <v>2</v>
      </c>
      <c r="W165" s="79">
        <v>0</v>
      </c>
      <c r="X165" t="s">
        <v>115</v>
      </c>
      <c r="Y165" t="s">
        <v>115</v>
      </c>
      <c r="Z165" t="s">
        <v>1009</v>
      </c>
      <c r="AA165" t="s">
        <v>1087</v>
      </c>
    </row>
    <row r="166" spans="1:27" x14ac:dyDescent="0.2">
      <c r="A166" t="s">
        <v>1293</v>
      </c>
      <c r="B166" t="s">
        <v>1294</v>
      </c>
      <c r="C166" t="s">
        <v>107</v>
      </c>
      <c r="D166" t="s">
        <v>108</v>
      </c>
      <c r="E166" t="s">
        <v>108</v>
      </c>
      <c r="G166" t="s">
        <v>107</v>
      </c>
      <c r="I166" t="s">
        <v>109</v>
      </c>
      <c r="K166" t="s">
        <v>590</v>
      </c>
      <c r="L166" t="s">
        <v>591</v>
      </c>
      <c r="M166" t="s">
        <v>1295</v>
      </c>
      <c r="N166" t="s">
        <v>471</v>
      </c>
      <c r="O166" t="s">
        <v>387</v>
      </c>
      <c r="P166" t="s">
        <v>115</v>
      </c>
      <c r="Q166" t="s">
        <v>115</v>
      </c>
      <c r="R166" t="s">
        <v>115</v>
      </c>
      <c r="S166" t="s">
        <v>115</v>
      </c>
      <c r="T166" t="s">
        <v>115</v>
      </c>
      <c r="U166" s="78">
        <v>0</v>
      </c>
      <c r="V166" s="78">
        <v>0</v>
      </c>
      <c r="W166" s="79">
        <v>0</v>
      </c>
      <c r="X166" t="s">
        <v>115</v>
      </c>
      <c r="Y166" t="s">
        <v>115</v>
      </c>
      <c r="Z166" t="s">
        <v>1089</v>
      </c>
      <c r="AA166" t="s">
        <v>1068</v>
      </c>
    </row>
    <row r="167" spans="1:27" x14ac:dyDescent="0.2">
      <c r="A167" t="s">
        <v>465</v>
      </c>
      <c r="B167" t="s">
        <v>1296</v>
      </c>
      <c r="C167" t="s">
        <v>107</v>
      </c>
      <c r="D167" t="s">
        <v>108</v>
      </c>
      <c r="E167" t="s">
        <v>108</v>
      </c>
      <c r="G167" t="s">
        <v>107</v>
      </c>
      <c r="I167" t="s">
        <v>109</v>
      </c>
      <c r="K167" t="s">
        <v>138</v>
      </c>
      <c r="L167" t="s">
        <v>139</v>
      </c>
      <c r="M167" t="s">
        <v>466</v>
      </c>
      <c r="N167" t="s">
        <v>467</v>
      </c>
      <c r="O167" t="s">
        <v>318</v>
      </c>
      <c r="P167" t="s">
        <v>115</v>
      </c>
      <c r="Q167" t="s">
        <v>115</v>
      </c>
      <c r="R167" t="s">
        <v>115</v>
      </c>
      <c r="S167" t="s">
        <v>115</v>
      </c>
      <c r="T167" t="s">
        <v>124</v>
      </c>
      <c r="U167" s="78">
        <v>0</v>
      </c>
      <c r="V167" s="78">
        <v>1</v>
      </c>
      <c r="W167" s="79">
        <v>0</v>
      </c>
      <c r="X167" t="s">
        <v>115</v>
      </c>
      <c r="Y167" t="s">
        <v>115</v>
      </c>
      <c r="Z167" t="s">
        <v>1246</v>
      </c>
      <c r="AA167" t="s">
        <v>1010</v>
      </c>
    </row>
    <row r="168" spans="1:27" x14ac:dyDescent="0.2">
      <c r="A168" t="s">
        <v>1297</v>
      </c>
      <c r="B168" t="s">
        <v>1298</v>
      </c>
      <c r="C168" t="s">
        <v>107</v>
      </c>
      <c r="D168" t="s">
        <v>108</v>
      </c>
      <c r="E168" t="s">
        <v>108</v>
      </c>
      <c r="G168" t="s">
        <v>107</v>
      </c>
      <c r="I168" t="s">
        <v>109</v>
      </c>
      <c r="K168" t="s">
        <v>138</v>
      </c>
      <c r="L168" t="s">
        <v>139</v>
      </c>
      <c r="M168" t="s">
        <v>1299</v>
      </c>
      <c r="N168" t="s">
        <v>358</v>
      </c>
      <c r="O168" t="s">
        <v>242</v>
      </c>
      <c r="P168" t="s">
        <v>115</v>
      </c>
      <c r="Q168" t="s">
        <v>115</v>
      </c>
      <c r="R168" t="s">
        <v>115</v>
      </c>
      <c r="S168" t="s">
        <v>115</v>
      </c>
      <c r="T168" t="s">
        <v>115</v>
      </c>
      <c r="U168" s="78">
        <v>0</v>
      </c>
      <c r="V168" s="78">
        <v>0</v>
      </c>
      <c r="W168" s="79">
        <v>0</v>
      </c>
      <c r="X168" t="s">
        <v>115</v>
      </c>
      <c r="Y168" t="s">
        <v>115</v>
      </c>
      <c r="Z168" t="s">
        <v>1008</v>
      </c>
      <c r="AA168" t="s">
        <v>998</v>
      </c>
    </row>
    <row r="169" spans="1:27" x14ac:dyDescent="0.2">
      <c r="A169" t="s">
        <v>773</v>
      </c>
      <c r="B169" t="s">
        <v>774</v>
      </c>
      <c r="C169" t="s">
        <v>107</v>
      </c>
      <c r="D169" t="s">
        <v>108</v>
      </c>
      <c r="E169" t="s">
        <v>108</v>
      </c>
      <c r="G169" t="s">
        <v>107</v>
      </c>
      <c r="I169" t="s">
        <v>109</v>
      </c>
      <c r="K169" t="s">
        <v>119</v>
      </c>
      <c r="L169" t="s">
        <v>120</v>
      </c>
      <c r="M169" t="s">
        <v>775</v>
      </c>
      <c r="N169" t="s">
        <v>122</v>
      </c>
      <c r="O169" t="s">
        <v>209</v>
      </c>
      <c r="P169" t="s">
        <v>115</v>
      </c>
      <c r="Q169" t="s">
        <v>115</v>
      </c>
      <c r="R169" t="s">
        <v>115</v>
      </c>
      <c r="S169" t="s">
        <v>115</v>
      </c>
      <c r="T169" t="s">
        <v>166</v>
      </c>
      <c r="U169" s="78">
        <v>0</v>
      </c>
      <c r="V169" s="78">
        <v>6</v>
      </c>
      <c r="W169" s="79">
        <v>0</v>
      </c>
      <c r="X169" t="s">
        <v>115</v>
      </c>
      <c r="Y169" t="s">
        <v>115</v>
      </c>
      <c r="Z169" t="s">
        <v>1105</v>
      </c>
      <c r="AA169" t="s">
        <v>1061</v>
      </c>
    </row>
    <row r="170" spans="1:27" x14ac:dyDescent="0.2">
      <c r="A170" t="s">
        <v>919</v>
      </c>
      <c r="B170" t="s">
        <v>920</v>
      </c>
      <c r="C170" t="s">
        <v>107</v>
      </c>
      <c r="D170" t="s">
        <v>108</v>
      </c>
      <c r="E170" t="s">
        <v>108</v>
      </c>
      <c r="G170" t="s">
        <v>107</v>
      </c>
      <c r="I170" t="s">
        <v>109</v>
      </c>
      <c r="K170" t="s">
        <v>138</v>
      </c>
      <c r="L170" t="s">
        <v>139</v>
      </c>
      <c r="M170" t="s">
        <v>921</v>
      </c>
      <c r="N170" t="s">
        <v>922</v>
      </c>
      <c r="O170" t="s">
        <v>134</v>
      </c>
      <c r="P170" t="s">
        <v>115</v>
      </c>
      <c r="Q170" t="s">
        <v>115</v>
      </c>
      <c r="R170" t="s">
        <v>115</v>
      </c>
      <c r="S170" t="s">
        <v>115</v>
      </c>
      <c r="T170" t="s">
        <v>154</v>
      </c>
      <c r="U170" s="78">
        <v>0</v>
      </c>
      <c r="V170" s="78">
        <v>3</v>
      </c>
      <c r="W170" s="79">
        <v>0</v>
      </c>
      <c r="X170" t="s">
        <v>115</v>
      </c>
      <c r="Y170" t="s">
        <v>115</v>
      </c>
      <c r="Z170" t="s">
        <v>1300</v>
      </c>
      <c r="AA170" t="s">
        <v>1096</v>
      </c>
    </row>
    <row r="171" spans="1:27" x14ac:dyDescent="0.2">
      <c r="A171" t="s">
        <v>985</v>
      </c>
      <c r="B171" t="s">
        <v>986</v>
      </c>
      <c r="C171" t="s">
        <v>107</v>
      </c>
      <c r="D171" t="s">
        <v>108</v>
      </c>
      <c r="E171" t="s">
        <v>108</v>
      </c>
      <c r="G171" t="s">
        <v>107</v>
      </c>
      <c r="I171" t="s">
        <v>109</v>
      </c>
      <c r="K171" t="s">
        <v>191</v>
      </c>
      <c r="L171" t="s">
        <v>192</v>
      </c>
      <c r="M171" t="s">
        <v>987</v>
      </c>
      <c r="N171" t="s">
        <v>134</v>
      </c>
      <c r="O171" t="s">
        <v>147</v>
      </c>
      <c r="P171" t="s">
        <v>115</v>
      </c>
      <c r="Q171" t="s">
        <v>115</v>
      </c>
      <c r="R171" t="s">
        <v>115</v>
      </c>
      <c r="S171" t="s">
        <v>115</v>
      </c>
      <c r="T171" t="s">
        <v>160</v>
      </c>
      <c r="U171" s="78">
        <v>0</v>
      </c>
      <c r="V171" s="78">
        <v>2</v>
      </c>
      <c r="W171" s="79">
        <v>0</v>
      </c>
      <c r="X171" t="s">
        <v>115</v>
      </c>
      <c r="Y171" t="s">
        <v>115</v>
      </c>
      <c r="Z171" t="s">
        <v>1096</v>
      </c>
      <c r="AA171" t="s">
        <v>1074</v>
      </c>
    </row>
    <row r="172" spans="1:27" x14ac:dyDescent="0.2">
      <c r="A172" t="s">
        <v>663</v>
      </c>
      <c r="B172" t="s">
        <v>664</v>
      </c>
      <c r="C172" t="s">
        <v>107</v>
      </c>
      <c r="D172" t="s">
        <v>108</v>
      </c>
      <c r="E172" t="s">
        <v>108</v>
      </c>
      <c r="G172" t="s">
        <v>107</v>
      </c>
      <c r="I172" t="s">
        <v>109</v>
      </c>
      <c r="K172" t="s">
        <v>119</v>
      </c>
      <c r="L172" t="s">
        <v>120</v>
      </c>
      <c r="M172" t="s">
        <v>665</v>
      </c>
      <c r="N172" t="s">
        <v>319</v>
      </c>
      <c r="O172" t="s">
        <v>148</v>
      </c>
      <c r="P172" t="s">
        <v>115</v>
      </c>
      <c r="Q172" t="s">
        <v>115</v>
      </c>
      <c r="R172" t="s">
        <v>115</v>
      </c>
      <c r="S172" t="s">
        <v>115</v>
      </c>
      <c r="T172" t="s">
        <v>203</v>
      </c>
      <c r="U172" s="78">
        <v>0</v>
      </c>
      <c r="V172" s="78">
        <v>4</v>
      </c>
      <c r="W172" s="79">
        <v>0</v>
      </c>
      <c r="X172" t="s">
        <v>115</v>
      </c>
      <c r="Y172" t="s">
        <v>115</v>
      </c>
      <c r="Z172" t="s">
        <v>1301</v>
      </c>
      <c r="AA172" t="s">
        <v>1056</v>
      </c>
    </row>
    <row r="173" spans="1:27" x14ac:dyDescent="0.2">
      <c r="A173" t="s">
        <v>659</v>
      </c>
      <c r="B173" t="s">
        <v>660</v>
      </c>
      <c r="C173" t="s">
        <v>107</v>
      </c>
      <c r="D173" t="s">
        <v>108</v>
      </c>
      <c r="E173" t="s">
        <v>108</v>
      </c>
      <c r="G173" t="s">
        <v>107</v>
      </c>
      <c r="I173" t="s">
        <v>109</v>
      </c>
      <c r="K173" t="s">
        <v>191</v>
      </c>
      <c r="L173" t="s">
        <v>192</v>
      </c>
      <c r="M173" t="s">
        <v>661</v>
      </c>
      <c r="N173" t="s">
        <v>135</v>
      </c>
      <c r="O173" t="s">
        <v>662</v>
      </c>
      <c r="P173" t="s">
        <v>115</v>
      </c>
      <c r="Q173" t="s">
        <v>115</v>
      </c>
      <c r="R173" t="s">
        <v>115</v>
      </c>
      <c r="S173" t="s">
        <v>115</v>
      </c>
      <c r="T173" t="s">
        <v>311</v>
      </c>
      <c r="U173" s="78">
        <v>0</v>
      </c>
      <c r="V173" s="78">
        <v>8</v>
      </c>
      <c r="W173" s="79">
        <v>0</v>
      </c>
      <c r="X173" t="s">
        <v>115</v>
      </c>
      <c r="Y173" t="s">
        <v>115</v>
      </c>
      <c r="Z173" t="s">
        <v>1302</v>
      </c>
      <c r="AA173" t="s">
        <v>1303</v>
      </c>
    </row>
    <row r="174" spans="1:27" x14ac:dyDescent="0.2">
      <c r="A174" t="s">
        <v>1304</v>
      </c>
      <c r="B174" t="s">
        <v>1305</v>
      </c>
      <c r="D174" t="s">
        <v>108</v>
      </c>
      <c r="E174" t="s">
        <v>108</v>
      </c>
      <c r="G174" t="s">
        <v>107</v>
      </c>
      <c r="I174" t="s">
        <v>109</v>
      </c>
      <c r="K174" t="s">
        <v>119</v>
      </c>
      <c r="L174" t="s">
        <v>120</v>
      </c>
      <c r="M174" t="s">
        <v>1306</v>
      </c>
      <c r="N174" t="s">
        <v>858</v>
      </c>
      <c r="O174" t="s">
        <v>862</v>
      </c>
      <c r="P174" t="s">
        <v>124</v>
      </c>
      <c r="Q174" t="s">
        <v>115</v>
      </c>
      <c r="R174" t="s">
        <v>115</v>
      </c>
      <c r="S174" t="s">
        <v>115</v>
      </c>
      <c r="U174" s="78"/>
      <c r="V174" s="78">
        <v>0</v>
      </c>
      <c r="W174" s="79"/>
      <c r="Y174" t="s">
        <v>115</v>
      </c>
      <c r="Z174" t="s">
        <v>1307</v>
      </c>
      <c r="AA174" t="s">
        <v>1006</v>
      </c>
    </row>
    <row r="175" spans="1:27" x14ac:dyDescent="0.2">
      <c r="A175" t="s">
        <v>636</v>
      </c>
      <c r="B175" t="s">
        <v>637</v>
      </c>
      <c r="C175" t="s">
        <v>107</v>
      </c>
      <c r="D175" t="s">
        <v>108</v>
      </c>
      <c r="E175" t="s">
        <v>108</v>
      </c>
      <c r="G175" t="s">
        <v>107</v>
      </c>
      <c r="I175" t="s">
        <v>109</v>
      </c>
      <c r="K175" t="s">
        <v>191</v>
      </c>
      <c r="L175" t="s">
        <v>192</v>
      </c>
      <c r="M175" t="s">
        <v>638</v>
      </c>
      <c r="N175" t="s">
        <v>263</v>
      </c>
      <c r="O175" t="s">
        <v>122</v>
      </c>
      <c r="P175" t="s">
        <v>115</v>
      </c>
      <c r="Q175" t="s">
        <v>115</v>
      </c>
      <c r="R175" t="s">
        <v>115</v>
      </c>
      <c r="S175" t="s">
        <v>115</v>
      </c>
      <c r="T175" t="s">
        <v>124</v>
      </c>
      <c r="U175" s="78">
        <v>0</v>
      </c>
      <c r="V175" s="78">
        <v>1</v>
      </c>
      <c r="W175" s="79">
        <v>0</v>
      </c>
      <c r="X175" t="s">
        <v>115</v>
      </c>
      <c r="Y175" t="s">
        <v>115</v>
      </c>
      <c r="Z175" t="s">
        <v>1026</v>
      </c>
      <c r="AA175" t="s">
        <v>1105</v>
      </c>
    </row>
    <row r="176" spans="1:27" x14ac:dyDescent="0.2">
      <c r="A176" t="s">
        <v>582</v>
      </c>
      <c r="B176" t="s">
        <v>583</v>
      </c>
      <c r="C176" t="s">
        <v>107</v>
      </c>
      <c r="D176" t="s">
        <v>108</v>
      </c>
      <c r="E176" t="s">
        <v>108</v>
      </c>
      <c r="G176" t="s">
        <v>107</v>
      </c>
      <c r="I176" t="s">
        <v>109</v>
      </c>
      <c r="K176" t="s">
        <v>138</v>
      </c>
      <c r="L176" t="s">
        <v>139</v>
      </c>
      <c r="M176" t="s">
        <v>584</v>
      </c>
      <c r="N176" t="s">
        <v>278</v>
      </c>
      <c r="O176" t="s">
        <v>267</v>
      </c>
      <c r="P176" t="s">
        <v>115</v>
      </c>
      <c r="Q176" t="s">
        <v>115</v>
      </c>
      <c r="R176" t="s">
        <v>115</v>
      </c>
      <c r="S176" t="s">
        <v>115</v>
      </c>
      <c r="T176" t="s">
        <v>347</v>
      </c>
      <c r="U176" s="78">
        <v>0</v>
      </c>
      <c r="V176" s="78">
        <v>9</v>
      </c>
      <c r="W176" s="79">
        <v>0</v>
      </c>
      <c r="X176" t="s">
        <v>115</v>
      </c>
      <c r="Y176" t="s">
        <v>115</v>
      </c>
      <c r="Z176" t="s">
        <v>1087</v>
      </c>
      <c r="AA176" t="s">
        <v>1167</v>
      </c>
    </row>
    <row r="177" spans="1:27" x14ac:dyDescent="0.2">
      <c r="A177" t="s">
        <v>656</v>
      </c>
      <c r="B177" t="s">
        <v>657</v>
      </c>
      <c r="C177" t="s">
        <v>107</v>
      </c>
      <c r="D177" t="s">
        <v>108</v>
      </c>
      <c r="E177" t="s">
        <v>108</v>
      </c>
      <c r="G177" t="s">
        <v>107</v>
      </c>
      <c r="I177" t="s">
        <v>109</v>
      </c>
      <c r="K177" t="s">
        <v>191</v>
      </c>
      <c r="L177" t="s">
        <v>192</v>
      </c>
      <c r="M177" t="s">
        <v>658</v>
      </c>
      <c r="N177" t="s">
        <v>148</v>
      </c>
      <c r="O177" t="s">
        <v>612</v>
      </c>
      <c r="P177" t="s">
        <v>115</v>
      </c>
      <c r="Q177" t="s">
        <v>115</v>
      </c>
      <c r="R177" t="s">
        <v>115</v>
      </c>
      <c r="S177" t="s">
        <v>115</v>
      </c>
      <c r="T177" t="s">
        <v>154</v>
      </c>
      <c r="U177" s="78">
        <v>0</v>
      </c>
      <c r="V177" s="78">
        <v>3</v>
      </c>
      <c r="W177" s="79">
        <v>0</v>
      </c>
      <c r="X177" t="s">
        <v>115</v>
      </c>
      <c r="Y177" t="s">
        <v>115</v>
      </c>
      <c r="Z177" t="s">
        <v>1056</v>
      </c>
      <c r="AA177" t="s">
        <v>1159</v>
      </c>
    </row>
    <row r="178" spans="1:27" x14ac:dyDescent="0.2">
      <c r="A178" t="s">
        <v>945</v>
      </c>
      <c r="B178" t="s">
        <v>946</v>
      </c>
      <c r="C178" t="s">
        <v>107</v>
      </c>
      <c r="D178" t="s">
        <v>108</v>
      </c>
      <c r="E178" t="s">
        <v>108</v>
      </c>
      <c r="G178" t="s">
        <v>107</v>
      </c>
      <c r="I178" t="s">
        <v>109</v>
      </c>
      <c r="K178" t="s">
        <v>151</v>
      </c>
      <c r="L178" t="s">
        <v>152</v>
      </c>
      <c r="M178" t="s">
        <v>947</v>
      </c>
      <c r="N178" t="s">
        <v>129</v>
      </c>
      <c r="O178" t="s">
        <v>290</v>
      </c>
      <c r="P178" t="s">
        <v>115</v>
      </c>
      <c r="Q178" t="s">
        <v>115</v>
      </c>
      <c r="R178" t="s">
        <v>115</v>
      </c>
      <c r="S178" t="s">
        <v>115</v>
      </c>
      <c r="T178" t="s">
        <v>124</v>
      </c>
      <c r="U178" s="78">
        <v>0</v>
      </c>
      <c r="V178" s="78">
        <v>1</v>
      </c>
      <c r="W178" s="79">
        <v>0</v>
      </c>
      <c r="X178" t="s">
        <v>115</v>
      </c>
      <c r="Y178" t="s">
        <v>115</v>
      </c>
      <c r="Z178" t="s">
        <v>1036</v>
      </c>
      <c r="AA178" t="s">
        <v>1054</v>
      </c>
    </row>
    <row r="179" spans="1:27" x14ac:dyDescent="0.2">
      <c r="A179" t="s">
        <v>698</v>
      </c>
      <c r="B179" t="s">
        <v>699</v>
      </c>
      <c r="C179" t="s">
        <v>107</v>
      </c>
      <c r="D179" t="s">
        <v>108</v>
      </c>
      <c r="E179" t="s">
        <v>108</v>
      </c>
      <c r="G179" t="s">
        <v>107</v>
      </c>
      <c r="I179" t="s">
        <v>109</v>
      </c>
      <c r="K179" t="s">
        <v>110</v>
      </c>
      <c r="L179" t="s">
        <v>111</v>
      </c>
      <c r="M179" t="s">
        <v>700</v>
      </c>
      <c r="N179" t="s">
        <v>377</v>
      </c>
      <c r="O179" t="s">
        <v>128</v>
      </c>
      <c r="P179" t="s">
        <v>115</v>
      </c>
      <c r="Q179" t="s">
        <v>115</v>
      </c>
      <c r="R179" t="s">
        <v>115</v>
      </c>
      <c r="S179" t="s">
        <v>115</v>
      </c>
      <c r="T179" t="s">
        <v>160</v>
      </c>
      <c r="U179" s="78">
        <v>0</v>
      </c>
      <c r="V179" s="78">
        <v>2</v>
      </c>
      <c r="W179" s="79">
        <v>0</v>
      </c>
      <c r="X179" t="s">
        <v>115</v>
      </c>
      <c r="Y179" t="s">
        <v>115</v>
      </c>
      <c r="Z179" t="s">
        <v>1133</v>
      </c>
      <c r="AA179" t="s">
        <v>1035</v>
      </c>
    </row>
    <row r="180" spans="1:27" x14ac:dyDescent="0.2">
      <c r="A180" t="s">
        <v>1308</v>
      </c>
      <c r="B180" t="s">
        <v>1309</v>
      </c>
      <c r="C180" t="s">
        <v>107</v>
      </c>
      <c r="D180" t="s">
        <v>108</v>
      </c>
      <c r="E180" t="s">
        <v>108</v>
      </c>
      <c r="G180" t="s">
        <v>107</v>
      </c>
      <c r="I180" t="s">
        <v>109</v>
      </c>
      <c r="K180" t="s">
        <v>110</v>
      </c>
      <c r="L180" t="s">
        <v>111</v>
      </c>
      <c r="M180" t="s">
        <v>1310</v>
      </c>
      <c r="N180" t="s">
        <v>290</v>
      </c>
      <c r="O180" t="s">
        <v>1244</v>
      </c>
      <c r="P180" t="s">
        <v>115</v>
      </c>
      <c r="Q180" t="s">
        <v>115</v>
      </c>
      <c r="R180" t="s">
        <v>115</v>
      </c>
      <c r="S180" t="s">
        <v>115</v>
      </c>
      <c r="T180" t="s">
        <v>115</v>
      </c>
      <c r="U180" s="78">
        <v>0</v>
      </c>
      <c r="V180" s="78">
        <v>0</v>
      </c>
      <c r="W180" s="79">
        <v>0</v>
      </c>
      <c r="X180" t="s">
        <v>115</v>
      </c>
      <c r="Y180" t="s">
        <v>115</v>
      </c>
      <c r="Z180" t="s">
        <v>1054</v>
      </c>
      <c r="AA180" t="s">
        <v>1245</v>
      </c>
    </row>
    <row r="181" spans="1:27" x14ac:dyDescent="0.2">
      <c r="A181" t="s">
        <v>1311</v>
      </c>
      <c r="B181" t="s">
        <v>1312</v>
      </c>
      <c r="C181" t="s">
        <v>107</v>
      </c>
      <c r="D181" t="s">
        <v>108</v>
      </c>
      <c r="E181" t="s">
        <v>108</v>
      </c>
      <c r="G181" t="s">
        <v>107</v>
      </c>
      <c r="I181" t="s">
        <v>109</v>
      </c>
      <c r="K181" t="s">
        <v>157</v>
      </c>
      <c r="L181" t="s">
        <v>158</v>
      </c>
      <c r="M181" t="s">
        <v>1313</v>
      </c>
      <c r="N181" t="s">
        <v>652</v>
      </c>
      <c r="O181" t="s">
        <v>1314</v>
      </c>
      <c r="P181" t="s">
        <v>115</v>
      </c>
      <c r="Q181" t="s">
        <v>115</v>
      </c>
      <c r="R181" t="s">
        <v>115</v>
      </c>
      <c r="S181" t="s">
        <v>115</v>
      </c>
      <c r="T181" t="s">
        <v>115</v>
      </c>
      <c r="U181" s="78">
        <v>1</v>
      </c>
      <c r="V181" s="78">
        <v>-1</v>
      </c>
      <c r="W181" s="79">
        <v>0</v>
      </c>
      <c r="X181" t="s">
        <v>115</v>
      </c>
      <c r="Y181" t="s">
        <v>115</v>
      </c>
      <c r="Z181" t="s">
        <v>1230</v>
      </c>
      <c r="AA181" t="s">
        <v>1315</v>
      </c>
    </row>
    <row r="182" spans="1:27" x14ac:dyDescent="0.2">
      <c r="A182" t="s">
        <v>1316</v>
      </c>
      <c r="B182" t="s">
        <v>1317</v>
      </c>
      <c r="D182" t="s">
        <v>108</v>
      </c>
      <c r="E182" t="s">
        <v>108</v>
      </c>
      <c r="G182" t="s">
        <v>107</v>
      </c>
      <c r="I182" t="s">
        <v>109</v>
      </c>
      <c r="K182" t="s">
        <v>260</v>
      </c>
      <c r="L182" t="s">
        <v>261</v>
      </c>
      <c r="M182" t="s">
        <v>1318</v>
      </c>
      <c r="N182" t="s">
        <v>1078</v>
      </c>
      <c r="O182" t="s">
        <v>1078</v>
      </c>
      <c r="P182" t="s">
        <v>124</v>
      </c>
      <c r="Q182" t="s">
        <v>115</v>
      </c>
      <c r="R182" t="s">
        <v>115</v>
      </c>
      <c r="S182" t="s">
        <v>115</v>
      </c>
      <c r="U182" s="78"/>
      <c r="V182" s="78">
        <v>0</v>
      </c>
      <c r="W182" s="79"/>
      <c r="Y182" t="s">
        <v>115</v>
      </c>
      <c r="Z182" t="s">
        <v>1079</v>
      </c>
      <c r="AA182" t="s">
        <v>1079</v>
      </c>
    </row>
    <row r="183" spans="1:27" x14ac:dyDescent="0.2">
      <c r="A183" t="s">
        <v>1319</v>
      </c>
      <c r="B183" t="s">
        <v>758</v>
      </c>
      <c r="C183" t="s">
        <v>107</v>
      </c>
      <c r="D183" t="s">
        <v>108</v>
      </c>
      <c r="E183" t="s">
        <v>108</v>
      </c>
      <c r="G183" t="s">
        <v>107</v>
      </c>
      <c r="I183" t="s">
        <v>109</v>
      </c>
      <c r="K183" t="s">
        <v>198</v>
      </c>
      <c r="L183" t="s">
        <v>199</v>
      </c>
      <c r="M183" t="s">
        <v>1320</v>
      </c>
      <c r="N183" t="s">
        <v>251</v>
      </c>
      <c r="O183" t="s">
        <v>1321</v>
      </c>
      <c r="P183" t="s">
        <v>115</v>
      </c>
      <c r="Q183" t="s">
        <v>115</v>
      </c>
      <c r="R183" t="s">
        <v>115</v>
      </c>
      <c r="S183" t="s">
        <v>115</v>
      </c>
      <c r="T183" t="s">
        <v>115</v>
      </c>
      <c r="U183" s="78">
        <v>0</v>
      </c>
      <c r="V183" s="78">
        <v>0</v>
      </c>
      <c r="W183" s="79">
        <v>0</v>
      </c>
      <c r="X183" t="s">
        <v>115</v>
      </c>
      <c r="Y183" t="s">
        <v>115</v>
      </c>
      <c r="Z183" t="s">
        <v>1050</v>
      </c>
      <c r="AA183" t="s">
        <v>1322</v>
      </c>
    </row>
    <row r="184" spans="1:27" x14ac:dyDescent="0.2">
      <c r="A184" t="s">
        <v>684</v>
      </c>
      <c r="B184" t="s">
        <v>685</v>
      </c>
      <c r="C184" t="s">
        <v>107</v>
      </c>
      <c r="D184" t="s">
        <v>108</v>
      </c>
      <c r="E184" t="s">
        <v>108</v>
      </c>
      <c r="G184" t="s">
        <v>107</v>
      </c>
      <c r="I184" t="s">
        <v>109</v>
      </c>
      <c r="K184" t="s">
        <v>110</v>
      </c>
      <c r="L184" t="s">
        <v>111</v>
      </c>
      <c r="M184" t="s">
        <v>686</v>
      </c>
      <c r="N184" t="s">
        <v>387</v>
      </c>
      <c r="O184" t="s">
        <v>326</v>
      </c>
      <c r="P184" t="s">
        <v>115</v>
      </c>
      <c r="Q184" t="s">
        <v>115</v>
      </c>
      <c r="R184" t="s">
        <v>115</v>
      </c>
      <c r="S184" t="s">
        <v>115</v>
      </c>
      <c r="T184" t="s">
        <v>160</v>
      </c>
      <c r="U184" s="78">
        <v>0</v>
      </c>
      <c r="V184" s="78">
        <v>2</v>
      </c>
      <c r="W184" s="79">
        <v>0</v>
      </c>
      <c r="X184" t="s">
        <v>115</v>
      </c>
      <c r="Y184" t="s">
        <v>115</v>
      </c>
      <c r="Z184" t="s">
        <v>1068</v>
      </c>
      <c r="AA184" t="s">
        <v>1034</v>
      </c>
    </row>
    <row r="185" spans="1:27" x14ac:dyDescent="0.2">
      <c r="A185" t="s">
        <v>639</v>
      </c>
      <c r="B185" t="s">
        <v>640</v>
      </c>
      <c r="C185" t="s">
        <v>107</v>
      </c>
      <c r="D185" t="s">
        <v>108</v>
      </c>
      <c r="E185" t="s">
        <v>108</v>
      </c>
      <c r="G185" t="s">
        <v>107</v>
      </c>
      <c r="I185" t="s">
        <v>109</v>
      </c>
      <c r="K185" t="s">
        <v>198</v>
      </c>
      <c r="L185" t="s">
        <v>199</v>
      </c>
      <c r="M185" t="s">
        <v>641</v>
      </c>
      <c r="N185" t="s">
        <v>184</v>
      </c>
      <c r="O185" t="s">
        <v>185</v>
      </c>
      <c r="P185" t="s">
        <v>115</v>
      </c>
      <c r="Q185" t="s">
        <v>115</v>
      </c>
      <c r="R185" t="s">
        <v>115</v>
      </c>
      <c r="S185" t="s">
        <v>115</v>
      </c>
      <c r="T185" t="s">
        <v>124</v>
      </c>
      <c r="U185" s="78">
        <v>0</v>
      </c>
      <c r="V185" s="78">
        <v>1</v>
      </c>
      <c r="W185" s="79">
        <v>0</v>
      </c>
      <c r="X185" t="s">
        <v>115</v>
      </c>
      <c r="Y185" t="s">
        <v>115</v>
      </c>
      <c r="Z185" t="s">
        <v>1072</v>
      </c>
      <c r="AA185" t="s">
        <v>1073</v>
      </c>
    </row>
    <row r="186" spans="1:27" x14ac:dyDescent="0.2">
      <c r="A186" t="s">
        <v>131</v>
      </c>
      <c r="B186" t="s">
        <v>132</v>
      </c>
      <c r="C186" t="s">
        <v>107</v>
      </c>
      <c r="D186" t="s">
        <v>108</v>
      </c>
      <c r="E186" t="s">
        <v>108</v>
      </c>
      <c r="G186" t="s">
        <v>107</v>
      </c>
      <c r="I186" t="s">
        <v>109</v>
      </c>
      <c r="K186" t="s">
        <v>119</v>
      </c>
      <c r="L186" t="s">
        <v>120</v>
      </c>
      <c r="M186" t="s">
        <v>133</v>
      </c>
      <c r="N186" t="s">
        <v>134</v>
      </c>
      <c r="O186" t="s">
        <v>135</v>
      </c>
      <c r="P186" t="s">
        <v>115</v>
      </c>
      <c r="Q186" t="s">
        <v>115</v>
      </c>
      <c r="R186" t="s">
        <v>115</v>
      </c>
      <c r="S186" t="s">
        <v>115</v>
      </c>
      <c r="T186" t="s">
        <v>124</v>
      </c>
      <c r="U186" s="78">
        <v>0</v>
      </c>
      <c r="V186" s="78">
        <v>1</v>
      </c>
      <c r="W186" s="79">
        <v>0</v>
      </c>
      <c r="X186" t="s">
        <v>115</v>
      </c>
      <c r="Y186" t="s">
        <v>115</v>
      </c>
      <c r="Z186" t="s">
        <v>1096</v>
      </c>
      <c r="AA186" t="s">
        <v>1302</v>
      </c>
    </row>
    <row r="187" spans="1:27" x14ac:dyDescent="0.2">
      <c r="A187" t="s">
        <v>1323</v>
      </c>
      <c r="B187" t="s">
        <v>1324</v>
      </c>
      <c r="C187" t="s">
        <v>107</v>
      </c>
      <c r="D187" t="s">
        <v>108</v>
      </c>
      <c r="E187" t="s">
        <v>108</v>
      </c>
      <c r="G187" t="s">
        <v>107</v>
      </c>
      <c r="I187" t="s">
        <v>109</v>
      </c>
      <c r="K187" t="s">
        <v>198</v>
      </c>
      <c r="L187" t="s">
        <v>199</v>
      </c>
      <c r="M187" t="s">
        <v>1325</v>
      </c>
      <c r="N187" t="s">
        <v>209</v>
      </c>
      <c r="O187" t="s">
        <v>238</v>
      </c>
      <c r="P187" t="s">
        <v>115</v>
      </c>
      <c r="Q187" t="s">
        <v>115</v>
      </c>
      <c r="R187" t="s">
        <v>115</v>
      </c>
      <c r="S187" t="s">
        <v>115</v>
      </c>
      <c r="T187" t="s">
        <v>115</v>
      </c>
      <c r="U187" s="78">
        <v>0</v>
      </c>
      <c r="V187" s="78">
        <v>0</v>
      </c>
      <c r="W187" s="79">
        <v>0</v>
      </c>
      <c r="X187" t="s">
        <v>115</v>
      </c>
      <c r="Y187" t="s">
        <v>115</v>
      </c>
      <c r="Z187" t="s">
        <v>1061</v>
      </c>
      <c r="AA187" t="s">
        <v>1045</v>
      </c>
    </row>
    <row r="188" spans="1:27" x14ac:dyDescent="0.2">
      <c r="A188" t="s">
        <v>809</v>
      </c>
      <c r="B188" t="s">
        <v>810</v>
      </c>
      <c r="C188" t="s">
        <v>107</v>
      </c>
      <c r="D188" t="s">
        <v>108</v>
      </c>
      <c r="E188" t="s">
        <v>108</v>
      </c>
      <c r="G188" t="s">
        <v>107</v>
      </c>
      <c r="I188" t="s">
        <v>109</v>
      </c>
      <c r="K188" t="s">
        <v>590</v>
      </c>
      <c r="L188" t="s">
        <v>591</v>
      </c>
      <c r="M188" t="s">
        <v>811</v>
      </c>
      <c r="N188" t="s">
        <v>242</v>
      </c>
      <c r="O188" t="s">
        <v>243</v>
      </c>
      <c r="P188" t="s">
        <v>115</v>
      </c>
      <c r="Q188" t="s">
        <v>115</v>
      </c>
      <c r="R188" t="s">
        <v>115</v>
      </c>
      <c r="S188" t="s">
        <v>115</v>
      </c>
      <c r="T188" t="s">
        <v>160</v>
      </c>
      <c r="U188" s="78">
        <v>0</v>
      </c>
      <c r="V188" s="78">
        <v>2</v>
      </c>
      <c r="W188" s="79">
        <v>0</v>
      </c>
      <c r="X188" t="s">
        <v>115</v>
      </c>
      <c r="Y188" t="s">
        <v>115</v>
      </c>
      <c r="Z188" t="s">
        <v>998</v>
      </c>
      <c r="AA188" t="s">
        <v>1049</v>
      </c>
    </row>
    <row r="189" spans="1:27" x14ac:dyDescent="0.2">
      <c r="A189" t="s">
        <v>1326</v>
      </c>
      <c r="B189" t="s">
        <v>1327</v>
      </c>
      <c r="C189" t="s">
        <v>107</v>
      </c>
      <c r="D189" t="s">
        <v>108</v>
      </c>
      <c r="E189" t="s">
        <v>108</v>
      </c>
      <c r="G189" t="s">
        <v>107</v>
      </c>
      <c r="I189" t="s">
        <v>109</v>
      </c>
      <c r="K189" t="s">
        <v>303</v>
      </c>
      <c r="L189" t="s">
        <v>304</v>
      </c>
      <c r="M189" t="s">
        <v>1328</v>
      </c>
      <c r="N189" t="s">
        <v>1329</v>
      </c>
      <c r="O189" t="s">
        <v>772</v>
      </c>
      <c r="P189" t="s">
        <v>124</v>
      </c>
      <c r="Q189" t="s">
        <v>115</v>
      </c>
      <c r="R189" t="s">
        <v>115</v>
      </c>
      <c r="S189" t="s">
        <v>115</v>
      </c>
      <c r="T189" t="s">
        <v>115</v>
      </c>
      <c r="U189" s="78">
        <v>0</v>
      </c>
      <c r="V189" s="78">
        <v>0</v>
      </c>
      <c r="W189" s="79">
        <v>0</v>
      </c>
      <c r="X189" t="s">
        <v>115</v>
      </c>
      <c r="Y189" t="s">
        <v>115</v>
      </c>
      <c r="Z189" t="s">
        <v>1330</v>
      </c>
      <c r="AA189" t="s">
        <v>1113</v>
      </c>
    </row>
    <row r="190" spans="1:27" x14ac:dyDescent="0.2">
      <c r="A190" t="s">
        <v>1331</v>
      </c>
      <c r="B190" t="s">
        <v>1202</v>
      </c>
      <c r="C190" t="s">
        <v>107</v>
      </c>
      <c r="D190" t="s">
        <v>108</v>
      </c>
      <c r="E190" t="s">
        <v>108</v>
      </c>
      <c r="G190" t="s">
        <v>107</v>
      </c>
      <c r="I190" t="s">
        <v>109</v>
      </c>
      <c r="K190" t="s">
        <v>198</v>
      </c>
      <c r="L190" t="s">
        <v>199</v>
      </c>
      <c r="M190" t="s">
        <v>1332</v>
      </c>
      <c r="N190" t="s">
        <v>290</v>
      </c>
      <c r="O190" t="s">
        <v>291</v>
      </c>
      <c r="P190" t="s">
        <v>115</v>
      </c>
      <c r="Q190" t="s">
        <v>115</v>
      </c>
      <c r="R190" t="s">
        <v>115</v>
      </c>
      <c r="S190" t="s">
        <v>115</v>
      </c>
      <c r="T190" t="s">
        <v>115</v>
      </c>
      <c r="U190" s="78">
        <v>0</v>
      </c>
      <c r="V190" s="78">
        <v>0</v>
      </c>
      <c r="W190" s="79">
        <v>0</v>
      </c>
      <c r="X190" t="s">
        <v>115</v>
      </c>
      <c r="Y190" t="s">
        <v>115</v>
      </c>
      <c r="Z190" t="s">
        <v>1054</v>
      </c>
      <c r="AA190" t="s">
        <v>1055</v>
      </c>
    </row>
    <row r="191" spans="1:27" x14ac:dyDescent="0.2">
      <c r="A191" t="s">
        <v>1333</v>
      </c>
      <c r="B191" t="s">
        <v>1334</v>
      </c>
      <c r="C191" t="s">
        <v>107</v>
      </c>
      <c r="D191" t="s">
        <v>108</v>
      </c>
      <c r="E191" t="s">
        <v>108</v>
      </c>
      <c r="G191" t="s">
        <v>107</v>
      </c>
      <c r="I191" t="s">
        <v>109</v>
      </c>
      <c r="K191" t="s">
        <v>227</v>
      </c>
      <c r="L191" t="s">
        <v>228</v>
      </c>
      <c r="M191" t="s">
        <v>1335</v>
      </c>
      <c r="N191" t="s">
        <v>290</v>
      </c>
      <c r="O191" t="s">
        <v>290</v>
      </c>
      <c r="P191" t="s">
        <v>115</v>
      </c>
      <c r="Q191" t="s">
        <v>115</v>
      </c>
      <c r="R191" t="s">
        <v>115</v>
      </c>
      <c r="S191" t="s">
        <v>115</v>
      </c>
      <c r="T191" t="s">
        <v>115</v>
      </c>
      <c r="U191" s="78">
        <v>0</v>
      </c>
      <c r="V191" s="78">
        <v>0</v>
      </c>
      <c r="W191" s="79">
        <v>0</v>
      </c>
      <c r="X191" t="s">
        <v>115</v>
      </c>
      <c r="Y191" t="s">
        <v>115</v>
      </c>
      <c r="Z191" t="s">
        <v>1054</v>
      </c>
      <c r="AA191" t="s">
        <v>1054</v>
      </c>
    </row>
    <row r="192" spans="1:27" x14ac:dyDescent="0.2">
      <c r="A192" t="s">
        <v>1336</v>
      </c>
      <c r="B192" t="s">
        <v>1337</v>
      </c>
      <c r="D192" t="s">
        <v>108</v>
      </c>
      <c r="E192" t="s">
        <v>108</v>
      </c>
      <c r="G192" t="s">
        <v>107</v>
      </c>
      <c r="I192" t="s">
        <v>109</v>
      </c>
      <c r="K192" t="s">
        <v>260</v>
      </c>
      <c r="L192" t="s">
        <v>261</v>
      </c>
      <c r="M192" t="s">
        <v>1338</v>
      </c>
      <c r="N192" t="s">
        <v>1078</v>
      </c>
      <c r="O192" t="s">
        <v>1078</v>
      </c>
      <c r="P192" t="s">
        <v>124</v>
      </c>
      <c r="Q192" t="s">
        <v>115</v>
      </c>
      <c r="R192" t="s">
        <v>115</v>
      </c>
      <c r="S192" t="s">
        <v>115</v>
      </c>
      <c r="U192" s="78"/>
      <c r="V192" s="78">
        <v>0</v>
      </c>
      <c r="W192" s="79"/>
      <c r="Y192" t="s">
        <v>115</v>
      </c>
      <c r="Z192" t="s">
        <v>1079</v>
      </c>
      <c r="AA192" t="s">
        <v>1079</v>
      </c>
    </row>
    <row r="193" spans="1:27" x14ac:dyDescent="0.2">
      <c r="A193" t="s">
        <v>1339</v>
      </c>
      <c r="B193" t="s">
        <v>1340</v>
      </c>
      <c r="D193" t="s">
        <v>108</v>
      </c>
      <c r="E193" t="s">
        <v>108</v>
      </c>
      <c r="G193" t="s">
        <v>107</v>
      </c>
      <c r="I193" t="s">
        <v>109</v>
      </c>
      <c r="K193" t="s">
        <v>157</v>
      </c>
      <c r="L193" t="s">
        <v>158</v>
      </c>
      <c r="M193" t="s">
        <v>1341</v>
      </c>
      <c r="N193" t="s">
        <v>1283</v>
      </c>
      <c r="O193" t="s">
        <v>1342</v>
      </c>
      <c r="P193" t="s">
        <v>124</v>
      </c>
      <c r="Q193" t="s">
        <v>115</v>
      </c>
      <c r="R193" t="s">
        <v>115</v>
      </c>
      <c r="S193" t="s">
        <v>115</v>
      </c>
      <c r="U193" s="78"/>
      <c r="V193" s="78">
        <v>0</v>
      </c>
      <c r="W193" s="79"/>
      <c r="Y193" t="s">
        <v>115</v>
      </c>
      <c r="Z193" t="s">
        <v>1285</v>
      </c>
      <c r="AA193" t="s">
        <v>1343</v>
      </c>
    </row>
    <row r="194" spans="1:27" x14ac:dyDescent="0.2">
      <c r="A194" t="s">
        <v>1344</v>
      </c>
      <c r="B194" t="s">
        <v>1340</v>
      </c>
      <c r="C194" t="s">
        <v>107</v>
      </c>
      <c r="D194" t="s">
        <v>108</v>
      </c>
      <c r="E194" t="s">
        <v>108</v>
      </c>
      <c r="G194" t="s">
        <v>107</v>
      </c>
      <c r="I194" t="s">
        <v>109</v>
      </c>
      <c r="K194" t="s">
        <v>110</v>
      </c>
      <c r="L194" t="s">
        <v>111</v>
      </c>
      <c r="M194" t="s">
        <v>1345</v>
      </c>
      <c r="N194" t="s">
        <v>471</v>
      </c>
      <c r="O194" t="s">
        <v>1191</v>
      </c>
      <c r="P194" t="s">
        <v>115</v>
      </c>
      <c r="Q194" t="s">
        <v>115</v>
      </c>
      <c r="R194" t="s">
        <v>115</v>
      </c>
      <c r="S194" t="s">
        <v>115</v>
      </c>
      <c r="T194" t="s">
        <v>975</v>
      </c>
      <c r="U194" s="78">
        <v>0</v>
      </c>
      <c r="V194" s="78">
        <v>-1</v>
      </c>
      <c r="W194" s="79">
        <v>0</v>
      </c>
      <c r="X194" t="s">
        <v>115</v>
      </c>
      <c r="Y194" t="s">
        <v>115</v>
      </c>
      <c r="Z194" t="s">
        <v>1089</v>
      </c>
      <c r="AA194" t="s">
        <v>1192</v>
      </c>
    </row>
    <row r="195" spans="1:27" x14ac:dyDescent="0.2">
      <c r="A195" t="s">
        <v>902</v>
      </c>
      <c r="B195" t="s">
        <v>903</v>
      </c>
      <c r="C195" t="s">
        <v>107</v>
      </c>
      <c r="D195" t="s">
        <v>108</v>
      </c>
      <c r="E195" t="s">
        <v>108</v>
      </c>
      <c r="G195" t="s">
        <v>107</v>
      </c>
      <c r="I195" t="s">
        <v>109</v>
      </c>
      <c r="K195" t="s">
        <v>191</v>
      </c>
      <c r="L195" t="s">
        <v>192</v>
      </c>
      <c r="M195" t="s">
        <v>904</v>
      </c>
      <c r="N195" t="s">
        <v>662</v>
      </c>
      <c r="O195" t="s">
        <v>122</v>
      </c>
      <c r="P195" t="s">
        <v>115</v>
      </c>
      <c r="Q195" t="s">
        <v>115</v>
      </c>
      <c r="R195" t="s">
        <v>115</v>
      </c>
      <c r="S195" t="s">
        <v>115</v>
      </c>
      <c r="T195" t="s">
        <v>154</v>
      </c>
      <c r="U195" s="78">
        <v>0</v>
      </c>
      <c r="V195" s="78">
        <v>3</v>
      </c>
      <c r="W195" s="79">
        <v>0</v>
      </c>
      <c r="X195" t="s">
        <v>115</v>
      </c>
      <c r="Y195" t="s">
        <v>115</v>
      </c>
      <c r="Z195" t="s">
        <v>1303</v>
      </c>
      <c r="AA195" t="s">
        <v>1105</v>
      </c>
    </row>
    <row r="196" spans="1:27" x14ac:dyDescent="0.2">
      <c r="A196" t="s">
        <v>892</v>
      </c>
      <c r="B196" t="s">
        <v>893</v>
      </c>
      <c r="C196" t="s">
        <v>107</v>
      </c>
      <c r="D196" t="s">
        <v>108</v>
      </c>
      <c r="E196" t="s">
        <v>108</v>
      </c>
      <c r="G196" t="s">
        <v>107</v>
      </c>
      <c r="I196" t="s">
        <v>109</v>
      </c>
      <c r="K196" t="s">
        <v>110</v>
      </c>
      <c r="L196" t="s">
        <v>111</v>
      </c>
      <c r="M196" t="s">
        <v>894</v>
      </c>
      <c r="N196" t="s">
        <v>670</v>
      </c>
      <c r="O196" t="s">
        <v>895</v>
      </c>
      <c r="P196" t="s">
        <v>124</v>
      </c>
      <c r="Q196" t="s">
        <v>115</v>
      </c>
      <c r="R196" t="s">
        <v>115</v>
      </c>
      <c r="S196" t="s">
        <v>115</v>
      </c>
      <c r="T196" t="s">
        <v>124</v>
      </c>
      <c r="U196" s="78">
        <v>0</v>
      </c>
      <c r="V196" s="78">
        <v>1</v>
      </c>
      <c r="W196" s="79">
        <v>0</v>
      </c>
      <c r="X196" t="s">
        <v>115</v>
      </c>
      <c r="Y196" t="s">
        <v>115</v>
      </c>
      <c r="Z196" t="s">
        <v>1229</v>
      </c>
      <c r="AA196" t="s">
        <v>1346</v>
      </c>
    </row>
    <row r="197" spans="1:27" x14ac:dyDescent="0.2">
      <c r="A197" t="s">
        <v>1347</v>
      </c>
      <c r="B197" t="s">
        <v>1348</v>
      </c>
      <c r="D197" t="s">
        <v>108</v>
      </c>
      <c r="E197" t="s">
        <v>108</v>
      </c>
      <c r="G197" t="s">
        <v>107</v>
      </c>
      <c r="I197" t="s">
        <v>109</v>
      </c>
      <c r="K197" t="s">
        <v>260</v>
      </c>
      <c r="L197" t="s">
        <v>261</v>
      </c>
      <c r="M197" t="s">
        <v>1349</v>
      </c>
      <c r="N197" t="s">
        <v>1078</v>
      </c>
      <c r="O197" t="s">
        <v>1078</v>
      </c>
      <c r="P197" t="s">
        <v>124</v>
      </c>
      <c r="Q197" t="s">
        <v>115</v>
      </c>
      <c r="R197" t="s">
        <v>115</v>
      </c>
      <c r="S197" t="s">
        <v>115</v>
      </c>
      <c r="U197" s="78"/>
      <c r="V197" s="78">
        <v>0</v>
      </c>
      <c r="W197" s="79"/>
      <c r="Y197" t="s">
        <v>115</v>
      </c>
      <c r="Z197" t="s">
        <v>1079</v>
      </c>
      <c r="AA197" t="s">
        <v>1079</v>
      </c>
    </row>
    <row r="198" spans="1:27" x14ac:dyDescent="0.2">
      <c r="A198" t="s">
        <v>731</v>
      </c>
      <c r="B198" t="s">
        <v>732</v>
      </c>
      <c r="C198" t="s">
        <v>107</v>
      </c>
      <c r="D198" t="s">
        <v>108</v>
      </c>
      <c r="E198" t="s">
        <v>108</v>
      </c>
      <c r="G198" t="s">
        <v>107</v>
      </c>
      <c r="I198" t="s">
        <v>109</v>
      </c>
      <c r="K198" t="s">
        <v>191</v>
      </c>
      <c r="L198" t="s">
        <v>192</v>
      </c>
      <c r="M198" t="s">
        <v>733</v>
      </c>
      <c r="N198" t="s">
        <v>263</v>
      </c>
      <c r="O198" t="s">
        <v>141</v>
      </c>
      <c r="P198" t="s">
        <v>115</v>
      </c>
      <c r="Q198" t="s">
        <v>115</v>
      </c>
      <c r="R198" t="s">
        <v>115</v>
      </c>
      <c r="S198" t="s">
        <v>115</v>
      </c>
      <c r="T198" t="s">
        <v>160</v>
      </c>
      <c r="U198" s="78">
        <v>0</v>
      </c>
      <c r="V198" s="78">
        <v>2</v>
      </c>
      <c r="W198" s="79">
        <v>0</v>
      </c>
      <c r="X198" t="s">
        <v>115</v>
      </c>
      <c r="Y198" t="s">
        <v>115</v>
      </c>
      <c r="Z198" t="s">
        <v>1026</v>
      </c>
      <c r="AA198" t="s">
        <v>1007</v>
      </c>
    </row>
    <row r="199" spans="1:27" x14ac:dyDescent="0.2">
      <c r="A199" t="s">
        <v>787</v>
      </c>
      <c r="B199" t="s">
        <v>788</v>
      </c>
      <c r="C199" t="s">
        <v>107</v>
      </c>
      <c r="D199" t="s">
        <v>108</v>
      </c>
      <c r="E199" t="s">
        <v>108</v>
      </c>
      <c r="G199" t="s">
        <v>107</v>
      </c>
      <c r="I199" t="s">
        <v>109</v>
      </c>
      <c r="K199" t="s">
        <v>198</v>
      </c>
      <c r="L199" t="s">
        <v>199</v>
      </c>
      <c r="M199" t="s">
        <v>789</v>
      </c>
      <c r="N199" t="s">
        <v>123</v>
      </c>
      <c r="O199" t="s">
        <v>790</v>
      </c>
      <c r="P199" t="s">
        <v>115</v>
      </c>
      <c r="Q199" t="s">
        <v>115</v>
      </c>
      <c r="R199" t="s">
        <v>115</v>
      </c>
      <c r="S199" t="s">
        <v>115</v>
      </c>
      <c r="T199" t="s">
        <v>160</v>
      </c>
      <c r="U199" s="78">
        <v>0</v>
      </c>
      <c r="V199" s="78">
        <v>2</v>
      </c>
      <c r="W199" s="79">
        <v>0</v>
      </c>
      <c r="X199" t="s">
        <v>115</v>
      </c>
      <c r="Y199" t="s">
        <v>115</v>
      </c>
      <c r="Z199" t="s">
        <v>1023</v>
      </c>
      <c r="AA199" t="s">
        <v>1350</v>
      </c>
    </row>
    <row r="200" spans="1:27" x14ac:dyDescent="0.2">
      <c r="A200" t="s">
        <v>783</v>
      </c>
      <c r="B200" t="s">
        <v>784</v>
      </c>
      <c r="C200" t="s">
        <v>107</v>
      </c>
      <c r="D200" t="s">
        <v>108</v>
      </c>
      <c r="E200" t="s">
        <v>108</v>
      </c>
      <c r="G200" t="s">
        <v>107</v>
      </c>
      <c r="I200" t="s">
        <v>109</v>
      </c>
      <c r="K200" t="s">
        <v>255</v>
      </c>
      <c r="L200" t="s">
        <v>256</v>
      </c>
      <c r="M200" t="s">
        <v>785</v>
      </c>
      <c r="N200" t="s">
        <v>148</v>
      </c>
      <c r="O200" t="s">
        <v>786</v>
      </c>
      <c r="P200" t="s">
        <v>115</v>
      </c>
      <c r="Q200" t="s">
        <v>115</v>
      </c>
      <c r="R200" t="s">
        <v>115</v>
      </c>
      <c r="S200" t="s">
        <v>115</v>
      </c>
      <c r="T200" t="s">
        <v>160</v>
      </c>
      <c r="U200" s="78">
        <v>0</v>
      </c>
      <c r="V200" s="78">
        <v>2</v>
      </c>
      <c r="W200" s="79">
        <v>0</v>
      </c>
      <c r="X200" t="s">
        <v>115</v>
      </c>
      <c r="Y200" t="s">
        <v>115</v>
      </c>
      <c r="Z200" t="s">
        <v>1056</v>
      </c>
      <c r="AA200" t="s">
        <v>1351</v>
      </c>
    </row>
    <row r="201" spans="1:27" x14ac:dyDescent="0.2">
      <c r="A201" t="s">
        <v>1352</v>
      </c>
      <c r="B201" t="s">
        <v>1353</v>
      </c>
      <c r="C201" t="s">
        <v>107</v>
      </c>
      <c r="D201" t="s">
        <v>108</v>
      </c>
      <c r="E201" t="s">
        <v>108</v>
      </c>
      <c r="G201" t="s">
        <v>107</v>
      </c>
      <c r="I201" t="s">
        <v>109</v>
      </c>
      <c r="K201" t="s">
        <v>110</v>
      </c>
      <c r="L201" t="s">
        <v>111</v>
      </c>
      <c r="M201" t="s">
        <v>1354</v>
      </c>
      <c r="N201" t="s">
        <v>214</v>
      </c>
      <c r="O201" t="s">
        <v>387</v>
      </c>
      <c r="P201" t="s">
        <v>115</v>
      </c>
      <c r="Q201" t="s">
        <v>115</v>
      </c>
      <c r="R201" t="s">
        <v>115</v>
      </c>
      <c r="S201" t="s">
        <v>115</v>
      </c>
      <c r="T201" t="s">
        <v>115</v>
      </c>
      <c r="U201" s="78">
        <v>0</v>
      </c>
      <c r="V201" s="78">
        <v>0</v>
      </c>
      <c r="W201" s="79">
        <v>0</v>
      </c>
      <c r="X201" t="s">
        <v>115</v>
      </c>
      <c r="Y201" t="s">
        <v>115</v>
      </c>
      <c r="Z201" t="s">
        <v>1062</v>
      </c>
      <c r="AA201" t="s">
        <v>1068</v>
      </c>
    </row>
    <row r="202" spans="1:27" x14ac:dyDescent="0.2">
      <c r="A202" t="s">
        <v>1355</v>
      </c>
      <c r="B202" t="s">
        <v>1356</v>
      </c>
      <c r="D202" t="s">
        <v>108</v>
      </c>
      <c r="E202" t="s">
        <v>108</v>
      </c>
      <c r="G202" t="s">
        <v>107</v>
      </c>
      <c r="I202" t="s">
        <v>109</v>
      </c>
      <c r="K202" t="s">
        <v>191</v>
      </c>
      <c r="L202" t="s">
        <v>192</v>
      </c>
      <c r="M202" t="s">
        <v>1357</v>
      </c>
      <c r="N202" t="s">
        <v>1358</v>
      </c>
      <c r="O202" t="s">
        <v>1359</v>
      </c>
      <c r="P202" t="s">
        <v>124</v>
      </c>
      <c r="Q202" t="s">
        <v>115</v>
      </c>
      <c r="R202" t="s">
        <v>115</v>
      </c>
      <c r="S202" t="s">
        <v>115</v>
      </c>
      <c r="U202" s="78"/>
      <c r="V202" s="78">
        <v>0</v>
      </c>
      <c r="W202" s="79"/>
      <c r="Y202" t="s">
        <v>115</v>
      </c>
      <c r="Z202" t="s">
        <v>1360</v>
      </c>
      <c r="AA202" t="s">
        <v>1361</v>
      </c>
    </row>
    <row r="203" spans="1:27" x14ac:dyDescent="0.2">
      <c r="A203" t="s">
        <v>803</v>
      </c>
      <c r="B203" t="s">
        <v>804</v>
      </c>
      <c r="C203" t="s">
        <v>107</v>
      </c>
      <c r="D203" t="s">
        <v>108</v>
      </c>
      <c r="E203" t="s">
        <v>108</v>
      </c>
      <c r="G203" t="s">
        <v>107</v>
      </c>
      <c r="I203" t="s">
        <v>109</v>
      </c>
      <c r="K203" t="s">
        <v>198</v>
      </c>
      <c r="L203" t="s">
        <v>199</v>
      </c>
      <c r="M203" t="s">
        <v>805</v>
      </c>
      <c r="N203" t="s">
        <v>387</v>
      </c>
      <c r="O203" t="s">
        <v>326</v>
      </c>
      <c r="P203" t="s">
        <v>115</v>
      </c>
      <c r="Q203" t="s">
        <v>115</v>
      </c>
      <c r="R203" t="s">
        <v>115</v>
      </c>
      <c r="S203" t="s">
        <v>115</v>
      </c>
      <c r="T203" t="s">
        <v>311</v>
      </c>
      <c r="U203" s="78">
        <v>0</v>
      </c>
      <c r="V203" s="78">
        <v>8</v>
      </c>
      <c r="W203" s="79">
        <v>0</v>
      </c>
      <c r="X203" t="s">
        <v>115</v>
      </c>
      <c r="Y203" t="s">
        <v>115</v>
      </c>
      <c r="Z203" t="s">
        <v>1068</v>
      </c>
      <c r="AA203" t="s">
        <v>1034</v>
      </c>
    </row>
    <row r="204" spans="1:27" x14ac:dyDescent="0.2">
      <c r="A204" t="s">
        <v>518</v>
      </c>
      <c r="B204" t="s">
        <v>519</v>
      </c>
      <c r="C204" t="s">
        <v>107</v>
      </c>
      <c r="D204" t="s">
        <v>108</v>
      </c>
      <c r="E204" t="s">
        <v>108</v>
      </c>
      <c r="G204" t="s">
        <v>107</v>
      </c>
      <c r="I204" t="s">
        <v>109</v>
      </c>
      <c r="K204" t="s">
        <v>119</v>
      </c>
      <c r="L204" t="s">
        <v>120</v>
      </c>
      <c r="M204" t="s">
        <v>520</v>
      </c>
      <c r="N204" t="s">
        <v>194</v>
      </c>
      <c r="O204" t="s">
        <v>195</v>
      </c>
      <c r="P204" t="s">
        <v>115</v>
      </c>
      <c r="Q204" t="s">
        <v>115</v>
      </c>
      <c r="R204" t="s">
        <v>115</v>
      </c>
      <c r="S204" t="s">
        <v>115</v>
      </c>
      <c r="T204" t="s">
        <v>124</v>
      </c>
      <c r="U204" s="78">
        <v>0</v>
      </c>
      <c r="V204" s="78">
        <v>1</v>
      </c>
      <c r="W204" s="79">
        <v>0</v>
      </c>
      <c r="X204" t="s">
        <v>115</v>
      </c>
      <c r="Y204" t="s">
        <v>115</v>
      </c>
      <c r="Z204" t="s">
        <v>173</v>
      </c>
      <c r="AA204" t="s">
        <v>1135</v>
      </c>
    </row>
    <row r="205" spans="1:27" x14ac:dyDescent="0.2">
      <c r="A205" t="s">
        <v>521</v>
      </c>
      <c r="B205" t="s">
        <v>522</v>
      </c>
      <c r="C205" t="s">
        <v>107</v>
      </c>
      <c r="D205" t="s">
        <v>108</v>
      </c>
      <c r="E205" t="s">
        <v>108</v>
      </c>
      <c r="G205" t="s">
        <v>107</v>
      </c>
      <c r="I205" t="s">
        <v>109</v>
      </c>
      <c r="K205" t="s">
        <v>119</v>
      </c>
      <c r="L205" t="s">
        <v>120</v>
      </c>
      <c r="M205" t="s">
        <v>523</v>
      </c>
      <c r="N205" t="s">
        <v>434</v>
      </c>
      <c r="O205" t="s">
        <v>467</v>
      </c>
      <c r="P205" t="s">
        <v>115</v>
      </c>
      <c r="Q205" t="s">
        <v>115</v>
      </c>
      <c r="R205" t="s">
        <v>115</v>
      </c>
      <c r="S205" t="s">
        <v>115</v>
      </c>
      <c r="T205" t="s">
        <v>124</v>
      </c>
      <c r="U205" s="78">
        <v>0</v>
      </c>
      <c r="V205" s="78">
        <v>1</v>
      </c>
      <c r="W205" s="79">
        <v>0</v>
      </c>
      <c r="X205" t="s">
        <v>115</v>
      </c>
      <c r="Y205" t="s">
        <v>115</v>
      </c>
      <c r="Z205" t="s">
        <v>1362</v>
      </c>
      <c r="AA205" t="s">
        <v>1246</v>
      </c>
    </row>
    <row r="206" spans="1:27" x14ac:dyDescent="0.2">
      <c r="A206" t="s">
        <v>1363</v>
      </c>
      <c r="B206" t="s">
        <v>1364</v>
      </c>
      <c r="C206" t="s">
        <v>107</v>
      </c>
      <c r="D206" t="s">
        <v>108</v>
      </c>
      <c r="E206" t="s">
        <v>108</v>
      </c>
      <c r="G206" t="s">
        <v>107</v>
      </c>
      <c r="I206" t="s">
        <v>109</v>
      </c>
      <c r="K206" t="s">
        <v>198</v>
      </c>
      <c r="L206" t="s">
        <v>199</v>
      </c>
      <c r="M206" t="s">
        <v>1365</v>
      </c>
      <c r="N206" t="s">
        <v>214</v>
      </c>
      <c r="O206" t="s">
        <v>242</v>
      </c>
      <c r="P206" t="s">
        <v>115</v>
      </c>
      <c r="Q206" t="s">
        <v>115</v>
      </c>
      <c r="R206" t="s">
        <v>115</v>
      </c>
      <c r="S206" t="s">
        <v>115</v>
      </c>
      <c r="T206" t="s">
        <v>115</v>
      </c>
      <c r="U206" s="78">
        <v>0</v>
      </c>
      <c r="V206" s="78">
        <v>0</v>
      </c>
      <c r="W206" s="79">
        <v>0</v>
      </c>
      <c r="X206" t="s">
        <v>115</v>
      </c>
      <c r="Y206" t="s">
        <v>115</v>
      </c>
      <c r="Z206" t="s">
        <v>1062</v>
      </c>
      <c r="AA206" t="s">
        <v>998</v>
      </c>
    </row>
    <row r="207" spans="1:27" x14ac:dyDescent="0.2">
      <c r="A207" t="s">
        <v>1366</v>
      </c>
      <c r="B207" t="s">
        <v>1367</v>
      </c>
      <c r="C207" t="s">
        <v>107</v>
      </c>
      <c r="D207" t="s">
        <v>108</v>
      </c>
      <c r="E207" t="s">
        <v>108</v>
      </c>
      <c r="G207" t="s">
        <v>107</v>
      </c>
      <c r="I207" t="s">
        <v>109</v>
      </c>
      <c r="K207" t="s">
        <v>590</v>
      </c>
      <c r="L207" t="s">
        <v>591</v>
      </c>
      <c r="M207" t="s">
        <v>1368</v>
      </c>
      <c r="N207" t="s">
        <v>1282</v>
      </c>
      <c r="O207" t="s">
        <v>1369</v>
      </c>
      <c r="P207" t="s">
        <v>115</v>
      </c>
      <c r="Q207" t="s">
        <v>115</v>
      </c>
      <c r="R207" t="s">
        <v>115</v>
      </c>
      <c r="S207" t="s">
        <v>115</v>
      </c>
      <c r="T207" t="s">
        <v>115</v>
      </c>
      <c r="U207" s="78">
        <v>0</v>
      </c>
      <c r="V207" s="78">
        <v>0</v>
      </c>
      <c r="W207" s="79">
        <v>0</v>
      </c>
      <c r="X207" t="s">
        <v>115</v>
      </c>
      <c r="Y207" t="s">
        <v>115</v>
      </c>
      <c r="Z207" t="s">
        <v>1284</v>
      </c>
      <c r="AA207" t="s">
        <v>1370</v>
      </c>
    </row>
    <row r="208" spans="1:27" x14ac:dyDescent="0.2">
      <c r="A208" t="s">
        <v>754</v>
      </c>
      <c r="B208" t="s">
        <v>755</v>
      </c>
      <c r="C208" t="s">
        <v>107</v>
      </c>
      <c r="D208" t="s">
        <v>108</v>
      </c>
      <c r="E208" t="s">
        <v>108</v>
      </c>
      <c r="G208" t="s">
        <v>107</v>
      </c>
      <c r="I208" t="s">
        <v>109</v>
      </c>
      <c r="K208" t="s">
        <v>217</v>
      </c>
      <c r="L208" t="s">
        <v>218</v>
      </c>
      <c r="M208" t="s">
        <v>756</v>
      </c>
      <c r="N208" t="s">
        <v>263</v>
      </c>
      <c r="O208" t="s">
        <v>122</v>
      </c>
      <c r="P208" t="s">
        <v>115</v>
      </c>
      <c r="Q208" t="s">
        <v>115</v>
      </c>
      <c r="R208" t="s">
        <v>115</v>
      </c>
      <c r="S208" t="s">
        <v>115</v>
      </c>
      <c r="T208" t="s">
        <v>124</v>
      </c>
      <c r="U208" s="78">
        <v>0</v>
      </c>
      <c r="V208" s="78">
        <v>1</v>
      </c>
      <c r="W208" s="79">
        <v>0</v>
      </c>
      <c r="X208" t="s">
        <v>115</v>
      </c>
      <c r="Y208" t="s">
        <v>115</v>
      </c>
      <c r="Z208" t="s">
        <v>1026</v>
      </c>
      <c r="AA208" t="s">
        <v>1105</v>
      </c>
    </row>
    <row r="209" spans="1:27" x14ac:dyDescent="0.2">
      <c r="A209" t="s">
        <v>1371</v>
      </c>
      <c r="B209" t="s">
        <v>1372</v>
      </c>
      <c r="C209" t="s">
        <v>107</v>
      </c>
      <c r="D209" t="s">
        <v>108</v>
      </c>
      <c r="E209" t="s">
        <v>108</v>
      </c>
      <c r="G209" t="s">
        <v>107</v>
      </c>
      <c r="I209" t="s">
        <v>109</v>
      </c>
      <c r="K209" t="s">
        <v>217</v>
      </c>
      <c r="L209" t="s">
        <v>218</v>
      </c>
      <c r="M209" t="s">
        <v>1373</v>
      </c>
      <c r="N209" t="s">
        <v>377</v>
      </c>
      <c r="O209" t="s">
        <v>243</v>
      </c>
      <c r="P209" t="s">
        <v>115</v>
      </c>
      <c r="Q209" t="s">
        <v>115</v>
      </c>
      <c r="R209" t="s">
        <v>115</v>
      </c>
      <c r="S209" t="s">
        <v>115</v>
      </c>
      <c r="T209" t="s">
        <v>115</v>
      </c>
      <c r="U209" s="78">
        <v>0</v>
      </c>
      <c r="V209" s="78">
        <v>0</v>
      </c>
      <c r="W209" s="79">
        <v>0</v>
      </c>
      <c r="X209" t="s">
        <v>115</v>
      </c>
      <c r="Y209" t="s">
        <v>115</v>
      </c>
      <c r="Z209" t="s">
        <v>1133</v>
      </c>
      <c r="AA209" t="s">
        <v>1049</v>
      </c>
    </row>
    <row r="210" spans="1:27" x14ac:dyDescent="0.2">
      <c r="A210" t="s">
        <v>751</v>
      </c>
      <c r="B210" t="s">
        <v>752</v>
      </c>
      <c r="C210" t="s">
        <v>107</v>
      </c>
      <c r="D210" t="s">
        <v>108</v>
      </c>
      <c r="E210" t="s">
        <v>108</v>
      </c>
      <c r="G210" t="s">
        <v>107</v>
      </c>
      <c r="I210" t="s">
        <v>109</v>
      </c>
      <c r="K210" t="s">
        <v>217</v>
      </c>
      <c r="L210" t="s">
        <v>218</v>
      </c>
      <c r="M210" t="s">
        <v>753</v>
      </c>
      <c r="N210" t="s">
        <v>365</v>
      </c>
      <c r="O210" t="s">
        <v>716</v>
      </c>
      <c r="P210" t="s">
        <v>115</v>
      </c>
      <c r="Q210" t="s">
        <v>115</v>
      </c>
      <c r="R210" t="s">
        <v>115</v>
      </c>
      <c r="S210" t="s">
        <v>115</v>
      </c>
      <c r="T210" t="s">
        <v>154</v>
      </c>
      <c r="U210" s="78">
        <v>0</v>
      </c>
      <c r="V210" s="78">
        <v>3</v>
      </c>
      <c r="W210" s="79">
        <v>0</v>
      </c>
      <c r="X210" t="s">
        <v>115</v>
      </c>
      <c r="Y210" t="s">
        <v>115</v>
      </c>
      <c r="Z210" t="s">
        <v>1093</v>
      </c>
      <c r="AA210" t="s">
        <v>1374</v>
      </c>
    </row>
    <row r="211" spans="1:27" x14ac:dyDescent="0.2">
      <c r="A211" t="s">
        <v>800</v>
      </c>
      <c r="B211" t="s">
        <v>801</v>
      </c>
      <c r="C211" t="s">
        <v>107</v>
      </c>
      <c r="D211" t="s">
        <v>108</v>
      </c>
      <c r="E211" t="s">
        <v>108</v>
      </c>
      <c r="G211" t="s">
        <v>107</v>
      </c>
      <c r="I211" t="s">
        <v>109</v>
      </c>
      <c r="K211" t="s">
        <v>151</v>
      </c>
      <c r="L211" t="s">
        <v>152</v>
      </c>
      <c r="M211" t="s">
        <v>802</v>
      </c>
      <c r="N211" t="s">
        <v>123</v>
      </c>
      <c r="O211" t="s">
        <v>377</v>
      </c>
      <c r="P211" t="s">
        <v>115</v>
      </c>
      <c r="Q211" t="s">
        <v>115</v>
      </c>
      <c r="R211" t="s">
        <v>115</v>
      </c>
      <c r="S211" t="s">
        <v>115</v>
      </c>
      <c r="T211" t="s">
        <v>160</v>
      </c>
      <c r="U211" s="78">
        <v>0</v>
      </c>
      <c r="V211" s="78">
        <v>2</v>
      </c>
      <c r="W211" s="79">
        <v>0</v>
      </c>
      <c r="X211" t="s">
        <v>115</v>
      </c>
      <c r="Y211" t="s">
        <v>115</v>
      </c>
      <c r="Z211" t="s">
        <v>1023</v>
      </c>
      <c r="AA211" t="s">
        <v>1133</v>
      </c>
    </row>
    <row r="212" spans="1:27" x14ac:dyDescent="0.2">
      <c r="A212" t="s">
        <v>578</v>
      </c>
      <c r="B212" t="s">
        <v>579</v>
      </c>
      <c r="C212" t="s">
        <v>107</v>
      </c>
      <c r="D212" t="s">
        <v>108</v>
      </c>
      <c r="E212" t="s">
        <v>108</v>
      </c>
      <c r="G212" t="s">
        <v>107</v>
      </c>
      <c r="I212" t="s">
        <v>109</v>
      </c>
      <c r="K212" t="s">
        <v>151</v>
      </c>
      <c r="L212" t="s">
        <v>152</v>
      </c>
      <c r="M212" t="s">
        <v>580</v>
      </c>
      <c r="N212" t="s">
        <v>141</v>
      </c>
      <c r="O212" t="s">
        <v>581</v>
      </c>
      <c r="P212" t="s">
        <v>124</v>
      </c>
      <c r="Q212" t="s">
        <v>115</v>
      </c>
      <c r="R212" t="s">
        <v>115</v>
      </c>
      <c r="S212" t="s">
        <v>115</v>
      </c>
      <c r="T212" t="s">
        <v>124</v>
      </c>
      <c r="U212" s="78">
        <v>0</v>
      </c>
      <c r="V212" s="78">
        <v>1</v>
      </c>
      <c r="W212" s="79">
        <v>0</v>
      </c>
      <c r="X212" t="s">
        <v>115</v>
      </c>
      <c r="Y212" t="s">
        <v>115</v>
      </c>
      <c r="Z212" t="s">
        <v>1007</v>
      </c>
      <c r="AA212" t="s">
        <v>1060</v>
      </c>
    </row>
    <row r="213" spans="1:27" x14ac:dyDescent="0.2">
      <c r="A213" t="s">
        <v>948</v>
      </c>
      <c r="B213" t="s">
        <v>949</v>
      </c>
      <c r="C213" t="s">
        <v>107</v>
      </c>
      <c r="D213" t="s">
        <v>108</v>
      </c>
      <c r="E213" t="s">
        <v>108</v>
      </c>
      <c r="G213" t="s">
        <v>107</v>
      </c>
      <c r="I213" t="s">
        <v>109</v>
      </c>
      <c r="K213" t="s">
        <v>227</v>
      </c>
      <c r="L213" t="s">
        <v>228</v>
      </c>
      <c r="M213" t="s">
        <v>950</v>
      </c>
      <c r="N213" t="s">
        <v>128</v>
      </c>
      <c r="O213" t="s">
        <v>251</v>
      </c>
      <c r="P213" t="s">
        <v>115</v>
      </c>
      <c r="Q213" t="s">
        <v>115</v>
      </c>
      <c r="R213" t="s">
        <v>115</v>
      </c>
      <c r="S213" t="s">
        <v>115</v>
      </c>
      <c r="T213" t="s">
        <v>160</v>
      </c>
      <c r="U213" s="78">
        <v>0</v>
      </c>
      <c r="V213" s="78">
        <v>2</v>
      </c>
      <c r="W213" s="79">
        <v>0</v>
      </c>
      <c r="X213" t="s">
        <v>115</v>
      </c>
      <c r="Y213" t="s">
        <v>115</v>
      </c>
      <c r="Z213" t="s">
        <v>1035</v>
      </c>
      <c r="AA213" t="s">
        <v>1050</v>
      </c>
    </row>
    <row r="214" spans="1:27" x14ac:dyDescent="0.2">
      <c r="A214" t="s">
        <v>1375</v>
      </c>
      <c r="B214" t="s">
        <v>1376</v>
      </c>
      <c r="D214" t="s">
        <v>108</v>
      </c>
      <c r="E214" t="s">
        <v>108</v>
      </c>
      <c r="G214" t="s">
        <v>107</v>
      </c>
      <c r="I214" t="s">
        <v>109</v>
      </c>
      <c r="K214" t="s">
        <v>260</v>
      </c>
      <c r="L214" t="s">
        <v>261</v>
      </c>
      <c r="M214" t="s">
        <v>1377</v>
      </c>
      <c r="N214" t="s">
        <v>1078</v>
      </c>
      <c r="O214" t="s">
        <v>1078</v>
      </c>
      <c r="P214" t="s">
        <v>124</v>
      </c>
      <c r="Q214" t="s">
        <v>115</v>
      </c>
      <c r="R214" t="s">
        <v>115</v>
      </c>
      <c r="S214" t="s">
        <v>115</v>
      </c>
      <c r="U214" s="78"/>
      <c r="V214" s="78">
        <v>0</v>
      </c>
      <c r="W214" s="79"/>
      <c r="Y214" t="s">
        <v>115</v>
      </c>
      <c r="Z214" t="s">
        <v>1079</v>
      </c>
      <c r="AA214" t="s">
        <v>1079</v>
      </c>
    </row>
    <row r="215" spans="1:27" x14ac:dyDescent="0.2">
      <c r="A215" t="s">
        <v>1378</v>
      </c>
      <c r="B215" t="s">
        <v>1379</v>
      </c>
      <c r="C215" t="s">
        <v>107</v>
      </c>
      <c r="D215" t="s">
        <v>108</v>
      </c>
      <c r="E215" t="s">
        <v>108</v>
      </c>
      <c r="G215" t="s">
        <v>107</v>
      </c>
      <c r="I215" t="s">
        <v>109</v>
      </c>
      <c r="K215" t="s">
        <v>119</v>
      </c>
      <c r="L215" t="s">
        <v>120</v>
      </c>
      <c r="M215" t="s">
        <v>1380</v>
      </c>
      <c r="N215" t="s">
        <v>129</v>
      </c>
      <c r="O215" t="s">
        <v>716</v>
      </c>
      <c r="P215" t="s">
        <v>115</v>
      </c>
      <c r="Q215" t="s">
        <v>115</v>
      </c>
      <c r="R215" t="s">
        <v>115</v>
      </c>
      <c r="S215" t="s">
        <v>115</v>
      </c>
      <c r="T215" t="s">
        <v>115</v>
      </c>
      <c r="U215" s="78">
        <v>0</v>
      </c>
      <c r="V215" s="78">
        <v>0</v>
      </c>
      <c r="W215" s="79">
        <v>0</v>
      </c>
      <c r="X215" t="s">
        <v>115</v>
      </c>
      <c r="Y215" t="s">
        <v>115</v>
      </c>
      <c r="Z215" t="s">
        <v>1036</v>
      </c>
      <c r="AA215" t="s">
        <v>1374</v>
      </c>
    </row>
    <row r="216" spans="1:27" x14ac:dyDescent="0.2">
      <c r="A216" t="s">
        <v>1381</v>
      </c>
      <c r="B216" t="s">
        <v>1382</v>
      </c>
      <c r="C216" t="s">
        <v>107</v>
      </c>
      <c r="D216" t="s">
        <v>108</v>
      </c>
      <c r="E216" t="s">
        <v>108</v>
      </c>
      <c r="G216" t="s">
        <v>107</v>
      </c>
      <c r="I216" t="s">
        <v>109</v>
      </c>
      <c r="K216" t="s">
        <v>110</v>
      </c>
      <c r="L216" t="s">
        <v>111</v>
      </c>
      <c r="M216" t="s">
        <v>1383</v>
      </c>
      <c r="N216" t="s">
        <v>243</v>
      </c>
      <c r="O216" t="s">
        <v>251</v>
      </c>
      <c r="P216" t="s">
        <v>115</v>
      </c>
      <c r="Q216" t="s">
        <v>115</v>
      </c>
      <c r="R216" t="s">
        <v>115</v>
      </c>
      <c r="S216" t="s">
        <v>115</v>
      </c>
      <c r="T216" t="s">
        <v>115</v>
      </c>
      <c r="U216" s="78">
        <v>0</v>
      </c>
      <c r="V216" s="78">
        <v>0</v>
      </c>
      <c r="W216" s="79">
        <v>0</v>
      </c>
      <c r="X216" t="s">
        <v>115</v>
      </c>
      <c r="Y216" t="s">
        <v>115</v>
      </c>
      <c r="Z216" t="s">
        <v>1049</v>
      </c>
      <c r="AA216" t="s">
        <v>1050</v>
      </c>
    </row>
    <row r="217" spans="1:27" x14ac:dyDescent="0.2">
      <c r="A217" t="s">
        <v>1384</v>
      </c>
      <c r="B217" t="s">
        <v>1385</v>
      </c>
      <c r="C217" t="s">
        <v>107</v>
      </c>
      <c r="D217" t="s">
        <v>108</v>
      </c>
      <c r="E217" t="s">
        <v>108</v>
      </c>
      <c r="G217" t="s">
        <v>107</v>
      </c>
      <c r="I217" t="s">
        <v>109</v>
      </c>
      <c r="K217" t="s">
        <v>110</v>
      </c>
      <c r="L217" t="s">
        <v>111</v>
      </c>
      <c r="M217" t="s">
        <v>1386</v>
      </c>
      <c r="N217" t="s">
        <v>394</v>
      </c>
      <c r="O217" t="s">
        <v>652</v>
      </c>
      <c r="P217" t="s">
        <v>115</v>
      </c>
      <c r="Q217" t="s">
        <v>115</v>
      </c>
      <c r="R217" t="s">
        <v>115</v>
      </c>
      <c r="S217" t="s">
        <v>115</v>
      </c>
      <c r="T217" t="s">
        <v>115</v>
      </c>
      <c r="U217" s="78">
        <v>0</v>
      </c>
      <c r="V217" s="78">
        <v>0</v>
      </c>
      <c r="W217" s="79">
        <v>0</v>
      </c>
      <c r="X217" t="s">
        <v>115</v>
      </c>
      <c r="Y217" t="s">
        <v>115</v>
      </c>
      <c r="Z217" t="s">
        <v>1172</v>
      </c>
      <c r="AA217" t="s">
        <v>1230</v>
      </c>
    </row>
    <row r="218" spans="1:27" x14ac:dyDescent="0.2">
      <c r="A218" t="s">
        <v>1387</v>
      </c>
      <c r="B218" t="s">
        <v>1388</v>
      </c>
      <c r="C218" t="s">
        <v>107</v>
      </c>
      <c r="D218" t="s">
        <v>108</v>
      </c>
      <c r="E218" t="s">
        <v>108</v>
      </c>
      <c r="G218" t="s">
        <v>107</v>
      </c>
      <c r="I218" t="s">
        <v>109</v>
      </c>
      <c r="K218" t="s">
        <v>119</v>
      </c>
      <c r="L218" t="s">
        <v>120</v>
      </c>
      <c r="M218" t="s">
        <v>1389</v>
      </c>
      <c r="N218" t="s">
        <v>243</v>
      </c>
      <c r="O218" t="s">
        <v>1390</v>
      </c>
      <c r="P218" t="s">
        <v>115</v>
      </c>
      <c r="Q218" t="s">
        <v>115</v>
      </c>
      <c r="R218" t="s">
        <v>115</v>
      </c>
      <c r="S218" t="s">
        <v>115</v>
      </c>
      <c r="T218" t="s">
        <v>160</v>
      </c>
      <c r="U218" s="78">
        <v>0</v>
      </c>
      <c r="V218" s="78">
        <v>2</v>
      </c>
      <c r="W218" s="79">
        <v>0</v>
      </c>
      <c r="X218" t="s">
        <v>115</v>
      </c>
      <c r="Y218" t="s">
        <v>115</v>
      </c>
      <c r="Z218" t="s">
        <v>1049</v>
      </c>
      <c r="AA218" t="s">
        <v>1391</v>
      </c>
    </row>
    <row r="219" spans="1:27" x14ac:dyDescent="0.2">
      <c r="A219" t="s">
        <v>1392</v>
      </c>
      <c r="B219" t="s">
        <v>1393</v>
      </c>
      <c r="C219" t="s">
        <v>107</v>
      </c>
      <c r="D219" t="s">
        <v>108</v>
      </c>
      <c r="E219" t="s">
        <v>108</v>
      </c>
      <c r="G219" t="s">
        <v>107</v>
      </c>
      <c r="I219" t="s">
        <v>109</v>
      </c>
      <c r="K219" t="s">
        <v>206</v>
      </c>
      <c r="L219" t="s">
        <v>207</v>
      </c>
      <c r="M219" t="s">
        <v>1394</v>
      </c>
      <c r="N219" t="s">
        <v>1395</v>
      </c>
      <c r="O219" t="s">
        <v>1396</v>
      </c>
      <c r="P219" t="s">
        <v>115</v>
      </c>
      <c r="Q219" t="s">
        <v>115</v>
      </c>
      <c r="R219" t="s">
        <v>115</v>
      </c>
      <c r="S219" t="s">
        <v>115</v>
      </c>
      <c r="T219" t="s">
        <v>115</v>
      </c>
      <c r="U219" s="78">
        <v>0</v>
      </c>
      <c r="V219" s="78">
        <v>0</v>
      </c>
      <c r="W219" s="79">
        <v>0</v>
      </c>
      <c r="X219" t="s">
        <v>115</v>
      </c>
      <c r="Y219" t="s">
        <v>115</v>
      </c>
      <c r="Z219" t="s">
        <v>1397</v>
      </c>
      <c r="AA219" t="s">
        <v>1398</v>
      </c>
    </row>
    <row r="220" spans="1:27" x14ac:dyDescent="0.2">
      <c r="A220" t="s">
        <v>1399</v>
      </c>
      <c r="B220" t="s">
        <v>1400</v>
      </c>
      <c r="D220" t="s">
        <v>108</v>
      </c>
      <c r="E220" t="s">
        <v>108</v>
      </c>
      <c r="G220" t="s">
        <v>107</v>
      </c>
      <c r="I220" t="s">
        <v>109</v>
      </c>
      <c r="K220" t="s">
        <v>157</v>
      </c>
      <c r="L220" t="s">
        <v>158</v>
      </c>
      <c r="M220" t="s">
        <v>1401</v>
      </c>
      <c r="N220" t="s">
        <v>1402</v>
      </c>
      <c r="O220" t="s">
        <v>1290</v>
      </c>
      <c r="P220" t="s">
        <v>124</v>
      </c>
      <c r="Q220" t="s">
        <v>115</v>
      </c>
      <c r="R220" t="s">
        <v>115</v>
      </c>
      <c r="S220" t="s">
        <v>115</v>
      </c>
      <c r="U220" s="78"/>
      <c r="V220" s="78">
        <v>0</v>
      </c>
      <c r="W220" s="79"/>
      <c r="Y220" t="s">
        <v>115</v>
      </c>
      <c r="Z220" t="s">
        <v>1403</v>
      </c>
      <c r="AA220" t="s">
        <v>1292</v>
      </c>
    </row>
    <row r="221" spans="1:27" x14ac:dyDescent="0.2">
      <c r="A221" t="s">
        <v>1404</v>
      </c>
      <c r="B221" t="s">
        <v>1405</v>
      </c>
      <c r="D221" t="s">
        <v>108</v>
      </c>
      <c r="E221" t="s">
        <v>108</v>
      </c>
      <c r="G221" t="s">
        <v>107</v>
      </c>
      <c r="I221" t="s">
        <v>109</v>
      </c>
      <c r="K221" t="s">
        <v>260</v>
      </c>
      <c r="L221" t="s">
        <v>261</v>
      </c>
      <c r="M221" t="s">
        <v>1406</v>
      </c>
      <c r="N221" t="s">
        <v>1078</v>
      </c>
      <c r="O221" t="s">
        <v>1078</v>
      </c>
      <c r="P221" t="s">
        <v>124</v>
      </c>
      <c r="Q221" t="s">
        <v>115</v>
      </c>
      <c r="R221" t="s">
        <v>115</v>
      </c>
      <c r="S221" t="s">
        <v>115</v>
      </c>
      <c r="U221" s="78"/>
      <c r="V221" s="78">
        <v>0</v>
      </c>
      <c r="W221" s="79"/>
      <c r="Y221" t="s">
        <v>115</v>
      </c>
      <c r="Z221" t="s">
        <v>1079</v>
      </c>
      <c r="AA221" t="s">
        <v>1079</v>
      </c>
    </row>
    <row r="222" spans="1:27" x14ac:dyDescent="0.2">
      <c r="A222" t="s">
        <v>1407</v>
      </c>
      <c r="B222" t="s">
        <v>1408</v>
      </c>
      <c r="C222" t="s">
        <v>107</v>
      </c>
      <c r="D222" t="s">
        <v>108</v>
      </c>
      <c r="E222" t="s">
        <v>108</v>
      </c>
      <c r="G222" t="s">
        <v>107</v>
      </c>
      <c r="I222" t="s">
        <v>109</v>
      </c>
      <c r="K222" t="s">
        <v>169</v>
      </c>
      <c r="L222" t="s">
        <v>170</v>
      </c>
      <c r="M222" t="s">
        <v>1409</v>
      </c>
      <c r="N222" t="s">
        <v>1410</v>
      </c>
      <c r="O222" t="s">
        <v>1411</v>
      </c>
      <c r="P222" t="s">
        <v>124</v>
      </c>
      <c r="Q222" t="s">
        <v>115</v>
      </c>
      <c r="R222" t="s">
        <v>115</v>
      </c>
      <c r="S222" t="s">
        <v>115</v>
      </c>
      <c r="T222" t="s">
        <v>115</v>
      </c>
      <c r="U222" s="78">
        <v>0</v>
      </c>
      <c r="V222" s="78">
        <v>0</v>
      </c>
      <c r="W222" s="79">
        <v>0</v>
      </c>
      <c r="X222" t="s">
        <v>115</v>
      </c>
      <c r="Y222" t="s">
        <v>115</v>
      </c>
      <c r="Z222" t="s">
        <v>1412</v>
      </c>
      <c r="AA222" t="s">
        <v>1413</v>
      </c>
    </row>
    <row r="223" spans="1:27" x14ac:dyDescent="0.2">
      <c r="A223" t="s">
        <v>1414</v>
      </c>
      <c r="B223" t="s">
        <v>1415</v>
      </c>
      <c r="D223" t="s">
        <v>108</v>
      </c>
      <c r="E223" t="s">
        <v>108</v>
      </c>
      <c r="G223" t="s">
        <v>107</v>
      </c>
      <c r="I223" t="s">
        <v>109</v>
      </c>
      <c r="K223" t="s">
        <v>260</v>
      </c>
      <c r="L223" t="s">
        <v>261</v>
      </c>
      <c r="M223" t="s">
        <v>1416</v>
      </c>
      <c r="N223" t="s">
        <v>1078</v>
      </c>
      <c r="O223" t="s">
        <v>1078</v>
      </c>
      <c r="P223" t="s">
        <v>124</v>
      </c>
      <c r="Q223" t="s">
        <v>115</v>
      </c>
      <c r="R223" t="s">
        <v>115</v>
      </c>
      <c r="S223" t="s">
        <v>115</v>
      </c>
      <c r="U223" s="78"/>
      <c r="V223" s="78">
        <v>0</v>
      </c>
      <c r="W223" s="79"/>
      <c r="Y223" t="s">
        <v>115</v>
      </c>
      <c r="Z223" t="s">
        <v>1079</v>
      </c>
      <c r="AA223" t="s">
        <v>1079</v>
      </c>
    </row>
    <row r="224" spans="1:27" x14ac:dyDescent="0.2">
      <c r="A224" t="s">
        <v>963</v>
      </c>
      <c r="B224" t="s">
        <v>964</v>
      </c>
      <c r="C224" t="s">
        <v>107</v>
      </c>
      <c r="D224" t="s">
        <v>108</v>
      </c>
      <c r="E224" t="s">
        <v>108</v>
      </c>
      <c r="G224" t="s">
        <v>107</v>
      </c>
      <c r="I224" t="s">
        <v>109</v>
      </c>
      <c r="K224" t="s">
        <v>169</v>
      </c>
      <c r="L224" t="s">
        <v>170</v>
      </c>
      <c r="M224" t="s">
        <v>965</v>
      </c>
      <c r="N224" t="s">
        <v>429</v>
      </c>
      <c r="O224" t="s">
        <v>966</v>
      </c>
      <c r="P224" t="s">
        <v>115</v>
      </c>
      <c r="Q224" t="s">
        <v>115</v>
      </c>
      <c r="R224" t="s">
        <v>115</v>
      </c>
      <c r="S224" t="s">
        <v>115</v>
      </c>
      <c r="T224" t="s">
        <v>124</v>
      </c>
      <c r="U224" s="78">
        <v>0</v>
      </c>
      <c r="V224" s="78">
        <v>1</v>
      </c>
      <c r="W224" s="79">
        <v>0</v>
      </c>
      <c r="X224" t="s">
        <v>115</v>
      </c>
      <c r="Y224" t="s">
        <v>115</v>
      </c>
      <c r="Z224" t="s">
        <v>1417</v>
      </c>
      <c r="AA224" t="s">
        <v>1418</v>
      </c>
    </row>
    <row r="225" spans="1:27" x14ac:dyDescent="0.2">
      <c r="A225" t="s">
        <v>616</v>
      </c>
      <c r="B225" t="s">
        <v>617</v>
      </c>
      <c r="C225" t="s">
        <v>107</v>
      </c>
      <c r="D225" t="s">
        <v>108</v>
      </c>
      <c r="E225" t="s">
        <v>108</v>
      </c>
      <c r="G225" t="s">
        <v>107</v>
      </c>
      <c r="I225" t="s">
        <v>109</v>
      </c>
      <c r="K225" t="s">
        <v>198</v>
      </c>
      <c r="L225" t="s">
        <v>199</v>
      </c>
      <c r="M225" t="s">
        <v>618</v>
      </c>
      <c r="N225" t="s">
        <v>134</v>
      </c>
      <c r="O225" t="s">
        <v>267</v>
      </c>
      <c r="P225" t="s">
        <v>115</v>
      </c>
      <c r="Q225" t="s">
        <v>115</v>
      </c>
      <c r="R225" t="s">
        <v>115</v>
      </c>
      <c r="S225" t="s">
        <v>115</v>
      </c>
      <c r="T225" t="s">
        <v>203</v>
      </c>
      <c r="U225" s="78">
        <v>0</v>
      </c>
      <c r="V225" s="78">
        <v>4</v>
      </c>
      <c r="W225" s="79">
        <v>0</v>
      </c>
      <c r="X225" t="s">
        <v>115</v>
      </c>
      <c r="Y225" t="s">
        <v>115</v>
      </c>
      <c r="Z225" t="s">
        <v>1096</v>
      </c>
      <c r="AA225" t="s">
        <v>1167</v>
      </c>
    </row>
    <row r="226" spans="1:27" x14ac:dyDescent="0.2">
      <c r="A226" t="s">
        <v>403</v>
      </c>
      <c r="B226" t="s">
        <v>404</v>
      </c>
      <c r="C226" t="s">
        <v>107</v>
      </c>
      <c r="D226" t="s">
        <v>108</v>
      </c>
      <c r="E226" t="s">
        <v>108</v>
      </c>
      <c r="G226" t="s">
        <v>107</v>
      </c>
      <c r="I226" t="s">
        <v>109</v>
      </c>
      <c r="K226" t="s">
        <v>206</v>
      </c>
      <c r="L226" t="s">
        <v>207</v>
      </c>
      <c r="M226" t="s">
        <v>405</v>
      </c>
      <c r="N226" t="s">
        <v>406</v>
      </c>
      <c r="O226" t="s">
        <v>407</v>
      </c>
      <c r="P226" t="s">
        <v>124</v>
      </c>
      <c r="Q226" t="s">
        <v>115</v>
      </c>
      <c r="R226" t="s">
        <v>115</v>
      </c>
      <c r="S226" t="s">
        <v>115</v>
      </c>
      <c r="T226" t="s">
        <v>124</v>
      </c>
      <c r="U226" s="78">
        <v>0</v>
      </c>
      <c r="V226" s="78">
        <v>1</v>
      </c>
      <c r="W226" s="79">
        <v>0</v>
      </c>
      <c r="X226" t="s">
        <v>115</v>
      </c>
      <c r="Y226" t="s">
        <v>115</v>
      </c>
      <c r="Z226" t="s">
        <v>1180</v>
      </c>
      <c r="AA226" t="s">
        <v>1419</v>
      </c>
    </row>
    <row r="227" spans="1:27" x14ac:dyDescent="0.2">
      <c r="A227" t="s">
        <v>282</v>
      </c>
      <c r="B227" t="s">
        <v>283</v>
      </c>
      <c r="C227" t="s">
        <v>107</v>
      </c>
      <c r="D227" t="s">
        <v>108</v>
      </c>
      <c r="E227" t="s">
        <v>108</v>
      </c>
      <c r="G227" t="s">
        <v>107</v>
      </c>
      <c r="I227" t="s">
        <v>109</v>
      </c>
      <c r="K227" t="s">
        <v>138</v>
      </c>
      <c r="L227" t="s">
        <v>139</v>
      </c>
      <c r="M227" t="s">
        <v>284</v>
      </c>
      <c r="N227" t="s">
        <v>285</v>
      </c>
      <c r="O227" t="s">
        <v>286</v>
      </c>
      <c r="P227" t="s">
        <v>124</v>
      </c>
      <c r="Q227" t="s">
        <v>115</v>
      </c>
      <c r="R227" t="s">
        <v>115</v>
      </c>
      <c r="S227" t="s">
        <v>115</v>
      </c>
      <c r="T227" t="s">
        <v>124</v>
      </c>
      <c r="U227" s="78">
        <v>0</v>
      </c>
      <c r="V227" s="78">
        <v>1</v>
      </c>
      <c r="W227" s="79">
        <v>0</v>
      </c>
      <c r="X227" t="s">
        <v>115</v>
      </c>
      <c r="Y227" t="s">
        <v>115</v>
      </c>
      <c r="Z227" t="s">
        <v>1420</v>
      </c>
      <c r="AA227" t="s">
        <v>1024</v>
      </c>
    </row>
    <row r="228" spans="1:27" x14ac:dyDescent="0.2">
      <c r="A228" t="s">
        <v>1421</v>
      </c>
      <c r="B228" t="s">
        <v>1422</v>
      </c>
      <c r="D228" t="s">
        <v>108</v>
      </c>
      <c r="E228" t="s">
        <v>108</v>
      </c>
      <c r="G228" t="s">
        <v>107</v>
      </c>
      <c r="I228" t="s">
        <v>109</v>
      </c>
      <c r="K228" t="s">
        <v>157</v>
      </c>
      <c r="L228" t="s">
        <v>158</v>
      </c>
      <c r="M228" t="s">
        <v>1423</v>
      </c>
      <c r="N228" t="s">
        <v>1358</v>
      </c>
      <c r="O228" t="s">
        <v>1358</v>
      </c>
      <c r="P228" t="s">
        <v>124</v>
      </c>
      <c r="Q228" t="s">
        <v>115</v>
      </c>
      <c r="R228" t="s">
        <v>115</v>
      </c>
      <c r="S228" t="s">
        <v>115</v>
      </c>
      <c r="U228" s="78"/>
      <c r="V228" s="78">
        <v>0</v>
      </c>
      <c r="W228" s="79"/>
      <c r="Y228" t="s">
        <v>115</v>
      </c>
      <c r="Z228" t="s">
        <v>1360</v>
      </c>
      <c r="AA228" t="s">
        <v>1360</v>
      </c>
    </row>
    <row r="229" spans="1:27" x14ac:dyDescent="0.2">
      <c r="A229" t="s">
        <v>779</v>
      </c>
      <c r="B229" t="s">
        <v>780</v>
      </c>
      <c r="C229" t="s">
        <v>107</v>
      </c>
      <c r="D229" t="s">
        <v>108</v>
      </c>
      <c r="E229" t="s">
        <v>108</v>
      </c>
      <c r="G229" t="s">
        <v>107</v>
      </c>
      <c r="I229" t="s">
        <v>109</v>
      </c>
      <c r="K229" t="s">
        <v>110</v>
      </c>
      <c r="L229" t="s">
        <v>111</v>
      </c>
      <c r="M229" t="s">
        <v>781</v>
      </c>
      <c r="N229" t="s">
        <v>224</v>
      </c>
      <c r="O229" t="s">
        <v>782</v>
      </c>
      <c r="P229" t="s">
        <v>115</v>
      </c>
      <c r="Q229" t="s">
        <v>115</v>
      </c>
      <c r="R229" t="s">
        <v>115</v>
      </c>
      <c r="S229" t="s">
        <v>115</v>
      </c>
      <c r="T229" t="s">
        <v>160</v>
      </c>
      <c r="U229" s="78">
        <v>0</v>
      </c>
      <c r="V229" s="78">
        <v>2</v>
      </c>
      <c r="W229" s="79">
        <v>0</v>
      </c>
      <c r="X229" t="s">
        <v>115</v>
      </c>
      <c r="Y229" t="s">
        <v>115</v>
      </c>
      <c r="Z229" t="s">
        <v>1019</v>
      </c>
      <c r="AA229" t="s">
        <v>1424</v>
      </c>
    </row>
    <row r="230" spans="1:27" x14ac:dyDescent="0.2">
      <c r="A230" t="s">
        <v>1425</v>
      </c>
      <c r="B230" t="s">
        <v>1426</v>
      </c>
      <c r="D230" t="s">
        <v>108</v>
      </c>
      <c r="E230" t="s">
        <v>108</v>
      </c>
      <c r="G230" t="s">
        <v>107</v>
      </c>
      <c r="I230" t="s">
        <v>109</v>
      </c>
      <c r="K230" t="s">
        <v>260</v>
      </c>
      <c r="L230" t="s">
        <v>261</v>
      </c>
      <c r="M230" t="s">
        <v>1427</v>
      </c>
      <c r="N230" t="s">
        <v>1078</v>
      </c>
      <c r="O230" t="s">
        <v>1078</v>
      </c>
      <c r="P230" t="s">
        <v>124</v>
      </c>
      <c r="Q230" t="s">
        <v>115</v>
      </c>
      <c r="R230" t="s">
        <v>115</v>
      </c>
      <c r="S230" t="s">
        <v>115</v>
      </c>
      <c r="U230" s="78"/>
      <c r="V230" s="78">
        <v>0</v>
      </c>
      <c r="W230" s="79"/>
      <c r="Y230" t="s">
        <v>115</v>
      </c>
      <c r="Z230" t="s">
        <v>1079</v>
      </c>
      <c r="AA230" t="s">
        <v>1079</v>
      </c>
    </row>
    <row r="231" spans="1:27" x14ac:dyDescent="0.2">
      <c r="A231" t="s">
        <v>851</v>
      </c>
      <c r="B231" t="s">
        <v>852</v>
      </c>
      <c r="C231" t="s">
        <v>107</v>
      </c>
      <c r="D231" t="s">
        <v>108</v>
      </c>
      <c r="E231" t="s">
        <v>108</v>
      </c>
      <c r="G231" t="s">
        <v>107</v>
      </c>
      <c r="I231" t="s">
        <v>109</v>
      </c>
      <c r="K231" t="s">
        <v>157</v>
      </c>
      <c r="L231" t="s">
        <v>158</v>
      </c>
      <c r="M231" t="s">
        <v>853</v>
      </c>
      <c r="N231" t="s">
        <v>238</v>
      </c>
      <c r="O231" t="s">
        <v>854</v>
      </c>
      <c r="P231" t="s">
        <v>115</v>
      </c>
      <c r="Q231" t="s">
        <v>115</v>
      </c>
      <c r="R231" t="s">
        <v>115</v>
      </c>
      <c r="S231" t="s">
        <v>115</v>
      </c>
      <c r="T231" t="s">
        <v>154</v>
      </c>
      <c r="U231" s="78">
        <v>0</v>
      </c>
      <c r="V231" s="78">
        <v>3</v>
      </c>
      <c r="W231" s="79">
        <v>0</v>
      </c>
      <c r="X231" t="s">
        <v>115</v>
      </c>
      <c r="Y231" t="s">
        <v>115</v>
      </c>
      <c r="Z231" t="s">
        <v>1045</v>
      </c>
      <c r="AA231" t="s">
        <v>1428</v>
      </c>
    </row>
    <row r="232" spans="1:27" x14ac:dyDescent="0.2">
      <c r="A232" t="s">
        <v>1429</v>
      </c>
      <c r="B232" t="s">
        <v>1430</v>
      </c>
      <c r="D232" t="s">
        <v>108</v>
      </c>
      <c r="E232" t="s">
        <v>108</v>
      </c>
      <c r="G232" t="s">
        <v>107</v>
      </c>
      <c r="I232" t="s">
        <v>109</v>
      </c>
      <c r="K232" t="s">
        <v>260</v>
      </c>
      <c r="L232" t="s">
        <v>261</v>
      </c>
      <c r="M232" t="s">
        <v>1431</v>
      </c>
      <c r="N232" t="s">
        <v>1078</v>
      </c>
      <c r="O232" t="s">
        <v>1078</v>
      </c>
      <c r="P232" t="s">
        <v>124</v>
      </c>
      <c r="Q232" t="s">
        <v>115</v>
      </c>
      <c r="R232" t="s">
        <v>115</v>
      </c>
      <c r="S232" t="s">
        <v>115</v>
      </c>
      <c r="U232" s="78"/>
      <c r="V232" s="78">
        <v>0</v>
      </c>
      <c r="W232" s="79"/>
      <c r="Y232" t="s">
        <v>115</v>
      </c>
      <c r="Z232" t="s">
        <v>1079</v>
      </c>
      <c r="AA232" t="s">
        <v>1079</v>
      </c>
    </row>
    <row r="233" spans="1:27" x14ac:dyDescent="0.2">
      <c r="A233" t="s">
        <v>1432</v>
      </c>
      <c r="B233" t="s">
        <v>1433</v>
      </c>
      <c r="C233" t="s">
        <v>107</v>
      </c>
      <c r="D233" t="s">
        <v>108</v>
      </c>
      <c r="E233" t="s">
        <v>108</v>
      </c>
      <c r="G233" t="s">
        <v>107</v>
      </c>
      <c r="I233" t="s">
        <v>109</v>
      </c>
      <c r="K233" t="s">
        <v>110</v>
      </c>
      <c r="L233" t="s">
        <v>111</v>
      </c>
      <c r="M233" t="s">
        <v>1434</v>
      </c>
      <c r="N233" t="s">
        <v>224</v>
      </c>
      <c r="O233" t="s">
        <v>214</v>
      </c>
      <c r="P233" t="s">
        <v>115</v>
      </c>
      <c r="Q233" t="s">
        <v>115</v>
      </c>
      <c r="R233" t="s">
        <v>115</v>
      </c>
      <c r="S233" t="s">
        <v>115</v>
      </c>
      <c r="T233" t="s">
        <v>115</v>
      </c>
      <c r="U233" s="78">
        <v>0</v>
      </c>
      <c r="V233" s="78">
        <v>0</v>
      </c>
      <c r="W233" s="79">
        <v>0</v>
      </c>
      <c r="X233" t="s">
        <v>115</v>
      </c>
      <c r="Y233" t="s">
        <v>115</v>
      </c>
      <c r="Z233" t="s">
        <v>1019</v>
      </c>
      <c r="AA233" t="s">
        <v>1062</v>
      </c>
    </row>
    <row r="234" spans="1:27" x14ac:dyDescent="0.2">
      <c r="A234" t="s">
        <v>381</v>
      </c>
      <c r="B234" t="s">
        <v>382</v>
      </c>
      <c r="C234" t="s">
        <v>107</v>
      </c>
      <c r="D234" t="s">
        <v>108</v>
      </c>
      <c r="E234" t="s">
        <v>108</v>
      </c>
      <c r="G234" t="s">
        <v>107</v>
      </c>
      <c r="I234" t="s">
        <v>109</v>
      </c>
      <c r="K234" t="s">
        <v>138</v>
      </c>
      <c r="L234" t="s">
        <v>139</v>
      </c>
      <c r="M234" t="s">
        <v>383</v>
      </c>
      <c r="N234" t="s">
        <v>148</v>
      </c>
      <c r="O234" t="s">
        <v>224</v>
      </c>
      <c r="P234" t="s">
        <v>115</v>
      </c>
      <c r="Q234" t="s">
        <v>115</v>
      </c>
      <c r="R234" t="s">
        <v>115</v>
      </c>
      <c r="S234" t="s">
        <v>115</v>
      </c>
      <c r="T234" t="s">
        <v>160</v>
      </c>
      <c r="U234" t="s">
        <v>115</v>
      </c>
      <c r="V234" t="s">
        <v>160</v>
      </c>
      <c r="W234" s="79">
        <v>0</v>
      </c>
      <c r="X234" t="s">
        <v>115</v>
      </c>
      <c r="Y234" t="s">
        <v>115</v>
      </c>
      <c r="Z234" t="s">
        <v>1056</v>
      </c>
      <c r="AA234" t="s">
        <v>1019</v>
      </c>
    </row>
    <row r="235" spans="1:27" x14ac:dyDescent="0.2">
      <c r="A235" t="s">
        <v>571</v>
      </c>
      <c r="B235" t="s">
        <v>572</v>
      </c>
      <c r="C235" t="s">
        <v>107</v>
      </c>
      <c r="D235" t="s">
        <v>108</v>
      </c>
      <c r="E235" t="s">
        <v>108</v>
      </c>
      <c r="G235" t="s">
        <v>107</v>
      </c>
      <c r="I235" t="s">
        <v>109</v>
      </c>
      <c r="K235" t="s">
        <v>110</v>
      </c>
      <c r="L235" t="s">
        <v>111</v>
      </c>
      <c r="M235" t="s">
        <v>573</v>
      </c>
      <c r="N235" t="s">
        <v>285</v>
      </c>
      <c r="O235" t="s">
        <v>574</v>
      </c>
      <c r="P235" t="s">
        <v>124</v>
      </c>
      <c r="Q235" t="s">
        <v>115</v>
      </c>
      <c r="R235" t="s">
        <v>115</v>
      </c>
      <c r="S235" t="s">
        <v>115</v>
      </c>
      <c r="T235" t="s">
        <v>124</v>
      </c>
      <c r="U235" t="s">
        <v>115</v>
      </c>
      <c r="V235" t="s">
        <v>124</v>
      </c>
      <c r="W235" s="79">
        <v>0</v>
      </c>
      <c r="X235" t="s">
        <v>115</v>
      </c>
      <c r="Y235" t="s">
        <v>115</v>
      </c>
      <c r="Z235" t="s">
        <v>1420</v>
      </c>
      <c r="AA235" t="s">
        <v>1435</v>
      </c>
    </row>
    <row r="236" spans="1:27" x14ac:dyDescent="0.2">
      <c r="A236" t="s">
        <v>1436</v>
      </c>
      <c r="B236" t="s">
        <v>1437</v>
      </c>
      <c r="C236" t="s">
        <v>107</v>
      </c>
      <c r="D236" t="s">
        <v>108</v>
      </c>
      <c r="E236" t="s">
        <v>108</v>
      </c>
      <c r="G236" t="s">
        <v>107</v>
      </c>
      <c r="I236" t="s">
        <v>109</v>
      </c>
      <c r="K236" t="s">
        <v>110</v>
      </c>
      <c r="L236" t="s">
        <v>111</v>
      </c>
      <c r="M236" t="s">
        <v>1438</v>
      </c>
      <c r="N236" t="s">
        <v>135</v>
      </c>
      <c r="O236" t="s">
        <v>164</v>
      </c>
      <c r="P236" t="s">
        <v>115</v>
      </c>
      <c r="Q236" t="s">
        <v>115</v>
      </c>
      <c r="R236" t="s">
        <v>115</v>
      </c>
      <c r="S236" t="s">
        <v>115</v>
      </c>
      <c r="T236" t="s">
        <v>115</v>
      </c>
      <c r="U236" t="s">
        <v>115</v>
      </c>
      <c r="V236" t="s">
        <v>115</v>
      </c>
      <c r="W236" s="79">
        <v>0</v>
      </c>
      <c r="X236" t="s">
        <v>115</v>
      </c>
      <c r="Y236" t="s">
        <v>115</v>
      </c>
      <c r="Z236" t="s">
        <v>1302</v>
      </c>
      <c r="AA236" t="s">
        <v>1088</v>
      </c>
    </row>
    <row r="237" spans="1:27" x14ac:dyDescent="0.2">
      <c r="A237" t="s">
        <v>1439</v>
      </c>
      <c r="B237" t="s">
        <v>1440</v>
      </c>
      <c r="D237" t="s">
        <v>108</v>
      </c>
      <c r="E237" t="s">
        <v>108</v>
      </c>
      <c r="G237" t="s">
        <v>107</v>
      </c>
      <c r="I237" t="s">
        <v>109</v>
      </c>
      <c r="K237" t="s">
        <v>217</v>
      </c>
      <c r="L237" t="s">
        <v>218</v>
      </c>
      <c r="M237" t="s">
        <v>1441</v>
      </c>
      <c r="N237" t="s">
        <v>581</v>
      </c>
      <c r="O237" t="s">
        <v>242</v>
      </c>
      <c r="P237" t="s">
        <v>124</v>
      </c>
      <c r="Q237" t="s">
        <v>115</v>
      </c>
      <c r="R237" t="s">
        <v>115</v>
      </c>
      <c r="S237" t="s">
        <v>115</v>
      </c>
      <c r="V237" t="s">
        <v>115</v>
      </c>
      <c r="W237" s="79"/>
      <c r="Y237" t="s">
        <v>115</v>
      </c>
      <c r="Z237" t="s">
        <v>1060</v>
      </c>
      <c r="AA237" t="s">
        <v>998</v>
      </c>
    </row>
    <row r="238" spans="1:27" x14ac:dyDescent="0.2">
      <c r="A238" t="s">
        <v>335</v>
      </c>
      <c r="B238" t="s">
        <v>336</v>
      </c>
      <c r="C238" t="s">
        <v>107</v>
      </c>
      <c r="D238" t="s">
        <v>108</v>
      </c>
      <c r="E238" t="s">
        <v>108</v>
      </c>
      <c r="G238" t="s">
        <v>107</v>
      </c>
      <c r="I238" t="s">
        <v>109</v>
      </c>
      <c r="K238" t="s">
        <v>110</v>
      </c>
      <c r="L238" t="s">
        <v>111</v>
      </c>
      <c r="M238" t="s">
        <v>337</v>
      </c>
      <c r="N238" t="s">
        <v>242</v>
      </c>
      <c r="O238" t="s">
        <v>128</v>
      </c>
      <c r="P238" t="s">
        <v>115</v>
      </c>
      <c r="Q238" t="s">
        <v>115</v>
      </c>
      <c r="R238" t="s">
        <v>115</v>
      </c>
      <c r="S238" t="s">
        <v>115</v>
      </c>
      <c r="T238" t="s">
        <v>1442</v>
      </c>
      <c r="U238" t="s">
        <v>115</v>
      </c>
      <c r="V238" t="s">
        <v>1442</v>
      </c>
      <c r="W238" s="79">
        <v>0</v>
      </c>
      <c r="X238" t="s">
        <v>115</v>
      </c>
      <c r="Y238" t="s">
        <v>115</v>
      </c>
      <c r="Z238" t="s">
        <v>998</v>
      </c>
      <c r="AA238" t="s">
        <v>1035</v>
      </c>
    </row>
    <row r="239" spans="1:27" x14ac:dyDescent="0.2">
      <c r="A239" t="s">
        <v>1443</v>
      </c>
      <c r="B239" t="s">
        <v>1444</v>
      </c>
      <c r="D239" t="s">
        <v>108</v>
      </c>
      <c r="E239" t="s">
        <v>108</v>
      </c>
      <c r="G239" t="s">
        <v>107</v>
      </c>
      <c r="I239" t="s">
        <v>109</v>
      </c>
      <c r="K239" t="s">
        <v>191</v>
      </c>
      <c r="L239" t="s">
        <v>192</v>
      </c>
      <c r="M239" t="s">
        <v>1445</v>
      </c>
      <c r="N239" t="s">
        <v>862</v>
      </c>
      <c r="O239" t="s">
        <v>141</v>
      </c>
      <c r="P239" t="s">
        <v>124</v>
      </c>
      <c r="Q239" t="s">
        <v>115</v>
      </c>
      <c r="R239" t="s">
        <v>115</v>
      </c>
      <c r="S239" t="s">
        <v>115</v>
      </c>
      <c r="V239" t="s">
        <v>115</v>
      </c>
      <c r="W239" s="79"/>
      <c r="Y239" t="s">
        <v>115</v>
      </c>
      <c r="Z239" t="s">
        <v>1006</v>
      </c>
      <c r="AA239" t="s">
        <v>1007</v>
      </c>
    </row>
    <row r="240" spans="1:27" x14ac:dyDescent="0.2">
      <c r="A240" t="s">
        <v>488</v>
      </c>
      <c r="B240" t="s">
        <v>489</v>
      </c>
      <c r="C240" t="s">
        <v>107</v>
      </c>
      <c r="D240" t="s">
        <v>108</v>
      </c>
      <c r="E240" t="s">
        <v>108</v>
      </c>
      <c r="G240" t="s">
        <v>107</v>
      </c>
      <c r="I240" t="s">
        <v>109</v>
      </c>
      <c r="K240" t="s">
        <v>151</v>
      </c>
      <c r="L240" t="s">
        <v>152</v>
      </c>
      <c r="M240" t="s">
        <v>490</v>
      </c>
      <c r="N240" t="s">
        <v>122</v>
      </c>
      <c r="O240" t="s">
        <v>123</v>
      </c>
      <c r="P240" t="s">
        <v>115</v>
      </c>
      <c r="Q240" t="s">
        <v>115</v>
      </c>
      <c r="R240" t="s">
        <v>115</v>
      </c>
      <c r="S240" t="s">
        <v>115</v>
      </c>
      <c r="T240" t="s">
        <v>124</v>
      </c>
      <c r="U240" t="s">
        <v>115</v>
      </c>
      <c r="V240" t="s">
        <v>124</v>
      </c>
      <c r="W240" s="79">
        <v>0</v>
      </c>
      <c r="X240" t="s">
        <v>115</v>
      </c>
      <c r="Y240" t="s">
        <v>115</v>
      </c>
      <c r="Z240" t="s">
        <v>1105</v>
      </c>
      <c r="AA240" t="s">
        <v>1023</v>
      </c>
    </row>
    <row r="241" spans="1:27" x14ac:dyDescent="0.2">
      <c r="A241" t="s">
        <v>585</v>
      </c>
      <c r="B241" t="s">
        <v>586</v>
      </c>
      <c r="C241" t="s">
        <v>107</v>
      </c>
      <c r="D241" t="s">
        <v>108</v>
      </c>
      <c r="E241" t="s">
        <v>108</v>
      </c>
      <c r="G241" t="s">
        <v>107</v>
      </c>
      <c r="I241" t="s">
        <v>109</v>
      </c>
      <c r="K241" t="s">
        <v>119</v>
      </c>
      <c r="L241" t="s">
        <v>120</v>
      </c>
      <c r="M241" t="s">
        <v>587</v>
      </c>
      <c r="N241" t="s">
        <v>505</v>
      </c>
      <c r="O241" t="s">
        <v>135</v>
      </c>
      <c r="P241" t="s">
        <v>115</v>
      </c>
      <c r="Q241" t="s">
        <v>115</v>
      </c>
      <c r="R241" t="s">
        <v>115</v>
      </c>
      <c r="S241" t="s">
        <v>115</v>
      </c>
      <c r="T241" t="s">
        <v>154</v>
      </c>
      <c r="U241" t="s">
        <v>115</v>
      </c>
      <c r="V241" t="s">
        <v>154</v>
      </c>
      <c r="W241" s="79">
        <v>0</v>
      </c>
      <c r="X241" t="s">
        <v>115</v>
      </c>
      <c r="Y241" t="s">
        <v>115</v>
      </c>
      <c r="Z241" t="s">
        <v>1009</v>
      </c>
      <c r="AA241" t="s">
        <v>1302</v>
      </c>
    </row>
    <row r="242" spans="1:27" x14ac:dyDescent="0.2">
      <c r="A242" t="s">
        <v>629</v>
      </c>
      <c r="B242" t="s">
        <v>630</v>
      </c>
      <c r="C242" t="s">
        <v>107</v>
      </c>
      <c r="D242" t="s">
        <v>108</v>
      </c>
      <c r="E242" t="s">
        <v>108</v>
      </c>
      <c r="G242" t="s">
        <v>107</v>
      </c>
      <c r="I242" t="s">
        <v>109</v>
      </c>
      <c r="K242" t="s">
        <v>562</v>
      </c>
      <c r="L242" t="s">
        <v>563</v>
      </c>
      <c r="M242" t="s">
        <v>631</v>
      </c>
      <c r="N242" t="s">
        <v>632</v>
      </c>
      <c r="O242" t="s">
        <v>135</v>
      </c>
      <c r="P242" t="s">
        <v>115</v>
      </c>
      <c r="Q242" t="s">
        <v>115</v>
      </c>
      <c r="R242" t="s">
        <v>115</v>
      </c>
      <c r="S242" t="s">
        <v>115</v>
      </c>
      <c r="T242" t="s">
        <v>124</v>
      </c>
      <c r="U242" t="s">
        <v>115</v>
      </c>
      <c r="V242" t="s">
        <v>124</v>
      </c>
      <c r="W242" s="79">
        <v>0</v>
      </c>
      <c r="X242" t="s">
        <v>115</v>
      </c>
      <c r="Y242" t="s">
        <v>115</v>
      </c>
      <c r="Z242" t="s">
        <v>1446</v>
      </c>
      <c r="AA242" t="s">
        <v>1302</v>
      </c>
    </row>
    <row r="243" spans="1:27" x14ac:dyDescent="0.2">
      <c r="A243" t="s">
        <v>1447</v>
      </c>
      <c r="B243" t="s">
        <v>1448</v>
      </c>
      <c r="C243" t="s">
        <v>107</v>
      </c>
      <c r="D243" t="s">
        <v>108</v>
      </c>
      <c r="E243" t="s">
        <v>108</v>
      </c>
      <c r="G243" t="s">
        <v>107</v>
      </c>
      <c r="I243" t="s">
        <v>109</v>
      </c>
      <c r="K243" t="s">
        <v>191</v>
      </c>
      <c r="L243" t="s">
        <v>192</v>
      </c>
      <c r="M243" t="s">
        <v>1449</v>
      </c>
      <c r="N243" t="s">
        <v>318</v>
      </c>
      <c r="O243" t="s">
        <v>147</v>
      </c>
      <c r="P243" t="s">
        <v>115</v>
      </c>
      <c r="Q243" t="s">
        <v>115</v>
      </c>
      <c r="R243" t="s">
        <v>115</v>
      </c>
      <c r="S243" t="s">
        <v>115</v>
      </c>
      <c r="T243" t="s">
        <v>115</v>
      </c>
      <c r="U243" t="s">
        <v>115</v>
      </c>
      <c r="V243" t="s">
        <v>115</v>
      </c>
      <c r="W243" s="79">
        <v>0</v>
      </c>
      <c r="X243" t="s">
        <v>115</v>
      </c>
      <c r="Y243" t="s">
        <v>115</v>
      </c>
      <c r="Z243" t="s">
        <v>1010</v>
      </c>
      <c r="AA243" t="s">
        <v>1074</v>
      </c>
    </row>
    <row r="244" spans="1:27" x14ac:dyDescent="0.2">
      <c r="A244" t="s">
        <v>1450</v>
      </c>
      <c r="B244" t="s">
        <v>1451</v>
      </c>
      <c r="C244" t="s">
        <v>107</v>
      </c>
      <c r="D244" t="s">
        <v>108</v>
      </c>
      <c r="E244" t="s">
        <v>108</v>
      </c>
      <c r="G244" t="s">
        <v>107</v>
      </c>
      <c r="I244" t="s">
        <v>109</v>
      </c>
      <c r="K244" t="s">
        <v>110</v>
      </c>
      <c r="L244" t="s">
        <v>111</v>
      </c>
      <c r="M244" t="s">
        <v>1452</v>
      </c>
      <c r="N244" t="s">
        <v>122</v>
      </c>
      <c r="O244" t="s">
        <v>296</v>
      </c>
      <c r="P244" t="s">
        <v>115</v>
      </c>
      <c r="Q244" t="s">
        <v>115</v>
      </c>
      <c r="R244" t="s">
        <v>115</v>
      </c>
      <c r="S244" t="s">
        <v>115</v>
      </c>
      <c r="T244" t="s">
        <v>115</v>
      </c>
      <c r="U244" t="s">
        <v>115</v>
      </c>
      <c r="V244" t="s">
        <v>115</v>
      </c>
      <c r="W244" s="79">
        <v>0</v>
      </c>
      <c r="X244" t="s">
        <v>115</v>
      </c>
      <c r="Y244" t="s">
        <v>115</v>
      </c>
      <c r="Z244" t="s">
        <v>1105</v>
      </c>
      <c r="AA244" t="s">
        <v>1064</v>
      </c>
    </row>
    <row r="245" spans="1:27" x14ac:dyDescent="0.2">
      <c r="A245" t="s">
        <v>826</v>
      </c>
      <c r="B245" t="s">
        <v>827</v>
      </c>
      <c r="C245" t="s">
        <v>107</v>
      </c>
      <c r="D245" t="s">
        <v>108</v>
      </c>
      <c r="E245" t="s">
        <v>108</v>
      </c>
      <c r="G245" t="s">
        <v>107</v>
      </c>
      <c r="I245" t="s">
        <v>109</v>
      </c>
      <c r="K245" t="s">
        <v>157</v>
      </c>
      <c r="L245" t="s">
        <v>158</v>
      </c>
      <c r="M245" t="s">
        <v>828</v>
      </c>
      <c r="N245" t="s">
        <v>164</v>
      </c>
      <c r="O245" t="s">
        <v>122</v>
      </c>
      <c r="P245" t="s">
        <v>115</v>
      </c>
      <c r="Q245" t="s">
        <v>115</v>
      </c>
      <c r="R245" t="s">
        <v>115</v>
      </c>
      <c r="S245" t="s">
        <v>115</v>
      </c>
      <c r="T245" t="s">
        <v>124</v>
      </c>
      <c r="U245" t="s">
        <v>115</v>
      </c>
      <c r="V245" t="s">
        <v>124</v>
      </c>
      <c r="W245" s="79">
        <v>0</v>
      </c>
      <c r="X245" t="s">
        <v>115</v>
      </c>
      <c r="Y245" t="s">
        <v>115</v>
      </c>
      <c r="Z245" t="s">
        <v>1088</v>
      </c>
      <c r="AA245" t="s">
        <v>1105</v>
      </c>
    </row>
    <row r="246" spans="1:27" x14ac:dyDescent="0.2">
      <c r="A246" t="s">
        <v>806</v>
      </c>
      <c r="B246" t="s">
        <v>807</v>
      </c>
      <c r="C246" t="s">
        <v>107</v>
      </c>
      <c r="D246" t="s">
        <v>108</v>
      </c>
      <c r="E246" t="s">
        <v>108</v>
      </c>
      <c r="G246" t="s">
        <v>107</v>
      </c>
      <c r="I246" t="s">
        <v>109</v>
      </c>
      <c r="K246" t="s">
        <v>198</v>
      </c>
      <c r="L246" t="s">
        <v>199</v>
      </c>
      <c r="M246" t="s">
        <v>808</v>
      </c>
      <c r="N246" t="s">
        <v>209</v>
      </c>
      <c r="O246" t="s">
        <v>358</v>
      </c>
      <c r="P246" t="s">
        <v>115</v>
      </c>
      <c r="Q246" t="s">
        <v>115</v>
      </c>
      <c r="R246" t="s">
        <v>115</v>
      </c>
      <c r="S246" t="s">
        <v>115</v>
      </c>
      <c r="T246" t="s">
        <v>154</v>
      </c>
      <c r="U246" t="s">
        <v>124</v>
      </c>
      <c r="V246" t="s">
        <v>160</v>
      </c>
      <c r="W246" s="79">
        <v>0</v>
      </c>
      <c r="X246" t="s">
        <v>115</v>
      </c>
      <c r="Y246" t="s">
        <v>115</v>
      </c>
      <c r="Z246" t="s">
        <v>1061</v>
      </c>
      <c r="AA246" t="s">
        <v>1008</v>
      </c>
    </row>
    <row r="247" spans="1:27" x14ac:dyDescent="0.2">
      <c r="A247" t="s">
        <v>1453</v>
      </c>
      <c r="B247" t="s">
        <v>1454</v>
      </c>
      <c r="C247" t="s">
        <v>107</v>
      </c>
      <c r="D247" t="s">
        <v>108</v>
      </c>
      <c r="E247" t="s">
        <v>108</v>
      </c>
      <c r="G247" t="s">
        <v>107</v>
      </c>
      <c r="I247" t="s">
        <v>109</v>
      </c>
      <c r="K247" t="s">
        <v>255</v>
      </c>
      <c r="L247" t="s">
        <v>256</v>
      </c>
      <c r="M247" t="s">
        <v>1455</v>
      </c>
      <c r="N247" t="s">
        <v>462</v>
      </c>
      <c r="O247" t="s">
        <v>194</v>
      </c>
      <c r="P247" t="s">
        <v>115</v>
      </c>
      <c r="Q247" t="s">
        <v>115</v>
      </c>
      <c r="R247" t="s">
        <v>115</v>
      </c>
      <c r="S247" t="s">
        <v>115</v>
      </c>
      <c r="T247" t="s">
        <v>115</v>
      </c>
      <c r="U247" t="s">
        <v>115</v>
      </c>
      <c r="V247" t="s">
        <v>115</v>
      </c>
      <c r="W247" s="79">
        <v>0</v>
      </c>
      <c r="X247" t="s">
        <v>115</v>
      </c>
      <c r="Y247" t="s">
        <v>115</v>
      </c>
      <c r="Z247" t="s">
        <v>1002</v>
      </c>
      <c r="AA247" t="s">
        <v>173</v>
      </c>
    </row>
    <row r="248" spans="1:27" x14ac:dyDescent="0.2">
      <c r="A248" t="s">
        <v>972</v>
      </c>
      <c r="B248" t="s">
        <v>973</v>
      </c>
      <c r="C248" t="s">
        <v>107</v>
      </c>
      <c r="D248" t="s">
        <v>108</v>
      </c>
      <c r="E248" t="s">
        <v>108</v>
      </c>
      <c r="G248" t="s">
        <v>107</v>
      </c>
      <c r="I248" t="s">
        <v>109</v>
      </c>
      <c r="K248" t="s">
        <v>217</v>
      </c>
      <c r="L248" t="s">
        <v>218</v>
      </c>
      <c r="M248" t="s">
        <v>974</v>
      </c>
      <c r="N248" t="s">
        <v>147</v>
      </c>
      <c r="O248" t="s">
        <v>148</v>
      </c>
      <c r="P248" t="s">
        <v>115</v>
      </c>
      <c r="Q248" t="s">
        <v>115</v>
      </c>
      <c r="R248" t="s">
        <v>115</v>
      </c>
      <c r="S248" t="s">
        <v>115</v>
      </c>
      <c r="T248" t="s">
        <v>166</v>
      </c>
      <c r="U248" t="s">
        <v>975</v>
      </c>
      <c r="V248" t="s">
        <v>143</v>
      </c>
      <c r="W248" s="79">
        <v>0</v>
      </c>
      <c r="X248" t="s">
        <v>115</v>
      </c>
      <c r="Y248" t="s">
        <v>115</v>
      </c>
      <c r="Z248" t="s">
        <v>1074</v>
      </c>
      <c r="AA248" t="s">
        <v>1056</v>
      </c>
    </row>
    <row r="249" spans="1:27" x14ac:dyDescent="0.2">
      <c r="A249" t="s">
        <v>396</v>
      </c>
      <c r="B249" t="s">
        <v>397</v>
      </c>
      <c r="C249" t="s">
        <v>107</v>
      </c>
      <c r="D249" t="s">
        <v>108</v>
      </c>
      <c r="E249" t="s">
        <v>108</v>
      </c>
      <c r="G249" t="s">
        <v>107</v>
      </c>
      <c r="I249" t="s">
        <v>109</v>
      </c>
      <c r="K249" t="s">
        <v>119</v>
      </c>
      <c r="L249" t="s">
        <v>120</v>
      </c>
      <c r="M249" t="s">
        <v>398</v>
      </c>
      <c r="N249" t="s">
        <v>295</v>
      </c>
      <c r="O249" t="s">
        <v>296</v>
      </c>
      <c r="P249" t="s">
        <v>115</v>
      </c>
      <c r="Q249" t="s">
        <v>115</v>
      </c>
      <c r="R249" t="s">
        <v>115</v>
      </c>
      <c r="S249" t="s">
        <v>115</v>
      </c>
      <c r="T249" t="s">
        <v>154</v>
      </c>
      <c r="U249" t="s">
        <v>115</v>
      </c>
      <c r="V249" t="s">
        <v>154</v>
      </c>
      <c r="W249" s="79">
        <v>0</v>
      </c>
      <c r="X249" t="s">
        <v>115</v>
      </c>
      <c r="Y249" t="s">
        <v>115</v>
      </c>
      <c r="Z249" t="s">
        <v>1063</v>
      </c>
      <c r="AA249" t="s">
        <v>1064</v>
      </c>
    </row>
    <row r="250" spans="1:27" x14ac:dyDescent="0.2">
      <c r="A250" t="s">
        <v>1456</v>
      </c>
      <c r="B250" t="s">
        <v>1457</v>
      </c>
      <c r="C250" t="s">
        <v>107</v>
      </c>
      <c r="D250" t="s">
        <v>108</v>
      </c>
      <c r="E250" t="s">
        <v>108</v>
      </c>
      <c r="G250" t="s">
        <v>107</v>
      </c>
      <c r="I250" t="s">
        <v>109</v>
      </c>
      <c r="K250" t="s">
        <v>374</v>
      </c>
      <c r="L250" t="s">
        <v>375</v>
      </c>
      <c r="M250" t="s">
        <v>1458</v>
      </c>
      <c r="N250" t="s">
        <v>394</v>
      </c>
      <c r="O250" t="s">
        <v>1459</v>
      </c>
      <c r="P250" t="s">
        <v>124</v>
      </c>
      <c r="Q250" t="s">
        <v>115</v>
      </c>
      <c r="R250" t="s">
        <v>115</v>
      </c>
      <c r="S250" t="s">
        <v>115</v>
      </c>
      <c r="T250" t="s">
        <v>115</v>
      </c>
      <c r="U250" t="s">
        <v>115</v>
      </c>
      <c r="V250" t="s">
        <v>115</v>
      </c>
      <c r="W250" s="79">
        <v>0</v>
      </c>
      <c r="X250" t="s">
        <v>115</v>
      </c>
      <c r="Y250" t="s">
        <v>115</v>
      </c>
      <c r="Z250" t="s">
        <v>1172</v>
      </c>
      <c r="AA250" t="s">
        <v>1460</v>
      </c>
    </row>
    <row r="251" spans="1:27" x14ac:dyDescent="0.2">
      <c r="A251" t="s">
        <v>951</v>
      </c>
      <c r="B251" t="s">
        <v>952</v>
      </c>
      <c r="C251" t="s">
        <v>107</v>
      </c>
      <c r="D251" t="s">
        <v>108</v>
      </c>
      <c r="E251" t="s">
        <v>108</v>
      </c>
      <c r="G251" t="s">
        <v>107</v>
      </c>
      <c r="I251" t="s">
        <v>109</v>
      </c>
      <c r="K251" t="s">
        <v>151</v>
      </c>
      <c r="L251" t="s">
        <v>152</v>
      </c>
      <c r="M251" t="s">
        <v>953</v>
      </c>
      <c r="N251" t="s">
        <v>122</v>
      </c>
      <c r="O251" t="s">
        <v>358</v>
      </c>
      <c r="P251" t="s">
        <v>115</v>
      </c>
      <c r="Q251" t="s">
        <v>115</v>
      </c>
      <c r="R251" t="s">
        <v>115</v>
      </c>
      <c r="S251" t="s">
        <v>115</v>
      </c>
      <c r="T251" t="s">
        <v>124</v>
      </c>
      <c r="U251" t="s">
        <v>115</v>
      </c>
      <c r="V251" t="s">
        <v>124</v>
      </c>
      <c r="W251" s="79">
        <v>0</v>
      </c>
      <c r="X251" t="s">
        <v>115</v>
      </c>
      <c r="Y251" t="s">
        <v>115</v>
      </c>
      <c r="Z251" t="s">
        <v>1105</v>
      </c>
      <c r="AA251" t="s">
        <v>1008</v>
      </c>
    </row>
    <row r="252" spans="1:27" x14ac:dyDescent="0.2">
      <c r="A252" t="s">
        <v>957</v>
      </c>
      <c r="B252" t="s">
        <v>958</v>
      </c>
      <c r="C252" t="s">
        <v>107</v>
      </c>
      <c r="D252" t="s">
        <v>108</v>
      </c>
      <c r="E252" t="s">
        <v>108</v>
      </c>
      <c r="G252" t="s">
        <v>107</v>
      </c>
      <c r="I252" t="s">
        <v>109</v>
      </c>
      <c r="K252" t="s">
        <v>198</v>
      </c>
      <c r="L252" t="s">
        <v>199</v>
      </c>
      <c r="M252" t="s">
        <v>959</v>
      </c>
      <c r="N252" t="s">
        <v>387</v>
      </c>
      <c r="O252" t="s">
        <v>129</v>
      </c>
      <c r="P252" t="s">
        <v>115</v>
      </c>
      <c r="Q252" t="s">
        <v>115</v>
      </c>
      <c r="R252" t="s">
        <v>115</v>
      </c>
      <c r="S252" t="s">
        <v>115</v>
      </c>
      <c r="T252" t="s">
        <v>160</v>
      </c>
      <c r="U252" t="s">
        <v>115</v>
      </c>
      <c r="V252" t="s">
        <v>160</v>
      </c>
      <c r="W252" s="79">
        <v>0</v>
      </c>
      <c r="X252" t="s">
        <v>115</v>
      </c>
      <c r="Y252" t="s">
        <v>115</v>
      </c>
      <c r="Z252" t="s">
        <v>1068</v>
      </c>
      <c r="AA252" t="s">
        <v>1036</v>
      </c>
    </row>
    <row r="253" spans="1:27" x14ac:dyDescent="0.2">
      <c r="A253" t="s">
        <v>933</v>
      </c>
      <c r="B253" t="s">
        <v>934</v>
      </c>
      <c r="C253" t="s">
        <v>107</v>
      </c>
      <c r="D253" t="s">
        <v>108</v>
      </c>
      <c r="E253" t="s">
        <v>108</v>
      </c>
      <c r="G253" t="s">
        <v>107</v>
      </c>
      <c r="I253" t="s">
        <v>109</v>
      </c>
      <c r="K253" t="s">
        <v>110</v>
      </c>
      <c r="L253" t="s">
        <v>111</v>
      </c>
      <c r="M253" t="s">
        <v>935</v>
      </c>
      <c r="N253" t="s">
        <v>278</v>
      </c>
      <c r="O253" t="s">
        <v>164</v>
      </c>
      <c r="P253" t="s">
        <v>115</v>
      </c>
      <c r="Q253" t="s">
        <v>115</v>
      </c>
      <c r="R253" t="s">
        <v>115</v>
      </c>
      <c r="S253" t="s">
        <v>115</v>
      </c>
      <c r="T253" t="s">
        <v>154</v>
      </c>
      <c r="U253" t="s">
        <v>115</v>
      </c>
      <c r="V253" t="s">
        <v>154</v>
      </c>
      <c r="W253" s="79">
        <v>0</v>
      </c>
      <c r="X253" t="s">
        <v>115</v>
      </c>
      <c r="Y253" t="s">
        <v>115</v>
      </c>
      <c r="Z253" t="s">
        <v>1087</v>
      </c>
      <c r="AA253" t="s">
        <v>1088</v>
      </c>
    </row>
    <row r="254" spans="1:27" x14ac:dyDescent="0.2">
      <c r="A254" t="s">
        <v>1461</v>
      </c>
      <c r="B254" t="s">
        <v>1462</v>
      </c>
      <c r="C254" t="s">
        <v>107</v>
      </c>
      <c r="D254" t="s">
        <v>108</v>
      </c>
      <c r="E254" t="s">
        <v>108</v>
      </c>
      <c r="G254" t="s">
        <v>107</v>
      </c>
      <c r="I254" t="s">
        <v>109</v>
      </c>
      <c r="K254" t="s">
        <v>374</v>
      </c>
      <c r="L254" t="s">
        <v>375</v>
      </c>
      <c r="M254" t="s">
        <v>1463</v>
      </c>
      <c r="N254" t="s">
        <v>296</v>
      </c>
      <c r="O254" t="s">
        <v>471</v>
      </c>
      <c r="P254" t="s">
        <v>115</v>
      </c>
      <c r="Q254" t="s">
        <v>115</v>
      </c>
      <c r="R254" t="s">
        <v>115</v>
      </c>
      <c r="S254" t="s">
        <v>115</v>
      </c>
      <c r="T254" t="s">
        <v>115</v>
      </c>
      <c r="U254" t="s">
        <v>115</v>
      </c>
      <c r="V254" t="s">
        <v>115</v>
      </c>
      <c r="W254" s="79">
        <v>0</v>
      </c>
      <c r="X254" t="s">
        <v>115</v>
      </c>
      <c r="Y254" t="s">
        <v>115</v>
      </c>
      <c r="Z254" t="s">
        <v>1064</v>
      </c>
      <c r="AA254" t="s">
        <v>1089</v>
      </c>
    </row>
    <row r="255" spans="1:27" x14ac:dyDescent="0.2">
      <c r="A255" t="s">
        <v>982</v>
      </c>
      <c r="B255" t="s">
        <v>983</v>
      </c>
      <c r="C255" t="s">
        <v>107</v>
      </c>
      <c r="D255" t="s">
        <v>108</v>
      </c>
      <c r="E255" t="s">
        <v>108</v>
      </c>
      <c r="G255" t="s">
        <v>107</v>
      </c>
      <c r="I255" t="s">
        <v>109</v>
      </c>
      <c r="K255" t="s">
        <v>110</v>
      </c>
      <c r="L255" t="s">
        <v>111</v>
      </c>
      <c r="M255" t="s">
        <v>984</v>
      </c>
      <c r="N255" t="s">
        <v>148</v>
      </c>
      <c r="O255" t="s">
        <v>122</v>
      </c>
      <c r="P255" t="s">
        <v>115</v>
      </c>
      <c r="Q255" t="s">
        <v>115</v>
      </c>
      <c r="R255" t="s">
        <v>115</v>
      </c>
      <c r="S255" t="s">
        <v>115</v>
      </c>
      <c r="T255" t="s">
        <v>124</v>
      </c>
      <c r="U255" t="s">
        <v>115</v>
      </c>
      <c r="V255" t="s">
        <v>124</v>
      </c>
      <c r="W255" s="79">
        <v>0</v>
      </c>
      <c r="X255" t="s">
        <v>115</v>
      </c>
      <c r="Y255" t="s">
        <v>115</v>
      </c>
      <c r="Z255" t="s">
        <v>1056</v>
      </c>
      <c r="AA255" t="s">
        <v>1105</v>
      </c>
    </row>
    <row r="256" spans="1:27" x14ac:dyDescent="0.2">
      <c r="A256" t="s">
        <v>829</v>
      </c>
      <c r="B256" t="s">
        <v>830</v>
      </c>
      <c r="C256" t="s">
        <v>107</v>
      </c>
      <c r="D256" t="s">
        <v>108</v>
      </c>
      <c r="E256" t="s">
        <v>108</v>
      </c>
      <c r="G256" t="s">
        <v>107</v>
      </c>
      <c r="I256" t="s">
        <v>109</v>
      </c>
      <c r="K256" t="s">
        <v>157</v>
      </c>
      <c r="L256" t="s">
        <v>158</v>
      </c>
      <c r="M256" t="s">
        <v>831</v>
      </c>
      <c r="N256" t="s">
        <v>251</v>
      </c>
      <c r="O256" t="s">
        <v>402</v>
      </c>
      <c r="P256" t="s">
        <v>115</v>
      </c>
      <c r="Q256" t="s">
        <v>115</v>
      </c>
      <c r="R256" t="s">
        <v>115</v>
      </c>
      <c r="S256" t="s">
        <v>115</v>
      </c>
      <c r="T256" t="s">
        <v>115</v>
      </c>
      <c r="U256" t="s">
        <v>115</v>
      </c>
      <c r="V256" t="s">
        <v>115</v>
      </c>
      <c r="W256" s="79">
        <v>0</v>
      </c>
      <c r="X256" t="s">
        <v>115</v>
      </c>
      <c r="Y256" t="s">
        <v>115</v>
      </c>
      <c r="Z256" t="s">
        <v>1050</v>
      </c>
      <c r="AA256" t="s">
        <v>1464</v>
      </c>
    </row>
    <row r="257" spans="1:27" x14ac:dyDescent="0.2">
      <c r="A257" t="s">
        <v>431</v>
      </c>
      <c r="B257" t="s">
        <v>432</v>
      </c>
      <c r="C257" t="s">
        <v>107</v>
      </c>
      <c r="D257" t="s">
        <v>108</v>
      </c>
      <c r="E257" t="s">
        <v>108</v>
      </c>
      <c r="G257" t="s">
        <v>107</v>
      </c>
      <c r="I257" t="s">
        <v>109</v>
      </c>
      <c r="K257" t="s">
        <v>206</v>
      </c>
      <c r="L257" t="s">
        <v>207</v>
      </c>
      <c r="M257" t="s">
        <v>433</v>
      </c>
      <c r="N257" t="s">
        <v>434</v>
      </c>
      <c r="O257" t="s">
        <v>194</v>
      </c>
      <c r="P257" t="s">
        <v>115</v>
      </c>
      <c r="Q257" t="s">
        <v>115</v>
      </c>
      <c r="R257" t="s">
        <v>115</v>
      </c>
      <c r="S257" t="s">
        <v>115</v>
      </c>
      <c r="T257" t="s">
        <v>160</v>
      </c>
      <c r="U257" t="s">
        <v>115</v>
      </c>
      <c r="V257" t="s">
        <v>160</v>
      </c>
      <c r="W257" s="79">
        <v>0</v>
      </c>
      <c r="X257" t="s">
        <v>115</v>
      </c>
      <c r="Y257" t="s">
        <v>115</v>
      </c>
      <c r="Z257" t="s">
        <v>1362</v>
      </c>
      <c r="AA257" t="s">
        <v>173</v>
      </c>
    </row>
    <row r="258" spans="1:27" x14ac:dyDescent="0.2">
      <c r="A258" t="s">
        <v>1465</v>
      </c>
      <c r="B258" t="s">
        <v>1466</v>
      </c>
      <c r="D258" t="s">
        <v>108</v>
      </c>
      <c r="E258" t="s">
        <v>108</v>
      </c>
      <c r="G258" t="s">
        <v>107</v>
      </c>
      <c r="I258" t="s">
        <v>109</v>
      </c>
      <c r="K258" t="s">
        <v>260</v>
      </c>
      <c r="L258" t="s">
        <v>261</v>
      </c>
      <c r="M258" t="s">
        <v>1467</v>
      </c>
      <c r="N258" t="s">
        <v>1078</v>
      </c>
      <c r="O258" t="s">
        <v>1078</v>
      </c>
      <c r="P258" t="s">
        <v>124</v>
      </c>
      <c r="Q258" t="s">
        <v>115</v>
      </c>
      <c r="R258" t="s">
        <v>115</v>
      </c>
      <c r="S258" t="s">
        <v>115</v>
      </c>
      <c r="V258" t="s">
        <v>115</v>
      </c>
      <c r="W258" s="79"/>
      <c r="Y258" t="s">
        <v>115</v>
      </c>
      <c r="Z258" t="s">
        <v>1079</v>
      </c>
      <c r="AA258" t="s">
        <v>1079</v>
      </c>
    </row>
    <row r="259" spans="1:27" x14ac:dyDescent="0.2">
      <c r="A259" t="s">
        <v>1468</v>
      </c>
      <c r="B259" t="s">
        <v>1469</v>
      </c>
      <c r="D259" t="s">
        <v>108</v>
      </c>
      <c r="E259" t="s">
        <v>108</v>
      </c>
      <c r="G259" t="s">
        <v>107</v>
      </c>
      <c r="I259" t="s">
        <v>109</v>
      </c>
      <c r="K259" t="s">
        <v>260</v>
      </c>
      <c r="L259" t="s">
        <v>261</v>
      </c>
      <c r="M259" t="s">
        <v>1470</v>
      </c>
      <c r="N259" t="s">
        <v>1078</v>
      </c>
      <c r="O259" t="s">
        <v>1078</v>
      </c>
      <c r="P259" t="s">
        <v>124</v>
      </c>
      <c r="Q259" t="s">
        <v>115</v>
      </c>
      <c r="R259" t="s">
        <v>115</v>
      </c>
      <c r="S259" t="s">
        <v>115</v>
      </c>
      <c r="V259" t="s">
        <v>115</v>
      </c>
      <c r="W259" s="79"/>
      <c r="Y259" t="s">
        <v>115</v>
      </c>
      <c r="Z259" t="s">
        <v>1079</v>
      </c>
      <c r="AA259" t="s">
        <v>1079</v>
      </c>
    </row>
    <row r="260" spans="1:27" x14ac:dyDescent="0.2">
      <c r="A260" t="s">
        <v>939</v>
      </c>
      <c r="B260" t="s">
        <v>940</v>
      </c>
      <c r="C260" t="s">
        <v>107</v>
      </c>
      <c r="D260" t="s">
        <v>108</v>
      </c>
      <c r="E260" t="s">
        <v>108</v>
      </c>
      <c r="G260" t="s">
        <v>107</v>
      </c>
      <c r="I260" t="s">
        <v>109</v>
      </c>
      <c r="K260" t="s">
        <v>110</v>
      </c>
      <c r="L260" t="s">
        <v>111</v>
      </c>
      <c r="M260" t="s">
        <v>941</v>
      </c>
      <c r="N260" t="s">
        <v>141</v>
      </c>
      <c r="O260" t="s">
        <v>224</v>
      </c>
      <c r="P260" t="s">
        <v>115</v>
      </c>
      <c r="Q260" t="s">
        <v>115</v>
      </c>
      <c r="R260" t="s">
        <v>115</v>
      </c>
      <c r="S260" t="s">
        <v>115</v>
      </c>
      <c r="T260" t="s">
        <v>124</v>
      </c>
      <c r="U260" t="s">
        <v>115</v>
      </c>
      <c r="V260" t="s">
        <v>124</v>
      </c>
      <c r="W260" s="79">
        <v>0</v>
      </c>
      <c r="X260" t="s">
        <v>115</v>
      </c>
      <c r="Y260" t="s">
        <v>115</v>
      </c>
      <c r="Z260" t="s">
        <v>1007</v>
      </c>
      <c r="AA260" t="s">
        <v>1019</v>
      </c>
    </row>
    <row r="261" spans="1:27" x14ac:dyDescent="0.2">
      <c r="A261" t="s">
        <v>1471</v>
      </c>
      <c r="B261" t="s">
        <v>1472</v>
      </c>
      <c r="C261" t="s">
        <v>107</v>
      </c>
      <c r="D261" t="s">
        <v>108</v>
      </c>
      <c r="E261" t="s">
        <v>108</v>
      </c>
      <c r="G261" t="s">
        <v>107</v>
      </c>
      <c r="I261" t="s">
        <v>109</v>
      </c>
      <c r="K261" t="s">
        <v>374</v>
      </c>
      <c r="L261" t="s">
        <v>375</v>
      </c>
      <c r="M261" t="s">
        <v>1473</v>
      </c>
      <c r="N261" t="s">
        <v>387</v>
      </c>
      <c r="O261" t="s">
        <v>326</v>
      </c>
      <c r="P261" t="s">
        <v>115</v>
      </c>
      <c r="Q261" t="s">
        <v>115</v>
      </c>
      <c r="R261" t="s">
        <v>115</v>
      </c>
      <c r="S261" t="s">
        <v>115</v>
      </c>
      <c r="T261" t="s">
        <v>160</v>
      </c>
      <c r="U261" t="s">
        <v>115</v>
      </c>
      <c r="V261" t="s">
        <v>160</v>
      </c>
      <c r="W261" s="79">
        <v>0</v>
      </c>
      <c r="X261" t="s">
        <v>115</v>
      </c>
      <c r="Y261" t="s">
        <v>115</v>
      </c>
      <c r="Z261" t="s">
        <v>1068</v>
      </c>
      <c r="AA261" t="s">
        <v>1034</v>
      </c>
    </row>
    <row r="262" spans="1:27" x14ac:dyDescent="0.2">
      <c r="A262" t="s">
        <v>445</v>
      </c>
      <c r="B262" t="s">
        <v>446</v>
      </c>
      <c r="C262" t="s">
        <v>107</v>
      </c>
      <c r="D262" t="s">
        <v>108</v>
      </c>
      <c r="E262" t="s">
        <v>108</v>
      </c>
      <c r="G262" t="s">
        <v>107</v>
      </c>
      <c r="I262" t="s">
        <v>109</v>
      </c>
      <c r="K262" t="s">
        <v>157</v>
      </c>
      <c r="L262" t="s">
        <v>158</v>
      </c>
      <c r="M262" t="s">
        <v>447</v>
      </c>
      <c r="N262" t="s">
        <v>326</v>
      </c>
      <c r="O262" t="s">
        <v>113</v>
      </c>
      <c r="P262" t="s">
        <v>115</v>
      </c>
      <c r="Q262" t="s">
        <v>115</v>
      </c>
      <c r="R262" t="s">
        <v>115</v>
      </c>
      <c r="S262" t="s">
        <v>115</v>
      </c>
      <c r="T262" t="s">
        <v>124</v>
      </c>
      <c r="U262" t="s">
        <v>124</v>
      </c>
      <c r="V262" t="s">
        <v>115</v>
      </c>
      <c r="W262" s="79">
        <v>0</v>
      </c>
      <c r="X262" t="s">
        <v>115</v>
      </c>
      <c r="Y262" t="s">
        <v>115</v>
      </c>
      <c r="Z262" t="s">
        <v>1034</v>
      </c>
      <c r="AA262" t="s">
        <v>1474</v>
      </c>
    </row>
    <row r="263" spans="1:27" x14ac:dyDescent="0.2">
      <c r="A263" t="s">
        <v>1475</v>
      </c>
      <c r="B263" t="s">
        <v>1476</v>
      </c>
      <c r="D263" t="s">
        <v>108</v>
      </c>
      <c r="E263" t="s">
        <v>108</v>
      </c>
      <c r="G263" t="s">
        <v>107</v>
      </c>
      <c r="I263" t="s">
        <v>109</v>
      </c>
      <c r="K263" t="s">
        <v>260</v>
      </c>
      <c r="L263" t="s">
        <v>261</v>
      </c>
      <c r="M263" t="s">
        <v>1477</v>
      </c>
      <c r="N263" t="s">
        <v>1078</v>
      </c>
      <c r="O263" t="s">
        <v>1078</v>
      </c>
      <c r="P263" t="s">
        <v>124</v>
      </c>
      <c r="Q263" t="s">
        <v>115</v>
      </c>
      <c r="R263" t="s">
        <v>115</v>
      </c>
      <c r="S263" t="s">
        <v>115</v>
      </c>
      <c r="V263" t="s">
        <v>115</v>
      </c>
      <c r="W263" s="79"/>
      <c r="Y263" t="s">
        <v>115</v>
      </c>
      <c r="Z263" t="s">
        <v>1079</v>
      </c>
      <c r="AA263" t="s">
        <v>1079</v>
      </c>
    </row>
    <row r="264" spans="1:27" x14ac:dyDescent="0.2">
      <c r="A264" t="s">
        <v>1478</v>
      </c>
      <c r="B264" t="s">
        <v>1479</v>
      </c>
      <c r="C264" t="s">
        <v>107</v>
      </c>
      <c r="D264" t="s">
        <v>108</v>
      </c>
      <c r="E264" t="s">
        <v>108</v>
      </c>
      <c r="G264" t="s">
        <v>107</v>
      </c>
      <c r="I264" t="s">
        <v>109</v>
      </c>
      <c r="K264" t="s">
        <v>110</v>
      </c>
      <c r="L264" t="s">
        <v>111</v>
      </c>
      <c r="M264" t="s">
        <v>1480</v>
      </c>
      <c r="N264" t="s">
        <v>862</v>
      </c>
      <c r="O264" t="s">
        <v>141</v>
      </c>
      <c r="P264" t="s">
        <v>124</v>
      </c>
      <c r="Q264" t="s">
        <v>115</v>
      </c>
      <c r="R264" t="s">
        <v>115</v>
      </c>
      <c r="S264" t="s">
        <v>115</v>
      </c>
      <c r="T264" t="s">
        <v>115</v>
      </c>
      <c r="U264" t="s">
        <v>115</v>
      </c>
      <c r="V264" t="s">
        <v>115</v>
      </c>
      <c r="W264" s="79">
        <v>0</v>
      </c>
      <c r="X264" t="s">
        <v>115</v>
      </c>
      <c r="Y264" t="s">
        <v>115</v>
      </c>
      <c r="Z264" t="s">
        <v>1006</v>
      </c>
      <c r="AA264" t="s">
        <v>1007</v>
      </c>
    </row>
    <row r="265" spans="1:27" x14ac:dyDescent="0.2">
      <c r="A265" t="s">
        <v>399</v>
      </c>
      <c r="B265" t="s">
        <v>400</v>
      </c>
      <c r="C265" t="s">
        <v>107</v>
      </c>
      <c r="D265" t="s">
        <v>108</v>
      </c>
      <c r="E265" t="s">
        <v>108</v>
      </c>
      <c r="G265" t="s">
        <v>107</v>
      </c>
      <c r="I265" t="s">
        <v>109</v>
      </c>
      <c r="K265" t="s">
        <v>119</v>
      </c>
      <c r="L265" t="s">
        <v>120</v>
      </c>
      <c r="M265" t="s">
        <v>401</v>
      </c>
      <c r="N265" t="s">
        <v>129</v>
      </c>
      <c r="O265" t="s">
        <v>402</v>
      </c>
      <c r="P265" t="s">
        <v>115</v>
      </c>
      <c r="Q265" t="s">
        <v>115</v>
      </c>
      <c r="R265" t="s">
        <v>115</v>
      </c>
      <c r="S265" t="s">
        <v>115</v>
      </c>
      <c r="T265" t="s">
        <v>124</v>
      </c>
      <c r="U265" t="s">
        <v>115</v>
      </c>
      <c r="V265" t="s">
        <v>124</v>
      </c>
      <c r="W265" s="79">
        <v>0</v>
      </c>
      <c r="X265" t="s">
        <v>115</v>
      </c>
      <c r="Y265" t="s">
        <v>115</v>
      </c>
      <c r="Z265" t="s">
        <v>1036</v>
      </c>
      <c r="AA265" t="s">
        <v>1464</v>
      </c>
    </row>
    <row r="266" spans="1:27" x14ac:dyDescent="0.2">
      <c r="A266" t="s">
        <v>451</v>
      </c>
      <c r="B266" t="s">
        <v>452</v>
      </c>
      <c r="C266" t="s">
        <v>107</v>
      </c>
      <c r="D266" t="s">
        <v>108</v>
      </c>
      <c r="E266" t="s">
        <v>108</v>
      </c>
      <c r="G266" t="s">
        <v>107</v>
      </c>
      <c r="I266" t="s">
        <v>109</v>
      </c>
      <c r="K266" t="s">
        <v>138</v>
      </c>
      <c r="L266" t="s">
        <v>139</v>
      </c>
      <c r="M266" t="s">
        <v>453</v>
      </c>
      <c r="N266" t="s">
        <v>454</v>
      </c>
      <c r="O266" t="s">
        <v>455</v>
      </c>
      <c r="P266" t="s">
        <v>115</v>
      </c>
      <c r="Q266" t="s">
        <v>115</v>
      </c>
      <c r="R266" t="s">
        <v>115</v>
      </c>
      <c r="S266" t="s">
        <v>115</v>
      </c>
      <c r="T266" t="s">
        <v>160</v>
      </c>
      <c r="U266" t="s">
        <v>115</v>
      </c>
      <c r="V266" t="s">
        <v>160</v>
      </c>
      <c r="W266" s="79">
        <v>0</v>
      </c>
      <c r="X266" t="s">
        <v>115</v>
      </c>
      <c r="Y266" t="s">
        <v>115</v>
      </c>
      <c r="Z266" t="s">
        <v>1040</v>
      </c>
      <c r="AA266" t="s">
        <v>1481</v>
      </c>
    </row>
    <row r="267" spans="1:27" x14ac:dyDescent="0.2">
      <c r="A267" t="s">
        <v>1482</v>
      </c>
      <c r="B267" t="s">
        <v>1483</v>
      </c>
      <c r="C267" t="s">
        <v>107</v>
      </c>
      <c r="D267" t="s">
        <v>108</v>
      </c>
      <c r="E267" t="s">
        <v>108</v>
      </c>
      <c r="G267" t="s">
        <v>107</v>
      </c>
      <c r="I267" t="s">
        <v>109</v>
      </c>
      <c r="K267" t="s">
        <v>138</v>
      </c>
      <c r="L267" t="s">
        <v>139</v>
      </c>
      <c r="M267" t="s">
        <v>1484</v>
      </c>
      <c r="N267" t="s">
        <v>129</v>
      </c>
      <c r="O267" t="s">
        <v>402</v>
      </c>
      <c r="P267" t="s">
        <v>115</v>
      </c>
      <c r="Q267" t="s">
        <v>115</v>
      </c>
      <c r="R267" t="s">
        <v>115</v>
      </c>
      <c r="S267" t="s">
        <v>115</v>
      </c>
      <c r="T267" t="s">
        <v>160</v>
      </c>
      <c r="U267" t="s">
        <v>115</v>
      </c>
      <c r="V267" t="s">
        <v>160</v>
      </c>
      <c r="W267" s="79">
        <v>0</v>
      </c>
      <c r="X267" t="s">
        <v>115</v>
      </c>
      <c r="Y267" t="s">
        <v>115</v>
      </c>
      <c r="Z267" t="s">
        <v>1036</v>
      </c>
      <c r="AA267" t="s">
        <v>1464</v>
      </c>
    </row>
    <row r="268" spans="1:27" x14ac:dyDescent="0.2">
      <c r="A268" t="s">
        <v>859</v>
      </c>
      <c r="B268" t="s">
        <v>860</v>
      </c>
      <c r="C268" t="s">
        <v>107</v>
      </c>
      <c r="D268" t="s">
        <v>108</v>
      </c>
      <c r="E268" t="s">
        <v>108</v>
      </c>
      <c r="G268" t="s">
        <v>107</v>
      </c>
      <c r="I268" t="s">
        <v>109</v>
      </c>
      <c r="K268" t="s">
        <v>157</v>
      </c>
      <c r="L268" t="s">
        <v>158</v>
      </c>
      <c r="M268" t="s">
        <v>861</v>
      </c>
      <c r="N268" t="s">
        <v>862</v>
      </c>
      <c r="O268" t="s">
        <v>863</v>
      </c>
      <c r="P268" t="s">
        <v>124</v>
      </c>
      <c r="Q268" t="s">
        <v>115</v>
      </c>
      <c r="R268" t="s">
        <v>115</v>
      </c>
      <c r="S268" t="s">
        <v>115</v>
      </c>
      <c r="T268" t="s">
        <v>124</v>
      </c>
      <c r="U268" t="s">
        <v>115</v>
      </c>
      <c r="V268" t="s">
        <v>124</v>
      </c>
      <c r="W268" s="79">
        <v>0</v>
      </c>
      <c r="X268" t="s">
        <v>115</v>
      </c>
      <c r="Y268" t="s">
        <v>115</v>
      </c>
      <c r="Z268" t="s">
        <v>1006</v>
      </c>
      <c r="AA268" t="s">
        <v>1485</v>
      </c>
    </row>
    <row r="269" spans="1:27" x14ac:dyDescent="0.2">
      <c r="A269" t="s">
        <v>877</v>
      </c>
      <c r="B269" t="s">
        <v>878</v>
      </c>
      <c r="C269" t="s">
        <v>107</v>
      </c>
      <c r="D269" t="s">
        <v>108</v>
      </c>
      <c r="E269" t="s">
        <v>108</v>
      </c>
      <c r="G269" t="s">
        <v>107</v>
      </c>
      <c r="I269" t="s">
        <v>109</v>
      </c>
      <c r="K269" t="s">
        <v>191</v>
      </c>
      <c r="L269" t="s">
        <v>192</v>
      </c>
      <c r="M269" t="s">
        <v>879</v>
      </c>
      <c r="N269" t="s">
        <v>862</v>
      </c>
      <c r="O269" t="s">
        <v>880</v>
      </c>
      <c r="P269" t="s">
        <v>124</v>
      </c>
      <c r="Q269" t="s">
        <v>115</v>
      </c>
      <c r="R269" t="s">
        <v>115</v>
      </c>
      <c r="S269" t="s">
        <v>115</v>
      </c>
      <c r="T269" t="s">
        <v>124</v>
      </c>
      <c r="U269" t="s">
        <v>115</v>
      </c>
      <c r="V269" t="s">
        <v>124</v>
      </c>
      <c r="W269" s="79">
        <v>0</v>
      </c>
      <c r="X269" t="s">
        <v>115</v>
      </c>
      <c r="Y269" t="s">
        <v>115</v>
      </c>
      <c r="Z269" t="s">
        <v>1006</v>
      </c>
      <c r="AA269" t="s">
        <v>1486</v>
      </c>
    </row>
    <row r="270" spans="1:27" x14ac:dyDescent="0.2">
      <c r="A270" t="s">
        <v>881</v>
      </c>
      <c r="B270" t="s">
        <v>882</v>
      </c>
      <c r="C270" t="s">
        <v>107</v>
      </c>
      <c r="D270" t="s">
        <v>108</v>
      </c>
      <c r="E270" t="s">
        <v>108</v>
      </c>
      <c r="G270" t="s">
        <v>107</v>
      </c>
      <c r="I270" t="s">
        <v>109</v>
      </c>
      <c r="K270" t="s">
        <v>119</v>
      </c>
      <c r="L270" t="s">
        <v>120</v>
      </c>
      <c r="M270" t="s">
        <v>883</v>
      </c>
      <c r="N270" t="s">
        <v>884</v>
      </c>
      <c r="O270" t="s">
        <v>885</v>
      </c>
      <c r="P270" t="s">
        <v>124</v>
      </c>
      <c r="Q270" t="s">
        <v>115</v>
      </c>
      <c r="R270" t="s">
        <v>115</v>
      </c>
      <c r="S270" t="s">
        <v>115</v>
      </c>
      <c r="T270" t="s">
        <v>124</v>
      </c>
      <c r="U270" t="s">
        <v>115</v>
      </c>
      <c r="V270" t="s">
        <v>124</v>
      </c>
      <c r="W270" s="79">
        <v>0</v>
      </c>
      <c r="X270" t="s">
        <v>115</v>
      </c>
      <c r="Y270" t="s">
        <v>115</v>
      </c>
      <c r="Z270" t="s">
        <v>1487</v>
      </c>
      <c r="AA270" t="s">
        <v>1488</v>
      </c>
    </row>
    <row r="271" spans="1:27" x14ac:dyDescent="0.2">
      <c r="A271" t="s">
        <v>189</v>
      </c>
      <c r="B271" t="s">
        <v>190</v>
      </c>
      <c r="C271" t="s">
        <v>107</v>
      </c>
      <c r="D271" t="s">
        <v>108</v>
      </c>
      <c r="E271" t="s">
        <v>108</v>
      </c>
      <c r="G271" t="s">
        <v>107</v>
      </c>
      <c r="I271" t="s">
        <v>109</v>
      </c>
      <c r="K271" t="s">
        <v>191</v>
      </c>
      <c r="L271" t="s">
        <v>192</v>
      </c>
      <c r="M271" t="s">
        <v>193</v>
      </c>
      <c r="N271" t="s">
        <v>194</v>
      </c>
      <c r="O271" t="s">
        <v>195</v>
      </c>
      <c r="P271" t="s">
        <v>115</v>
      </c>
      <c r="Q271" t="s">
        <v>115</v>
      </c>
      <c r="R271" t="s">
        <v>115</v>
      </c>
      <c r="S271" t="s">
        <v>115</v>
      </c>
      <c r="T271" t="s">
        <v>160</v>
      </c>
      <c r="U271" t="s">
        <v>115</v>
      </c>
      <c r="V271" t="s">
        <v>160</v>
      </c>
      <c r="W271" s="79">
        <v>0</v>
      </c>
      <c r="X271" t="s">
        <v>115</v>
      </c>
      <c r="Y271" t="s">
        <v>115</v>
      </c>
      <c r="Z271" t="s">
        <v>173</v>
      </c>
      <c r="AA271" t="s">
        <v>1135</v>
      </c>
    </row>
    <row r="272" spans="1:27" x14ac:dyDescent="0.2">
      <c r="A272" t="s">
        <v>1489</v>
      </c>
      <c r="B272" t="s">
        <v>1490</v>
      </c>
      <c r="C272" t="s">
        <v>107</v>
      </c>
      <c r="D272" t="s">
        <v>108</v>
      </c>
      <c r="E272" t="s">
        <v>108</v>
      </c>
      <c r="G272" t="s">
        <v>107</v>
      </c>
      <c r="I272" t="s">
        <v>109</v>
      </c>
      <c r="K272" t="s">
        <v>110</v>
      </c>
      <c r="L272" t="s">
        <v>111</v>
      </c>
      <c r="M272" t="s">
        <v>1491</v>
      </c>
      <c r="N272" t="s">
        <v>1492</v>
      </c>
      <c r="O272" t="s">
        <v>1493</v>
      </c>
      <c r="P272" t="s">
        <v>124</v>
      </c>
      <c r="Q272" t="s">
        <v>115</v>
      </c>
      <c r="R272" t="s">
        <v>115</v>
      </c>
      <c r="S272" t="s">
        <v>115</v>
      </c>
      <c r="T272" t="s">
        <v>115</v>
      </c>
      <c r="U272" t="s">
        <v>115</v>
      </c>
      <c r="V272" t="s">
        <v>115</v>
      </c>
      <c r="W272" s="79">
        <v>0</v>
      </c>
      <c r="X272" t="s">
        <v>115</v>
      </c>
      <c r="Y272" t="s">
        <v>115</v>
      </c>
      <c r="Z272" t="s">
        <v>1494</v>
      </c>
      <c r="AA272" t="s">
        <v>1495</v>
      </c>
    </row>
    <row r="273" spans="1:27" x14ac:dyDescent="0.2">
      <c r="A273" t="s">
        <v>320</v>
      </c>
      <c r="B273" t="s">
        <v>321</v>
      </c>
      <c r="C273" t="s">
        <v>107</v>
      </c>
      <c r="D273" t="s">
        <v>108</v>
      </c>
      <c r="E273" t="s">
        <v>108</v>
      </c>
      <c r="G273" t="s">
        <v>107</v>
      </c>
      <c r="I273" t="s">
        <v>109</v>
      </c>
      <c r="K273" t="s">
        <v>227</v>
      </c>
      <c r="L273" t="s">
        <v>228</v>
      </c>
      <c r="M273" t="s">
        <v>322</v>
      </c>
      <c r="N273" t="s">
        <v>247</v>
      </c>
      <c r="O273" t="s">
        <v>251</v>
      </c>
      <c r="P273" t="s">
        <v>115</v>
      </c>
      <c r="Q273" t="s">
        <v>115</v>
      </c>
      <c r="R273" t="s">
        <v>115</v>
      </c>
      <c r="S273" t="s">
        <v>115</v>
      </c>
      <c r="T273" t="s">
        <v>124</v>
      </c>
      <c r="U273" t="s">
        <v>115</v>
      </c>
      <c r="V273" t="s">
        <v>124</v>
      </c>
      <c r="W273" s="79">
        <v>0</v>
      </c>
      <c r="X273" t="s">
        <v>115</v>
      </c>
      <c r="Y273" t="s">
        <v>115</v>
      </c>
      <c r="Z273" t="s">
        <v>1033</v>
      </c>
      <c r="AA273" t="s">
        <v>1050</v>
      </c>
    </row>
    <row r="274" spans="1:27" x14ac:dyDescent="0.2">
      <c r="A274" t="s">
        <v>292</v>
      </c>
      <c r="B274" t="s">
        <v>293</v>
      </c>
      <c r="C274" t="s">
        <v>107</v>
      </c>
      <c r="D274" t="s">
        <v>108</v>
      </c>
      <c r="E274" t="s">
        <v>108</v>
      </c>
      <c r="G274" t="s">
        <v>107</v>
      </c>
      <c r="I274" t="s">
        <v>109</v>
      </c>
      <c r="K274" t="s">
        <v>110</v>
      </c>
      <c r="L274" t="s">
        <v>111</v>
      </c>
      <c r="M274" t="s">
        <v>294</v>
      </c>
      <c r="N274" t="s">
        <v>295</v>
      </c>
      <c r="O274" t="s">
        <v>296</v>
      </c>
      <c r="P274" t="s">
        <v>115</v>
      </c>
      <c r="Q274" t="s">
        <v>115</v>
      </c>
      <c r="R274" t="s">
        <v>115</v>
      </c>
      <c r="S274" t="s">
        <v>115</v>
      </c>
      <c r="T274" t="s">
        <v>203</v>
      </c>
      <c r="U274" t="s">
        <v>115</v>
      </c>
      <c r="V274" t="s">
        <v>203</v>
      </c>
      <c r="W274" s="79">
        <v>0</v>
      </c>
      <c r="X274" t="s">
        <v>115</v>
      </c>
      <c r="Y274" t="s">
        <v>115</v>
      </c>
      <c r="Z274" t="s">
        <v>1063</v>
      </c>
      <c r="AA274" t="s">
        <v>1064</v>
      </c>
    </row>
    <row r="275" spans="1:27" x14ac:dyDescent="0.2">
      <c r="A275" t="s">
        <v>1496</v>
      </c>
      <c r="B275" t="s">
        <v>1497</v>
      </c>
      <c r="C275" t="s">
        <v>107</v>
      </c>
      <c r="D275" t="s">
        <v>108</v>
      </c>
      <c r="E275" t="s">
        <v>108</v>
      </c>
      <c r="G275" t="s">
        <v>107</v>
      </c>
      <c r="I275" t="s">
        <v>109</v>
      </c>
      <c r="K275" t="s">
        <v>303</v>
      </c>
      <c r="L275" t="s">
        <v>304</v>
      </c>
      <c r="M275" t="s">
        <v>1498</v>
      </c>
      <c r="N275" t="s">
        <v>290</v>
      </c>
      <c r="O275" t="s">
        <v>334</v>
      </c>
      <c r="P275" t="s">
        <v>115</v>
      </c>
      <c r="Q275" t="s">
        <v>115</v>
      </c>
      <c r="R275" t="s">
        <v>115</v>
      </c>
      <c r="S275" t="s">
        <v>115</v>
      </c>
      <c r="T275" t="s">
        <v>115</v>
      </c>
      <c r="U275" t="s">
        <v>115</v>
      </c>
      <c r="V275" t="s">
        <v>115</v>
      </c>
      <c r="W275" s="79">
        <v>0</v>
      </c>
      <c r="X275" t="s">
        <v>115</v>
      </c>
      <c r="Y275" t="s">
        <v>115</v>
      </c>
      <c r="Z275" t="s">
        <v>1054</v>
      </c>
      <c r="AA275" t="s">
        <v>1085</v>
      </c>
    </row>
    <row r="276" spans="1:27" x14ac:dyDescent="0.2">
      <c r="A276" t="s">
        <v>483</v>
      </c>
      <c r="B276" t="s">
        <v>484</v>
      </c>
      <c r="C276" t="s">
        <v>107</v>
      </c>
      <c r="D276" t="s">
        <v>108</v>
      </c>
      <c r="E276" t="s">
        <v>108</v>
      </c>
      <c r="G276" t="s">
        <v>107</v>
      </c>
      <c r="I276" t="s">
        <v>109</v>
      </c>
      <c r="K276" t="s">
        <v>191</v>
      </c>
      <c r="L276" t="s">
        <v>192</v>
      </c>
      <c r="M276" t="s">
        <v>485</v>
      </c>
      <c r="N276" t="s">
        <v>486</v>
      </c>
      <c r="O276" t="s">
        <v>487</v>
      </c>
      <c r="P276" t="s">
        <v>115</v>
      </c>
      <c r="Q276" t="s">
        <v>115</v>
      </c>
      <c r="R276" t="s">
        <v>115</v>
      </c>
      <c r="S276" t="s">
        <v>115</v>
      </c>
      <c r="T276" t="s">
        <v>124</v>
      </c>
      <c r="U276" t="s">
        <v>115</v>
      </c>
      <c r="V276" t="s">
        <v>124</v>
      </c>
      <c r="W276" s="79">
        <v>0</v>
      </c>
      <c r="X276" t="s">
        <v>115</v>
      </c>
      <c r="Y276" t="s">
        <v>115</v>
      </c>
      <c r="Z276" t="s">
        <v>1163</v>
      </c>
      <c r="AA276" t="s">
        <v>1111</v>
      </c>
    </row>
    <row r="277" spans="1:27" x14ac:dyDescent="0.2">
      <c r="A277" t="s">
        <v>448</v>
      </c>
      <c r="B277" t="s">
        <v>449</v>
      </c>
      <c r="C277" t="s">
        <v>107</v>
      </c>
      <c r="D277" t="s">
        <v>108</v>
      </c>
      <c r="E277" t="s">
        <v>108</v>
      </c>
      <c r="G277" t="s">
        <v>107</v>
      </c>
      <c r="I277" t="s">
        <v>109</v>
      </c>
      <c r="K277" t="s">
        <v>110</v>
      </c>
      <c r="L277" t="s">
        <v>111</v>
      </c>
      <c r="M277" t="s">
        <v>450</v>
      </c>
      <c r="N277" t="s">
        <v>114</v>
      </c>
      <c r="O277" t="s">
        <v>334</v>
      </c>
      <c r="P277" t="s">
        <v>115</v>
      </c>
      <c r="Q277" t="s">
        <v>115</v>
      </c>
      <c r="R277" t="s">
        <v>115</v>
      </c>
      <c r="S277" t="s">
        <v>115</v>
      </c>
      <c r="T277" t="s">
        <v>124</v>
      </c>
      <c r="U277" t="s">
        <v>115</v>
      </c>
      <c r="V277" t="s">
        <v>124</v>
      </c>
      <c r="W277" s="79">
        <v>0</v>
      </c>
      <c r="X277" t="s">
        <v>115</v>
      </c>
      <c r="Y277" t="s">
        <v>115</v>
      </c>
      <c r="Z277" t="s">
        <v>1204</v>
      </c>
      <c r="AA277" t="s">
        <v>1085</v>
      </c>
    </row>
    <row r="278" spans="1:27" x14ac:dyDescent="0.2">
      <c r="A278" t="s">
        <v>1499</v>
      </c>
      <c r="B278" t="s">
        <v>1500</v>
      </c>
      <c r="D278" t="s">
        <v>108</v>
      </c>
      <c r="E278" t="s">
        <v>108</v>
      </c>
      <c r="G278" t="s">
        <v>107</v>
      </c>
      <c r="I278" t="s">
        <v>109</v>
      </c>
      <c r="K278" t="s">
        <v>374</v>
      </c>
      <c r="L278" t="s">
        <v>375</v>
      </c>
      <c r="M278" t="s">
        <v>1501</v>
      </c>
      <c r="N278" t="s">
        <v>1173</v>
      </c>
      <c r="O278" t="s">
        <v>1502</v>
      </c>
      <c r="P278" t="s">
        <v>124</v>
      </c>
      <c r="Q278" t="s">
        <v>115</v>
      </c>
      <c r="R278" t="s">
        <v>115</v>
      </c>
      <c r="S278" t="s">
        <v>115</v>
      </c>
      <c r="V278" t="s">
        <v>115</v>
      </c>
      <c r="W278" s="79"/>
      <c r="Y278" t="s">
        <v>115</v>
      </c>
      <c r="Z278" t="s">
        <v>1503</v>
      </c>
      <c r="AA278" t="s">
        <v>1504</v>
      </c>
    </row>
    <row r="279" spans="1:27" x14ac:dyDescent="0.2">
      <c r="A279" t="s">
        <v>1505</v>
      </c>
      <c r="B279" t="s">
        <v>1506</v>
      </c>
      <c r="D279" t="s">
        <v>108</v>
      </c>
      <c r="E279" t="s">
        <v>108</v>
      </c>
      <c r="G279" t="s">
        <v>107</v>
      </c>
      <c r="I279" t="s">
        <v>109</v>
      </c>
      <c r="K279" t="s">
        <v>260</v>
      </c>
      <c r="L279" t="s">
        <v>261</v>
      </c>
      <c r="M279" t="s">
        <v>1507</v>
      </c>
      <c r="N279" t="s">
        <v>1078</v>
      </c>
      <c r="O279" t="s">
        <v>1078</v>
      </c>
      <c r="P279" t="s">
        <v>124</v>
      </c>
      <c r="Q279" t="s">
        <v>115</v>
      </c>
      <c r="R279" t="s">
        <v>115</v>
      </c>
      <c r="S279" t="s">
        <v>115</v>
      </c>
      <c r="V279" t="s">
        <v>115</v>
      </c>
      <c r="W279" s="79"/>
      <c r="Y279" t="s">
        <v>115</v>
      </c>
      <c r="Z279" t="s">
        <v>1079</v>
      </c>
      <c r="AA279" t="s">
        <v>1079</v>
      </c>
    </row>
    <row r="280" spans="1:27" x14ac:dyDescent="0.2">
      <c r="A280" t="s">
        <v>1508</v>
      </c>
      <c r="B280" t="s">
        <v>1509</v>
      </c>
      <c r="D280" t="s">
        <v>108</v>
      </c>
      <c r="E280" t="s">
        <v>108</v>
      </c>
      <c r="G280" t="s">
        <v>107</v>
      </c>
      <c r="I280" t="s">
        <v>109</v>
      </c>
      <c r="K280" t="s">
        <v>260</v>
      </c>
      <c r="L280" t="s">
        <v>261</v>
      </c>
      <c r="M280" t="s">
        <v>480</v>
      </c>
      <c r="N280" t="s">
        <v>1078</v>
      </c>
      <c r="O280" t="s">
        <v>1078</v>
      </c>
      <c r="P280" t="s">
        <v>124</v>
      </c>
      <c r="Q280" t="s">
        <v>115</v>
      </c>
      <c r="R280" t="s">
        <v>115</v>
      </c>
      <c r="S280" t="s">
        <v>115</v>
      </c>
      <c r="V280" t="s">
        <v>115</v>
      </c>
      <c r="W280" s="79"/>
      <c r="Y280" t="s">
        <v>115</v>
      </c>
      <c r="Z280" t="s">
        <v>1079</v>
      </c>
      <c r="AA280" t="s">
        <v>1079</v>
      </c>
    </row>
    <row r="281" spans="1:27" x14ac:dyDescent="0.2">
      <c r="A281" t="s">
        <v>1510</v>
      </c>
      <c r="B281" t="s">
        <v>1511</v>
      </c>
      <c r="C281" t="s">
        <v>107</v>
      </c>
      <c r="D281" t="s">
        <v>108</v>
      </c>
      <c r="E281" t="s">
        <v>108</v>
      </c>
      <c r="G281" t="s">
        <v>107</v>
      </c>
      <c r="I281" t="s">
        <v>109</v>
      </c>
      <c r="K281" t="s">
        <v>227</v>
      </c>
      <c r="L281" t="s">
        <v>228</v>
      </c>
      <c r="M281" t="s">
        <v>1512</v>
      </c>
      <c r="N281" t="s">
        <v>632</v>
      </c>
      <c r="O281" t="s">
        <v>720</v>
      </c>
      <c r="P281" t="s">
        <v>115</v>
      </c>
      <c r="Q281" t="s">
        <v>115</v>
      </c>
      <c r="R281" t="s">
        <v>115</v>
      </c>
      <c r="S281" t="s">
        <v>115</v>
      </c>
      <c r="T281" t="s">
        <v>115</v>
      </c>
      <c r="U281" t="s">
        <v>115</v>
      </c>
      <c r="V281" t="s">
        <v>115</v>
      </c>
      <c r="W281" s="79">
        <v>0</v>
      </c>
      <c r="X281" t="s">
        <v>115</v>
      </c>
      <c r="Y281" t="s">
        <v>115</v>
      </c>
      <c r="Z281" t="s">
        <v>1446</v>
      </c>
      <c r="AA281" t="s">
        <v>1513</v>
      </c>
    </row>
    <row r="282" spans="1:27" x14ac:dyDescent="0.2">
      <c r="A282" t="s">
        <v>149</v>
      </c>
      <c r="B282" t="s">
        <v>150</v>
      </c>
      <c r="C282" t="s">
        <v>107</v>
      </c>
      <c r="D282" t="s">
        <v>108</v>
      </c>
      <c r="E282" t="s">
        <v>108</v>
      </c>
      <c r="G282" t="s">
        <v>107</v>
      </c>
      <c r="I282" t="s">
        <v>109</v>
      </c>
      <c r="K282" t="s">
        <v>151</v>
      </c>
      <c r="L282" t="s">
        <v>152</v>
      </c>
      <c r="M282" t="s">
        <v>153</v>
      </c>
      <c r="N282" t="s">
        <v>147</v>
      </c>
      <c r="O282" t="s">
        <v>148</v>
      </c>
      <c r="P282" t="s">
        <v>115</v>
      </c>
      <c r="Q282" t="s">
        <v>115</v>
      </c>
      <c r="R282" t="s">
        <v>115</v>
      </c>
      <c r="S282" t="s">
        <v>115</v>
      </c>
      <c r="T282" t="s">
        <v>154</v>
      </c>
      <c r="U282" t="s">
        <v>115</v>
      </c>
      <c r="V282" t="s">
        <v>154</v>
      </c>
      <c r="W282" s="79">
        <v>0</v>
      </c>
      <c r="X282" t="s">
        <v>115</v>
      </c>
      <c r="Y282" t="s">
        <v>115</v>
      </c>
      <c r="Z282" t="s">
        <v>1074</v>
      </c>
      <c r="AA282" t="s">
        <v>1056</v>
      </c>
    </row>
    <row r="283" spans="1:27" x14ac:dyDescent="0.2">
      <c r="A283" t="s">
        <v>1514</v>
      </c>
      <c r="B283" t="s">
        <v>1515</v>
      </c>
      <c r="C283" t="s">
        <v>107</v>
      </c>
      <c r="D283" t="s">
        <v>108</v>
      </c>
      <c r="E283" t="s">
        <v>108</v>
      </c>
      <c r="G283" t="s">
        <v>107</v>
      </c>
      <c r="I283" t="s">
        <v>109</v>
      </c>
      <c r="K283" t="s">
        <v>227</v>
      </c>
      <c r="L283" t="s">
        <v>228</v>
      </c>
      <c r="M283" t="s">
        <v>1516</v>
      </c>
      <c r="N283" t="s">
        <v>862</v>
      </c>
      <c r="O283" t="s">
        <v>141</v>
      </c>
      <c r="P283" t="s">
        <v>115</v>
      </c>
      <c r="Q283" t="s">
        <v>115</v>
      </c>
      <c r="R283" t="s">
        <v>115</v>
      </c>
      <c r="S283" t="s">
        <v>115</v>
      </c>
      <c r="T283" t="s">
        <v>115</v>
      </c>
      <c r="U283" t="s">
        <v>115</v>
      </c>
      <c r="V283" t="s">
        <v>115</v>
      </c>
      <c r="W283" s="79">
        <v>0</v>
      </c>
      <c r="X283" t="s">
        <v>115</v>
      </c>
      <c r="Y283" t="s">
        <v>115</v>
      </c>
      <c r="Z283" t="s">
        <v>1006</v>
      </c>
      <c r="AA283" t="s">
        <v>1007</v>
      </c>
    </row>
    <row r="284" spans="1:27" x14ac:dyDescent="0.2">
      <c r="A284" t="s">
        <v>472</v>
      </c>
      <c r="B284" t="s">
        <v>473</v>
      </c>
      <c r="C284" t="s">
        <v>107</v>
      </c>
      <c r="D284" t="s">
        <v>108</v>
      </c>
      <c r="E284" t="s">
        <v>108</v>
      </c>
      <c r="G284" t="s">
        <v>107</v>
      </c>
      <c r="I284" t="s">
        <v>109</v>
      </c>
      <c r="K284" t="s">
        <v>255</v>
      </c>
      <c r="L284" t="s">
        <v>256</v>
      </c>
      <c r="M284" t="s">
        <v>474</v>
      </c>
      <c r="N284" t="s">
        <v>122</v>
      </c>
      <c r="O284" t="s">
        <v>209</v>
      </c>
      <c r="P284" t="s">
        <v>115</v>
      </c>
      <c r="Q284" t="s">
        <v>115</v>
      </c>
      <c r="R284" t="s">
        <v>115</v>
      </c>
      <c r="S284" t="s">
        <v>115</v>
      </c>
      <c r="T284" t="s">
        <v>124</v>
      </c>
      <c r="U284" t="s">
        <v>115</v>
      </c>
      <c r="V284" t="s">
        <v>124</v>
      </c>
      <c r="W284" s="79">
        <v>0</v>
      </c>
      <c r="X284" t="s">
        <v>115</v>
      </c>
      <c r="Y284" t="s">
        <v>115</v>
      </c>
      <c r="Z284" t="s">
        <v>1105</v>
      </c>
      <c r="AA284" t="s">
        <v>1061</v>
      </c>
    </row>
    <row r="285" spans="1:27" x14ac:dyDescent="0.2">
      <c r="A285" t="s">
        <v>1517</v>
      </c>
      <c r="B285" t="s">
        <v>1518</v>
      </c>
      <c r="D285" t="s">
        <v>108</v>
      </c>
      <c r="E285" t="s">
        <v>108</v>
      </c>
      <c r="G285" t="s">
        <v>107</v>
      </c>
      <c r="I285" t="s">
        <v>109</v>
      </c>
      <c r="K285" t="s">
        <v>169</v>
      </c>
      <c r="L285" t="s">
        <v>170</v>
      </c>
      <c r="M285" t="s">
        <v>1519</v>
      </c>
      <c r="N285" t="s">
        <v>406</v>
      </c>
      <c r="O285" t="s">
        <v>1520</v>
      </c>
      <c r="P285" t="s">
        <v>124</v>
      </c>
      <c r="Q285" t="s">
        <v>115</v>
      </c>
      <c r="R285" t="s">
        <v>115</v>
      </c>
      <c r="S285" t="s">
        <v>115</v>
      </c>
      <c r="V285" t="s">
        <v>115</v>
      </c>
      <c r="W285" s="79"/>
      <c r="Y285" t="s">
        <v>115</v>
      </c>
      <c r="Z285" t="s">
        <v>1180</v>
      </c>
      <c r="AA285" t="s">
        <v>1521</v>
      </c>
    </row>
    <row r="286" spans="1:27" x14ac:dyDescent="0.2">
      <c r="A286" t="s">
        <v>167</v>
      </c>
      <c r="B286" t="s">
        <v>168</v>
      </c>
      <c r="C286" t="s">
        <v>107</v>
      </c>
      <c r="D286" t="s">
        <v>108</v>
      </c>
      <c r="E286" t="s">
        <v>108</v>
      </c>
      <c r="G286" t="s">
        <v>107</v>
      </c>
      <c r="I286" t="s">
        <v>109</v>
      </c>
      <c r="K286" t="s">
        <v>169</v>
      </c>
      <c r="L286" t="s">
        <v>170</v>
      </c>
      <c r="M286" t="s">
        <v>171</v>
      </c>
      <c r="N286" t="s">
        <v>172</v>
      </c>
      <c r="O286" t="s">
        <v>173</v>
      </c>
      <c r="P286" t="s">
        <v>115</v>
      </c>
      <c r="Q286" t="s">
        <v>115</v>
      </c>
      <c r="R286" t="s">
        <v>115</v>
      </c>
      <c r="S286" t="s">
        <v>115</v>
      </c>
      <c r="T286" t="s">
        <v>124</v>
      </c>
      <c r="U286" t="s">
        <v>115</v>
      </c>
      <c r="V286" t="s">
        <v>124</v>
      </c>
      <c r="W286" s="79">
        <v>0</v>
      </c>
      <c r="X286" t="s">
        <v>115</v>
      </c>
      <c r="Y286" t="s">
        <v>115</v>
      </c>
      <c r="Z286" t="s">
        <v>1522</v>
      </c>
      <c r="AA286" t="s">
        <v>1523</v>
      </c>
    </row>
    <row r="287" spans="1:27" x14ac:dyDescent="0.2">
      <c r="A287" t="s">
        <v>264</v>
      </c>
      <c r="B287" t="s">
        <v>265</v>
      </c>
      <c r="C287" t="s">
        <v>107</v>
      </c>
      <c r="D287" t="s">
        <v>108</v>
      </c>
      <c r="E287" t="s">
        <v>108</v>
      </c>
      <c r="G287" t="s">
        <v>107</v>
      </c>
      <c r="I287" t="s">
        <v>109</v>
      </c>
      <c r="K287" t="s">
        <v>198</v>
      </c>
      <c r="L287" t="s">
        <v>199</v>
      </c>
      <c r="M287" t="s">
        <v>266</v>
      </c>
      <c r="N287" t="s">
        <v>195</v>
      </c>
      <c r="O287" t="s">
        <v>267</v>
      </c>
      <c r="P287" t="s">
        <v>115</v>
      </c>
      <c r="Q287" t="s">
        <v>115</v>
      </c>
      <c r="R287" t="s">
        <v>115</v>
      </c>
      <c r="S287" t="s">
        <v>115</v>
      </c>
      <c r="T287" t="s">
        <v>160</v>
      </c>
      <c r="U287" t="s">
        <v>115</v>
      </c>
      <c r="V287" t="s">
        <v>160</v>
      </c>
      <c r="W287" s="79">
        <v>0</v>
      </c>
      <c r="X287" t="s">
        <v>115</v>
      </c>
      <c r="Y287" t="s">
        <v>115</v>
      </c>
      <c r="Z287" t="s">
        <v>1135</v>
      </c>
      <c r="AA287" t="s">
        <v>1167</v>
      </c>
    </row>
    <row r="288" spans="1:27" x14ac:dyDescent="0.2">
      <c r="A288" t="s">
        <v>196</v>
      </c>
      <c r="B288" t="s">
        <v>197</v>
      </c>
      <c r="C288" t="s">
        <v>107</v>
      </c>
      <c r="D288" t="s">
        <v>108</v>
      </c>
      <c r="E288" t="s">
        <v>108</v>
      </c>
      <c r="G288" t="s">
        <v>107</v>
      </c>
      <c r="I288" t="s">
        <v>109</v>
      </c>
      <c r="K288" t="s">
        <v>198</v>
      </c>
      <c r="L288" t="s">
        <v>199</v>
      </c>
      <c r="M288" t="s">
        <v>200</v>
      </c>
      <c r="N288" t="s">
        <v>201</v>
      </c>
      <c r="O288" t="s">
        <v>202</v>
      </c>
      <c r="P288" t="s">
        <v>115</v>
      </c>
      <c r="Q288" t="s">
        <v>115</v>
      </c>
      <c r="R288" t="s">
        <v>115</v>
      </c>
      <c r="S288" t="s">
        <v>115</v>
      </c>
      <c r="T288" t="s">
        <v>203</v>
      </c>
      <c r="U288" t="s">
        <v>115</v>
      </c>
      <c r="V288" t="s">
        <v>203</v>
      </c>
      <c r="W288" s="79">
        <v>0</v>
      </c>
      <c r="X288" t="s">
        <v>115</v>
      </c>
      <c r="Y288" t="s">
        <v>115</v>
      </c>
      <c r="Z288" t="s">
        <v>1142</v>
      </c>
      <c r="AA288" t="s">
        <v>1134</v>
      </c>
    </row>
    <row r="289" spans="1:27" x14ac:dyDescent="0.2">
      <c r="A289" t="s">
        <v>1524</v>
      </c>
      <c r="B289" t="s">
        <v>1525</v>
      </c>
      <c r="C289" t="s">
        <v>107</v>
      </c>
      <c r="D289" t="s">
        <v>108</v>
      </c>
      <c r="E289" t="s">
        <v>108</v>
      </c>
      <c r="G289" t="s">
        <v>107</v>
      </c>
      <c r="I289" t="s">
        <v>109</v>
      </c>
      <c r="K289" t="s">
        <v>255</v>
      </c>
      <c r="L289" t="s">
        <v>256</v>
      </c>
      <c r="M289" t="s">
        <v>1526</v>
      </c>
      <c r="N289" t="s">
        <v>922</v>
      </c>
      <c r="O289" t="s">
        <v>134</v>
      </c>
      <c r="P289" t="s">
        <v>115</v>
      </c>
      <c r="Q289" t="s">
        <v>115</v>
      </c>
      <c r="R289" t="s">
        <v>115</v>
      </c>
      <c r="S289" t="s">
        <v>115</v>
      </c>
      <c r="T289" t="s">
        <v>115</v>
      </c>
      <c r="U289" t="s">
        <v>115</v>
      </c>
      <c r="V289" t="s">
        <v>115</v>
      </c>
      <c r="W289" s="79">
        <v>0</v>
      </c>
      <c r="X289" t="s">
        <v>115</v>
      </c>
      <c r="Y289" t="s">
        <v>115</v>
      </c>
      <c r="Z289" t="s">
        <v>1300</v>
      </c>
      <c r="AA289" t="s">
        <v>1096</v>
      </c>
    </row>
    <row r="290" spans="1:27" x14ac:dyDescent="0.2">
      <c r="A290" t="s">
        <v>1527</v>
      </c>
      <c r="B290" t="s">
        <v>1528</v>
      </c>
      <c r="D290" t="s">
        <v>108</v>
      </c>
      <c r="E290" t="s">
        <v>108</v>
      </c>
      <c r="G290" t="s">
        <v>107</v>
      </c>
      <c r="I290" t="s">
        <v>109</v>
      </c>
      <c r="K290" t="s">
        <v>157</v>
      </c>
      <c r="L290" t="s">
        <v>158</v>
      </c>
      <c r="M290" t="s">
        <v>1529</v>
      </c>
      <c r="N290" t="s">
        <v>1493</v>
      </c>
      <c r="O290" t="s">
        <v>1530</v>
      </c>
      <c r="P290" t="s">
        <v>124</v>
      </c>
      <c r="Q290" t="s">
        <v>115</v>
      </c>
      <c r="R290" t="s">
        <v>115</v>
      </c>
      <c r="S290" t="s">
        <v>115</v>
      </c>
      <c r="V290" t="s">
        <v>115</v>
      </c>
      <c r="W290" s="79"/>
      <c r="Y290" t="s">
        <v>115</v>
      </c>
      <c r="Z290" t="s">
        <v>1495</v>
      </c>
      <c r="AA290" t="s">
        <v>1531</v>
      </c>
    </row>
    <row r="291" spans="1:27" x14ac:dyDescent="0.2">
      <c r="A291" t="s">
        <v>161</v>
      </c>
      <c r="B291" t="s">
        <v>162</v>
      </c>
      <c r="C291" t="s">
        <v>107</v>
      </c>
      <c r="D291" t="s">
        <v>108</v>
      </c>
      <c r="E291" t="s">
        <v>108</v>
      </c>
      <c r="G291" t="s">
        <v>107</v>
      </c>
      <c r="I291" t="s">
        <v>109</v>
      </c>
      <c r="K291" t="s">
        <v>151</v>
      </c>
      <c r="L291" t="s">
        <v>152</v>
      </c>
      <c r="M291" t="s">
        <v>163</v>
      </c>
      <c r="N291" t="s">
        <v>164</v>
      </c>
      <c r="O291" t="s">
        <v>165</v>
      </c>
      <c r="P291" t="s">
        <v>115</v>
      </c>
      <c r="Q291" t="s">
        <v>115</v>
      </c>
      <c r="R291" t="s">
        <v>115</v>
      </c>
      <c r="S291" t="s">
        <v>115</v>
      </c>
      <c r="T291" t="s">
        <v>130</v>
      </c>
      <c r="U291" t="s">
        <v>115</v>
      </c>
      <c r="V291" t="s">
        <v>130</v>
      </c>
      <c r="W291" s="79">
        <v>0</v>
      </c>
      <c r="X291" t="s">
        <v>115</v>
      </c>
      <c r="Y291" t="s">
        <v>115</v>
      </c>
      <c r="Z291" t="s">
        <v>1088</v>
      </c>
      <c r="AA291" t="s">
        <v>1000</v>
      </c>
    </row>
    <row r="292" spans="1:27" x14ac:dyDescent="0.2">
      <c r="A292" t="s">
        <v>1532</v>
      </c>
      <c r="B292" t="s">
        <v>1533</v>
      </c>
      <c r="C292" t="s">
        <v>107</v>
      </c>
      <c r="D292" t="s">
        <v>108</v>
      </c>
      <c r="E292" t="s">
        <v>108</v>
      </c>
      <c r="G292" t="s">
        <v>107</v>
      </c>
      <c r="I292" t="s">
        <v>109</v>
      </c>
      <c r="K292" t="s">
        <v>191</v>
      </c>
      <c r="L292" t="s">
        <v>192</v>
      </c>
      <c r="M292" t="s">
        <v>1534</v>
      </c>
      <c r="N292" t="s">
        <v>184</v>
      </c>
      <c r="O292" t="s">
        <v>185</v>
      </c>
      <c r="P292" t="s">
        <v>115</v>
      </c>
      <c r="Q292" t="s">
        <v>115</v>
      </c>
      <c r="R292" t="s">
        <v>115</v>
      </c>
      <c r="S292" t="s">
        <v>115</v>
      </c>
      <c r="T292" t="s">
        <v>115</v>
      </c>
      <c r="U292" t="s">
        <v>115</v>
      </c>
      <c r="V292" t="s">
        <v>115</v>
      </c>
      <c r="W292" s="79">
        <v>0</v>
      </c>
      <c r="X292" t="s">
        <v>115</v>
      </c>
      <c r="Y292" t="s">
        <v>115</v>
      </c>
      <c r="Z292" t="s">
        <v>1072</v>
      </c>
      <c r="AA292" t="s">
        <v>1073</v>
      </c>
    </row>
    <row r="293" spans="1:27" x14ac:dyDescent="0.2">
      <c r="A293" t="s">
        <v>117</v>
      </c>
      <c r="B293" t="s">
        <v>118</v>
      </c>
      <c r="C293" t="s">
        <v>107</v>
      </c>
      <c r="D293" t="s">
        <v>108</v>
      </c>
      <c r="E293" t="s">
        <v>108</v>
      </c>
      <c r="G293" t="s">
        <v>107</v>
      </c>
      <c r="I293" t="s">
        <v>109</v>
      </c>
      <c r="K293" t="s">
        <v>119</v>
      </c>
      <c r="L293" t="s">
        <v>120</v>
      </c>
      <c r="M293" t="s">
        <v>121</v>
      </c>
      <c r="N293" t="s">
        <v>122</v>
      </c>
      <c r="O293" t="s">
        <v>123</v>
      </c>
      <c r="P293" t="s">
        <v>115</v>
      </c>
      <c r="Q293" t="s">
        <v>115</v>
      </c>
      <c r="R293" t="s">
        <v>115</v>
      </c>
      <c r="S293" t="s">
        <v>115</v>
      </c>
      <c r="T293" t="s">
        <v>124</v>
      </c>
      <c r="U293" t="s">
        <v>115</v>
      </c>
      <c r="V293" t="s">
        <v>124</v>
      </c>
      <c r="W293" s="79">
        <v>0</v>
      </c>
      <c r="X293" t="s">
        <v>115</v>
      </c>
      <c r="Y293" t="s">
        <v>115</v>
      </c>
      <c r="Z293" t="s">
        <v>1105</v>
      </c>
      <c r="AA293" t="s">
        <v>1023</v>
      </c>
    </row>
    <row r="294" spans="1:27" x14ac:dyDescent="0.2">
      <c r="A294" t="s">
        <v>312</v>
      </c>
      <c r="B294" t="s">
        <v>313</v>
      </c>
      <c r="C294" t="s">
        <v>107</v>
      </c>
      <c r="D294" t="s">
        <v>108</v>
      </c>
      <c r="E294" t="s">
        <v>108</v>
      </c>
      <c r="G294" t="s">
        <v>107</v>
      </c>
      <c r="I294" t="s">
        <v>109</v>
      </c>
      <c r="K294" t="s">
        <v>138</v>
      </c>
      <c r="L294" t="s">
        <v>139</v>
      </c>
      <c r="M294" t="s">
        <v>314</v>
      </c>
      <c r="N294" t="s">
        <v>462</v>
      </c>
      <c r="O294" t="s">
        <v>194</v>
      </c>
      <c r="P294" t="s">
        <v>115</v>
      </c>
      <c r="Q294" t="s">
        <v>115</v>
      </c>
      <c r="R294" t="s">
        <v>115</v>
      </c>
      <c r="S294" t="s">
        <v>115</v>
      </c>
      <c r="T294" t="s">
        <v>124</v>
      </c>
      <c r="U294" t="s">
        <v>115</v>
      </c>
      <c r="V294" t="s">
        <v>124</v>
      </c>
      <c r="W294" s="79">
        <v>0</v>
      </c>
      <c r="X294" t="s">
        <v>115</v>
      </c>
      <c r="Y294" t="s">
        <v>115</v>
      </c>
      <c r="Z294" t="s">
        <v>1002</v>
      </c>
      <c r="AA294" t="s">
        <v>173</v>
      </c>
    </row>
    <row r="295" spans="1:27" x14ac:dyDescent="0.2">
      <c r="A295" t="s">
        <v>372</v>
      </c>
      <c r="B295" t="s">
        <v>373</v>
      </c>
      <c r="C295" t="s">
        <v>107</v>
      </c>
      <c r="D295" t="s">
        <v>108</v>
      </c>
      <c r="E295" t="s">
        <v>108</v>
      </c>
      <c r="G295" t="s">
        <v>107</v>
      </c>
      <c r="I295" t="s">
        <v>109</v>
      </c>
      <c r="K295" t="s">
        <v>374</v>
      </c>
      <c r="L295" t="s">
        <v>375</v>
      </c>
      <c r="M295" t="s">
        <v>376</v>
      </c>
      <c r="N295" t="s">
        <v>358</v>
      </c>
      <c r="O295" t="s">
        <v>377</v>
      </c>
      <c r="P295" t="s">
        <v>115</v>
      </c>
      <c r="Q295" t="s">
        <v>115</v>
      </c>
      <c r="R295" t="s">
        <v>115</v>
      </c>
      <c r="S295" t="s">
        <v>115</v>
      </c>
      <c r="T295" t="s">
        <v>160</v>
      </c>
      <c r="U295" t="s">
        <v>115</v>
      </c>
      <c r="V295" t="s">
        <v>160</v>
      </c>
      <c r="W295" s="79">
        <v>0</v>
      </c>
      <c r="X295" t="s">
        <v>115</v>
      </c>
      <c r="Y295" t="s">
        <v>115</v>
      </c>
      <c r="Z295" t="s">
        <v>1008</v>
      </c>
      <c r="AA295" t="s">
        <v>1133</v>
      </c>
    </row>
    <row r="296" spans="1:27" x14ac:dyDescent="0.2">
      <c r="A296" t="s">
        <v>874</v>
      </c>
      <c r="B296" t="s">
        <v>875</v>
      </c>
      <c r="C296" t="s">
        <v>107</v>
      </c>
      <c r="D296" t="s">
        <v>108</v>
      </c>
      <c r="E296" t="s">
        <v>108</v>
      </c>
      <c r="G296" t="s">
        <v>107</v>
      </c>
      <c r="I296" t="s">
        <v>109</v>
      </c>
      <c r="K296" t="s">
        <v>739</v>
      </c>
      <c r="L296" t="s">
        <v>740</v>
      </c>
      <c r="M296" t="s">
        <v>876</v>
      </c>
      <c r="N296" t="s">
        <v>238</v>
      </c>
      <c r="O296" t="s">
        <v>247</v>
      </c>
      <c r="P296" t="s">
        <v>115</v>
      </c>
      <c r="Q296" t="s">
        <v>115</v>
      </c>
      <c r="R296" t="s">
        <v>115</v>
      </c>
      <c r="S296" t="s">
        <v>115</v>
      </c>
      <c r="T296" t="s">
        <v>124</v>
      </c>
      <c r="U296" t="s">
        <v>115</v>
      </c>
      <c r="V296" t="s">
        <v>124</v>
      </c>
      <c r="W296" s="79">
        <v>0</v>
      </c>
      <c r="X296" t="s">
        <v>115</v>
      </c>
      <c r="Y296" t="s">
        <v>115</v>
      </c>
      <c r="Z296" t="s">
        <v>1045</v>
      </c>
      <c r="AA296" t="s">
        <v>1033</v>
      </c>
    </row>
    <row r="297" spans="1:27" x14ac:dyDescent="0.2">
      <c r="A297" t="s">
        <v>391</v>
      </c>
      <c r="B297" t="s">
        <v>392</v>
      </c>
      <c r="C297" t="s">
        <v>107</v>
      </c>
      <c r="D297" t="s">
        <v>108</v>
      </c>
      <c r="E297" t="s">
        <v>108</v>
      </c>
      <c r="G297" t="s">
        <v>107</v>
      </c>
      <c r="I297" t="s">
        <v>109</v>
      </c>
      <c r="K297" t="s">
        <v>374</v>
      </c>
      <c r="L297" t="s">
        <v>375</v>
      </c>
      <c r="M297" t="s">
        <v>393</v>
      </c>
      <c r="N297" t="s">
        <v>394</v>
      </c>
      <c r="O297" t="s">
        <v>395</v>
      </c>
      <c r="P297" t="s">
        <v>115</v>
      </c>
      <c r="Q297" t="s">
        <v>115</v>
      </c>
      <c r="R297" t="s">
        <v>115</v>
      </c>
      <c r="S297" t="s">
        <v>115</v>
      </c>
      <c r="T297" t="s">
        <v>160</v>
      </c>
      <c r="U297" t="s">
        <v>115</v>
      </c>
      <c r="V297" t="s">
        <v>160</v>
      </c>
      <c r="W297" s="79">
        <v>0</v>
      </c>
      <c r="X297" t="s">
        <v>115</v>
      </c>
      <c r="Y297" t="s">
        <v>115</v>
      </c>
      <c r="Z297" t="s">
        <v>1172</v>
      </c>
      <c r="AA297" t="s">
        <v>1535</v>
      </c>
    </row>
    <row r="298" spans="1:27" x14ac:dyDescent="0.2">
      <c r="A298" t="s">
        <v>748</v>
      </c>
      <c r="B298" t="s">
        <v>749</v>
      </c>
      <c r="C298" t="s">
        <v>107</v>
      </c>
      <c r="D298" t="s">
        <v>108</v>
      </c>
      <c r="E298" t="s">
        <v>108</v>
      </c>
      <c r="G298" t="s">
        <v>107</v>
      </c>
      <c r="I298" t="s">
        <v>109</v>
      </c>
      <c r="K298" t="s">
        <v>157</v>
      </c>
      <c r="L298" t="s">
        <v>158</v>
      </c>
      <c r="M298" t="s">
        <v>750</v>
      </c>
      <c r="N298" t="s">
        <v>422</v>
      </c>
      <c r="O298" t="s">
        <v>500</v>
      </c>
      <c r="P298" t="s">
        <v>115</v>
      </c>
      <c r="Q298" t="s">
        <v>115</v>
      </c>
      <c r="R298" t="s">
        <v>115</v>
      </c>
      <c r="S298" t="s">
        <v>115</v>
      </c>
      <c r="T298" t="s">
        <v>203</v>
      </c>
      <c r="U298" t="s">
        <v>115</v>
      </c>
      <c r="V298" t="s">
        <v>203</v>
      </c>
      <c r="W298" s="79">
        <v>0</v>
      </c>
      <c r="X298" t="s">
        <v>115</v>
      </c>
      <c r="Y298" t="s">
        <v>115</v>
      </c>
      <c r="Z298" t="s">
        <v>1536</v>
      </c>
      <c r="AA298" t="s">
        <v>1081</v>
      </c>
    </row>
    <row r="299" spans="1:27" x14ac:dyDescent="0.2">
      <c r="A299" t="s">
        <v>1537</v>
      </c>
      <c r="B299" t="s">
        <v>1538</v>
      </c>
      <c r="C299" t="s">
        <v>107</v>
      </c>
      <c r="D299" t="s">
        <v>108</v>
      </c>
      <c r="E299" t="s">
        <v>108</v>
      </c>
      <c r="G299" t="s">
        <v>107</v>
      </c>
      <c r="I299" t="s">
        <v>109</v>
      </c>
      <c r="K299" t="s">
        <v>303</v>
      </c>
      <c r="L299" t="s">
        <v>304</v>
      </c>
      <c r="M299" t="s">
        <v>1539</v>
      </c>
      <c r="N299" t="s">
        <v>693</v>
      </c>
      <c r="O299" t="s">
        <v>652</v>
      </c>
      <c r="P299" t="s">
        <v>115</v>
      </c>
      <c r="Q299" t="s">
        <v>115</v>
      </c>
      <c r="R299" t="s">
        <v>115</v>
      </c>
      <c r="S299" t="s">
        <v>115</v>
      </c>
      <c r="T299" t="s">
        <v>115</v>
      </c>
      <c r="U299" t="s">
        <v>115</v>
      </c>
      <c r="V299" t="s">
        <v>115</v>
      </c>
      <c r="W299" s="79">
        <v>0</v>
      </c>
      <c r="X299" t="s">
        <v>115</v>
      </c>
      <c r="Y299" t="s">
        <v>115</v>
      </c>
      <c r="Z299" t="s">
        <v>1205</v>
      </c>
      <c r="AA299" t="s">
        <v>1230</v>
      </c>
    </row>
    <row r="300" spans="1:27" x14ac:dyDescent="0.2">
      <c r="A300" t="s">
        <v>1540</v>
      </c>
      <c r="B300" t="s">
        <v>1541</v>
      </c>
      <c r="C300" t="s">
        <v>107</v>
      </c>
      <c r="D300" t="s">
        <v>108</v>
      </c>
      <c r="E300" t="s">
        <v>108</v>
      </c>
      <c r="G300" t="s">
        <v>107</v>
      </c>
      <c r="I300" t="s">
        <v>109</v>
      </c>
      <c r="K300" t="s">
        <v>119</v>
      </c>
      <c r="L300" t="s">
        <v>120</v>
      </c>
      <c r="M300" t="s">
        <v>1542</v>
      </c>
      <c r="N300" t="s">
        <v>202</v>
      </c>
      <c r="O300" t="s">
        <v>278</v>
      </c>
      <c r="P300" t="s">
        <v>115</v>
      </c>
      <c r="Q300" t="s">
        <v>115</v>
      </c>
      <c r="R300" t="s">
        <v>115</v>
      </c>
      <c r="S300" t="s">
        <v>115</v>
      </c>
      <c r="T300" t="s">
        <v>115</v>
      </c>
      <c r="U300" t="s">
        <v>115</v>
      </c>
      <c r="V300" t="s">
        <v>115</v>
      </c>
      <c r="W300" s="79">
        <v>0</v>
      </c>
      <c r="X300" t="s">
        <v>115</v>
      </c>
      <c r="Y300" t="s">
        <v>115</v>
      </c>
      <c r="Z300" t="s">
        <v>1134</v>
      </c>
      <c r="AA300" t="s">
        <v>1087</v>
      </c>
    </row>
    <row r="301" spans="1:27" x14ac:dyDescent="0.2">
      <c r="A301" t="s">
        <v>475</v>
      </c>
      <c r="B301" t="s">
        <v>476</v>
      </c>
      <c r="C301" t="s">
        <v>107</v>
      </c>
      <c r="D301" t="s">
        <v>108</v>
      </c>
      <c r="E301" t="s">
        <v>108</v>
      </c>
      <c r="G301" t="s">
        <v>107</v>
      </c>
      <c r="I301" t="s">
        <v>109</v>
      </c>
      <c r="K301" t="s">
        <v>198</v>
      </c>
      <c r="L301" t="s">
        <v>199</v>
      </c>
      <c r="M301" t="s">
        <v>477</v>
      </c>
      <c r="N301" t="s">
        <v>148</v>
      </c>
      <c r="O301" t="s">
        <v>122</v>
      </c>
      <c r="P301" t="s">
        <v>115</v>
      </c>
      <c r="Q301" t="s">
        <v>115</v>
      </c>
      <c r="R301" t="s">
        <v>115</v>
      </c>
      <c r="S301" t="s">
        <v>115</v>
      </c>
      <c r="T301" t="s">
        <v>160</v>
      </c>
      <c r="U301" t="s">
        <v>115</v>
      </c>
      <c r="V301" t="s">
        <v>160</v>
      </c>
      <c r="W301" s="79">
        <v>0</v>
      </c>
      <c r="X301" t="s">
        <v>115</v>
      </c>
      <c r="Y301" t="s">
        <v>115</v>
      </c>
      <c r="Z301" t="s">
        <v>1056</v>
      </c>
      <c r="AA301" t="s">
        <v>1105</v>
      </c>
    </row>
    <row r="302" spans="1:27" x14ac:dyDescent="0.2">
      <c r="A302" t="s">
        <v>366</v>
      </c>
      <c r="B302" t="s">
        <v>367</v>
      </c>
      <c r="C302" t="s">
        <v>107</v>
      </c>
      <c r="D302" t="s">
        <v>108</v>
      </c>
      <c r="E302" t="s">
        <v>108</v>
      </c>
      <c r="G302" t="s">
        <v>107</v>
      </c>
      <c r="I302" t="s">
        <v>109</v>
      </c>
      <c r="K302" t="s">
        <v>110</v>
      </c>
      <c r="L302" t="s">
        <v>111</v>
      </c>
      <c r="M302" t="s">
        <v>368</v>
      </c>
      <c r="N302" t="s">
        <v>278</v>
      </c>
      <c r="O302" t="s">
        <v>164</v>
      </c>
      <c r="P302" t="s">
        <v>115</v>
      </c>
      <c r="Q302" t="s">
        <v>115</v>
      </c>
      <c r="R302" t="s">
        <v>115</v>
      </c>
      <c r="S302" t="s">
        <v>115</v>
      </c>
      <c r="T302" t="s">
        <v>160</v>
      </c>
      <c r="U302" t="s">
        <v>115</v>
      </c>
      <c r="V302" t="s">
        <v>160</v>
      </c>
      <c r="W302" s="79">
        <v>0</v>
      </c>
      <c r="X302" t="s">
        <v>115</v>
      </c>
      <c r="Y302" t="s">
        <v>115</v>
      </c>
      <c r="Z302" t="s">
        <v>1087</v>
      </c>
      <c r="AA302" t="s">
        <v>1088</v>
      </c>
    </row>
    <row r="303" spans="1:27" x14ac:dyDescent="0.2">
      <c r="A303" t="s">
        <v>348</v>
      </c>
      <c r="B303" t="s">
        <v>349</v>
      </c>
      <c r="C303" t="s">
        <v>107</v>
      </c>
      <c r="D303" t="s">
        <v>108</v>
      </c>
      <c r="E303" t="s">
        <v>108</v>
      </c>
      <c r="G303" t="s">
        <v>107</v>
      </c>
      <c r="I303" t="s">
        <v>109</v>
      </c>
      <c r="K303" t="s">
        <v>138</v>
      </c>
      <c r="L303" t="s">
        <v>139</v>
      </c>
      <c r="M303" t="s">
        <v>350</v>
      </c>
      <c r="N303" t="s">
        <v>201</v>
      </c>
      <c r="O303" t="s">
        <v>202</v>
      </c>
      <c r="P303" t="s">
        <v>115</v>
      </c>
      <c r="Q303" t="s">
        <v>115</v>
      </c>
      <c r="R303" t="s">
        <v>115</v>
      </c>
      <c r="S303" t="s">
        <v>115</v>
      </c>
      <c r="T303" t="s">
        <v>166</v>
      </c>
      <c r="U303" t="s">
        <v>115</v>
      </c>
      <c r="V303" t="s">
        <v>166</v>
      </c>
      <c r="W303" s="79">
        <v>0</v>
      </c>
      <c r="X303" t="s">
        <v>115</v>
      </c>
      <c r="Y303" t="s">
        <v>115</v>
      </c>
      <c r="Z303" t="s">
        <v>1142</v>
      </c>
      <c r="AA303" t="s">
        <v>1134</v>
      </c>
    </row>
    <row r="304" spans="1:27" x14ac:dyDescent="0.2">
      <c r="A304" t="s">
        <v>1543</v>
      </c>
      <c r="B304" t="s">
        <v>1544</v>
      </c>
      <c r="C304" t="s">
        <v>107</v>
      </c>
      <c r="D304" t="s">
        <v>108</v>
      </c>
      <c r="E304" t="s">
        <v>108</v>
      </c>
      <c r="G304" t="s">
        <v>107</v>
      </c>
      <c r="I304" t="s">
        <v>109</v>
      </c>
      <c r="K304" t="s">
        <v>119</v>
      </c>
      <c r="L304" t="s">
        <v>120</v>
      </c>
      <c r="M304" t="s">
        <v>1545</v>
      </c>
      <c r="N304" t="s">
        <v>880</v>
      </c>
      <c r="O304" t="s">
        <v>730</v>
      </c>
      <c r="P304" t="s">
        <v>115</v>
      </c>
      <c r="Q304" t="s">
        <v>115</v>
      </c>
      <c r="R304" t="s">
        <v>115</v>
      </c>
      <c r="S304" t="s">
        <v>115</v>
      </c>
      <c r="T304" t="s">
        <v>115</v>
      </c>
      <c r="U304" t="s">
        <v>115</v>
      </c>
      <c r="V304" t="s">
        <v>115</v>
      </c>
      <c r="W304" s="79">
        <v>0</v>
      </c>
      <c r="X304" t="s">
        <v>115</v>
      </c>
      <c r="Y304" t="s">
        <v>115</v>
      </c>
      <c r="Z304" t="s">
        <v>1486</v>
      </c>
      <c r="AA304" t="s">
        <v>1200</v>
      </c>
    </row>
    <row r="305" spans="1:27" x14ac:dyDescent="0.2">
      <c r="A305" t="s">
        <v>869</v>
      </c>
      <c r="B305" t="s">
        <v>870</v>
      </c>
      <c r="C305" t="s">
        <v>107</v>
      </c>
      <c r="D305" t="s">
        <v>108</v>
      </c>
      <c r="E305" t="s">
        <v>108</v>
      </c>
      <c r="G305" t="s">
        <v>107</v>
      </c>
      <c r="I305" t="s">
        <v>109</v>
      </c>
      <c r="K305" t="s">
        <v>110</v>
      </c>
      <c r="L305" t="s">
        <v>111</v>
      </c>
      <c r="M305" t="s">
        <v>871</v>
      </c>
      <c r="N305" t="s">
        <v>872</v>
      </c>
      <c r="O305" t="s">
        <v>873</v>
      </c>
      <c r="P305" t="s">
        <v>115</v>
      </c>
      <c r="Q305" t="s">
        <v>115</v>
      </c>
      <c r="R305" t="s">
        <v>115</v>
      </c>
      <c r="S305" t="s">
        <v>115</v>
      </c>
      <c r="T305" t="s">
        <v>124</v>
      </c>
      <c r="U305" t="s">
        <v>115</v>
      </c>
      <c r="V305" t="s">
        <v>124</v>
      </c>
      <c r="W305" s="79">
        <v>0</v>
      </c>
      <c r="X305" t="s">
        <v>115</v>
      </c>
      <c r="Y305" t="s">
        <v>115</v>
      </c>
      <c r="Z305" t="s">
        <v>1546</v>
      </c>
      <c r="AA305" t="s">
        <v>1017</v>
      </c>
    </row>
    <row r="306" spans="1:27" x14ac:dyDescent="0.2">
      <c r="A306" t="s">
        <v>1547</v>
      </c>
      <c r="B306" t="s">
        <v>1548</v>
      </c>
      <c r="C306" t="s">
        <v>107</v>
      </c>
      <c r="D306" t="s">
        <v>108</v>
      </c>
      <c r="E306" t="s">
        <v>108</v>
      </c>
      <c r="G306" t="s">
        <v>107</v>
      </c>
      <c r="I306" t="s">
        <v>109</v>
      </c>
      <c r="K306" t="s">
        <v>110</v>
      </c>
      <c r="L306" t="s">
        <v>111</v>
      </c>
      <c r="M306" t="s">
        <v>1549</v>
      </c>
      <c r="N306" t="s">
        <v>224</v>
      </c>
      <c r="O306" t="s">
        <v>214</v>
      </c>
      <c r="P306" t="s">
        <v>115</v>
      </c>
      <c r="Q306" t="s">
        <v>115</v>
      </c>
      <c r="R306" t="s">
        <v>115</v>
      </c>
      <c r="S306" t="s">
        <v>115</v>
      </c>
      <c r="T306" t="s">
        <v>115</v>
      </c>
      <c r="U306" t="s">
        <v>115</v>
      </c>
      <c r="V306" t="s">
        <v>115</v>
      </c>
      <c r="W306" s="79">
        <v>0</v>
      </c>
      <c r="X306" t="s">
        <v>115</v>
      </c>
      <c r="Y306" t="s">
        <v>115</v>
      </c>
      <c r="Z306" t="s">
        <v>1019</v>
      </c>
      <c r="AA306" t="s">
        <v>1062</v>
      </c>
    </row>
    <row r="307" spans="1:27" x14ac:dyDescent="0.2">
      <c r="A307" t="s">
        <v>1550</v>
      </c>
      <c r="B307" t="s">
        <v>1551</v>
      </c>
      <c r="C307" t="s">
        <v>107</v>
      </c>
      <c r="D307" t="s">
        <v>108</v>
      </c>
      <c r="E307" t="s">
        <v>108</v>
      </c>
      <c r="G307" t="s">
        <v>107</v>
      </c>
      <c r="I307" t="s">
        <v>109</v>
      </c>
      <c r="K307" t="s">
        <v>198</v>
      </c>
      <c r="L307" t="s">
        <v>199</v>
      </c>
      <c r="M307" t="s">
        <v>1552</v>
      </c>
      <c r="N307" t="s">
        <v>141</v>
      </c>
      <c r="O307" t="s">
        <v>209</v>
      </c>
      <c r="P307" t="s">
        <v>115</v>
      </c>
      <c r="Q307" t="s">
        <v>115</v>
      </c>
      <c r="R307" t="s">
        <v>115</v>
      </c>
      <c r="S307" t="s">
        <v>115</v>
      </c>
      <c r="T307" t="s">
        <v>115</v>
      </c>
      <c r="U307" t="s">
        <v>115</v>
      </c>
      <c r="V307" t="s">
        <v>115</v>
      </c>
      <c r="W307" s="79">
        <v>0</v>
      </c>
      <c r="X307" t="s">
        <v>115</v>
      </c>
      <c r="Y307" t="s">
        <v>115</v>
      </c>
      <c r="Z307" t="s">
        <v>1007</v>
      </c>
      <c r="AA307" t="s">
        <v>1061</v>
      </c>
    </row>
    <row r="308" spans="1:27" x14ac:dyDescent="0.2">
      <c r="A308" t="s">
        <v>840</v>
      </c>
      <c r="B308" t="s">
        <v>841</v>
      </c>
      <c r="C308" t="s">
        <v>107</v>
      </c>
      <c r="D308" t="s">
        <v>108</v>
      </c>
      <c r="E308" t="s">
        <v>108</v>
      </c>
      <c r="G308" t="s">
        <v>107</v>
      </c>
      <c r="I308" t="s">
        <v>109</v>
      </c>
      <c r="K308" t="s">
        <v>157</v>
      </c>
      <c r="L308" t="s">
        <v>158</v>
      </c>
      <c r="M308" t="s">
        <v>842</v>
      </c>
      <c r="N308" t="s">
        <v>148</v>
      </c>
      <c r="O308" t="s">
        <v>295</v>
      </c>
      <c r="P308" t="s">
        <v>115</v>
      </c>
      <c r="Q308" t="s">
        <v>115</v>
      </c>
      <c r="R308" t="s">
        <v>115</v>
      </c>
      <c r="S308" t="s">
        <v>115</v>
      </c>
      <c r="T308" t="s">
        <v>166</v>
      </c>
      <c r="U308" t="s">
        <v>115</v>
      </c>
      <c r="V308" t="s">
        <v>166</v>
      </c>
      <c r="W308" s="79">
        <v>0</v>
      </c>
      <c r="X308" t="s">
        <v>115</v>
      </c>
      <c r="Y308" t="s">
        <v>115</v>
      </c>
      <c r="Z308" t="s">
        <v>1056</v>
      </c>
      <c r="AA308" t="s">
        <v>1063</v>
      </c>
    </row>
    <row r="309" spans="1:27" x14ac:dyDescent="0.2">
      <c r="A309" t="s">
        <v>1553</v>
      </c>
      <c r="B309" t="s">
        <v>1554</v>
      </c>
      <c r="D309" t="s">
        <v>108</v>
      </c>
      <c r="E309" t="s">
        <v>108</v>
      </c>
      <c r="G309" t="s">
        <v>107</v>
      </c>
      <c r="I309" t="s">
        <v>109</v>
      </c>
      <c r="K309" t="s">
        <v>176</v>
      </c>
      <c r="L309" t="s">
        <v>177</v>
      </c>
      <c r="M309" t="s">
        <v>1555</v>
      </c>
      <c r="N309" t="s">
        <v>565</v>
      </c>
      <c r="O309" t="s">
        <v>1556</v>
      </c>
      <c r="P309" t="s">
        <v>124</v>
      </c>
      <c r="Q309" t="s">
        <v>115</v>
      </c>
      <c r="R309" t="s">
        <v>115</v>
      </c>
      <c r="S309" t="s">
        <v>115</v>
      </c>
      <c r="V309" t="s">
        <v>115</v>
      </c>
      <c r="W309" s="79"/>
      <c r="Y309" t="s">
        <v>115</v>
      </c>
      <c r="Z309" t="s">
        <v>1557</v>
      </c>
      <c r="AA309" t="s">
        <v>1558</v>
      </c>
    </row>
    <row r="310" spans="1:27" x14ac:dyDescent="0.2">
      <c r="A310" t="s">
        <v>426</v>
      </c>
      <c r="B310" t="s">
        <v>427</v>
      </c>
      <c r="C310" t="s">
        <v>107</v>
      </c>
      <c r="D310" t="s">
        <v>108</v>
      </c>
      <c r="E310" t="s">
        <v>108</v>
      </c>
      <c r="G310" t="s">
        <v>107</v>
      </c>
      <c r="I310" t="s">
        <v>109</v>
      </c>
      <c r="K310" t="s">
        <v>206</v>
      </c>
      <c r="L310" t="s">
        <v>207</v>
      </c>
      <c r="M310" t="s">
        <v>428</v>
      </c>
      <c r="N310" t="s">
        <v>429</v>
      </c>
      <c r="O310" t="s">
        <v>430</v>
      </c>
      <c r="P310" t="s">
        <v>124</v>
      </c>
      <c r="Q310" t="s">
        <v>115</v>
      </c>
      <c r="R310" t="s">
        <v>115</v>
      </c>
      <c r="S310" t="s">
        <v>115</v>
      </c>
      <c r="T310" t="s">
        <v>124</v>
      </c>
      <c r="U310" t="s">
        <v>115</v>
      </c>
      <c r="V310" t="s">
        <v>124</v>
      </c>
      <c r="W310" s="79">
        <v>0</v>
      </c>
      <c r="X310" t="s">
        <v>115</v>
      </c>
      <c r="Y310" t="s">
        <v>115</v>
      </c>
      <c r="Z310" t="s">
        <v>1417</v>
      </c>
      <c r="AA310" t="s">
        <v>1559</v>
      </c>
    </row>
    <row r="311" spans="1:27" x14ac:dyDescent="0.2">
      <c r="A311" t="s">
        <v>695</v>
      </c>
      <c r="B311" t="s">
        <v>696</v>
      </c>
      <c r="C311" t="s">
        <v>107</v>
      </c>
      <c r="D311" t="s">
        <v>108</v>
      </c>
      <c r="E311" t="s">
        <v>108</v>
      </c>
      <c r="G311" t="s">
        <v>107</v>
      </c>
      <c r="I311" t="s">
        <v>109</v>
      </c>
      <c r="K311" t="s">
        <v>157</v>
      </c>
      <c r="L311" t="s">
        <v>158</v>
      </c>
      <c r="M311" t="s">
        <v>697</v>
      </c>
      <c r="N311" t="s">
        <v>238</v>
      </c>
      <c r="O311" t="s">
        <v>247</v>
      </c>
      <c r="P311" t="s">
        <v>115</v>
      </c>
      <c r="Q311" t="s">
        <v>115</v>
      </c>
      <c r="R311" t="s">
        <v>115</v>
      </c>
      <c r="S311" t="s">
        <v>115</v>
      </c>
      <c r="T311" t="s">
        <v>160</v>
      </c>
      <c r="U311" t="s">
        <v>115</v>
      </c>
      <c r="V311" t="s">
        <v>160</v>
      </c>
      <c r="W311" s="79">
        <v>0</v>
      </c>
      <c r="X311" t="s">
        <v>115</v>
      </c>
      <c r="Y311" t="s">
        <v>115</v>
      </c>
      <c r="Z311" t="s">
        <v>1045</v>
      </c>
      <c r="AA311" t="s">
        <v>1033</v>
      </c>
    </row>
    <row r="312" spans="1:27" x14ac:dyDescent="0.2">
      <c r="A312" t="s">
        <v>323</v>
      </c>
      <c r="B312" t="s">
        <v>324</v>
      </c>
      <c r="C312" t="s">
        <v>107</v>
      </c>
      <c r="D312" t="s">
        <v>108</v>
      </c>
      <c r="E312" t="s">
        <v>108</v>
      </c>
      <c r="G312" t="s">
        <v>107</v>
      </c>
      <c r="I312" t="s">
        <v>109</v>
      </c>
      <c r="K312" t="s">
        <v>110</v>
      </c>
      <c r="L312" t="s">
        <v>111</v>
      </c>
      <c r="M312" t="s">
        <v>325</v>
      </c>
      <c r="N312" t="s">
        <v>326</v>
      </c>
      <c r="O312" t="s">
        <v>327</v>
      </c>
      <c r="P312" t="s">
        <v>115</v>
      </c>
      <c r="Q312" t="s">
        <v>115</v>
      </c>
      <c r="R312" t="s">
        <v>115</v>
      </c>
      <c r="S312" t="s">
        <v>115</v>
      </c>
      <c r="T312" t="s">
        <v>154</v>
      </c>
      <c r="U312" t="s">
        <v>124</v>
      </c>
      <c r="V312" t="s">
        <v>160</v>
      </c>
      <c r="W312" s="79">
        <v>0</v>
      </c>
      <c r="X312" t="s">
        <v>115</v>
      </c>
      <c r="Y312" t="s">
        <v>115</v>
      </c>
      <c r="Z312" t="s">
        <v>1034</v>
      </c>
      <c r="AA312" t="s">
        <v>1560</v>
      </c>
    </row>
    <row r="313" spans="1:27" x14ac:dyDescent="0.2">
      <c r="A313" t="s">
        <v>653</v>
      </c>
      <c r="B313" t="s">
        <v>654</v>
      </c>
      <c r="C313" t="s">
        <v>107</v>
      </c>
      <c r="D313" t="s">
        <v>108</v>
      </c>
      <c r="E313" t="s">
        <v>108</v>
      </c>
      <c r="G313" t="s">
        <v>107</v>
      </c>
      <c r="I313" t="s">
        <v>109</v>
      </c>
      <c r="K313" t="s">
        <v>119</v>
      </c>
      <c r="L313" t="s">
        <v>120</v>
      </c>
      <c r="M313" t="s">
        <v>655</v>
      </c>
      <c r="N313" t="s">
        <v>141</v>
      </c>
      <c r="O313" t="s">
        <v>123</v>
      </c>
      <c r="P313" t="s">
        <v>115</v>
      </c>
      <c r="Q313" t="s">
        <v>115</v>
      </c>
      <c r="R313" t="s">
        <v>115</v>
      </c>
      <c r="S313" t="s">
        <v>115</v>
      </c>
      <c r="T313" t="s">
        <v>311</v>
      </c>
      <c r="U313" t="s">
        <v>115</v>
      </c>
      <c r="V313" t="s">
        <v>311</v>
      </c>
      <c r="W313" s="79">
        <v>0</v>
      </c>
      <c r="X313" t="s">
        <v>115</v>
      </c>
      <c r="Y313" t="s">
        <v>115</v>
      </c>
      <c r="Z313" t="s">
        <v>1007</v>
      </c>
      <c r="AA313" t="s">
        <v>1023</v>
      </c>
    </row>
    <row r="314" spans="1:27" x14ac:dyDescent="0.2">
      <c r="A314" t="s">
        <v>717</v>
      </c>
      <c r="B314" t="s">
        <v>718</v>
      </c>
      <c r="C314" t="s">
        <v>107</v>
      </c>
      <c r="D314" t="s">
        <v>108</v>
      </c>
      <c r="E314" t="s">
        <v>108</v>
      </c>
      <c r="G314" t="s">
        <v>107</v>
      </c>
      <c r="I314" t="s">
        <v>109</v>
      </c>
      <c r="K314" t="s">
        <v>119</v>
      </c>
      <c r="L314" t="s">
        <v>120</v>
      </c>
      <c r="M314" t="s">
        <v>719</v>
      </c>
      <c r="N314" t="s">
        <v>720</v>
      </c>
      <c r="O314" t="s">
        <v>148</v>
      </c>
      <c r="P314" t="s">
        <v>115</v>
      </c>
      <c r="Q314" t="s">
        <v>115</v>
      </c>
      <c r="R314" t="s">
        <v>115</v>
      </c>
      <c r="S314" t="s">
        <v>115</v>
      </c>
      <c r="T314" t="s">
        <v>124</v>
      </c>
      <c r="U314" t="s">
        <v>115</v>
      </c>
      <c r="V314" t="s">
        <v>124</v>
      </c>
      <c r="W314" s="79">
        <v>0</v>
      </c>
      <c r="X314" t="s">
        <v>115</v>
      </c>
      <c r="Y314" t="s">
        <v>115</v>
      </c>
      <c r="Z314" t="s">
        <v>1513</v>
      </c>
      <c r="AA314" t="s">
        <v>1056</v>
      </c>
    </row>
    <row r="315" spans="1:27" x14ac:dyDescent="0.2">
      <c r="A315" t="s">
        <v>362</v>
      </c>
      <c r="B315" t="s">
        <v>363</v>
      </c>
      <c r="C315" t="s">
        <v>107</v>
      </c>
      <c r="D315" t="s">
        <v>108</v>
      </c>
      <c r="E315" t="s">
        <v>108</v>
      </c>
      <c r="G315" t="s">
        <v>107</v>
      </c>
      <c r="I315" t="s">
        <v>109</v>
      </c>
      <c r="K315" t="s">
        <v>157</v>
      </c>
      <c r="L315" t="s">
        <v>158</v>
      </c>
      <c r="M315" t="s">
        <v>364</v>
      </c>
      <c r="N315" t="s">
        <v>247</v>
      </c>
      <c r="O315" t="s">
        <v>365</v>
      </c>
      <c r="P315" t="s">
        <v>115</v>
      </c>
      <c r="Q315" t="s">
        <v>115</v>
      </c>
      <c r="R315" t="s">
        <v>115</v>
      </c>
      <c r="S315" t="s">
        <v>115</v>
      </c>
      <c r="T315" t="s">
        <v>124</v>
      </c>
      <c r="U315" t="s">
        <v>115</v>
      </c>
      <c r="V315" t="s">
        <v>124</v>
      </c>
      <c r="W315" s="79">
        <v>0</v>
      </c>
      <c r="X315" t="s">
        <v>115</v>
      </c>
      <c r="Y315" t="s">
        <v>115</v>
      </c>
      <c r="Z315" t="s">
        <v>1033</v>
      </c>
      <c r="AA315" t="s">
        <v>1093</v>
      </c>
    </row>
    <row r="316" spans="1:27" x14ac:dyDescent="0.2">
      <c r="A316" t="s">
        <v>359</v>
      </c>
      <c r="B316" t="s">
        <v>360</v>
      </c>
      <c r="C316" t="s">
        <v>107</v>
      </c>
      <c r="D316" t="s">
        <v>108</v>
      </c>
      <c r="E316" t="s">
        <v>108</v>
      </c>
      <c r="G316" t="s">
        <v>107</v>
      </c>
      <c r="I316" t="s">
        <v>109</v>
      </c>
      <c r="K316" t="s">
        <v>119</v>
      </c>
      <c r="L316" t="s">
        <v>120</v>
      </c>
      <c r="M316" t="s">
        <v>361</v>
      </c>
      <c r="N316" t="s">
        <v>209</v>
      </c>
      <c r="O316" t="s">
        <v>214</v>
      </c>
      <c r="P316" t="s">
        <v>115</v>
      </c>
      <c r="Q316" t="s">
        <v>115</v>
      </c>
      <c r="R316" t="s">
        <v>115</v>
      </c>
      <c r="S316" t="s">
        <v>115</v>
      </c>
      <c r="T316" t="s">
        <v>130</v>
      </c>
      <c r="U316" t="s">
        <v>115</v>
      </c>
      <c r="V316" t="s">
        <v>130</v>
      </c>
      <c r="W316" s="79">
        <v>0</v>
      </c>
      <c r="X316" t="s">
        <v>115</v>
      </c>
      <c r="Y316" t="s">
        <v>115</v>
      </c>
      <c r="Z316" t="s">
        <v>1061</v>
      </c>
      <c r="AA316" t="s">
        <v>1062</v>
      </c>
    </row>
    <row r="317" spans="1:27" x14ac:dyDescent="0.2">
      <c r="A317" t="s">
        <v>1561</v>
      </c>
      <c r="B317" t="s">
        <v>1562</v>
      </c>
      <c r="C317" t="s">
        <v>107</v>
      </c>
      <c r="D317" t="s">
        <v>108</v>
      </c>
      <c r="E317" t="s">
        <v>108</v>
      </c>
      <c r="G317" t="s">
        <v>107</v>
      </c>
      <c r="I317" t="s">
        <v>109</v>
      </c>
      <c r="K317" t="s">
        <v>198</v>
      </c>
      <c r="L317" t="s">
        <v>199</v>
      </c>
      <c r="M317" t="s">
        <v>1563</v>
      </c>
      <c r="N317" t="s">
        <v>1369</v>
      </c>
      <c r="O317" t="s">
        <v>1502</v>
      </c>
      <c r="P317" t="s">
        <v>124</v>
      </c>
      <c r="Q317" t="s">
        <v>115</v>
      </c>
      <c r="R317" t="s">
        <v>115</v>
      </c>
      <c r="S317" t="s">
        <v>115</v>
      </c>
      <c r="T317" t="s">
        <v>115</v>
      </c>
      <c r="U317" t="s">
        <v>115</v>
      </c>
      <c r="V317" t="s">
        <v>115</v>
      </c>
      <c r="W317" s="79">
        <v>0</v>
      </c>
      <c r="X317" t="s">
        <v>115</v>
      </c>
      <c r="Y317" t="s">
        <v>115</v>
      </c>
      <c r="Z317" t="s">
        <v>1370</v>
      </c>
      <c r="AA317" t="s">
        <v>1504</v>
      </c>
    </row>
    <row r="318" spans="1:27" x14ac:dyDescent="0.2">
      <c r="A318" t="s">
        <v>690</v>
      </c>
      <c r="B318" t="s">
        <v>691</v>
      </c>
      <c r="C318" t="s">
        <v>107</v>
      </c>
      <c r="D318" t="s">
        <v>108</v>
      </c>
      <c r="E318" t="s">
        <v>108</v>
      </c>
      <c r="G318" t="s">
        <v>107</v>
      </c>
      <c r="I318" t="s">
        <v>109</v>
      </c>
      <c r="K318" t="s">
        <v>590</v>
      </c>
      <c r="L318" t="s">
        <v>591</v>
      </c>
      <c r="M318" t="s">
        <v>692</v>
      </c>
      <c r="N318" t="s">
        <v>693</v>
      </c>
      <c r="O318" t="s">
        <v>694</v>
      </c>
      <c r="P318" t="s">
        <v>115</v>
      </c>
      <c r="Q318" t="s">
        <v>115</v>
      </c>
      <c r="R318" t="s">
        <v>115</v>
      </c>
      <c r="S318" t="s">
        <v>115</v>
      </c>
      <c r="T318" t="s">
        <v>124</v>
      </c>
      <c r="U318" t="s">
        <v>115</v>
      </c>
      <c r="V318" t="s">
        <v>124</v>
      </c>
      <c r="W318" s="79">
        <v>0</v>
      </c>
      <c r="X318" t="s">
        <v>115</v>
      </c>
      <c r="Y318" t="s">
        <v>115</v>
      </c>
      <c r="Z318" t="s">
        <v>1205</v>
      </c>
      <c r="AA318" t="s">
        <v>1173</v>
      </c>
    </row>
    <row r="319" spans="1:27" x14ac:dyDescent="0.2">
      <c r="A319" t="s">
        <v>687</v>
      </c>
      <c r="B319" t="s">
        <v>688</v>
      </c>
      <c r="C319" t="s">
        <v>107</v>
      </c>
      <c r="D319" t="s">
        <v>108</v>
      </c>
      <c r="E319" t="s">
        <v>108</v>
      </c>
      <c r="G319" t="s">
        <v>107</v>
      </c>
      <c r="I319" t="s">
        <v>109</v>
      </c>
      <c r="K319" t="s">
        <v>198</v>
      </c>
      <c r="L319" t="s">
        <v>199</v>
      </c>
      <c r="M319" t="s">
        <v>689</v>
      </c>
      <c r="N319" t="s">
        <v>252</v>
      </c>
      <c r="O319" t="s">
        <v>394</v>
      </c>
      <c r="P319" t="s">
        <v>115</v>
      </c>
      <c r="Q319" t="s">
        <v>115</v>
      </c>
      <c r="R319" t="s">
        <v>115</v>
      </c>
      <c r="S319" t="s">
        <v>115</v>
      </c>
      <c r="T319" t="s">
        <v>124</v>
      </c>
      <c r="U319" t="s">
        <v>115</v>
      </c>
      <c r="V319" t="s">
        <v>124</v>
      </c>
      <c r="W319" s="79">
        <v>0</v>
      </c>
      <c r="X319" t="s">
        <v>115</v>
      </c>
      <c r="Y319" t="s">
        <v>115</v>
      </c>
      <c r="Z319" t="s">
        <v>1051</v>
      </c>
      <c r="AA319" t="s">
        <v>1172</v>
      </c>
    </row>
    <row r="320" spans="1:27" x14ac:dyDescent="0.2">
      <c r="A320" t="s">
        <v>681</v>
      </c>
      <c r="B320" t="s">
        <v>682</v>
      </c>
      <c r="C320" t="s">
        <v>107</v>
      </c>
      <c r="D320" t="s">
        <v>108</v>
      </c>
      <c r="E320" t="s">
        <v>108</v>
      </c>
      <c r="G320" t="s">
        <v>107</v>
      </c>
      <c r="I320" t="s">
        <v>109</v>
      </c>
      <c r="K320" t="s">
        <v>198</v>
      </c>
      <c r="L320" t="s">
        <v>199</v>
      </c>
      <c r="M320" t="s">
        <v>683</v>
      </c>
      <c r="N320" t="s">
        <v>648</v>
      </c>
      <c r="O320" t="s">
        <v>114</v>
      </c>
      <c r="P320" t="s">
        <v>115</v>
      </c>
      <c r="Q320" t="s">
        <v>115</v>
      </c>
      <c r="R320" t="s">
        <v>115</v>
      </c>
      <c r="S320" t="s">
        <v>115</v>
      </c>
      <c r="T320" t="s">
        <v>154</v>
      </c>
      <c r="U320" t="s">
        <v>115</v>
      </c>
      <c r="V320" t="s">
        <v>154</v>
      </c>
      <c r="W320" s="79">
        <v>0</v>
      </c>
      <c r="X320" t="s">
        <v>115</v>
      </c>
      <c r="Y320" t="s">
        <v>115</v>
      </c>
      <c r="Z320" t="s">
        <v>1264</v>
      </c>
      <c r="AA320" t="s">
        <v>1204</v>
      </c>
    </row>
    <row r="321" spans="1:27" x14ac:dyDescent="0.2">
      <c r="A321" t="s">
        <v>1564</v>
      </c>
      <c r="B321" t="s">
        <v>1565</v>
      </c>
      <c r="C321" t="s">
        <v>107</v>
      </c>
      <c r="D321" t="s">
        <v>108</v>
      </c>
      <c r="E321" t="s">
        <v>108</v>
      </c>
      <c r="G321" t="s">
        <v>107</v>
      </c>
      <c r="I321" t="s">
        <v>109</v>
      </c>
      <c r="K321" t="s">
        <v>526</v>
      </c>
      <c r="L321" t="s">
        <v>527</v>
      </c>
      <c r="M321" t="s">
        <v>1566</v>
      </c>
      <c r="N321" t="s">
        <v>1567</v>
      </c>
      <c r="O321" t="s">
        <v>1568</v>
      </c>
      <c r="P321" t="s">
        <v>124</v>
      </c>
      <c r="Q321" t="s">
        <v>115</v>
      </c>
      <c r="R321" t="s">
        <v>115</v>
      </c>
      <c r="S321" t="s">
        <v>115</v>
      </c>
      <c r="T321" t="s">
        <v>115</v>
      </c>
      <c r="U321" t="s">
        <v>115</v>
      </c>
      <c r="V321" t="s">
        <v>115</v>
      </c>
      <c r="W321" s="79">
        <v>0</v>
      </c>
      <c r="X321" t="s">
        <v>115</v>
      </c>
      <c r="Y321" t="s">
        <v>115</v>
      </c>
      <c r="Z321" t="s">
        <v>1569</v>
      </c>
      <c r="AA321" t="s">
        <v>1570</v>
      </c>
    </row>
    <row r="322" spans="1:27" x14ac:dyDescent="0.2">
      <c r="A322" t="s">
        <v>1571</v>
      </c>
      <c r="B322" t="s">
        <v>1572</v>
      </c>
      <c r="D322" t="s">
        <v>108</v>
      </c>
      <c r="E322" t="s">
        <v>108</v>
      </c>
      <c r="G322" t="s">
        <v>107</v>
      </c>
      <c r="I322" t="s">
        <v>109</v>
      </c>
      <c r="K322" t="s">
        <v>176</v>
      </c>
      <c r="L322" t="s">
        <v>177</v>
      </c>
      <c r="M322" t="s">
        <v>1573</v>
      </c>
      <c r="N322" t="s">
        <v>1574</v>
      </c>
      <c r="O322" t="s">
        <v>1574</v>
      </c>
      <c r="P322" t="s">
        <v>124</v>
      </c>
      <c r="Q322" t="s">
        <v>115</v>
      </c>
      <c r="R322" t="s">
        <v>115</v>
      </c>
      <c r="S322" t="s">
        <v>115</v>
      </c>
      <c r="V322" t="s">
        <v>115</v>
      </c>
      <c r="W322" s="79"/>
      <c r="Y322" t="s">
        <v>115</v>
      </c>
      <c r="Z322" t="s">
        <v>1575</v>
      </c>
      <c r="AA322" t="s">
        <v>1575</v>
      </c>
    </row>
    <row r="323" spans="1:27" x14ac:dyDescent="0.2">
      <c r="A323" t="s">
        <v>1576</v>
      </c>
      <c r="B323" t="s">
        <v>1577</v>
      </c>
      <c r="C323" t="s">
        <v>107</v>
      </c>
      <c r="D323" t="s">
        <v>108</v>
      </c>
      <c r="E323" t="s">
        <v>108</v>
      </c>
      <c r="G323" t="s">
        <v>107</v>
      </c>
      <c r="I323" t="s">
        <v>109</v>
      </c>
      <c r="K323" t="s">
        <v>110</v>
      </c>
      <c r="L323" t="s">
        <v>111</v>
      </c>
      <c r="M323" t="s">
        <v>1578</v>
      </c>
      <c r="N323" t="s">
        <v>128</v>
      </c>
      <c r="O323" t="s">
        <v>1579</v>
      </c>
      <c r="P323" t="s">
        <v>115</v>
      </c>
      <c r="Q323" t="s">
        <v>115</v>
      </c>
      <c r="R323" t="s">
        <v>115</v>
      </c>
      <c r="S323" t="s">
        <v>115</v>
      </c>
      <c r="T323" t="s">
        <v>115</v>
      </c>
      <c r="U323" t="s">
        <v>115</v>
      </c>
      <c r="V323" t="s">
        <v>115</v>
      </c>
      <c r="W323" s="79">
        <v>0</v>
      </c>
      <c r="X323" t="s">
        <v>115</v>
      </c>
      <c r="Y323" t="s">
        <v>115</v>
      </c>
      <c r="Z323" t="s">
        <v>1035</v>
      </c>
      <c r="AA323" t="s">
        <v>1580</v>
      </c>
    </row>
    <row r="324" spans="1:27" x14ac:dyDescent="0.2">
      <c r="A324" t="s">
        <v>713</v>
      </c>
      <c r="B324" t="s">
        <v>714</v>
      </c>
      <c r="C324" t="s">
        <v>107</v>
      </c>
      <c r="D324" t="s">
        <v>108</v>
      </c>
      <c r="E324" t="s">
        <v>108</v>
      </c>
      <c r="G324" t="s">
        <v>107</v>
      </c>
      <c r="I324" t="s">
        <v>109</v>
      </c>
      <c r="K324" t="s">
        <v>198</v>
      </c>
      <c r="L324" t="s">
        <v>199</v>
      </c>
      <c r="M324" t="s">
        <v>715</v>
      </c>
      <c r="N324" t="s">
        <v>365</v>
      </c>
      <c r="O324" t="s">
        <v>716</v>
      </c>
      <c r="P324" t="s">
        <v>115</v>
      </c>
      <c r="Q324" t="s">
        <v>115</v>
      </c>
      <c r="R324" t="s">
        <v>115</v>
      </c>
      <c r="S324" t="s">
        <v>115</v>
      </c>
      <c r="T324" t="s">
        <v>203</v>
      </c>
      <c r="U324" t="s">
        <v>115</v>
      </c>
      <c r="V324" t="s">
        <v>203</v>
      </c>
      <c r="W324" s="79">
        <v>0</v>
      </c>
      <c r="X324" t="s">
        <v>115</v>
      </c>
      <c r="Y324" t="s">
        <v>115</v>
      </c>
      <c r="Z324" t="s">
        <v>1093</v>
      </c>
      <c r="AA324" t="s">
        <v>1374</v>
      </c>
    </row>
    <row r="325" spans="1:27" x14ac:dyDescent="0.2">
      <c r="A325" t="s">
        <v>1581</v>
      </c>
      <c r="B325" t="s">
        <v>1582</v>
      </c>
      <c r="C325" t="s">
        <v>107</v>
      </c>
      <c r="D325" t="s">
        <v>108</v>
      </c>
      <c r="E325" t="s">
        <v>108</v>
      </c>
      <c r="G325" t="s">
        <v>107</v>
      </c>
      <c r="I325" t="s">
        <v>109</v>
      </c>
      <c r="K325" t="s">
        <v>198</v>
      </c>
      <c r="L325" t="s">
        <v>199</v>
      </c>
      <c r="M325" t="s">
        <v>1583</v>
      </c>
      <c r="N325" t="s">
        <v>209</v>
      </c>
      <c r="O325" t="s">
        <v>1584</v>
      </c>
      <c r="P325" t="s">
        <v>115</v>
      </c>
      <c r="Q325" t="s">
        <v>115</v>
      </c>
      <c r="R325" t="s">
        <v>115</v>
      </c>
      <c r="S325" t="s">
        <v>115</v>
      </c>
      <c r="T325" t="s">
        <v>115</v>
      </c>
      <c r="U325" t="s">
        <v>115</v>
      </c>
      <c r="V325" t="s">
        <v>115</v>
      </c>
      <c r="W325" s="79">
        <v>0</v>
      </c>
      <c r="X325" t="s">
        <v>115</v>
      </c>
      <c r="Y325" t="s">
        <v>115</v>
      </c>
      <c r="Z325" t="s">
        <v>1061</v>
      </c>
      <c r="AA325" t="s">
        <v>1585</v>
      </c>
    </row>
    <row r="326" spans="1:27" x14ac:dyDescent="0.2">
      <c r="A326" t="s">
        <v>1586</v>
      </c>
      <c r="B326" t="s">
        <v>1587</v>
      </c>
      <c r="C326" t="s">
        <v>107</v>
      </c>
      <c r="D326" t="s">
        <v>108</v>
      </c>
      <c r="E326" t="s">
        <v>108</v>
      </c>
      <c r="G326" t="s">
        <v>107</v>
      </c>
      <c r="I326" t="s">
        <v>109</v>
      </c>
      <c r="K326" t="s">
        <v>110</v>
      </c>
      <c r="L326" t="s">
        <v>111</v>
      </c>
      <c r="M326" t="s">
        <v>1588</v>
      </c>
      <c r="N326" t="s">
        <v>242</v>
      </c>
      <c r="O326" t="s">
        <v>243</v>
      </c>
      <c r="P326" t="s">
        <v>115</v>
      </c>
      <c r="Q326" t="s">
        <v>115</v>
      </c>
      <c r="R326" t="s">
        <v>115</v>
      </c>
      <c r="S326" t="s">
        <v>115</v>
      </c>
      <c r="T326" t="s">
        <v>115</v>
      </c>
      <c r="U326" t="s">
        <v>115</v>
      </c>
      <c r="V326" t="s">
        <v>115</v>
      </c>
      <c r="W326" s="79">
        <v>0</v>
      </c>
      <c r="X326" t="s">
        <v>115</v>
      </c>
      <c r="Y326" t="s">
        <v>115</v>
      </c>
      <c r="Z326" t="s">
        <v>998</v>
      </c>
      <c r="AA326" t="s">
        <v>1049</v>
      </c>
    </row>
    <row r="327" spans="1:27" x14ac:dyDescent="0.2">
      <c r="A327" t="s">
        <v>1589</v>
      </c>
      <c r="B327" t="s">
        <v>1590</v>
      </c>
      <c r="C327" t="s">
        <v>107</v>
      </c>
      <c r="D327" t="s">
        <v>108</v>
      </c>
      <c r="E327" t="s">
        <v>108</v>
      </c>
      <c r="G327" t="s">
        <v>107</v>
      </c>
      <c r="I327" t="s">
        <v>109</v>
      </c>
      <c r="K327" t="s">
        <v>110</v>
      </c>
      <c r="L327" t="s">
        <v>111</v>
      </c>
      <c r="M327" t="s">
        <v>1591</v>
      </c>
      <c r="N327" t="s">
        <v>242</v>
      </c>
      <c r="O327" t="s">
        <v>365</v>
      </c>
      <c r="P327" t="s">
        <v>115</v>
      </c>
      <c r="Q327" t="s">
        <v>115</v>
      </c>
      <c r="R327" t="s">
        <v>115</v>
      </c>
      <c r="S327" t="s">
        <v>115</v>
      </c>
      <c r="T327" t="s">
        <v>115</v>
      </c>
      <c r="U327" t="s">
        <v>124</v>
      </c>
      <c r="V327" t="s">
        <v>975</v>
      </c>
      <c r="W327" s="79">
        <v>0</v>
      </c>
      <c r="X327" t="s">
        <v>115</v>
      </c>
      <c r="Y327" t="s">
        <v>115</v>
      </c>
      <c r="Z327" t="s">
        <v>998</v>
      </c>
      <c r="AA327" t="s">
        <v>1093</v>
      </c>
    </row>
    <row r="328" spans="1:27" x14ac:dyDescent="0.2">
      <c r="A328" t="s">
        <v>1592</v>
      </c>
      <c r="B328" t="s">
        <v>1593</v>
      </c>
      <c r="C328" t="s">
        <v>107</v>
      </c>
      <c r="D328" t="s">
        <v>108</v>
      </c>
      <c r="E328" t="s">
        <v>108</v>
      </c>
      <c r="G328" t="s">
        <v>107</v>
      </c>
      <c r="I328" t="s">
        <v>109</v>
      </c>
      <c r="K328" t="s">
        <v>198</v>
      </c>
      <c r="L328" t="s">
        <v>199</v>
      </c>
      <c r="M328" t="s">
        <v>1594</v>
      </c>
      <c r="N328" t="s">
        <v>387</v>
      </c>
      <c r="O328" t="s">
        <v>326</v>
      </c>
      <c r="P328" t="s">
        <v>115</v>
      </c>
      <c r="Q328" t="s">
        <v>115</v>
      </c>
      <c r="R328" t="s">
        <v>115</v>
      </c>
      <c r="S328" t="s">
        <v>115</v>
      </c>
      <c r="T328" t="s">
        <v>311</v>
      </c>
      <c r="U328" t="s">
        <v>115</v>
      </c>
      <c r="V328" t="s">
        <v>311</v>
      </c>
      <c r="W328" s="79">
        <v>0</v>
      </c>
      <c r="X328" t="s">
        <v>115</v>
      </c>
      <c r="Y328" t="s">
        <v>115</v>
      </c>
      <c r="Z328" t="s">
        <v>1068</v>
      </c>
      <c r="AA328" t="s">
        <v>1034</v>
      </c>
    </row>
    <row r="329" spans="1:27" x14ac:dyDescent="0.2">
      <c r="A329" t="s">
        <v>588</v>
      </c>
      <c r="B329" t="s">
        <v>589</v>
      </c>
      <c r="C329" t="s">
        <v>107</v>
      </c>
      <c r="D329" t="s">
        <v>108</v>
      </c>
      <c r="E329" t="s">
        <v>108</v>
      </c>
      <c r="G329" t="s">
        <v>107</v>
      </c>
      <c r="I329" t="s">
        <v>109</v>
      </c>
      <c r="K329" t="s">
        <v>590</v>
      </c>
      <c r="L329" t="s">
        <v>591</v>
      </c>
      <c r="M329" t="s">
        <v>592</v>
      </c>
      <c r="N329" t="s">
        <v>278</v>
      </c>
      <c r="O329" t="s">
        <v>164</v>
      </c>
      <c r="P329" t="s">
        <v>115</v>
      </c>
      <c r="Q329" t="s">
        <v>115</v>
      </c>
      <c r="R329" t="s">
        <v>115</v>
      </c>
      <c r="S329" t="s">
        <v>115</v>
      </c>
      <c r="T329" t="s">
        <v>124</v>
      </c>
      <c r="U329" t="s">
        <v>115</v>
      </c>
      <c r="V329" t="s">
        <v>124</v>
      </c>
      <c r="W329" s="79">
        <v>0</v>
      </c>
      <c r="X329" t="s">
        <v>115</v>
      </c>
      <c r="Y329" t="s">
        <v>115</v>
      </c>
      <c r="Z329" t="s">
        <v>1087</v>
      </c>
      <c r="AA329" t="s">
        <v>1088</v>
      </c>
    </row>
    <row r="330" spans="1:27" x14ac:dyDescent="0.2">
      <c r="A330" t="s">
        <v>1595</v>
      </c>
      <c r="B330" t="s">
        <v>1596</v>
      </c>
      <c r="D330" t="s">
        <v>108</v>
      </c>
      <c r="E330" t="s">
        <v>108</v>
      </c>
      <c r="G330" t="s">
        <v>107</v>
      </c>
      <c r="I330" t="s">
        <v>109</v>
      </c>
      <c r="K330" t="s">
        <v>260</v>
      </c>
      <c r="L330" t="s">
        <v>261</v>
      </c>
      <c r="M330" t="s">
        <v>1597</v>
      </c>
      <c r="N330" t="s">
        <v>1078</v>
      </c>
      <c r="O330" t="s">
        <v>1078</v>
      </c>
      <c r="P330" t="s">
        <v>124</v>
      </c>
      <c r="Q330" t="s">
        <v>115</v>
      </c>
      <c r="R330" t="s">
        <v>115</v>
      </c>
      <c r="S330" t="s">
        <v>115</v>
      </c>
      <c r="V330" t="s">
        <v>115</v>
      </c>
      <c r="W330" s="79"/>
      <c r="Y330" t="s">
        <v>115</v>
      </c>
      <c r="Z330" t="s">
        <v>1079</v>
      </c>
      <c r="AA330" t="s">
        <v>1079</v>
      </c>
    </row>
    <row r="331" spans="1:27" x14ac:dyDescent="0.2">
      <c r="A331" t="s">
        <v>105</v>
      </c>
      <c r="B331" t="s">
        <v>106</v>
      </c>
      <c r="C331" t="s">
        <v>107</v>
      </c>
      <c r="D331" t="s">
        <v>108</v>
      </c>
      <c r="E331" t="s">
        <v>108</v>
      </c>
      <c r="G331" t="s">
        <v>107</v>
      </c>
      <c r="I331" t="s">
        <v>109</v>
      </c>
      <c r="K331" t="s">
        <v>110</v>
      </c>
      <c r="L331" t="s">
        <v>111</v>
      </c>
      <c r="M331" t="s">
        <v>112</v>
      </c>
      <c r="N331" t="s">
        <v>113</v>
      </c>
      <c r="O331" t="s">
        <v>114</v>
      </c>
      <c r="P331" t="s">
        <v>115</v>
      </c>
      <c r="Q331" t="s">
        <v>115</v>
      </c>
      <c r="R331" t="s">
        <v>115</v>
      </c>
      <c r="S331" t="s">
        <v>115</v>
      </c>
      <c r="T331" t="s">
        <v>347</v>
      </c>
      <c r="U331" t="s">
        <v>115</v>
      </c>
      <c r="V331" t="s">
        <v>347</v>
      </c>
      <c r="W331" s="79">
        <v>0</v>
      </c>
      <c r="X331" t="s">
        <v>115</v>
      </c>
      <c r="Y331" t="s">
        <v>115</v>
      </c>
      <c r="Z331" t="s">
        <v>1474</v>
      </c>
      <c r="AA331" t="s">
        <v>1204</v>
      </c>
    </row>
    <row r="332" spans="1:27" x14ac:dyDescent="0.2">
      <c r="A332" t="s">
        <v>1598</v>
      </c>
      <c r="B332" t="s">
        <v>1599</v>
      </c>
      <c r="C332" t="s">
        <v>107</v>
      </c>
      <c r="D332" t="s">
        <v>108</v>
      </c>
      <c r="E332" t="s">
        <v>108</v>
      </c>
      <c r="G332" t="s">
        <v>107</v>
      </c>
      <c r="I332" t="s">
        <v>109</v>
      </c>
      <c r="K332" t="s">
        <v>157</v>
      </c>
      <c r="L332" t="s">
        <v>158</v>
      </c>
      <c r="M332" t="s">
        <v>1600</v>
      </c>
      <c r="N332" t="s">
        <v>247</v>
      </c>
      <c r="O332" t="s">
        <v>365</v>
      </c>
      <c r="P332" t="s">
        <v>115</v>
      </c>
      <c r="Q332" t="s">
        <v>115</v>
      </c>
      <c r="R332" t="s">
        <v>115</v>
      </c>
      <c r="S332" t="s">
        <v>115</v>
      </c>
      <c r="T332" t="s">
        <v>115</v>
      </c>
      <c r="U332" t="s">
        <v>115</v>
      </c>
      <c r="V332" t="s">
        <v>115</v>
      </c>
      <c r="W332" s="79">
        <v>0</v>
      </c>
      <c r="X332" t="s">
        <v>115</v>
      </c>
      <c r="Y332" t="s">
        <v>115</v>
      </c>
      <c r="Z332" t="s">
        <v>1033</v>
      </c>
      <c r="AA332" t="s">
        <v>1093</v>
      </c>
    </row>
    <row r="333" spans="1:27" x14ac:dyDescent="0.2">
      <c r="A333" t="s">
        <v>125</v>
      </c>
      <c r="B333" t="s">
        <v>126</v>
      </c>
      <c r="C333" t="s">
        <v>107</v>
      </c>
      <c r="D333" t="s">
        <v>108</v>
      </c>
      <c r="E333" t="s">
        <v>108</v>
      </c>
      <c r="G333" t="s">
        <v>107</v>
      </c>
      <c r="I333" t="s">
        <v>109</v>
      </c>
      <c r="K333" t="s">
        <v>110</v>
      </c>
      <c r="L333" t="s">
        <v>111</v>
      </c>
      <c r="M333" t="s">
        <v>127</v>
      </c>
      <c r="N333" t="s">
        <v>128</v>
      </c>
      <c r="O333" t="s">
        <v>129</v>
      </c>
      <c r="P333" t="s">
        <v>115</v>
      </c>
      <c r="Q333" t="s">
        <v>115</v>
      </c>
      <c r="R333" t="s">
        <v>115</v>
      </c>
      <c r="S333" t="s">
        <v>115</v>
      </c>
      <c r="T333" t="s">
        <v>130</v>
      </c>
      <c r="U333" t="s">
        <v>115</v>
      </c>
      <c r="V333" t="s">
        <v>130</v>
      </c>
      <c r="W333" s="79">
        <v>0</v>
      </c>
      <c r="X333" t="s">
        <v>115</v>
      </c>
      <c r="Y333" t="s">
        <v>115</v>
      </c>
      <c r="Z333" t="s">
        <v>1035</v>
      </c>
      <c r="AA333" t="s">
        <v>1036</v>
      </c>
    </row>
    <row r="334" spans="1:27" x14ac:dyDescent="0.2">
      <c r="A334" t="s">
        <v>707</v>
      </c>
      <c r="B334" t="s">
        <v>708</v>
      </c>
      <c r="C334" t="s">
        <v>107</v>
      </c>
      <c r="D334" t="s">
        <v>108</v>
      </c>
      <c r="E334" t="s">
        <v>108</v>
      </c>
      <c r="G334" t="s">
        <v>107</v>
      </c>
      <c r="I334" t="s">
        <v>109</v>
      </c>
      <c r="K334" t="s">
        <v>110</v>
      </c>
      <c r="L334" t="s">
        <v>111</v>
      </c>
      <c r="M334" t="s">
        <v>709</v>
      </c>
      <c r="N334" t="s">
        <v>122</v>
      </c>
      <c r="O334" t="s">
        <v>296</v>
      </c>
      <c r="P334" t="s">
        <v>115</v>
      </c>
      <c r="Q334" t="s">
        <v>115</v>
      </c>
      <c r="R334" t="s">
        <v>115</v>
      </c>
      <c r="S334" t="s">
        <v>115</v>
      </c>
      <c r="T334" t="s">
        <v>154</v>
      </c>
      <c r="U334" t="s">
        <v>115</v>
      </c>
      <c r="V334" t="s">
        <v>154</v>
      </c>
      <c r="W334" s="79">
        <v>0</v>
      </c>
      <c r="X334" t="s">
        <v>115</v>
      </c>
      <c r="Y334" t="s">
        <v>115</v>
      </c>
      <c r="Z334" t="s">
        <v>1105</v>
      </c>
      <c r="AA334" t="s">
        <v>1064</v>
      </c>
    </row>
    <row r="335" spans="1:27" x14ac:dyDescent="0.2">
      <c r="A335" t="s">
        <v>1601</v>
      </c>
      <c r="B335" t="s">
        <v>1602</v>
      </c>
      <c r="C335" t="s">
        <v>107</v>
      </c>
      <c r="D335" t="s">
        <v>108</v>
      </c>
      <c r="E335" t="s">
        <v>108</v>
      </c>
      <c r="G335" t="s">
        <v>107</v>
      </c>
      <c r="I335" t="s">
        <v>109</v>
      </c>
      <c r="K335" t="s">
        <v>562</v>
      </c>
      <c r="L335" t="s">
        <v>563</v>
      </c>
      <c r="M335" t="s">
        <v>1603</v>
      </c>
      <c r="N335" t="s">
        <v>173</v>
      </c>
      <c r="O335" t="s">
        <v>1604</v>
      </c>
      <c r="P335" t="s">
        <v>115</v>
      </c>
      <c r="Q335" t="s">
        <v>115</v>
      </c>
      <c r="R335" t="s">
        <v>115</v>
      </c>
      <c r="S335" t="s">
        <v>115</v>
      </c>
      <c r="T335" t="s">
        <v>115</v>
      </c>
      <c r="U335" t="s">
        <v>115</v>
      </c>
      <c r="V335" t="s">
        <v>115</v>
      </c>
      <c r="W335" s="79">
        <v>0</v>
      </c>
      <c r="X335" t="s">
        <v>115</v>
      </c>
      <c r="Y335" t="s">
        <v>115</v>
      </c>
      <c r="Z335" t="s">
        <v>1523</v>
      </c>
      <c r="AA335" t="s">
        <v>1605</v>
      </c>
    </row>
    <row r="336" spans="1:27" x14ac:dyDescent="0.2">
      <c r="A336" t="s">
        <v>560</v>
      </c>
      <c r="B336" t="s">
        <v>561</v>
      </c>
      <c r="C336" t="s">
        <v>107</v>
      </c>
      <c r="D336" t="s">
        <v>108</v>
      </c>
      <c r="E336" t="s">
        <v>108</v>
      </c>
      <c r="G336" t="s">
        <v>107</v>
      </c>
      <c r="I336" t="s">
        <v>109</v>
      </c>
      <c r="K336" t="s">
        <v>562</v>
      </c>
      <c r="L336" t="s">
        <v>563</v>
      </c>
      <c r="M336" t="s">
        <v>564</v>
      </c>
      <c r="N336" t="s">
        <v>565</v>
      </c>
      <c r="O336" t="s">
        <v>566</v>
      </c>
      <c r="P336" t="s">
        <v>115</v>
      </c>
      <c r="Q336" t="s">
        <v>115</v>
      </c>
      <c r="R336" t="s">
        <v>115</v>
      </c>
      <c r="S336" t="s">
        <v>115</v>
      </c>
      <c r="T336" t="s">
        <v>124</v>
      </c>
      <c r="U336" t="s">
        <v>115</v>
      </c>
      <c r="V336" t="s">
        <v>124</v>
      </c>
      <c r="W336" s="79">
        <v>0</v>
      </c>
      <c r="X336" t="s">
        <v>115</v>
      </c>
      <c r="Y336" t="s">
        <v>115</v>
      </c>
      <c r="Z336" t="s">
        <v>1557</v>
      </c>
      <c r="AA336" t="s">
        <v>1606</v>
      </c>
    </row>
    <row r="337" spans="1:27" x14ac:dyDescent="0.2">
      <c r="A337" t="s">
        <v>1607</v>
      </c>
      <c r="B337" t="s">
        <v>1608</v>
      </c>
      <c r="C337" t="s">
        <v>107</v>
      </c>
      <c r="D337" t="s">
        <v>108</v>
      </c>
      <c r="E337" t="s">
        <v>108</v>
      </c>
      <c r="G337" t="s">
        <v>107</v>
      </c>
      <c r="I337" t="s">
        <v>109</v>
      </c>
      <c r="K337" t="s">
        <v>119</v>
      </c>
      <c r="L337" t="s">
        <v>120</v>
      </c>
      <c r="M337" t="s">
        <v>1609</v>
      </c>
      <c r="N337" t="s">
        <v>263</v>
      </c>
      <c r="O337" t="s">
        <v>122</v>
      </c>
      <c r="P337" t="s">
        <v>115</v>
      </c>
      <c r="Q337" t="s">
        <v>115</v>
      </c>
      <c r="R337" t="s">
        <v>115</v>
      </c>
      <c r="S337" t="s">
        <v>115</v>
      </c>
      <c r="T337" t="s">
        <v>115</v>
      </c>
      <c r="U337" t="s">
        <v>115</v>
      </c>
      <c r="V337" t="s">
        <v>115</v>
      </c>
      <c r="W337" s="79">
        <v>0</v>
      </c>
      <c r="X337" t="s">
        <v>115</v>
      </c>
      <c r="Y337" t="s">
        <v>115</v>
      </c>
      <c r="Z337" t="s">
        <v>1026</v>
      </c>
      <c r="AA337" t="s">
        <v>1105</v>
      </c>
    </row>
    <row r="338" spans="1:27" x14ac:dyDescent="0.2">
      <c r="A338" t="s">
        <v>1610</v>
      </c>
      <c r="B338" t="s">
        <v>1611</v>
      </c>
      <c r="C338" t="s">
        <v>107</v>
      </c>
      <c r="D338" t="s">
        <v>108</v>
      </c>
      <c r="E338" t="s">
        <v>108</v>
      </c>
      <c r="G338" t="s">
        <v>107</v>
      </c>
      <c r="I338" t="s">
        <v>109</v>
      </c>
      <c r="K338" t="s">
        <v>562</v>
      </c>
      <c r="L338" t="s">
        <v>563</v>
      </c>
      <c r="M338" t="s">
        <v>1612</v>
      </c>
      <c r="N338" t="s">
        <v>148</v>
      </c>
      <c r="O338" t="s">
        <v>224</v>
      </c>
      <c r="P338" t="s">
        <v>115</v>
      </c>
      <c r="Q338" t="s">
        <v>115</v>
      </c>
      <c r="R338" t="s">
        <v>115</v>
      </c>
      <c r="S338" t="s">
        <v>115</v>
      </c>
      <c r="T338" t="s">
        <v>115</v>
      </c>
      <c r="U338" t="s">
        <v>115</v>
      </c>
      <c r="V338" t="s">
        <v>115</v>
      </c>
      <c r="W338" s="79">
        <v>0</v>
      </c>
      <c r="X338" t="s">
        <v>115</v>
      </c>
      <c r="Y338" t="s">
        <v>115</v>
      </c>
      <c r="Z338" t="s">
        <v>1056</v>
      </c>
      <c r="AA338" t="s">
        <v>1019</v>
      </c>
    </row>
    <row r="339" spans="1:27" x14ac:dyDescent="0.2">
      <c r="A339" t="s">
        <v>1613</v>
      </c>
      <c r="B339" t="s">
        <v>1614</v>
      </c>
      <c r="C339" t="s">
        <v>107</v>
      </c>
      <c r="D339" t="s">
        <v>108</v>
      </c>
      <c r="E339" t="s">
        <v>108</v>
      </c>
      <c r="G339" t="s">
        <v>107</v>
      </c>
      <c r="I339" t="s">
        <v>109</v>
      </c>
      <c r="K339" t="s">
        <v>562</v>
      </c>
      <c r="L339" t="s">
        <v>563</v>
      </c>
      <c r="M339" t="s">
        <v>1615</v>
      </c>
      <c r="N339" t="s">
        <v>1493</v>
      </c>
      <c r="O339" t="s">
        <v>1616</v>
      </c>
      <c r="P339" t="s">
        <v>115</v>
      </c>
      <c r="Q339" t="s">
        <v>115</v>
      </c>
      <c r="R339" t="s">
        <v>115</v>
      </c>
      <c r="S339" t="s">
        <v>115</v>
      </c>
      <c r="T339" t="s">
        <v>115</v>
      </c>
      <c r="U339" t="s">
        <v>115</v>
      </c>
      <c r="V339" t="s">
        <v>115</v>
      </c>
      <c r="W339" s="79">
        <v>0</v>
      </c>
      <c r="X339" t="s">
        <v>115</v>
      </c>
      <c r="Y339" t="s">
        <v>115</v>
      </c>
      <c r="Z339" t="s">
        <v>1495</v>
      </c>
      <c r="AA339" t="s">
        <v>1617</v>
      </c>
    </row>
    <row r="340" spans="1:27" x14ac:dyDescent="0.2">
      <c r="A340" t="s">
        <v>232</v>
      </c>
      <c r="B340" t="s">
        <v>233</v>
      </c>
      <c r="C340" t="s">
        <v>107</v>
      </c>
      <c r="D340" t="s">
        <v>108</v>
      </c>
      <c r="E340" t="s">
        <v>108</v>
      </c>
      <c r="G340" t="s">
        <v>107</v>
      </c>
      <c r="I340" t="s">
        <v>109</v>
      </c>
      <c r="M340" t="s">
        <v>234</v>
      </c>
      <c r="N340" t="s">
        <v>165</v>
      </c>
      <c r="O340" t="s">
        <v>224</v>
      </c>
      <c r="P340" t="s">
        <v>115</v>
      </c>
      <c r="Q340" t="s">
        <v>115</v>
      </c>
      <c r="R340" t="s">
        <v>115</v>
      </c>
      <c r="S340" t="s">
        <v>115</v>
      </c>
      <c r="T340" t="s">
        <v>115</v>
      </c>
      <c r="U340" t="s">
        <v>115</v>
      </c>
      <c r="V340" t="s">
        <v>115</v>
      </c>
      <c r="W340" s="79">
        <v>0</v>
      </c>
      <c r="X340" t="s">
        <v>115</v>
      </c>
      <c r="Y340" t="s">
        <v>115</v>
      </c>
      <c r="Z340" t="s">
        <v>1000</v>
      </c>
      <c r="AA340" t="s">
        <v>1019</v>
      </c>
    </row>
    <row r="341" spans="1:27" x14ac:dyDescent="0.2">
      <c r="A341" t="s">
        <v>960</v>
      </c>
      <c r="B341" t="s">
        <v>961</v>
      </c>
      <c r="C341" t="s">
        <v>107</v>
      </c>
      <c r="D341" t="s">
        <v>108</v>
      </c>
      <c r="E341" t="s">
        <v>108</v>
      </c>
      <c r="G341" t="s">
        <v>107</v>
      </c>
      <c r="I341" t="s">
        <v>109</v>
      </c>
      <c r="K341" t="s">
        <v>191</v>
      </c>
      <c r="L341" t="s">
        <v>192</v>
      </c>
      <c r="M341" t="s">
        <v>962</v>
      </c>
      <c r="N341" t="s">
        <v>134</v>
      </c>
      <c r="O341" t="s">
        <v>720</v>
      </c>
      <c r="P341" t="s">
        <v>115</v>
      </c>
      <c r="Q341" t="s">
        <v>115</v>
      </c>
      <c r="R341" t="s">
        <v>115</v>
      </c>
      <c r="S341" t="s">
        <v>115</v>
      </c>
      <c r="T341" t="s">
        <v>124</v>
      </c>
      <c r="U341" t="s">
        <v>115</v>
      </c>
      <c r="V341" t="s">
        <v>124</v>
      </c>
      <c r="W341" s="79">
        <v>0</v>
      </c>
      <c r="X341" t="s">
        <v>115</v>
      </c>
      <c r="Y341" t="s">
        <v>115</v>
      </c>
      <c r="Z341" t="s">
        <v>1096</v>
      </c>
      <c r="AA341" t="s">
        <v>1513</v>
      </c>
    </row>
    <row r="342" spans="1:27" x14ac:dyDescent="0.2">
      <c r="A342" t="s">
        <v>855</v>
      </c>
      <c r="B342" t="s">
        <v>856</v>
      </c>
      <c r="C342" t="s">
        <v>107</v>
      </c>
      <c r="D342" t="s">
        <v>108</v>
      </c>
      <c r="E342" t="s">
        <v>108</v>
      </c>
      <c r="G342" t="s">
        <v>107</v>
      </c>
      <c r="I342" t="s">
        <v>109</v>
      </c>
      <c r="K342" t="s">
        <v>110</v>
      </c>
      <c r="L342" t="s">
        <v>111</v>
      </c>
      <c r="M342" t="s">
        <v>857</v>
      </c>
      <c r="N342" t="s">
        <v>858</v>
      </c>
      <c r="O342" t="s">
        <v>625</v>
      </c>
      <c r="P342" t="s">
        <v>115</v>
      </c>
      <c r="Q342" t="s">
        <v>115</v>
      </c>
      <c r="R342" t="s">
        <v>115</v>
      </c>
      <c r="S342" t="s">
        <v>115</v>
      </c>
      <c r="T342" t="s">
        <v>124</v>
      </c>
      <c r="U342" t="s">
        <v>115</v>
      </c>
      <c r="V342" t="s">
        <v>124</v>
      </c>
      <c r="W342" s="79">
        <v>0</v>
      </c>
      <c r="X342" t="s">
        <v>115</v>
      </c>
      <c r="Y342" t="s">
        <v>115</v>
      </c>
      <c r="Z342" t="s">
        <v>1307</v>
      </c>
      <c r="AA342" t="s">
        <v>1031</v>
      </c>
    </row>
    <row r="343" spans="1:27" x14ac:dyDescent="0.2">
      <c r="A343" t="s">
        <v>763</v>
      </c>
      <c r="B343" t="s">
        <v>764</v>
      </c>
      <c r="C343" t="s">
        <v>107</v>
      </c>
      <c r="D343" t="s">
        <v>108</v>
      </c>
      <c r="E343" t="s">
        <v>108</v>
      </c>
      <c r="G343" t="s">
        <v>107</v>
      </c>
      <c r="I343" t="s">
        <v>109</v>
      </c>
      <c r="K343" t="s">
        <v>110</v>
      </c>
      <c r="L343" t="s">
        <v>111</v>
      </c>
      <c r="M343" t="s">
        <v>765</v>
      </c>
      <c r="N343" t="s">
        <v>135</v>
      </c>
      <c r="O343" t="s">
        <v>148</v>
      </c>
      <c r="P343" t="s">
        <v>115</v>
      </c>
      <c r="Q343" t="s">
        <v>115</v>
      </c>
      <c r="R343" t="s">
        <v>115</v>
      </c>
      <c r="S343" t="s">
        <v>115</v>
      </c>
      <c r="T343" t="s">
        <v>160</v>
      </c>
      <c r="U343" t="s">
        <v>115</v>
      </c>
      <c r="V343" t="s">
        <v>160</v>
      </c>
      <c r="W343" s="79">
        <v>0</v>
      </c>
      <c r="X343" t="s">
        <v>115</v>
      </c>
      <c r="Y343" t="s">
        <v>115</v>
      </c>
      <c r="Z343" t="s">
        <v>1302</v>
      </c>
      <c r="AA343" t="s">
        <v>1056</v>
      </c>
    </row>
    <row r="344" spans="1:27" x14ac:dyDescent="0.2">
      <c r="A344" t="s">
        <v>1618</v>
      </c>
      <c r="B344" t="s">
        <v>1619</v>
      </c>
      <c r="C344" t="s">
        <v>107</v>
      </c>
      <c r="D344" t="s">
        <v>108</v>
      </c>
      <c r="E344" t="s">
        <v>108</v>
      </c>
      <c r="G344" t="s">
        <v>107</v>
      </c>
      <c r="I344" t="s">
        <v>109</v>
      </c>
      <c r="K344" t="s">
        <v>227</v>
      </c>
      <c r="L344" t="s">
        <v>228</v>
      </c>
      <c r="M344" t="s">
        <v>1620</v>
      </c>
      <c r="N344" t="s">
        <v>148</v>
      </c>
      <c r="O344" t="s">
        <v>295</v>
      </c>
      <c r="P344" t="s">
        <v>115</v>
      </c>
      <c r="Q344" t="s">
        <v>115</v>
      </c>
      <c r="R344" t="s">
        <v>115</v>
      </c>
      <c r="S344" t="s">
        <v>115</v>
      </c>
      <c r="T344" t="s">
        <v>115</v>
      </c>
      <c r="U344" t="s">
        <v>115</v>
      </c>
      <c r="V344" t="s">
        <v>115</v>
      </c>
      <c r="W344" s="79">
        <v>0</v>
      </c>
      <c r="X344" t="s">
        <v>115</v>
      </c>
      <c r="Y344" t="s">
        <v>115</v>
      </c>
      <c r="Z344" t="s">
        <v>1056</v>
      </c>
      <c r="AA344" t="s">
        <v>1063</v>
      </c>
    </row>
    <row r="345" spans="1:27" x14ac:dyDescent="0.2">
      <c r="A345" t="s">
        <v>315</v>
      </c>
      <c r="B345" t="s">
        <v>316</v>
      </c>
      <c r="C345" t="s">
        <v>107</v>
      </c>
      <c r="D345" t="s">
        <v>108</v>
      </c>
      <c r="E345" t="s">
        <v>108</v>
      </c>
      <c r="G345" t="s">
        <v>107</v>
      </c>
      <c r="I345" t="s">
        <v>109</v>
      </c>
      <c r="K345" t="s">
        <v>198</v>
      </c>
      <c r="L345" t="s">
        <v>199</v>
      </c>
      <c r="M345" t="s">
        <v>317</v>
      </c>
      <c r="N345" t="s">
        <v>318</v>
      </c>
      <c r="O345" t="s">
        <v>319</v>
      </c>
      <c r="P345" t="s">
        <v>115</v>
      </c>
      <c r="Q345" t="s">
        <v>115</v>
      </c>
      <c r="R345" t="s">
        <v>115</v>
      </c>
      <c r="S345" t="s">
        <v>115</v>
      </c>
      <c r="T345" t="s">
        <v>160</v>
      </c>
      <c r="U345" t="s">
        <v>115</v>
      </c>
      <c r="V345" t="s">
        <v>160</v>
      </c>
      <c r="W345" s="79">
        <v>0</v>
      </c>
      <c r="X345" t="s">
        <v>115</v>
      </c>
      <c r="Y345" t="s">
        <v>115</v>
      </c>
      <c r="Z345" t="s">
        <v>1010</v>
      </c>
      <c r="AA345" t="s">
        <v>1301</v>
      </c>
    </row>
    <row r="346" spans="1:27" x14ac:dyDescent="0.2">
      <c r="A346" t="s">
        <v>268</v>
      </c>
      <c r="B346" t="s">
        <v>269</v>
      </c>
      <c r="C346" t="s">
        <v>107</v>
      </c>
      <c r="D346" t="s">
        <v>108</v>
      </c>
      <c r="E346" t="s">
        <v>108</v>
      </c>
      <c r="G346" t="s">
        <v>107</v>
      </c>
      <c r="I346" t="s">
        <v>109</v>
      </c>
      <c r="K346" t="s">
        <v>198</v>
      </c>
      <c r="L346" t="s">
        <v>199</v>
      </c>
      <c r="M346" t="s">
        <v>270</v>
      </c>
      <c r="N346" t="s">
        <v>194</v>
      </c>
      <c r="O346" t="s">
        <v>195</v>
      </c>
      <c r="P346" t="s">
        <v>115</v>
      </c>
      <c r="Q346" t="s">
        <v>115</v>
      </c>
      <c r="R346" t="s">
        <v>115</v>
      </c>
      <c r="S346" t="s">
        <v>115</v>
      </c>
      <c r="T346" t="s">
        <v>154</v>
      </c>
      <c r="U346" t="s">
        <v>115</v>
      </c>
      <c r="V346" t="s">
        <v>154</v>
      </c>
      <c r="W346" s="79">
        <v>0</v>
      </c>
      <c r="X346" t="s">
        <v>115</v>
      </c>
      <c r="Y346" t="s">
        <v>115</v>
      </c>
      <c r="Z346" t="s">
        <v>173</v>
      </c>
      <c r="AA346" t="s">
        <v>1135</v>
      </c>
    </row>
    <row r="347" spans="1:27" x14ac:dyDescent="0.2">
      <c r="A347" t="s">
        <v>823</v>
      </c>
      <c r="B347" t="s">
        <v>824</v>
      </c>
      <c r="C347" t="s">
        <v>107</v>
      </c>
      <c r="D347" t="s">
        <v>108</v>
      </c>
      <c r="E347" t="s">
        <v>108</v>
      </c>
      <c r="G347" t="s">
        <v>107</v>
      </c>
      <c r="I347" t="s">
        <v>109</v>
      </c>
      <c r="K347" t="s">
        <v>198</v>
      </c>
      <c r="L347" t="s">
        <v>199</v>
      </c>
      <c r="M347" t="s">
        <v>825</v>
      </c>
      <c r="N347" t="s">
        <v>194</v>
      </c>
      <c r="O347" t="s">
        <v>501</v>
      </c>
      <c r="P347" t="s">
        <v>115</v>
      </c>
      <c r="Q347" t="s">
        <v>115</v>
      </c>
      <c r="R347" t="s">
        <v>115</v>
      </c>
      <c r="S347" t="s">
        <v>115</v>
      </c>
      <c r="T347" t="s">
        <v>160</v>
      </c>
      <c r="U347" t="s">
        <v>115</v>
      </c>
      <c r="V347" t="s">
        <v>160</v>
      </c>
      <c r="W347" s="79">
        <v>0</v>
      </c>
      <c r="X347" t="s">
        <v>115</v>
      </c>
      <c r="Y347" t="s">
        <v>115</v>
      </c>
      <c r="Z347" t="s">
        <v>173</v>
      </c>
      <c r="AA347" t="s">
        <v>1247</v>
      </c>
    </row>
    <row r="348" spans="1:27" x14ac:dyDescent="0.2">
      <c r="A348" t="s">
        <v>914</v>
      </c>
      <c r="B348" t="s">
        <v>915</v>
      </c>
      <c r="C348" t="s">
        <v>107</v>
      </c>
      <c r="D348" t="s">
        <v>108</v>
      </c>
      <c r="E348" t="s">
        <v>108</v>
      </c>
      <c r="G348" t="s">
        <v>107</v>
      </c>
      <c r="I348" t="s">
        <v>109</v>
      </c>
      <c r="K348" t="s">
        <v>119</v>
      </c>
      <c r="L348" t="s">
        <v>120</v>
      </c>
      <c r="M348" t="s">
        <v>916</v>
      </c>
      <c r="N348" t="s">
        <v>917</v>
      </c>
      <c r="O348" t="s">
        <v>918</v>
      </c>
      <c r="P348" t="s">
        <v>115</v>
      </c>
      <c r="Q348" t="s">
        <v>115</v>
      </c>
      <c r="R348" t="s">
        <v>115</v>
      </c>
      <c r="S348" t="s">
        <v>115</v>
      </c>
      <c r="T348" t="s">
        <v>124</v>
      </c>
      <c r="U348" t="s">
        <v>115</v>
      </c>
      <c r="V348" t="s">
        <v>124</v>
      </c>
      <c r="W348" s="79">
        <v>0</v>
      </c>
      <c r="X348" t="s">
        <v>115</v>
      </c>
      <c r="Y348" t="s">
        <v>115</v>
      </c>
      <c r="Z348" t="s">
        <v>1041</v>
      </c>
      <c r="AA348" t="s">
        <v>1227</v>
      </c>
    </row>
    <row r="349" spans="1:27" x14ac:dyDescent="0.2">
      <c r="A349" t="s">
        <v>1621</v>
      </c>
      <c r="B349" t="s">
        <v>1622</v>
      </c>
      <c r="C349" t="s">
        <v>107</v>
      </c>
      <c r="D349" t="s">
        <v>108</v>
      </c>
      <c r="E349" t="s">
        <v>108</v>
      </c>
      <c r="G349" t="s">
        <v>107</v>
      </c>
      <c r="I349" t="s">
        <v>109</v>
      </c>
      <c r="K349" t="s">
        <v>217</v>
      </c>
      <c r="L349" t="s">
        <v>218</v>
      </c>
      <c r="M349" t="s">
        <v>1623</v>
      </c>
      <c r="N349" t="s">
        <v>625</v>
      </c>
      <c r="O349" t="s">
        <v>730</v>
      </c>
      <c r="P349" t="s">
        <v>115</v>
      </c>
      <c r="Q349" t="s">
        <v>115</v>
      </c>
      <c r="R349" t="s">
        <v>115</v>
      </c>
      <c r="S349" t="s">
        <v>115</v>
      </c>
      <c r="T349" t="s">
        <v>115</v>
      </c>
      <c r="U349" t="s">
        <v>115</v>
      </c>
      <c r="V349" t="s">
        <v>115</v>
      </c>
      <c r="W349" s="79">
        <v>0</v>
      </c>
      <c r="X349" t="s">
        <v>115</v>
      </c>
      <c r="Y349" t="s">
        <v>115</v>
      </c>
      <c r="Z349" t="s">
        <v>1031</v>
      </c>
      <c r="AA349" t="s">
        <v>1200</v>
      </c>
    </row>
    <row r="350" spans="1:27" x14ac:dyDescent="0.2">
      <c r="A350" t="s">
        <v>1624</v>
      </c>
      <c r="B350" t="s">
        <v>1582</v>
      </c>
      <c r="C350" t="s">
        <v>107</v>
      </c>
      <c r="D350" t="s">
        <v>108</v>
      </c>
      <c r="E350" t="s">
        <v>108</v>
      </c>
      <c r="G350" t="s">
        <v>107</v>
      </c>
      <c r="I350" t="s">
        <v>109</v>
      </c>
      <c r="K350" t="s">
        <v>198</v>
      </c>
      <c r="L350" t="s">
        <v>199</v>
      </c>
      <c r="M350" t="s">
        <v>1625</v>
      </c>
      <c r="N350" t="s">
        <v>377</v>
      </c>
      <c r="O350" t="s">
        <v>128</v>
      </c>
      <c r="P350" t="s">
        <v>115</v>
      </c>
      <c r="Q350" t="s">
        <v>115</v>
      </c>
      <c r="R350" t="s">
        <v>115</v>
      </c>
      <c r="S350" t="s">
        <v>115</v>
      </c>
      <c r="T350" t="s">
        <v>115</v>
      </c>
      <c r="U350" t="s">
        <v>115</v>
      </c>
      <c r="V350" t="s">
        <v>115</v>
      </c>
      <c r="W350" s="79">
        <v>0</v>
      </c>
      <c r="X350" t="s">
        <v>115</v>
      </c>
      <c r="Y350" t="s">
        <v>115</v>
      </c>
      <c r="Z350" t="s">
        <v>1133</v>
      </c>
      <c r="AA350" t="s">
        <v>1035</v>
      </c>
    </row>
    <row r="351" spans="1:27" x14ac:dyDescent="0.2">
      <c r="A351" t="s">
        <v>776</v>
      </c>
      <c r="B351" t="s">
        <v>777</v>
      </c>
      <c r="C351" t="s">
        <v>107</v>
      </c>
      <c r="D351" t="s">
        <v>108</v>
      </c>
      <c r="E351" t="s">
        <v>108</v>
      </c>
      <c r="G351" t="s">
        <v>107</v>
      </c>
      <c r="I351" t="s">
        <v>109</v>
      </c>
      <c r="K351" t="s">
        <v>198</v>
      </c>
      <c r="L351" t="s">
        <v>199</v>
      </c>
      <c r="M351" t="s">
        <v>778</v>
      </c>
      <c r="N351" t="s">
        <v>251</v>
      </c>
      <c r="O351" t="s">
        <v>252</v>
      </c>
      <c r="P351" t="s">
        <v>115</v>
      </c>
      <c r="Q351" t="s">
        <v>115</v>
      </c>
      <c r="R351" t="s">
        <v>115</v>
      </c>
      <c r="S351" t="s">
        <v>115</v>
      </c>
      <c r="T351" t="s">
        <v>154</v>
      </c>
      <c r="U351" t="s">
        <v>115</v>
      </c>
      <c r="V351" t="s">
        <v>154</v>
      </c>
      <c r="W351" s="79">
        <v>0</v>
      </c>
      <c r="X351" t="s">
        <v>115</v>
      </c>
      <c r="Y351" t="s">
        <v>115</v>
      </c>
      <c r="Z351" t="s">
        <v>1050</v>
      </c>
      <c r="AA351" t="s">
        <v>1051</v>
      </c>
    </row>
    <row r="352" spans="1:27" x14ac:dyDescent="0.2">
      <c r="A352" t="s">
        <v>456</v>
      </c>
      <c r="B352" t="s">
        <v>457</v>
      </c>
      <c r="C352" t="s">
        <v>107</v>
      </c>
      <c r="D352" t="s">
        <v>108</v>
      </c>
      <c r="E352" t="s">
        <v>108</v>
      </c>
      <c r="G352" t="s">
        <v>107</v>
      </c>
      <c r="I352" t="s">
        <v>109</v>
      </c>
      <c r="K352" t="s">
        <v>119</v>
      </c>
      <c r="L352" t="s">
        <v>120</v>
      </c>
      <c r="M352" t="s">
        <v>458</v>
      </c>
      <c r="N352" t="s">
        <v>148</v>
      </c>
      <c r="O352" t="s">
        <v>295</v>
      </c>
      <c r="P352" t="s">
        <v>115</v>
      </c>
      <c r="Q352" t="s">
        <v>115</v>
      </c>
      <c r="R352" t="s">
        <v>115</v>
      </c>
      <c r="S352" t="s">
        <v>115</v>
      </c>
      <c r="T352" t="s">
        <v>124</v>
      </c>
      <c r="U352" t="s">
        <v>115</v>
      </c>
      <c r="V352" t="s">
        <v>124</v>
      </c>
      <c r="W352" s="79">
        <v>0</v>
      </c>
      <c r="X352" t="s">
        <v>115</v>
      </c>
      <c r="Y352" t="s">
        <v>115</v>
      </c>
      <c r="Z352" t="s">
        <v>1056</v>
      </c>
      <c r="AA352" t="s">
        <v>1063</v>
      </c>
    </row>
    <row r="353" spans="1:27" x14ac:dyDescent="0.2">
      <c r="A353" t="s">
        <v>418</v>
      </c>
      <c r="B353" t="s">
        <v>416</v>
      </c>
      <c r="C353" t="s">
        <v>107</v>
      </c>
      <c r="D353" t="s">
        <v>108</v>
      </c>
      <c r="E353" t="s">
        <v>108</v>
      </c>
      <c r="G353" t="s">
        <v>107</v>
      </c>
      <c r="I353" t="s">
        <v>109</v>
      </c>
      <c r="K353" t="s">
        <v>419</v>
      </c>
      <c r="L353" t="s">
        <v>207</v>
      </c>
      <c r="M353" t="s">
        <v>420</v>
      </c>
      <c r="N353" t="s">
        <v>421</v>
      </c>
      <c r="O353" t="s">
        <v>422</v>
      </c>
      <c r="P353" t="s">
        <v>115</v>
      </c>
      <c r="Q353" t="s">
        <v>115</v>
      </c>
      <c r="R353" t="s">
        <v>115</v>
      </c>
      <c r="S353" t="s">
        <v>115</v>
      </c>
      <c r="T353" t="s">
        <v>160</v>
      </c>
      <c r="U353" t="s">
        <v>115</v>
      </c>
      <c r="V353" t="s">
        <v>160</v>
      </c>
      <c r="W353" s="79">
        <v>0</v>
      </c>
      <c r="X353" t="s">
        <v>115</v>
      </c>
      <c r="Y353" t="s">
        <v>115</v>
      </c>
      <c r="Z353" t="s">
        <v>1120</v>
      </c>
      <c r="AA353" t="s">
        <v>1536</v>
      </c>
    </row>
    <row r="354" spans="1:27" x14ac:dyDescent="0.2">
      <c r="A354" t="s">
        <v>423</v>
      </c>
      <c r="B354" t="s">
        <v>424</v>
      </c>
      <c r="C354" t="s">
        <v>107</v>
      </c>
      <c r="D354" t="s">
        <v>108</v>
      </c>
      <c r="E354" t="s">
        <v>108</v>
      </c>
      <c r="G354" t="s">
        <v>107</v>
      </c>
      <c r="I354" t="s">
        <v>109</v>
      </c>
      <c r="K354" t="s">
        <v>419</v>
      </c>
      <c r="L354" t="s">
        <v>207</v>
      </c>
      <c r="M354" t="s">
        <v>425</v>
      </c>
      <c r="N354" t="s">
        <v>421</v>
      </c>
      <c r="O354" t="s">
        <v>422</v>
      </c>
      <c r="P354" t="s">
        <v>115</v>
      </c>
      <c r="Q354" t="s">
        <v>115</v>
      </c>
      <c r="R354" t="s">
        <v>115</v>
      </c>
      <c r="S354" t="s">
        <v>115</v>
      </c>
      <c r="T354" t="s">
        <v>203</v>
      </c>
      <c r="U354" t="s">
        <v>115</v>
      </c>
      <c r="V354" t="s">
        <v>203</v>
      </c>
      <c r="W354" s="79">
        <v>0</v>
      </c>
      <c r="X354" t="s">
        <v>115</v>
      </c>
      <c r="Y354" t="s">
        <v>115</v>
      </c>
      <c r="Z354" t="s">
        <v>1120</v>
      </c>
      <c r="AA354" t="s">
        <v>1536</v>
      </c>
    </row>
    <row r="355" spans="1:27" x14ac:dyDescent="0.2">
      <c r="A355" t="s">
        <v>1626</v>
      </c>
      <c r="B355" t="s">
        <v>1627</v>
      </c>
      <c r="C355" t="s">
        <v>107</v>
      </c>
      <c r="D355" t="s">
        <v>108</v>
      </c>
      <c r="E355" t="s">
        <v>108</v>
      </c>
      <c r="G355" t="s">
        <v>107</v>
      </c>
      <c r="I355" t="s">
        <v>109</v>
      </c>
      <c r="K355" t="s">
        <v>526</v>
      </c>
      <c r="L355" t="s">
        <v>527</v>
      </c>
      <c r="M355" t="s">
        <v>1628</v>
      </c>
      <c r="N355" t="s">
        <v>334</v>
      </c>
      <c r="O355" t="s">
        <v>652</v>
      </c>
      <c r="P355" t="s">
        <v>115</v>
      </c>
      <c r="Q355" t="s">
        <v>115</v>
      </c>
      <c r="R355" t="s">
        <v>115</v>
      </c>
      <c r="S355" t="s">
        <v>115</v>
      </c>
      <c r="T355" t="s">
        <v>115</v>
      </c>
      <c r="U355" t="s">
        <v>115</v>
      </c>
      <c r="V355" t="s">
        <v>115</v>
      </c>
      <c r="W355" s="79">
        <v>0</v>
      </c>
      <c r="X355" t="s">
        <v>115</v>
      </c>
      <c r="Y355" t="s">
        <v>115</v>
      </c>
      <c r="Z355" t="s">
        <v>1085</v>
      </c>
      <c r="AA355" t="s">
        <v>1230</v>
      </c>
    </row>
    <row r="356" spans="1:27" x14ac:dyDescent="0.2">
      <c r="A356" t="s">
        <v>506</v>
      </c>
      <c r="B356" t="s">
        <v>507</v>
      </c>
      <c r="C356" t="s">
        <v>107</v>
      </c>
      <c r="D356" t="s">
        <v>108</v>
      </c>
      <c r="E356" t="s">
        <v>108</v>
      </c>
      <c r="G356" t="s">
        <v>107</v>
      </c>
      <c r="I356" t="s">
        <v>109</v>
      </c>
      <c r="K356" t="s">
        <v>227</v>
      </c>
      <c r="L356" t="s">
        <v>228</v>
      </c>
      <c r="M356" t="s">
        <v>508</v>
      </c>
      <c r="N356" t="s">
        <v>202</v>
      </c>
      <c r="O356" t="s">
        <v>278</v>
      </c>
      <c r="P356" t="s">
        <v>115</v>
      </c>
      <c r="Q356" t="s">
        <v>115</v>
      </c>
      <c r="R356" t="s">
        <v>115</v>
      </c>
      <c r="S356" t="s">
        <v>115</v>
      </c>
      <c r="T356" t="s">
        <v>124</v>
      </c>
      <c r="U356" t="s">
        <v>115</v>
      </c>
      <c r="V356" t="s">
        <v>124</v>
      </c>
      <c r="W356" s="79">
        <v>0</v>
      </c>
      <c r="X356" t="s">
        <v>115</v>
      </c>
      <c r="Y356" t="s">
        <v>115</v>
      </c>
      <c r="Z356" t="s">
        <v>1134</v>
      </c>
      <c r="AA356" t="s">
        <v>1087</v>
      </c>
    </row>
    <row r="357" spans="1:27" x14ac:dyDescent="0.2">
      <c r="A357" t="s">
        <v>344</v>
      </c>
      <c r="B357" t="s">
        <v>345</v>
      </c>
      <c r="C357" t="s">
        <v>107</v>
      </c>
      <c r="D357" t="s">
        <v>108</v>
      </c>
      <c r="E357" t="s">
        <v>108</v>
      </c>
      <c r="G357" t="s">
        <v>107</v>
      </c>
      <c r="I357" t="s">
        <v>109</v>
      </c>
      <c r="K357" t="s">
        <v>157</v>
      </c>
      <c r="L357" t="s">
        <v>158</v>
      </c>
      <c r="M357" t="s">
        <v>346</v>
      </c>
      <c r="N357" t="s">
        <v>263</v>
      </c>
      <c r="O357" t="s">
        <v>141</v>
      </c>
      <c r="P357" t="s">
        <v>115</v>
      </c>
      <c r="Q357" t="s">
        <v>115</v>
      </c>
      <c r="R357" t="s">
        <v>115</v>
      </c>
      <c r="S357" t="s">
        <v>115</v>
      </c>
      <c r="T357" t="s">
        <v>154</v>
      </c>
      <c r="U357" t="s">
        <v>124</v>
      </c>
      <c r="V357" t="s">
        <v>160</v>
      </c>
      <c r="W357" s="79">
        <v>0</v>
      </c>
      <c r="X357" t="s">
        <v>115</v>
      </c>
      <c r="Y357" t="s">
        <v>115</v>
      </c>
      <c r="Z357" t="s">
        <v>1026</v>
      </c>
      <c r="AA357" t="s">
        <v>1007</v>
      </c>
    </row>
    <row r="358" spans="1:27" x14ac:dyDescent="0.2">
      <c r="A358" t="s">
        <v>886</v>
      </c>
      <c r="B358" t="s">
        <v>887</v>
      </c>
      <c r="C358" t="s">
        <v>107</v>
      </c>
      <c r="D358" t="s">
        <v>108</v>
      </c>
      <c r="E358" t="s">
        <v>108</v>
      </c>
      <c r="G358" t="s">
        <v>107</v>
      </c>
      <c r="I358" t="s">
        <v>109</v>
      </c>
      <c r="K358" t="s">
        <v>119</v>
      </c>
      <c r="L358" t="s">
        <v>120</v>
      </c>
      <c r="M358" t="s">
        <v>888</v>
      </c>
      <c r="N358" t="s">
        <v>247</v>
      </c>
      <c r="O358" t="s">
        <v>129</v>
      </c>
      <c r="P358" t="s">
        <v>115</v>
      </c>
      <c r="Q358" t="s">
        <v>115</v>
      </c>
      <c r="R358" t="s">
        <v>115</v>
      </c>
      <c r="S358" t="s">
        <v>115</v>
      </c>
      <c r="T358" t="s">
        <v>124</v>
      </c>
      <c r="U358" t="s">
        <v>115</v>
      </c>
      <c r="V358" t="s">
        <v>124</v>
      </c>
      <c r="W358" s="79">
        <v>0</v>
      </c>
      <c r="X358" t="s">
        <v>115</v>
      </c>
      <c r="Y358" t="s">
        <v>115</v>
      </c>
      <c r="Z358" t="s">
        <v>1033</v>
      </c>
      <c r="AA358" t="s">
        <v>1036</v>
      </c>
    </row>
    <row r="359" spans="1:27" x14ac:dyDescent="0.2">
      <c r="A359" t="s">
        <v>338</v>
      </c>
      <c r="B359" t="s">
        <v>339</v>
      </c>
      <c r="C359" t="s">
        <v>107</v>
      </c>
      <c r="D359" t="s">
        <v>108</v>
      </c>
      <c r="E359" t="s">
        <v>108</v>
      </c>
      <c r="G359" t="s">
        <v>107</v>
      </c>
      <c r="I359" t="s">
        <v>109</v>
      </c>
      <c r="K359" t="s">
        <v>119</v>
      </c>
      <c r="L359" t="s">
        <v>120</v>
      </c>
      <c r="M359" t="s">
        <v>340</v>
      </c>
      <c r="N359" t="s">
        <v>165</v>
      </c>
      <c r="O359" t="s">
        <v>213</v>
      </c>
      <c r="P359" t="s">
        <v>115</v>
      </c>
      <c r="Q359" t="s">
        <v>115</v>
      </c>
      <c r="R359" t="s">
        <v>115</v>
      </c>
      <c r="S359" t="s">
        <v>115</v>
      </c>
      <c r="T359" t="s">
        <v>203</v>
      </c>
      <c r="U359" t="s">
        <v>115</v>
      </c>
      <c r="V359" t="s">
        <v>203</v>
      </c>
      <c r="W359" s="79">
        <v>0</v>
      </c>
      <c r="X359" t="s">
        <v>115</v>
      </c>
      <c r="Y359" t="s">
        <v>115</v>
      </c>
      <c r="Z359" t="s">
        <v>1000</v>
      </c>
      <c r="AA359" t="s">
        <v>1124</v>
      </c>
    </row>
    <row r="360" spans="1:27" x14ac:dyDescent="0.2">
      <c r="A360" t="s">
        <v>1629</v>
      </c>
      <c r="B360" t="s">
        <v>1630</v>
      </c>
      <c r="C360" t="s">
        <v>107</v>
      </c>
      <c r="D360" t="s">
        <v>108</v>
      </c>
      <c r="E360" t="s">
        <v>108</v>
      </c>
      <c r="G360" t="s">
        <v>107</v>
      </c>
      <c r="I360" t="s">
        <v>109</v>
      </c>
      <c r="K360" t="s">
        <v>119</v>
      </c>
      <c r="L360" t="s">
        <v>120</v>
      </c>
      <c r="M360" t="s">
        <v>1631</v>
      </c>
      <c r="N360" t="s">
        <v>471</v>
      </c>
      <c r="O360" t="s">
        <v>247</v>
      </c>
      <c r="P360" t="s">
        <v>115</v>
      </c>
      <c r="Q360" t="s">
        <v>115</v>
      </c>
      <c r="R360" t="s">
        <v>115</v>
      </c>
      <c r="S360" t="s">
        <v>115</v>
      </c>
      <c r="T360" t="s">
        <v>115</v>
      </c>
      <c r="U360" t="s">
        <v>115</v>
      </c>
      <c r="V360" t="s">
        <v>115</v>
      </c>
      <c r="W360" s="79">
        <v>0</v>
      </c>
      <c r="X360" t="s">
        <v>115</v>
      </c>
      <c r="Y360" t="s">
        <v>115</v>
      </c>
      <c r="Z360" t="s">
        <v>1089</v>
      </c>
      <c r="AA360" t="s">
        <v>1033</v>
      </c>
    </row>
    <row r="361" spans="1:27" x14ac:dyDescent="0.2">
      <c r="A361" t="s">
        <v>1632</v>
      </c>
      <c r="B361" t="s">
        <v>1633</v>
      </c>
      <c r="C361" t="s">
        <v>107</v>
      </c>
      <c r="D361" t="s">
        <v>108</v>
      </c>
      <c r="E361" t="s">
        <v>108</v>
      </c>
      <c r="G361" t="s">
        <v>107</v>
      </c>
      <c r="I361" t="s">
        <v>109</v>
      </c>
      <c r="K361" t="s">
        <v>110</v>
      </c>
      <c r="L361" t="s">
        <v>111</v>
      </c>
      <c r="M361" t="s">
        <v>1634</v>
      </c>
      <c r="N361" t="s">
        <v>194</v>
      </c>
      <c r="O361" t="s">
        <v>278</v>
      </c>
      <c r="P361" t="s">
        <v>115</v>
      </c>
      <c r="Q361" t="s">
        <v>115</v>
      </c>
      <c r="R361" t="s">
        <v>115</v>
      </c>
      <c r="S361" t="s">
        <v>115</v>
      </c>
      <c r="T361" t="s">
        <v>115</v>
      </c>
      <c r="U361" t="s">
        <v>115</v>
      </c>
      <c r="V361" t="s">
        <v>115</v>
      </c>
      <c r="W361" s="79">
        <v>0</v>
      </c>
      <c r="X361" t="s">
        <v>115</v>
      </c>
      <c r="Y361" t="s">
        <v>115</v>
      </c>
      <c r="Z361" t="s">
        <v>173</v>
      </c>
      <c r="AA361" t="s">
        <v>1087</v>
      </c>
    </row>
    <row r="362" spans="1:27" x14ac:dyDescent="0.2">
      <c r="A362" t="s">
        <v>967</v>
      </c>
      <c r="B362" t="s">
        <v>968</v>
      </c>
      <c r="C362" t="s">
        <v>107</v>
      </c>
      <c r="D362" t="s">
        <v>108</v>
      </c>
      <c r="E362" t="s">
        <v>108</v>
      </c>
      <c r="G362" t="s">
        <v>107</v>
      </c>
      <c r="I362" t="s">
        <v>109</v>
      </c>
      <c r="K362" t="s">
        <v>176</v>
      </c>
      <c r="L362" t="s">
        <v>177</v>
      </c>
      <c r="M362" t="s">
        <v>969</v>
      </c>
      <c r="N362" t="s">
        <v>970</v>
      </c>
      <c r="O362" t="s">
        <v>971</v>
      </c>
      <c r="P362" t="s">
        <v>115</v>
      </c>
      <c r="Q362" t="s">
        <v>115</v>
      </c>
      <c r="R362" t="s">
        <v>115</v>
      </c>
      <c r="S362" t="s">
        <v>115</v>
      </c>
      <c r="T362" t="s">
        <v>124</v>
      </c>
      <c r="U362" t="s">
        <v>115</v>
      </c>
      <c r="V362" t="s">
        <v>124</v>
      </c>
      <c r="W362" s="79">
        <v>0</v>
      </c>
      <c r="X362" t="s">
        <v>115</v>
      </c>
      <c r="Y362" t="s">
        <v>115</v>
      </c>
      <c r="Z362" t="s">
        <v>1635</v>
      </c>
      <c r="AA362" t="s">
        <v>1636</v>
      </c>
    </row>
    <row r="363" spans="1:27" x14ac:dyDescent="0.2">
      <c r="A363" t="s">
        <v>757</v>
      </c>
      <c r="B363" t="s">
        <v>758</v>
      </c>
      <c r="C363" t="s">
        <v>107</v>
      </c>
      <c r="D363" t="s">
        <v>108</v>
      </c>
      <c r="E363" t="s">
        <v>108</v>
      </c>
      <c r="G363" t="s">
        <v>107</v>
      </c>
      <c r="I363" t="s">
        <v>109</v>
      </c>
      <c r="K363" t="s">
        <v>255</v>
      </c>
      <c r="L363" t="s">
        <v>256</v>
      </c>
      <c r="M363" t="s">
        <v>759</v>
      </c>
      <c r="N363" t="s">
        <v>213</v>
      </c>
      <c r="O363" t="s">
        <v>358</v>
      </c>
      <c r="P363" t="s">
        <v>115</v>
      </c>
      <c r="Q363" t="s">
        <v>115</v>
      </c>
      <c r="R363" t="s">
        <v>115</v>
      </c>
      <c r="S363" t="s">
        <v>115</v>
      </c>
      <c r="T363" t="s">
        <v>203</v>
      </c>
      <c r="U363" t="s">
        <v>115</v>
      </c>
      <c r="V363" t="s">
        <v>203</v>
      </c>
      <c r="W363" s="79">
        <v>0</v>
      </c>
      <c r="X363" t="s">
        <v>115</v>
      </c>
      <c r="Y363" t="s">
        <v>115</v>
      </c>
      <c r="Z363" t="s">
        <v>1124</v>
      </c>
      <c r="AA363" t="s">
        <v>1008</v>
      </c>
    </row>
    <row r="364" spans="1:27" x14ac:dyDescent="0.2">
      <c r="A364" t="s">
        <v>1637</v>
      </c>
      <c r="B364" t="s">
        <v>1638</v>
      </c>
      <c r="C364" t="s">
        <v>107</v>
      </c>
      <c r="D364" t="s">
        <v>108</v>
      </c>
      <c r="E364" t="s">
        <v>108</v>
      </c>
      <c r="G364" t="s">
        <v>107</v>
      </c>
      <c r="I364" t="s">
        <v>109</v>
      </c>
      <c r="K364" t="s">
        <v>157</v>
      </c>
      <c r="L364" t="s">
        <v>158</v>
      </c>
      <c r="M364" t="s">
        <v>1639</v>
      </c>
      <c r="N364" t="s">
        <v>247</v>
      </c>
      <c r="O364" t="s">
        <v>326</v>
      </c>
      <c r="P364" t="s">
        <v>115</v>
      </c>
      <c r="Q364" t="s">
        <v>115</v>
      </c>
      <c r="R364" t="s">
        <v>115</v>
      </c>
      <c r="S364" t="s">
        <v>115</v>
      </c>
      <c r="T364" t="s">
        <v>115</v>
      </c>
      <c r="U364" t="s">
        <v>115</v>
      </c>
      <c r="V364" t="s">
        <v>115</v>
      </c>
      <c r="W364" s="79">
        <v>0</v>
      </c>
      <c r="X364" t="s">
        <v>115</v>
      </c>
      <c r="Y364" t="s">
        <v>115</v>
      </c>
      <c r="Z364" t="s">
        <v>1033</v>
      </c>
      <c r="AA364" t="s">
        <v>1034</v>
      </c>
    </row>
    <row r="365" spans="1:27" x14ac:dyDescent="0.2">
      <c r="A365" t="s">
        <v>155</v>
      </c>
      <c r="B365" t="s">
        <v>156</v>
      </c>
      <c r="C365" t="s">
        <v>107</v>
      </c>
      <c r="D365" t="s">
        <v>108</v>
      </c>
      <c r="E365" t="s">
        <v>108</v>
      </c>
      <c r="G365" t="s">
        <v>107</v>
      </c>
      <c r="I365" t="s">
        <v>109</v>
      </c>
      <c r="K365" t="s">
        <v>157</v>
      </c>
      <c r="L365" t="s">
        <v>158</v>
      </c>
      <c r="M365" t="s">
        <v>159</v>
      </c>
      <c r="N365" t="s">
        <v>148</v>
      </c>
      <c r="O365" t="s">
        <v>122</v>
      </c>
      <c r="P365" t="s">
        <v>115</v>
      </c>
      <c r="Q365" t="s">
        <v>115</v>
      </c>
      <c r="R365" t="s">
        <v>115</v>
      </c>
      <c r="S365" t="s">
        <v>115</v>
      </c>
      <c r="T365" t="s">
        <v>160</v>
      </c>
      <c r="U365" t="s">
        <v>115</v>
      </c>
      <c r="V365" t="s">
        <v>160</v>
      </c>
      <c r="W365" s="79">
        <v>0</v>
      </c>
      <c r="X365" t="s">
        <v>115</v>
      </c>
      <c r="Y365" t="s">
        <v>115</v>
      </c>
      <c r="Z365" t="s">
        <v>1056</v>
      </c>
      <c r="AA365" t="s">
        <v>1105</v>
      </c>
    </row>
    <row r="366" spans="1:27" x14ac:dyDescent="0.2">
      <c r="A366" t="s">
        <v>502</v>
      </c>
      <c r="B366" t="s">
        <v>503</v>
      </c>
      <c r="C366" t="s">
        <v>107</v>
      </c>
      <c r="D366" t="s">
        <v>108</v>
      </c>
      <c r="E366" t="s">
        <v>108</v>
      </c>
      <c r="G366" t="s">
        <v>107</v>
      </c>
      <c r="I366" t="s">
        <v>109</v>
      </c>
      <c r="K366" t="s">
        <v>198</v>
      </c>
      <c r="L366" t="s">
        <v>199</v>
      </c>
      <c r="M366" t="s">
        <v>504</v>
      </c>
      <c r="N366" t="s">
        <v>422</v>
      </c>
      <c r="O366" t="s">
        <v>505</v>
      </c>
      <c r="P366" t="s">
        <v>115</v>
      </c>
      <c r="Q366" t="s">
        <v>115</v>
      </c>
      <c r="R366" t="s">
        <v>115</v>
      </c>
      <c r="S366" t="s">
        <v>115</v>
      </c>
      <c r="T366" t="s">
        <v>124</v>
      </c>
      <c r="U366" t="s">
        <v>115</v>
      </c>
      <c r="V366" t="s">
        <v>124</v>
      </c>
      <c r="W366" s="79">
        <v>0</v>
      </c>
      <c r="X366" t="s">
        <v>115</v>
      </c>
      <c r="Y366" t="s">
        <v>115</v>
      </c>
      <c r="Z366" t="s">
        <v>1536</v>
      </c>
      <c r="AA366" t="s">
        <v>1009</v>
      </c>
    </row>
    <row r="367" spans="1:27" x14ac:dyDescent="0.2">
      <c r="A367" t="s">
        <v>936</v>
      </c>
      <c r="B367" t="s">
        <v>937</v>
      </c>
      <c r="C367" t="s">
        <v>107</v>
      </c>
      <c r="D367" t="s">
        <v>108</v>
      </c>
      <c r="E367" t="s">
        <v>108</v>
      </c>
      <c r="G367" t="s">
        <v>107</v>
      </c>
      <c r="I367" t="s">
        <v>109</v>
      </c>
      <c r="K367" t="s">
        <v>110</v>
      </c>
      <c r="L367" t="s">
        <v>111</v>
      </c>
      <c r="M367" t="s">
        <v>938</v>
      </c>
      <c r="N367" t="s">
        <v>462</v>
      </c>
      <c r="O367" t="s">
        <v>194</v>
      </c>
      <c r="P367" t="s">
        <v>115</v>
      </c>
      <c r="Q367" t="s">
        <v>115</v>
      </c>
      <c r="R367" t="s">
        <v>115</v>
      </c>
      <c r="S367" t="s">
        <v>115</v>
      </c>
      <c r="T367" t="s">
        <v>124</v>
      </c>
      <c r="U367" t="s">
        <v>115</v>
      </c>
      <c r="V367" t="s">
        <v>124</v>
      </c>
      <c r="W367" s="79">
        <v>0</v>
      </c>
      <c r="X367" t="s">
        <v>115</v>
      </c>
      <c r="Y367" t="s">
        <v>115</v>
      </c>
      <c r="Z367" t="s">
        <v>1002</v>
      </c>
      <c r="AA367" t="s">
        <v>173</v>
      </c>
    </row>
    <row r="368" spans="1:27" x14ac:dyDescent="0.2">
      <c r="A368" t="s">
        <v>599</v>
      </c>
      <c r="B368" t="s">
        <v>600</v>
      </c>
      <c r="C368" t="s">
        <v>107</v>
      </c>
      <c r="D368" t="s">
        <v>108</v>
      </c>
      <c r="E368" t="s">
        <v>108</v>
      </c>
      <c r="G368" t="s">
        <v>107</v>
      </c>
      <c r="I368" t="s">
        <v>109</v>
      </c>
      <c r="K368" t="s">
        <v>138</v>
      </c>
      <c r="L368" t="s">
        <v>139</v>
      </c>
      <c r="M368" t="s">
        <v>601</v>
      </c>
      <c r="N368" t="s">
        <v>134</v>
      </c>
      <c r="O368" t="s">
        <v>147</v>
      </c>
      <c r="P368" t="s">
        <v>115</v>
      </c>
      <c r="Q368" t="s">
        <v>115</v>
      </c>
      <c r="R368" t="s">
        <v>115</v>
      </c>
      <c r="S368" t="s">
        <v>115</v>
      </c>
      <c r="T368" t="s">
        <v>203</v>
      </c>
      <c r="U368" t="s">
        <v>115</v>
      </c>
      <c r="V368" t="s">
        <v>203</v>
      </c>
      <c r="W368" s="79">
        <v>0</v>
      </c>
      <c r="X368" t="s">
        <v>115</v>
      </c>
      <c r="Y368" t="s">
        <v>115</v>
      </c>
      <c r="Z368" t="s">
        <v>1096</v>
      </c>
      <c r="AA368" t="s">
        <v>1074</v>
      </c>
    </row>
    <row r="369" spans="1:27" x14ac:dyDescent="0.2">
      <c r="A369" t="s">
        <v>328</v>
      </c>
      <c r="B369" t="s">
        <v>329</v>
      </c>
      <c r="C369" t="s">
        <v>107</v>
      </c>
      <c r="D369" t="s">
        <v>108</v>
      </c>
      <c r="E369" t="s">
        <v>108</v>
      </c>
      <c r="G369" t="s">
        <v>107</v>
      </c>
      <c r="I369" t="s">
        <v>109</v>
      </c>
      <c r="K369" t="s">
        <v>110</v>
      </c>
      <c r="L369" t="s">
        <v>111</v>
      </c>
      <c r="M369" t="s">
        <v>330</v>
      </c>
      <c r="N369" t="s">
        <v>242</v>
      </c>
      <c r="O369" t="s">
        <v>243</v>
      </c>
      <c r="P369" t="s">
        <v>115</v>
      </c>
      <c r="Q369" t="s">
        <v>115</v>
      </c>
      <c r="R369" t="s">
        <v>115</v>
      </c>
      <c r="S369" t="s">
        <v>115</v>
      </c>
      <c r="T369" t="s">
        <v>203</v>
      </c>
      <c r="U369" t="s">
        <v>115</v>
      </c>
      <c r="V369" t="s">
        <v>203</v>
      </c>
      <c r="W369" s="79">
        <v>0</v>
      </c>
      <c r="X369" t="s">
        <v>115</v>
      </c>
      <c r="Y369" t="s">
        <v>115</v>
      </c>
      <c r="Z369" t="s">
        <v>998</v>
      </c>
      <c r="AA369" t="s">
        <v>1049</v>
      </c>
    </row>
    <row r="370" spans="1:27" x14ac:dyDescent="0.2">
      <c r="A370" t="s">
        <v>253</v>
      </c>
      <c r="B370" t="s">
        <v>254</v>
      </c>
      <c r="C370" t="s">
        <v>107</v>
      </c>
      <c r="D370" t="s">
        <v>108</v>
      </c>
      <c r="E370" t="s">
        <v>108</v>
      </c>
      <c r="G370" t="s">
        <v>107</v>
      </c>
      <c r="I370" t="s">
        <v>109</v>
      </c>
      <c r="K370" t="s">
        <v>255</v>
      </c>
      <c r="L370" t="s">
        <v>256</v>
      </c>
      <c r="M370" t="s">
        <v>257</v>
      </c>
      <c r="N370" t="s">
        <v>195</v>
      </c>
      <c r="O370" t="s">
        <v>184</v>
      </c>
      <c r="P370" t="s">
        <v>115</v>
      </c>
      <c r="Q370" t="s">
        <v>115</v>
      </c>
      <c r="R370" t="s">
        <v>115</v>
      </c>
      <c r="S370" t="s">
        <v>115</v>
      </c>
      <c r="T370" t="s">
        <v>124</v>
      </c>
      <c r="U370" t="s">
        <v>115</v>
      </c>
      <c r="V370" t="s">
        <v>124</v>
      </c>
      <c r="W370" s="79">
        <v>0</v>
      </c>
      <c r="X370" t="s">
        <v>115</v>
      </c>
      <c r="Y370" t="s">
        <v>115</v>
      </c>
      <c r="Z370" t="s">
        <v>1135</v>
      </c>
      <c r="AA370" t="s">
        <v>1072</v>
      </c>
    </row>
    <row r="371" spans="1:27" x14ac:dyDescent="0.2">
      <c r="A371" t="s">
        <v>742</v>
      </c>
      <c r="B371" t="s">
        <v>743</v>
      </c>
      <c r="C371" t="s">
        <v>107</v>
      </c>
      <c r="D371" t="s">
        <v>108</v>
      </c>
      <c r="E371" t="s">
        <v>108</v>
      </c>
      <c r="G371" t="s">
        <v>107</v>
      </c>
      <c r="I371" t="s">
        <v>109</v>
      </c>
      <c r="K371" t="s">
        <v>119</v>
      </c>
      <c r="L371" t="s">
        <v>120</v>
      </c>
      <c r="M371" t="s">
        <v>744</v>
      </c>
      <c r="N371" t="s">
        <v>421</v>
      </c>
      <c r="O371" t="s">
        <v>201</v>
      </c>
      <c r="P371" t="s">
        <v>115</v>
      </c>
      <c r="Q371" t="s">
        <v>115</v>
      </c>
      <c r="R371" t="s">
        <v>115</v>
      </c>
      <c r="S371" t="s">
        <v>115</v>
      </c>
      <c r="T371" t="s">
        <v>154</v>
      </c>
      <c r="U371" t="s">
        <v>115</v>
      </c>
      <c r="V371" t="s">
        <v>154</v>
      </c>
      <c r="W371" s="79">
        <v>0</v>
      </c>
      <c r="X371" t="s">
        <v>115</v>
      </c>
      <c r="Y371" t="s">
        <v>115</v>
      </c>
      <c r="Z371" t="s">
        <v>1120</v>
      </c>
      <c r="AA371" t="s">
        <v>1142</v>
      </c>
    </row>
    <row r="372" spans="1:27" x14ac:dyDescent="0.2">
      <c r="A372" t="s">
        <v>701</v>
      </c>
      <c r="B372" t="s">
        <v>702</v>
      </c>
      <c r="C372" t="s">
        <v>107</v>
      </c>
      <c r="D372" t="s">
        <v>108</v>
      </c>
      <c r="E372" t="s">
        <v>108</v>
      </c>
      <c r="G372" t="s">
        <v>107</v>
      </c>
      <c r="I372" t="s">
        <v>109</v>
      </c>
      <c r="K372" t="s">
        <v>227</v>
      </c>
      <c r="L372" t="s">
        <v>228</v>
      </c>
      <c r="M372" t="s">
        <v>703</v>
      </c>
      <c r="N372" t="s">
        <v>195</v>
      </c>
      <c r="O372" t="s">
        <v>184</v>
      </c>
      <c r="P372" t="s">
        <v>115</v>
      </c>
      <c r="Q372" t="s">
        <v>115</v>
      </c>
      <c r="R372" t="s">
        <v>115</v>
      </c>
      <c r="S372" t="s">
        <v>115</v>
      </c>
      <c r="T372" t="s">
        <v>115</v>
      </c>
      <c r="U372" t="s">
        <v>115</v>
      </c>
      <c r="V372" t="s">
        <v>115</v>
      </c>
      <c r="W372" s="79">
        <v>0</v>
      </c>
      <c r="X372" t="s">
        <v>115</v>
      </c>
      <c r="Y372" t="s">
        <v>115</v>
      </c>
      <c r="Z372" t="s">
        <v>1135</v>
      </c>
      <c r="AA372" t="s">
        <v>1072</v>
      </c>
    </row>
    <row r="373" spans="1:27" x14ac:dyDescent="0.2">
      <c r="A373" t="s">
        <v>575</v>
      </c>
      <c r="B373" t="s">
        <v>576</v>
      </c>
      <c r="C373" t="s">
        <v>107</v>
      </c>
      <c r="D373" t="s">
        <v>108</v>
      </c>
      <c r="E373" t="s">
        <v>108</v>
      </c>
      <c r="G373" t="s">
        <v>107</v>
      </c>
      <c r="I373" t="s">
        <v>109</v>
      </c>
      <c r="K373" t="s">
        <v>217</v>
      </c>
      <c r="L373" t="s">
        <v>218</v>
      </c>
      <c r="M373" t="s">
        <v>577</v>
      </c>
      <c r="N373" t="s">
        <v>247</v>
      </c>
      <c r="O373" t="s">
        <v>129</v>
      </c>
      <c r="P373" t="s">
        <v>115</v>
      </c>
      <c r="Q373" t="s">
        <v>115</v>
      </c>
      <c r="R373" t="s">
        <v>115</v>
      </c>
      <c r="S373" t="s">
        <v>115</v>
      </c>
      <c r="T373" t="s">
        <v>124</v>
      </c>
      <c r="U373" t="s">
        <v>115</v>
      </c>
      <c r="V373" t="s">
        <v>124</v>
      </c>
      <c r="W373" s="79">
        <v>0</v>
      </c>
      <c r="X373" t="s">
        <v>115</v>
      </c>
      <c r="Y373" t="s">
        <v>115</v>
      </c>
      <c r="Z373" t="s">
        <v>1033</v>
      </c>
      <c r="AA373" t="s">
        <v>1036</v>
      </c>
    </row>
    <row r="374" spans="1:27" x14ac:dyDescent="0.2">
      <c r="A374" t="s">
        <v>463</v>
      </c>
      <c r="B374" t="s">
        <v>1640</v>
      </c>
      <c r="C374" t="s">
        <v>107</v>
      </c>
      <c r="D374" t="s">
        <v>108</v>
      </c>
      <c r="E374" t="s">
        <v>108</v>
      </c>
      <c r="G374" t="s">
        <v>107</v>
      </c>
      <c r="I374" t="s">
        <v>109</v>
      </c>
      <c r="K374" t="s">
        <v>138</v>
      </c>
      <c r="L374" t="s">
        <v>139</v>
      </c>
      <c r="M374" t="s">
        <v>464</v>
      </c>
      <c r="N374" t="s">
        <v>421</v>
      </c>
      <c r="O374" t="s">
        <v>201</v>
      </c>
      <c r="P374" t="s">
        <v>115</v>
      </c>
      <c r="Q374" t="s">
        <v>115</v>
      </c>
      <c r="R374" t="s">
        <v>115</v>
      </c>
      <c r="S374" t="s">
        <v>115</v>
      </c>
      <c r="T374" t="s">
        <v>124</v>
      </c>
      <c r="U374" t="s">
        <v>115</v>
      </c>
      <c r="V374" t="s">
        <v>124</v>
      </c>
      <c r="W374" s="79">
        <v>0</v>
      </c>
      <c r="X374" t="s">
        <v>115</v>
      </c>
      <c r="Y374" t="s">
        <v>115</v>
      </c>
      <c r="Z374" t="s">
        <v>1120</v>
      </c>
      <c r="AA374" t="s">
        <v>1142</v>
      </c>
    </row>
    <row r="375" spans="1:27" x14ac:dyDescent="0.2">
      <c r="A375" t="s">
        <v>1641</v>
      </c>
      <c r="B375" t="s">
        <v>752</v>
      </c>
      <c r="C375" t="s">
        <v>107</v>
      </c>
      <c r="D375" t="s">
        <v>108</v>
      </c>
      <c r="E375" t="s">
        <v>108</v>
      </c>
      <c r="G375" t="s">
        <v>107</v>
      </c>
      <c r="I375" t="s">
        <v>109</v>
      </c>
      <c r="K375" t="s">
        <v>217</v>
      </c>
      <c r="L375" t="s">
        <v>218</v>
      </c>
      <c r="M375" t="s">
        <v>1642</v>
      </c>
      <c r="N375" t="s">
        <v>224</v>
      </c>
      <c r="O375" t="s">
        <v>214</v>
      </c>
      <c r="P375" t="s">
        <v>115</v>
      </c>
      <c r="Q375" t="s">
        <v>115</v>
      </c>
      <c r="R375" t="s">
        <v>115</v>
      </c>
      <c r="S375" t="s">
        <v>115</v>
      </c>
      <c r="T375" t="s">
        <v>154</v>
      </c>
      <c r="U375" t="s">
        <v>115</v>
      </c>
      <c r="V375" t="s">
        <v>154</v>
      </c>
      <c r="W375" s="79">
        <v>0</v>
      </c>
      <c r="X375" t="s">
        <v>115</v>
      </c>
      <c r="Y375" t="s">
        <v>115</v>
      </c>
      <c r="Z375" t="s">
        <v>1019</v>
      </c>
      <c r="AA375" t="s">
        <v>1062</v>
      </c>
    </row>
    <row r="376" spans="1:27" x14ac:dyDescent="0.2">
      <c r="A376" t="s">
        <v>1643</v>
      </c>
      <c r="B376" t="s">
        <v>1644</v>
      </c>
      <c r="C376" t="s">
        <v>107</v>
      </c>
      <c r="D376" t="s">
        <v>108</v>
      </c>
      <c r="E376" t="s">
        <v>108</v>
      </c>
      <c r="G376" t="s">
        <v>107</v>
      </c>
      <c r="I376" t="s">
        <v>109</v>
      </c>
      <c r="K376" t="s">
        <v>191</v>
      </c>
      <c r="L376" t="s">
        <v>192</v>
      </c>
      <c r="M376" t="s">
        <v>1645</v>
      </c>
      <c r="N376" t="s">
        <v>421</v>
      </c>
      <c r="O376" t="s">
        <v>201</v>
      </c>
      <c r="P376" t="s">
        <v>115</v>
      </c>
      <c r="Q376" t="s">
        <v>115</v>
      </c>
      <c r="R376" t="s">
        <v>115</v>
      </c>
      <c r="S376" t="s">
        <v>115</v>
      </c>
      <c r="T376" t="s">
        <v>124</v>
      </c>
      <c r="U376" t="s">
        <v>115</v>
      </c>
      <c r="V376" t="s">
        <v>124</v>
      </c>
      <c r="W376" s="79">
        <v>0</v>
      </c>
      <c r="X376" t="s">
        <v>115</v>
      </c>
      <c r="Y376" t="s">
        <v>115</v>
      </c>
      <c r="Z376" t="s">
        <v>1120</v>
      </c>
      <c r="AA376" t="s">
        <v>1142</v>
      </c>
    </row>
    <row r="377" spans="1:27" x14ac:dyDescent="0.2">
      <c r="B377" t="s">
        <v>988</v>
      </c>
      <c r="T377" t="s">
        <v>1646</v>
      </c>
      <c r="U377" t="s">
        <v>166</v>
      </c>
      <c r="V377" t="s">
        <v>1647</v>
      </c>
      <c r="W377" s="79">
        <v>0</v>
      </c>
      <c r="X377" t="s">
        <v>115</v>
      </c>
      <c r="Y37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Ayuda</vt:lpstr>
      <vt:lpstr>Alternadores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2021-12-28T15:24:58Z</dcterms:created>
  <dcterms:modified xsi:type="dcterms:W3CDTF">2022-02-11T16:16:57Z</dcterms:modified>
</cp:coreProperties>
</file>